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Año 2023\ENERO\"/>
    </mc:Choice>
  </mc:AlternateContent>
  <xr:revisionPtr revIDLastSave="0" documentId="13_ncr:1_{8CB65E8C-26B3-442F-B642-9D6EDECB67F1}" xr6:coauthVersionLast="47" xr6:coauthVersionMax="47" xr10:uidLastSave="{00000000-0000-0000-0000-000000000000}"/>
  <bookViews>
    <workbookView xWindow="-120" yWindow="-120" windowWidth="20730" windowHeight="11160" firstSheet="5" activeTab="9" xr2:uid="{00000000-000D-0000-FFFF-FFFF00000000}"/>
  </bookViews>
  <sheets>
    <sheet name="RESUMEN TOTAL" sheetId="2" r:id="rId1"/>
    <sheet name="Hoja4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Hoja2" sheetId="26" r:id="rId11"/>
    <sheet name="GRAFICO2" sheetId="16" r:id="rId12"/>
    <sheet name="AUXILIAR" sheetId="14" r:id="rId13"/>
    <sheet name="Hoja1" sheetId="25" r:id="rId14"/>
  </sheets>
  <definedNames>
    <definedName name="_25_de_agosto" localSheetId="0">'RESUMEN TOTAL'!$A$4:$D$365</definedName>
    <definedName name="_25_de_agosto_3" localSheetId="0">'RESUMEN TOTAL'!$A$4:$D$377</definedName>
    <definedName name="_xlnm._FilterDatabase" localSheetId="3" hidden="1">APAGADOS!$A$2:$AI$2</definedName>
    <definedName name="_xlnm._FilterDatabase" localSheetId="5" hidden="1">'APAGADOS ANTENA'!$A$3:$AI$454</definedName>
    <definedName name="_xlnm._FilterDatabase" localSheetId="4" hidden="1">'APAGADOS FIBRA'!$A$3:$AI$435</definedName>
    <definedName name="_xlnm._FilterDatabase" localSheetId="6" hidden="1">'APAGADOS RADIO'!$A$3:$AI$686</definedName>
    <definedName name="_xlnm._FilterDatabase" localSheetId="2" hidden="1">ESTADISTICA!$A$1:$AG$444</definedName>
    <definedName name="_xlnm._FilterDatabase" localSheetId="0" hidden="1">'RESUMEN TOTAL'!$A$4:$AN$439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3" i="24" l="1"/>
  <c r="D63" i="24" s="1"/>
  <c r="C58" i="24"/>
  <c r="C59" i="24" s="1"/>
  <c r="C64" i="24" l="1"/>
  <c r="C60" i="24"/>
  <c r="D59" i="24"/>
  <c r="D58" i="24"/>
  <c r="D64" i="24" l="1"/>
  <c r="C65" i="24"/>
  <c r="C61" i="24"/>
  <c r="D61" i="24" s="1"/>
  <c r="D60" i="24"/>
  <c r="C66" i="24" l="1"/>
  <c r="D66" i="24" s="1"/>
  <c r="D65" i="24"/>
  <c r="C53" i="24"/>
  <c r="D28" i="24"/>
  <c r="C29" i="24"/>
  <c r="D29" i="24" s="1"/>
  <c r="D23" i="24"/>
  <c r="C24" i="24"/>
  <c r="D24" i="24" s="1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AH1" i="8"/>
  <c r="AI1" i="8"/>
  <c r="AJ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AJ2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J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J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J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J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J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J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J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J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J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J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J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J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J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J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J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J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J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J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J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J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J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J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J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J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J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J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J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J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J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J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J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J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J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J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J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J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J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J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J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J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J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J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J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J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J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J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J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J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J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J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J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J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J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J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J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J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J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J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J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J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J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J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J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J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J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J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J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J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J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J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J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J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J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J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J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J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J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J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J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J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J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J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J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J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J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J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J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J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J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J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J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J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J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J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J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J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J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J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J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J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J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J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AJ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AJ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AJ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AJ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AJ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AJ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AJ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AJ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AJ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AJ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AJ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AJ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AJ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AJ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AJ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AJ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AJ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AJ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AJ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AJ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AJ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AJ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AJ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AJ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AJ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AJ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AJ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AJ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AJ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AJ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AJ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AJ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AJ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AJ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AJ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AJ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AJ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AJ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AJ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AJ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AJ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AJ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AJ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AJ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AJ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AJ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AJ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AJ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AJ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AJ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AJ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AJ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AJ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AJ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AJ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AJ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AJ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AJ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AJ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AJ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AJ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AJ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AJ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AJ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AJ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AJ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AJ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AJ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AJ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AJ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AJ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AJ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AJ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AJ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AJ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AJ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AJ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AJ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AJ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AJ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AJ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AJ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AJ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AJ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AJ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AJ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AJ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AJ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AJ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AJ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AJ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AJ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AJ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AJ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AJ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AJ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AJ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AJ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AJ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AJ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AJ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AJ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AJ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AJ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AJ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AJ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AJ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AJ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AJ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AJ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AJ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AJ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AJ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AJ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AJ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AJ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AJ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AJ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AJ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AJ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AJ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AJ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AJ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AJ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AJ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AJ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AJ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AJ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AJ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AJ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AJ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AJ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AJ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AJ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AJ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AJ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AJ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AJ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AJ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AJ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AJ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AJ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AJ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AJ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AJ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AJ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AJ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AJ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AJ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AJ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AJ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AJ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AJ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AJ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AJ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AJ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AJ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AJ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AJ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AJ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AJ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AJ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AJ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AJ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AJ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AJ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AJ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AJ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AJ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AJ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AJ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AJ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AJ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AJ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AJ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AJ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AJ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AJ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AJ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AJ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AJ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AJ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AJ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AJ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AJ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AJ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AJ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AJ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AJ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AJ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AJ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AJ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AJ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AJ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AJ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AJ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AJ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AJ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AJ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AJ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AJ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AJ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AJ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AJ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AJ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AJ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AJ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AJ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AJ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AJ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AJ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AJ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AJ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AJ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AJ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AJ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AJ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AJ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AJ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AJ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AJ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AJ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AJ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AJ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AJ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AJ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AJ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AJ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AJ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AJ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AJ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AJ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AJ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AJ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AJ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AJ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AJ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AJ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AJ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AJ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AJ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AJ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AJ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AJ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AJ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AJ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AJ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AJ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AJ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AJ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AJ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AJ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AJ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AJ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AJ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AJ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AJ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AJ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AJ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AJ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AJ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AJ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AJ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AJ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AJ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AJ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AJ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AJ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AJ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AJ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AJ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AJ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AJ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AJ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AJ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AJ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AJ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AJ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AJ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AJ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AJ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AJ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AJ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AJ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AJ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AJ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AJ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AJ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AJ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AJ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AJ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AJ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AJ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AJ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AJ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AJ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AJ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AJ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AJ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AJ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AJ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AJ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AJ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AJ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AJ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AJ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AJ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AJ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AJ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AJ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AJ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AJ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AJ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AJ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AJ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AJ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AJ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AJ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AJ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AJ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AJ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AJ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AJ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AJ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AJ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AJ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AJ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AJ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AJ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AJ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AJ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AJ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AJ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AJ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AJ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AJ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AJ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AJ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AJ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AJ444" i="8"/>
  <c r="F445" i="8"/>
  <c r="G445" i="8"/>
  <c r="H445" i="8"/>
  <c r="I445" i="8"/>
  <c r="J445" i="8"/>
  <c r="K445" i="8"/>
  <c r="L445" i="8"/>
  <c r="L447" i="21" s="1"/>
  <c r="M445" i="8"/>
  <c r="N445" i="8"/>
  <c r="O445" i="8"/>
  <c r="P445" i="8"/>
  <c r="Q445" i="8"/>
  <c r="R445" i="8"/>
  <c r="S445" i="8"/>
  <c r="T445" i="8"/>
  <c r="T447" i="11" s="1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AJ445" i="8"/>
  <c r="F446" i="8"/>
  <c r="G446" i="8"/>
  <c r="H446" i="8"/>
  <c r="I446" i="8"/>
  <c r="J446" i="8"/>
  <c r="J447" i="9" s="1"/>
  <c r="K446" i="8"/>
  <c r="L446" i="8"/>
  <c r="M446" i="8"/>
  <c r="M448" i="11" s="1"/>
  <c r="N446" i="8"/>
  <c r="O446" i="8"/>
  <c r="P446" i="8"/>
  <c r="Q446" i="8"/>
  <c r="R446" i="8"/>
  <c r="R447" i="9" s="1"/>
  <c r="S446" i="8"/>
  <c r="T446" i="8"/>
  <c r="U446" i="8"/>
  <c r="U448" i="11" s="1"/>
  <c r="V446" i="8"/>
  <c r="W446" i="8"/>
  <c r="X446" i="8"/>
  <c r="Y446" i="8"/>
  <c r="Z446" i="8"/>
  <c r="Z447" i="9" s="1"/>
  <c r="AA446" i="8"/>
  <c r="AB446" i="8"/>
  <c r="AC446" i="8"/>
  <c r="AC448" i="11" s="1"/>
  <c r="AD446" i="8"/>
  <c r="AE446" i="8"/>
  <c r="AF446" i="8"/>
  <c r="AG446" i="8"/>
  <c r="AH446" i="8"/>
  <c r="AH447" i="9" s="1"/>
  <c r="AI446" i="8"/>
  <c r="AJ446" i="8"/>
  <c r="F447" i="8"/>
  <c r="F449" i="11" s="1"/>
  <c r="G447" i="8"/>
  <c r="H447" i="8"/>
  <c r="I447" i="8"/>
  <c r="J447" i="8"/>
  <c r="K447" i="8"/>
  <c r="L447" i="8"/>
  <c r="M447" i="8"/>
  <c r="N447" i="8"/>
  <c r="N449" i="11" s="1"/>
  <c r="O447" i="8"/>
  <c r="P447" i="8"/>
  <c r="Q447" i="8"/>
  <c r="R447" i="8"/>
  <c r="S447" i="8"/>
  <c r="T447" i="8"/>
  <c r="U447" i="8"/>
  <c r="V447" i="8"/>
  <c r="V449" i="11" s="1"/>
  <c r="W447" i="8"/>
  <c r="X447" i="8"/>
  <c r="Y447" i="8"/>
  <c r="Z447" i="8"/>
  <c r="AA447" i="8"/>
  <c r="AB447" i="8"/>
  <c r="AC447" i="8"/>
  <c r="AD447" i="8"/>
  <c r="AD449" i="11" s="1"/>
  <c r="AE447" i="8"/>
  <c r="AE449" i="10" s="1"/>
  <c r="AF447" i="8"/>
  <c r="AG447" i="8"/>
  <c r="AH447" i="8"/>
  <c r="AI447" i="8"/>
  <c r="AJ447" i="8"/>
  <c r="F448" i="8"/>
  <c r="G448" i="8"/>
  <c r="G450" i="11" s="1"/>
  <c r="H448" i="8"/>
  <c r="I448" i="8"/>
  <c r="J448" i="8"/>
  <c r="K448" i="8"/>
  <c r="L448" i="8"/>
  <c r="M448" i="8"/>
  <c r="N448" i="8"/>
  <c r="O448" i="8"/>
  <c r="O450" i="11" s="1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E450" i="11" s="1"/>
  <c r="AF448" i="8"/>
  <c r="AF450" i="21" s="1"/>
  <c r="AG448" i="8"/>
  <c r="AH448" i="8"/>
  <c r="AI448" i="8"/>
  <c r="AJ448" i="8"/>
  <c r="F449" i="8"/>
  <c r="G449" i="8"/>
  <c r="H449" i="8"/>
  <c r="I449" i="8"/>
  <c r="J449" i="8"/>
  <c r="K449" i="8"/>
  <c r="L449" i="8"/>
  <c r="M449" i="8"/>
  <c r="N449" i="8"/>
  <c r="O449" i="8"/>
  <c r="P449" i="8"/>
  <c r="P451" i="11" s="1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F451" i="11" s="1"/>
  <c r="AG449" i="8"/>
  <c r="AH449" i="8"/>
  <c r="AI449" i="8"/>
  <c r="AJ449" i="8"/>
  <c r="F450" i="8"/>
  <c r="G450" i="8"/>
  <c r="H450" i="8"/>
  <c r="I450" i="8"/>
  <c r="I452" i="11" s="1"/>
  <c r="J450" i="8"/>
  <c r="K450" i="8"/>
  <c r="L450" i="8"/>
  <c r="M450" i="8"/>
  <c r="N450" i="8"/>
  <c r="O450" i="8"/>
  <c r="P450" i="8"/>
  <c r="Q450" i="8"/>
  <c r="Q452" i="11" s="1"/>
  <c r="R450" i="8"/>
  <c r="S450" i="8"/>
  <c r="T450" i="8"/>
  <c r="U450" i="8"/>
  <c r="V450" i="8"/>
  <c r="W450" i="8"/>
  <c r="X450" i="8"/>
  <c r="Y450" i="8"/>
  <c r="Y452" i="11" s="1"/>
  <c r="Z450" i="8"/>
  <c r="AA450" i="8"/>
  <c r="AB450" i="8"/>
  <c r="AC450" i="8"/>
  <c r="AD450" i="8"/>
  <c r="AE450" i="8"/>
  <c r="AF450" i="8"/>
  <c r="AG450" i="8"/>
  <c r="AG452" i="11" s="1"/>
  <c r="AH450" i="8"/>
  <c r="AI450" i="8"/>
  <c r="AJ450" i="8"/>
  <c r="F451" i="8"/>
  <c r="F453" i="11" s="1"/>
  <c r="G451" i="8"/>
  <c r="H451" i="8"/>
  <c r="I451" i="8"/>
  <c r="J451" i="8"/>
  <c r="J453" i="11" s="1"/>
  <c r="K451" i="8"/>
  <c r="L451" i="8"/>
  <c r="M451" i="8"/>
  <c r="N451" i="8"/>
  <c r="O451" i="8"/>
  <c r="P451" i="8"/>
  <c r="Q451" i="8"/>
  <c r="R451" i="8"/>
  <c r="R453" i="11" s="1"/>
  <c r="S451" i="8"/>
  <c r="T451" i="8"/>
  <c r="U451" i="8"/>
  <c r="V451" i="8"/>
  <c r="W451" i="8"/>
  <c r="X451" i="8"/>
  <c r="Y451" i="8"/>
  <c r="Z451" i="8"/>
  <c r="Z453" i="11" s="1"/>
  <c r="AA451" i="8"/>
  <c r="AB451" i="8"/>
  <c r="AC451" i="8"/>
  <c r="AD451" i="8"/>
  <c r="AE451" i="8"/>
  <c r="AF451" i="8"/>
  <c r="AG451" i="8"/>
  <c r="AH451" i="8"/>
  <c r="AI451" i="8"/>
  <c r="AJ451" i="8"/>
  <c r="F452" i="8"/>
  <c r="G452" i="8"/>
  <c r="H452" i="8"/>
  <c r="I452" i="8"/>
  <c r="J452" i="8"/>
  <c r="K452" i="8"/>
  <c r="K454" i="11" s="1"/>
  <c r="L452" i="8"/>
  <c r="M452" i="8"/>
  <c r="N452" i="8"/>
  <c r="O452" i="8"/>
  <c r="P452" i="8"/>
  <c r="Q452" i="8"/>
  <c r="R452" i="8"/>
  <c r="S452" i="8"/>
  <c r="S454" i="11" s="1"/>
  <c r="T452" i="8"/>
  <c r="U452" i="8"/>
  <c r="V452" i="8"/>
  <c r="W452" i="8"/>
  <c r="X452" i="8"/>
  <c r="Y452" i="8"/>
  <c r="Z452" i="8"/>
  <c r="AA452" i="8"/>
  <c r="AA454" i="11" s="1"/>
  <c r="AB452" i="8"/>
  <c r="AC452" i="8"/>
  <c r="AD452" i="8"/>
  <c r="AE452" i="8"/>
  <c r="AF452" i="8"/>
  <c r="AG452" i="8"/>
  <c r="AH452" i="8"/>
  <c r="AI452" i="8"/>
  <c r="AI454" i="11" s="1"/>
  <c r="AJ452" i="8"/>
  <c r="F453" i="8"/>
  <c r="G453" i="8"/>
  <c r="H453" i="8"/>
  <c r="I453" i="8"/>
  <c r="I454" i="9" s="1"/>
  <c r="J453" i="8"/>
  <c r="K453" i="8"/>
  <c r="L453" i="8"/>
  <c r="L455" i="11" s="1"/>
  <c r="M453" i="8"/>
  <c r="N453" i="8"/>
  <c r="O453" i="8"/>
  <c r="P453" i="8"/>
  <c r="Q453" i="8"/>
  <c r="Q454" i="9" s="1"/>
  <c r="R453" i="8"/>
  <c r="S453" i="8"/>
  <c r="T453" i="8"/>
  <c r="T455" i="11" s="1"/>
  <c r="U453" i="8"/>
  <c r="U455" i="10" s="1"/>
  <c r="V453" i="8"/>
  <c r="W453" i="8"/>
  <c r="X453" i="8"/>
  <c r="Y453" i="8"/>
  <c r="Y454" i="9" s="1"/>
  <c r="Z453" i="8"/>
  <c r="AA453" i="8"/>
  <c r="AB453" i="8"/>
  <c r="AB455" i="11" s="1"/>
  <c r="AC453" i="8"/>
  <c r="AD453" i="8"/>
  <c r="AE453" i="8"/>
  <c r="AF453" i="8"/>
  <c r="AG453" i="8"/>
  <c r="AG454" i="9" s="1"/>
  <c r="AH453" i="8"/>
  <c r="AI453" i="8"/>
  <c r="AJ453" i="8"/>
  <c r="F454" i="8"/>
  <c r="G454" i="8"/>
  <c r="H454" i="8"/>
  <c r="I454" i="8"/>
  <c r="J454" i="8"/>
  <c r="K454" i="8"/>
  <c r="L454" i="8"/>
  <c r="M454" i="8"/>
  <c r="M456" i="11" s="1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C456" i="11" s="1"/>
  <c r="AD454" i="8"/>
  <c r="AE454" i="8"/>
  <c r="AF454" i="8"/>
  <c r="AG454" i="8"/>
  <c r="AH454" i="8"/>
  <c r="AI454" i="8"/>
  <c r="AJ454" i="8"/>
  <c r="F455" i="8"/>
  <c r="G455" i="8"/>
  <c r="G457" i="10" s="1"/>
  <c r="H455" i="8"/>
  <c r="I455" i="8"/>
  <c r="J455" i="8"/>
  <c r="K455" i="8"/>
  <c r="L455" i="8"/>
  <c r="M455" i="8"/>
  <c r="N455" i="8"/>
  <c r="N457" i="11" s="1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D457" i="11" s="1"/>
  <c r="AE455" i="8"/>
  <c r="AF455" i="8"/>
  <c r="AG455" i="8"/>
  <c r="AH455" i="8"/>
  <c r="AI455" i="8"/>
  <c r="AJ455" i="8"/>
  <c r="F456" i="8"/>
  <c r="G456" i="8"/>
  <c r="G458" i="11" s="1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W458" i="11" s="1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AJ456" i="8"/>
  <c r="F457" i="8"/>
  <c r="G457" i="8"/>
  <c r="H457" i="8"/>
  <c r="H459" i="11" s="1"/>
  <c r="I457" i="8"/>
  <c r="J457" i="8"/>
  <c r="K457" i="8"/>
  <c r="L457" i="8"/>
  <c r="M457" i="8"/>
  <c r="N457" i="8"/>
  <c r="O457" i="8"/>
  <c r="P457" i="8"/>
  <c r="P459" i="11" s="1"/>
  <c r="Q457" i="8"/>
  <c r="R457" i="8"/>
  <c r="S457" i="8"/>
  <c r="T457" i="8"/>
  <c r="U457" i="8"/>
  <c r="V457" i="8"/>
  <c r="W457" i="8"/>
  <c r="X457" i="8"/>
  <c r="X459" i="11" s="1"/>
  <c r="Y457" i="8"/>
  <c r="Y459" i="10" s="1"/>
  <c r="Z457" i="8"/>
  <c r="AA457" i="8"/>
  <c r="AB457" i="8"/>
  <c r="AC457" i="8"/>
  <c r="AD457" i="8"/>
  <c r="AE457" i="8"/>
  <c r="AF457" i="8"/>
  <c r="AF459" i="11" s="1"/>
  <c r="AG457" i="8"/>
  <c r="AH457" i="8"/>
  <c r="AI457" i="8"/>
  <c r="AJ457" i="8"/>
  <c r="F458" i="8"/>
  <c r="G458" i="8"/>
  <c r="H458" i="8"/>
  <c r="I458" i="8"/>
  <c r="I460" i="11" s="1"/>
  <c r="J458" i="8"/>
  <c r="K458" i="8"/>
  <c r="L458" i="8"/>
  <c r="M458" i="8"/>
  <c r="M460" i="21" s="1"/>
  <c r="N458" i="8"/>
  <c r="O458" i="8"/>
  <c r="P458" i="8"/>
  <c r="Q458" i="8"/>
  <c r="Q460" i="11" s="1"/>
  <c r="R458" i="8"/>
  <c r="S458" i="8"/>
  <c r="T458" i="8"/>
  <c r="U458" i="8"/>
  <c r="V458" i="8"/>
  <c r="W458" i="8"/>
  <c r="X458" i="8"/>
  <c r="Y458" i="8"/>
  <c r="Y460" i="11" s="1"/>
  <c r="Z458" i="8"/>
  <c r="AA458" i="8"/>
  <c r="AB458" i="8"/>
  <c r="AC458" i="8"/>
  <c r="AD458" i="8"/>
  <c r="AE458" i="8"/>
  <c r="AF458" i="8"/>
  <c r="AG458" i="8"/>
  <c r="AG460" i="11" s="1"/>
  <c r="AH458" i="8"/>
  <c r="AI458" i="8"/>
  <c r="AJ458" i="8"/>
  <c r="F459" i="8"/>
  <c r="G459" i="8"/>
  <c r="H459" i="8"/>
  <c r="I459" i="8"/>
  <c r="J459" i="8"/>
  <c r="J461" i="11" s="1"/>
  <c r="K459" i="8"/>
  <c r="L459" i="8"/>
  <c r="M459" i="8"/>
  <c r="N459" i="8"/>
  <c r="O459" i="8"/>
  <c r="P459" i="8"/>
  <c r="Q459" i="8"/>
  <c r="R459" i="8"/>
  <c r="R461" i="11" s="1"/>
  <c r="S459" i="8"/>
  <c r="S460" i="9" s="1"/>
  <c r="T459" i="8"/>
  <c r="U459" i="8"/>
  <c r="V459" i="8"/>
  <c r="W459" i="8"/>
  <c r="X459" i="8"/>
  <c r="Y459" i="8"/>
  <c r="Z459" i="8"/>
  <c r="Z461" i="11" s="1"/>
  <c r="AA459" i="8"/>
  <c r="AB459" i="8"/>
  <c r="AC459" i="8"/>
  <c r="AD459" i="8"/>
  <c r="AE459" i="8"/>
  <c r="AF459" i="8"/>
  <c r="AG459" i="8"/>
  <c r="AH459" i="8"/>
  <c r="AH461" i="11" s="1"/>
  <c r="AI459" i="8"/>
  <c r="AJ459" i="8"/>
  <c r="F460" i="8"/>
  <c r="G460" i="8"/>
  <c r="H460" i="8"/>
  <c r="I460" i="8"/>
  <c r="J460" i="8"/>
  <c r="K460" i="8"/>
  <c r="K462" i="11" s="1"/>
  <c r="L460" i="8"/>
  <c r="M460" i="8"/>
  <c r="N460" i="8"/>
  <c r="O460" i="8"/>
  <c r="P460" i="8"/>
  <c r="Q460" i="8"/>
  <c r="R460" i="8"/>
  <c r="S460" i="8"/>
  <c r="S462" i="11" s="1"/>
  <c r="T460" i="8"/>
  <c r="T462" i="11" s="1"/>
  <c r="U460" i="8"/>
  <c r="V460" i="8"/>
  <c r="W460" i="8"/>
  <c r="W462" i="21" s="1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AI462" i="11" s="1"/>
  <c r="AJ460" i="8"/>
  <c r="F461" i="8"/>
  <c r="G461" i="8"/>
  <c r="H461" i="8"/>
  <c r="I461" i="8"/>
  <c r="J461" i="8"/>
  <c r="K461" i="8"/>
  <c r="L461" i="8"/>
  <c r="M461" i="8"/>
  <c r="M462" i="9" s="1"/>
  <c r="N461" i="8"/>
  <c r="O461" i="8"/>
  <c r="P461" i="8"/>
  <c r="Q461" i="8"/>
  <c r="R461" i="8"/>
  <c r="S461" i="8"/>
  <c r="T461" i="8"/>
  <c r="T463" i="11" s="1"/>
  <c r="U461" i="8"/>
  <c r="V461" i="8"/>
  <c r="W461" i="8"/>
  <c r="X461" i="8"/>
  <c r="Y461" i="8"/>
  <c r="Z461" i="8"/>
  <c r="AA461" i="8"/>
  <c r="AB461" i="8"/>
  <c r="AB463" i="11" s="1"/>
  <c r="AC461" i="8"/>
  <c r="AD461" i="8"/>
  <c r="AE461" i="8"/>
  <c r="AF461" i="8"/>
  <c r="AG461" i="8"/>
  <c r="AH461" i="8"/>
  <c r="AI461" i="8"/>
  <c r="AJ461" i="8"/>
  <c r="F462" i="8"/>
  <c r="G462" i="8"/>
  <c r="H462" i="8"/>
  <c r="I462" i="8"/>
  <c r="J462" i="8"/>
  <c r="K462" i="8"/>
  <c r="L462" i="8"/>
  <c r="M462" i="8"/>
  <c r="M464" i="11" s="1"/>
  <c r="N462" i="8"/>
  <c r="O462" i="8"/>
  <c r="P462" i="8"/>
  <c r="Q462" i="8"/>
  <c r="R462" i="8"/>
  <c r="S462" i="8"/>
  <c r="T462" i="8"/>
  <c r="U462" i="8"/>
  <c r="U464" i="11" s="1"/>
  <c r="V462" i="8"/>
  <c r="W462" i="8"/>
  <c r="X462" i="8"/>
  <c r="Y462" i="8"/>
  <c r="Z462" i="8"/>
  <c r="AA462" i="8"/>
  <c r="AB462" i="8"/>
  <c r="AC462" i="8"/>
  <c r="AC464" i="11" s="1"/>
  <c r="AD462" i="8"/>
  <c r="AE462" i="8"/>
  <c r="AF462" i="8"/>
  <c r="AG462" i="8"/>
  <c r="AH462" i="8"/>
  <c r="AI462" i="8"/>
  <c r="AJ462" i="8"/>
  <c r="F463" i="8"/>
  <c r="F465" i="11" s="1"/>
  <c r="G463" i="8"/>
  <c r="G465" i="21" s="1"/>
  <c r="H463" i="8"/>
  <c r="I463" i="8"/>
  <c r="J463" i="8"/>
  <c r="K463" i="8"/>
  <c r="L463" i="8"/>
  <c r="M463" i="8"/>
  <c r="N463" i="8"/>
  <c r="N465" i="11" s="1"/>
  <c r="O463" i="8"/>
  <c r="P463" i="8"/>
  <c r="Q463" i="8"/>
  <c r="R463" i="8"/>
  <c r="S463" i="8"/>
  <c r="T463" i="8"/>
  <c r="U463" i="8"/>
  <c r="V463" i="8"/>
  <c r="V465" i="11" s="1"/>
  <c r="W463" i="8"/>
  <c r="X463" i="8"/>
  <c r="Y463" i="8"/>
  <c r="Z463" i="8"/>
  <c r="AA463" i="8"/>
  <c r="AB463" i="8"/>
  <c r="AC463" i="8"/>
  <c r="AD463" i="8"/>
  <c r="AD465" i="11" s="1"/>
  <c r="AE463" i="8"/>
  <c r="AF463" i="8"/>
  <c r="AG463" i="8"/>
  <c r="AH463" i="8"/>
  <c r="AI463" i="8"/>
  <c r="AJ463" i="8"/>
  <c r="F464" i="8"/>
  <c r="G464" i="8"/>
  <c r="G466" i="11" s="1"/>
  <c r="H464" i="8"/>
  <c r="I464" i="8"/>
  <c r="J464" i="8"/>
  <c r="K464" i="8"/>
  <c r="L464" i="8"/>
  <c r="M464" i="8"/>
  <c r="N464" i="8"/>
  <c r="O464" i="8"/>
  <c r="O466" i="11" s="1"/>
  <c r="P464" i="8"/>
  <c r="Q464" i="8"/>
  <c r="R464" i="8"/>
  <c r="S464" i="8"/>
  <c r="T464" i="8"/>
  <c r="U464" i="8"/>
  <c r="V464" i="8"/>
  <c r="W464" i="8"/>
  <c r="W466" i="11" s="1"/>
  <c r="X464" i="8"/>
  <c r="Y464" i="8"/>
  <c r="Z464" i="8"/>
  <c r="AA464" i="8"/>
  <c r="AA466" i="11" s="1"/>
  <c r="AB464" i="8"/>
  <c r="AC464" i="8"/>
  <c r="AD464" i="8"/>
  <c r="AE464" i="8"/>
  <c r="AF464" i="8"/>
  <c r="AG464" i="8"/>
  <c r="AH464" i="8"/>
  <c r="AI464" i="8"/>
  <c r="AJ464" i="8"/>
  <c r="F465" i="8"/>
  <c r="G465" i="8"/>
  <c r="H465" i="8"/>
  <c r="H467" i="11" s="1"/>
  <c r="I465" i="8"/>
  <c r="I467" i="10" s="1"/>
  <c r="J465" i="8"/>
  <c r="K465" i="8"/>
  <c r="L465" i="8"/>
  <c r="M465" i="8"/>
  <c r="N465" i="8"/>
  <c r="O465" i="8"/>
  <c r="P465" i="8"/>
  <c r="P467" i="11" s="1"/>
  <c r="Q465" i="8"/>
  <c r="R465" i="8"/>
  <c r="S465" i="8"/>
  <c r="T465" i="8"/>
  <c r="U465" i="8"/>
  <c r="V465" i="8"/>
  <c r="W465" i="8"/>
  <c r="X465" i="8"/>
  <c r="X467" i="11" s="1"/>
  <c r="Y465" i="8"/>
  <c r="Y467" i="11" s="1"/>
  <c r="Z465" i="8"/>
  <c r="AA465" i="8"/>
  <c r="AB465" i="8"/>
  <c r="AC465" i="8"/>
  <c r="AD465" i="8"/>
  <c r="AE465" i="8"/>
  <c r="AF465" i="8"/>
  <c r="AF467" i="11" s="1"/>
  <c r="AG465" i="8"/>
  <c r="AG466" i="9" s="1"/>
  <c r="AH465" i="8"/>
  <c r="AI465" i="8"/>
  <c r="AJ465" i="8"/>
  <c r="F466" i="8"/>
  <c r="G466" i="8"/>
  <c r="H466" i="8"/>
  <c r="I466" i="8"/>
  <c r="I468" i="11" s="1"/>
  <c r="J466" i="8"/>
  <c r="K466" i="8"/>
  <c r="L466" i="8"/>
  <c r="M466" i="8"/>
  <c r="N466" i="8"/>
  <c r="O466" i="8"/>
  <c r="P466" i="8"/>
  <c r="Q466" i="8"/>
  <c r="Q468" i="11" s="1"/>
  <c r="R466" i="8"/>
  <c r="S466" i="8"/>
  <c r="T466" i="8"/>
  <c r="U466" i="8"/>
  <c r="V466" i="8"/>
  <c r="W466" i="8"/>
  <c r="X466" i="8"/>
  <c r="Y466" i="8"/>
  <c r="Y468" i="11" s="1"/>
  <c r="Z466" i="8"/>
  <c r="Z468" i="21" s="1"/>
  <c r="AA466" i="8"/>
  <c r="AB466" i="8"/>
  <c r="AC466" i="8"/>
  <c r="AD466" i="8"/>
  <c r="AE466" i="8"/>
  <c r="AF466" i="8"/>
  <c r="AG466" i="8"/>
  <c r="AG468" i="11" s="1"/>
  <c r="AH466" i="8"/>
  <c r="AI466" i="8"/>
  <c r="AJ466" i="8"/>
  <c r="F467" i="8"/>
  <c r="G467" i="8"/>
  <c r="H467" i="8"/>
  <c r="I467" i="8"/>
  <c r="J467" i="8"/>
  <c r="J469" i="11" s="1"/>
  <c r="K467" i="8"/>
  <c r="L467" i="8"/>
  <c r="M467" i="8"/>
  <c r="N467" i="8"/>
  <c r="O467" i="8"/>
  <c r="P467" i="8"/>
  <c r="Q467" i="8"/>
  <c r="R467" i="8"/>
  <c r="R469" i="11" s="1"/>
  <c r="S467" i="8"/>
  <c r="S469" i="10" s="1"/>
  <c r="T467" i="8"/>
  <c r="U467" i="8"/>
  <c r="V467" i="8"/>
  <c r="W467" i="8"/>
  <c r="X467" i="8"/>
  <c r="Y467" i="8"/>
  <c r="Z467" i="8"/>
  <c r="Z469" i="11" s="1"/>
  <c r="AA467" i="8"/>
  <c r="AA468" i="9" s="1"/>
  <c r="AB467" i="8"/>
  <c r="AC467" i="8"/>
  <c r="AD467" i="8"/>
  <c r="AE467" i="8"/>
  <c r="AF467" i="8"/>
  <c r="AG467" i="8"/>
  <c r="AH467" i="8"/>
  <c r="AH469" i="11" s="1"/>
  <c r="AI467" i="8"/>
  <c r="AI469" i="10" s="1"/>
  <c r="AJ467" i="8"/>
  <c r="F468" i="8"/>
  <c r="G468" i="8"/>
  <c r="H468" i="8"/>
  <c r="I468" i="8"/>
  <c r="J468" i="8"/>
  <c r="K468" i="8"/>
  <c r="K470" i="11" s="1"/>
  <c r="L468" i="8"/>
  <c r="M468" i="8"/>
  <c r="N468" i="8"/>
  <c r="O468" i="8"/>
  <c r="P468" i="8"/>
  <c r="Q468" i="8"/>
  <c r="R468" i="8"/>
  <c r="S468" i="8"/>
  <c r="S470" i="11" s="1"/>
  <c r="T468" i="8"/>
  <c r="U468" i="8"/>
  <c r="V468" i="8"/>
  <c r="W468" i="8"/>
  <c r="X468" i="8"/>
  <c r="Y468" i="8"/>
  <c r="Z468" i="8"/>
  <c r="AA468" i="8"/>
  <c r="AA470" i="11" s="1"/>
  <c r="AB468" i="8"/>
  <c r="AB470" i="11" s="1"/>
  <c r="AC468" i="8"/>
  <c r="AD468" i="8"/>
  <c r="AE468" i="8"/>
  <c r="AF468" i="8"/>
  <c r="AG468" i="8"/>
  <c r="AH468" i="8"/>
  <c r="AI468" i="8"/>
  <c r="AI470" i="11" s="1"/>
  <c r="AJ468" i="8"/>
  <c r="F469" i="8"/>
  <c r="G469" i="8"/>
  <c r="H469" i="8"/>
  <c r="I469" i="8"/>
  <c r="J469" i="8"/>
  <c r="K469" i="8"/>
  <c r="L469" i="8"/>
  <c r="L471" i="11" s="1"/>
  <c r="M469" i="8"/>
  <c r="N469" i="8"/>
  <c r="O469" i="8"/>
  <c r="P469" i="8"/>
  <c r="Q469" i="8"/>
  <c r="R469" i="8"/>
  <c r="S469" i="8"/>
  <c r="T469" i="8"/>
  <c r="T471" i="11" s="1"/>
  <c r="U469" i="8"/>
  <c r="U471" i="10" s="1"/>
  <c r="V469" i="8"/>
  <c r="W469" i="8"/>
  <c r="X469" i="8"/>
  <c r="Y469" i="8"/>
  <c r="Z469" i="8"/>
  <c r="AA469" i="8"/>
  <c r="AB469" i="8"/>
  <c r="AB471" i="11" s="1"/>
  <c r="AC469" i="8"/>
  <c r="AD469" i="8"/>
  <c r="AE469" i="8"/>
  <c r="AF469" i="8"/>
  <c r="AG469" i="8"/>
  <c r="AH469" i="8"/>
  <c r="AI469" i="8"/>
  <c r="AJ469" i="8"/>
  <c r="F470" i="8"/>
  <c r="G470" i="8"/>
  <c r="H470" i="8"/>
  <c r="I470" i="8"/>
  <c r="J470" i="8"/>
  <c r="K470" i="8"/>
  <c r="L470" i="8"/>
  <c r="M470" i="8"/>
  <c r="M472" i="11" s="1"/>
  <c r="N470" i="8"/>
  <c r="O470" i="8"/>
  <c r="P470" i="8"/>
  <c r="Q470" i="8"/>
  <c r="R470" i="8"/>
  <c r="S470" i="8"/>
  <c r="T470" i="8"/>
  <c r="U470" i="8"/>
  <c r="U472" i="11" s="1"/>
  <c r="V470" i="8"/>
  <c r="W470" i="8"/>
  <c r="X470" i="8"/>
  <c r="Y470" i="8"/>
  <c r="Z470" i="8"/>
  <c r="AA470" i="8"/>
  <c r="AB470" i="8"/>
  <c r="AC470" i="8"/>
  <c r="AC472" i="11" s="1"/>
  <c r="AD470" i="8"/>
  <c r="AD471" i="9" s="1"/>
  <c r="AE470" i="8"/>
  <c r="AF470" i="8"/>
  <c r="AG470" i="8"/>
  <c r="AH470" i="8"/>
  <c r="AI470" i="8"/>
  <c r="AJ470" i="8"/>
  <c r="F471" i="8"/>
  <c r="G471" i="8"/>
  <c r="H471" i="8"/>
  <c r="I471" i="8"/>
  <c r="J471" i="8"/>
  <c r="K471" i="8"/>
  <c r="L471" i="8"/>
  <c r="M471" i="8"/>
  <c r="N471" i="8"/>
  <c r="N473" i="11" s="1"/>
  <c r="O471" i="8"/>
  <c r="P471" i="8"/>
  <c r="Q471" i="8"/>
  <c r="R471" i="8"/>
  <c r="S471" i="8"/>
  <c r="T471" i="8"/>
  <c r="U471" i="8"/>
  <c r="V471" i="8"/>
  <c r="V473" i="11" s="1"/>
  <c r="W471" i="8"/>
  <c r="X471" i="8"/>
  <c r="Y471" i="8"/>
  <c r="Z471" i="8"/>
  <c r="AA471" i="8"/>
  <c r="AB471" i="8"/>
  <c r="AC471" i="8"/>
  <c r="AD471" i="8"/>
  <c r="AD473" i="11" s="1"/>
  <c r="AE471" i="8"/>
  <c r="AF471" i="8"/>
  <c r="AG471" i="8"/>
  <c r="AH471" i="8"/>
  <c r="AH473" i="11" s="1"/>
  <c r="AI471" i="8"/>
  <c r="AJ471" i="8"/>
  <c r="F472" i="8"/>
  <c r="G472" i="8"/>
  <c r="G474" i="11" s="1"/>
  <c r="H472" i="8"/>
  <c r="I472" i="8"/>
  <c r="J472" i="8"/>
  <c r="K472" i="8"/>
  <c r="L472" i="8"/>
  <c r="M472" i="8"/>
  <c r="N472" i="8"/>
  <c r="O472" i="8"/>
  <c r="O474" i="11" s="1"/>
  <c r="P472" i="8"/>
  <c r="Q472" i="8"/>
  <c r="R472" i="8"/>
  <c r="S472" i="8"/>
  <c r="T472" i="8"/>
  <c r="U472" i="8"/>
  <c r="V472" i="8"/>
  <c r="W472" i="8"/>
  <c r="W474" i="11" s="1"/>
  <c r="X472" i="8"/>
  <c r="X473" i="9" s="1"/>
  <c r="Y472" i="8"/>
  <c r="Z472" i="8"/>
  <c r="AA472" i="8"/>
  <c r="AA474" i="21" s="1"/>
  <c r="AB472" i="8"/>
  <c r="AC472" i="8"/>
  <c r="AD472" i="8"/>
  <c r="AE472" i="8"/>
  <c r="AE474" i="11" s="1"/>
  <c r="AF472" i="8"/>
  <c r="AG472" i="8"/>
  <c r="AH472" i="8"/>
  <c r="AI472" i="8"/>
  <c r="AJ472" i="8"/>
  <c r="F473" i="8"/>
  <c r="G473" i="8"/>
  <c r="H473" i="8"/>
  <c r="H475" i="11" s="1"/>
  <c r="I473" i="8"/>
  <c r="I475" i="11" s="1"/>
  <c r="J473" i="8"/>
  <c r="K473" i="8"/>
  <c r="L473" i="8"/>
  <c r="M473" i="8"/>
  <c r="N473" i="8"/>
  <c r="O473" i="8"/>
  <c r="P473" i="8"/>
  <c r="P475" i="11" s="1"/>
  <c r="Q473" i="8"/>
  <c r="R473" i="8"/>
  <c r="S473" i="8"/>
  <c r="T473" i="8"/>
  <c r="U473" i="8"/>
  <c r="V473" i="8"/>
  <c r="W473" i="8"/>
  <c r="X473" i="8"/>
  <c r="X475" i="11" s="1"/>
  <c r="Y473" i="8"/>
  <c r="Z473" i="8"/>
  <c r="AA473" i="8"/>
  <c r="AB473" i="8"/>
  <c r="AC473" i="8"/>
  <c r="AD473" i="8"/>
  <c r="AE473" i="8"/>
  <c r="AF473" i="8"/>
  <c r="AF475" i="11" s="1"/>
  <c r="AG473" i="8"/>
  <c r="AG475" i="21" s="1"/>
  <c r="AH473" i="8"/>
  <c r="AI473" i="8"/>
  <c r="AJ473" i="8"/>
  <c r="F474" i="8"/>
  <c r="G474" i="8"/>
  <c r="H474" i="8"/>
  <c r="I474" i="8"/>
  <c r="I476" i="11" s="1"/>
  <c r="J474" i="8"/>
  <c r="K474" i="8"/>
  <c r="L474" i="8"/>
  <c r="M474" i="8"/>
  <c r="N474" i="8"/>
  <c r="O474" i="8"/>
  <c r="P474" i="8"/>
  <c r="Q474" i="8"/>
  <c r="Q476" i="11" s="1"/>
  <c r="R474" i="8"/>
  <c r="S474" i="8"/>
  <c r="T474" i="8"/>
  <c r="U474" i="8"/>
  <c r="V474" i="8"/>
  <c r="W474" i="8"/>
  <c r="X474" i="8"/>
  <c r="Y474" i="8"/>
  <c r="Y476" i="11" s="1"/>
  <c r="Z474" i="8"/>
  <c r="AA474" i="8"/>
  <c r="AB474" i="8"/>
  <c r="AC474" i="8"/>
  <c r="AD474" i="8"/>
  <c r="AE474" i="8"/>
  <c r="AF474" i="8"/>
  <c r="AG474" i="8"/>
  <c r="AG476" i="11" s="1"/>
  <c r="AH474" i="8"/>
  <c r="AH475" i="9" s="1"/>
  <c r="AI474" i="8"/>
  <c r="AJ474" i="8"/>
  <c r="F475" i="8"/>
  <c r="G475" i="8"/>
  <c r="H475" i="8"/>
  <c r="I475" i="8"/>
  <c r="J475" i="8"/>
  <c r="J477" i="11" s="1"/>
  <c r="K475" i="8"/>
  <c r="L475" i="8"/>
  <c r="M475" i="8"/>
  <c r="N475" i="8"/>
  <c r="O475" i="8"/>
  <c r="P475" i="8"/>
  <c r="Q475" i="8"/>
  <c r="R475" i="8"/>
  <c r="R477" i="11" s="1"/>
  <c r="S475" i="8"/>
  <c r="T475" i="8"/>
  <c r="U475" i="8"/>
  <c r="V475" i="8"/>
  <c r="W475" i="8"/>
  <c r="X475" i="8"/>
  <c r="Y475" i="8"/>
  <c r="Z475" i="8"/>
  <c r="Z477" i="11" s="1"/>
  <c r="AA475" i="8"/>
  <c r="AB475" i="8"/>
  <c r="AC475" i="8"/>
  <c r="AD475" i="8"/>
  <c r="AE475" i="8"/>
  <c r="AF475" i="8"/>
  <c r="AG475" i="8"/>
  <c r="AH475" i="8"/>
  <c r="AH477" i="11" s="1"/>
  <c r="AI475" i="8"/>
  <c r="AJ475" i="8"/>
  <c r="F476" i="8"/>
  <c r="G476" i="8"/>
  <c r="H476" i="8"/>
  <c r="I476" i="8"/>
  <c r="J476" i="8"/>
  <c r="K476" i="8"/>
  <c r="K478" i="11" s="1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A478" i="11" s="1"/>
  <c r="AB476" i="8"/>
  <c r="AC476" i="8"/>
  <c r="AD476" i="8"/>
  <c r="AE476" i="8"/>
  <c r="AF476" i="8"/>
  <c r="AG476" i="8"/>
  <c r="AH476" i="8"/>
  <c r="AI476" i="8"/>
  <c r="AI478" i="11" s="1"/>
  <c r="AJ476" i="8"/>
  <c r="F477" i="8"/>
  <c r="G477" i="8"/>
  <c r="H477" i="8"/>
  <c r="I477" i="8"/>
  <c r="J477" i="8"/>
  <c r="K477" i="8"/>
  <c r="L477" i="8"/>
  <c r="L479" i="11" s="1"/>
  <c r="M477" i="8"/>
  <c r="N477" i="8"/>
  <c r="O477" i="8"/>
  <c r="P477" i="8"/>
  <c r="Q477" i="8"/>
  <c r="R477" i="8"/>
  <c r="S477" i="8"/>
  <c r="T477" i="8"/>
  <c r="T479" i="11" s="1"/>
  <c r="U477" i="8"/>
  <c r="V477" i="8"/>
  <c r="W477" i="8"/>
  <c r="X477" i="8"/>
  <c r="Y477" i="8"/>
  <c r="Z477" i="8"/>
  <c r="AA477" i="8"/>
  <c r="AB477" i="8"/>
  <c r="AB479" i="11" s="1"/>
  <c r="AC477" i="8"/>
  <c r="AD477" i="8"/>
  <c r="AE477" i="8"/>
  <c r="AF477" i="8"/>
  <c r="AG477" i="8"/>
  <c r="AH477" i="8"/>
  <c r="AI477" i="8"/>
  <c r="AJ477" i="8"/>
  <c r="F478" i="8"/>
  <c r="G478" i="8"/>
  <c r="H478" i="8"/>
  <c r="I478" i="8"/>
  <c r="J478" i="8"/>
  <c r="K478" i="8"/>
  <c r="L478" i="8"/>
  <c r="M478" i="8"/>
  <c r="M480" i="11" s="1"/>
  <c r="N478" i="8"/>
  <c r="N480" i="10" s="1"/>
  <c r="O478" i="8"/>
  <c r="P478" i="8"/>
  <c r="Q478" i="8"/>
  <c r="R478" i="8"/>
  <c r="S478" i="8"/>
  <c r="T478" i="8"/>
  <c r="U478" i="8"/>
  <c r="U480" i="11" s="1"/>
  <c r="V478" i="8"/>
  <c r="W478" i="8"/>
  <c r="X478" i="8"/>
  <c r="Y478" i="8"/>
  <c r="Z478" i="8"/>
  <c r="AA478" i="8"/>
  <c r="AB478" i="8"/>
  <c r="AC478" i="8"/>
  <c r="AC480" i="11" s="1"/>
  <c r="AD478" i="8"/>
  <c r="AD480" i="10" s="1"/>
  <c r="AE478" i="8"/>
  <c r="AF478" i="8"/>
  <c r="AG478" i="8"/>
  <c r="AH478" i="8"/>
  <c r="AI478" i="8"/>
  <c r="AJ478" i="8"/>
  <c r="F479" i="8"/>
  <c r="F481" i="11" s="1"/>
  <c r="G479" i="8"/>
  <c r="G480" i="9" s="1"/>
  <c r="H479" i="8"/>
  <c r="I479" i="8"/>
  <c r="J479" i="8"/>
  <c r="K479" i="8"/>
  <c r="L479" i="8"/>
  <c r="M479" i="8"/>
  <c r="N479" i="8"/>
  <c r="N481" i="11" s="1"/>
  <c r="O479" i="8"/>
  <c r="P479" i="8"/>
  <c r="Q479" i="8"/>
  <c r="R479" i="8"/>
  <c r="S479" i="8"/>
  <c r="T479" i="8"/>
  <c r="U479" i="8"/>
  <c r="V479" i="8"/>
  <c r="V481" i="11" s="1"/>
  <c r="W479" i="8"/>
  <c r="X479" i="8"/>
  <c r="Y479" i="8"/>
  <c r="Z479" i="8"/>
  <c r="AA479" i="8"/>
  <c r="AB479" i="8"/>
  <c r="AC479" i="8"/>
  <c r="AD479" i="8"/>
  <c r="AD481" i="11" s="1"/>
  <c r="AE479" i="8"/>
  <c r="AF479" i="8"/>
  <c r="AG479" i="8"/>
  <c r="AH479" i="8"/>
  <c r="AI479" i="8"/>
  <c r="AJ479" i="8"/>
  <c r="F480" i="8"/>
  <c r="G480" i="8"/>
  <c r="G482" i="11" s="1"/>
  <c r="H480" i="8"/>
  <c r="I480" i="8"/>
  <c r="J480" i="8"/>
  <c r="K480" i="8"/>
  <c r="L480" i="8"/>
  <c r="M480" i="8"/>
  <c r="N480" i="8"/>
  <c r="O480" i="8"/>
  <c r="O482" i="11" s="1"/>
  <c r="P480" i="8"/>
  <c r="Q480" i="8"/>
  <c r="R480" i="8"/>
  <c r="S480" i="8"/>
  <c r="T480" i="8"/>
  <c r="U480" i="8"/>
  <c r="V480" i="8"/>
  <c r="W480" i="8"/>
  <c r="W482" i="11" s="1"/>
  <c r="X480" i="8"/>
  <c r="X482" i="21" s="1"/>
  <c r="Y480" i="8"/>
  <c r="Z480" i="8"/>
  <c r="AA480" i="8"/>
  <c r="AB480" i="8"/>
  <c r="AC480" i="8"/>
  <c r="AD480" i="8"/>
  <c r="AE480" i="8"/>
  <c r="AE482" i="11" s="1"/>
  <c r="AF480" i="8"/>
  <c r="AG480" i="8"/>
  <c r="AH480" i="8"/>
  <c r="AI480" i="8"/>
  <c r="AJ480" i="8"/>
  <c r="F481" i="8"/>
  <c r="G481" i="8"/>
  <c r="H481" i="8"/>
  <c r="H483" i="11" s="1"/>
  <c r="I481" i="8"/>
  <c r="I483" i="21" s="1"/>
  <c r="J481" i="8"/>
  <c r="K481" i="8"/>
  <c r="L481" i="8"/>
  <c r="M481" i="8"/>
  <c r="N481" i="8"/>
  <c r="O481" i="8"/>
  <c r="P481" i="8"/>
  <c r="P483" i="11" s="1"/>
  <c r="Q481" i="8"/>
  <c r="R481" i="8"/>
  <c r="S481" i="8"/>
  <c r="T481" i="8"/>
  <c r="U481" i="8"/>
  <c r="V481" i="8"/>
  <c r="W481" i="8"/>
  <c r="X481" i="8"/>
  <c r="X483" i="11" s="1"/>
  <c r="Y481" i="8"/>
  <c r="Z481" i="8"/>
  <c r="AA481" i="8"/>
  <c r="AB481" i="8"/>
  <c r="AC481" i="8"/>
  <c r="AD481" i="8"/>
  <c r="AE481" i="8"/>
  <c r="AF481" i="8"/>
  <c r="AF483" i="11" s="1"/>
  <c r="AG481" i="8"/>
  <c r="AH481" i="8"/>
  <c r="AI481" i="8"/>
  <c r="AJ481" i="8"/>
  <c r="F482" i="8"/>
  <c r="G482" i="8"/>
  <c r="H482" i="8"/>
  <c r="I482" i="8"/>
  <c r="I484" i="11" s="1"/>
  <c r="J482" i="8"/>
  <c r="K482" i="8"/>
  <c r="L482" i="8"/>
  <c r="M482" i="8"/>
  <c r="N482" i="8"/>
  <c r="O482" i="8"/>
  <c r="P482" i="8"/>
  <c r="Q482" i="8"/>
  <c r="Q484" i="11" s="1"/>
  <c r="R482" i="8"/>
  <c r="R484" i="11" s="1"/>
  <c r="S482" i="8"/>
  <c r="T482" i="8"/>
  <c r="U482" i="8"/>
  <c r="V482" i="8"/>
  <c r="W482" i="8"/>
  <c r="X482" i="8"/>
  <c r="Y482" i="8"/>
  <c r="Y484" i="11" s="1"/>
  <c r="Z482" i="8"/>
  <c r="AA482" i="8"/>
  <c r="AB482" i="8"/>
  <c r="AC482" i="8"/>
  <c r="AD482" i="8"/>
  <c r="AE482" i="8"/>
  <c r="AF482" i="8"/>
  <c r="AG482" i="8"/>
  <c r="AG484" i="11" s="1"/>
  <c r="AH482" i="8"/>
  <c r="AI482" i="8"/>
  <c r="AJ482" i="8"/>
  <c r="F483" i="8"/>
  <c r="G483" i="8"/>
  <c r="H483" i="8"/>
  <c r="I483" i="8"/>
  <c r="J483" i="8"/>
  <c r="J485" i="11" s="1"/>
  <c r="K483" i="8"/>
  <c r="L483" i="8"/>
  <c r="M483" i="8"/>
  <c r="N483" i="8"/>
  <c r="O483" i="8"/>
  <c r="P483" i="8"/>
  <c r="Q483" i="8"/>
  <c r="R483" i="8"/>
  <c r="R485" i="11" s="1"/>
  <c r="S483" i="8"/>
  <c r="T483" i="8"/>
  <c r="U483" i="8"/>
  <c r="V483" i="8"/>
  <c r="W483" i="8"/>
  <c r="X483" i="8"/>
  <c r="Y483" i="8"/>
  <c r="Z483" i="8"/>
  <c r="Z485" i="11" s="1"/>
  <c r="AA483" i="8"/>
  <c r="AB483" i="8"/>
  <c r="AC483" i="8"/>
  <c r="AD483" i="8"/>
  <c r="AE483" i="8"/>
  <c r="AF483" i="8"/>
  <c r="AG483" i="8"/>
  <c r="AH483" i="8"/>
  <c r="AH485" i="11" s="1"/>
  <c r="AI483" i="8"/>
  <c r="AJ483" i="8"/>
  <c r="F484" i="8"/>
  <c r="G484" i="8"/>
  <c r="H484" i="8"/>
  <c r="I484" i="8"/>
  <c r="J484" i="8"/>
  <c r="K484" i="8"/>
  <c r="K486" i="11" s="1"/>
  <c r="L484" i="8"/>
  <c r="M484" i="8"/>
  <c r="N484" i="8"/>
  <c r="O484" i="8"/>
  <c r="P484" i="8"/>
  <c r="Q484" i="8"/>
  <c r="R484" i="8"/>
  <c r="S484" i="8"/>
  <c r="S486" i="11" s="1"/>
  <c r="T484" i="8"/>
  <c r="U484" i="8"/>
  <c r="V484" i="8"/>
  <c r="W484" i="8"/>
  <c r="X484" i="8"/>
  <c r="Y484" i="8"/>
  <c r="Z484" i="8"/>
  <c r="AA484" i="8"/>
  <c r="AA486" i="11" s="1"/>
  <c r="AB484" i="8"/>
  <c r="AC484" i="8"/>
  <c r="AD484" i="8"/>
  <c r="AE484" i="8"/>
  <c r="AF484" i="8"/>
  <c r="AG484" i="8"/>
  <c r="AH484" i="8"/>
  <c r="AI484" i="8"/>
  <c r="AI486" i="11" s="1"/>
  <c r="AJ484" i="8"/>
  <c r="F485" i="8"/>
  <c r="G485" i="8"/>
  <c r="H485" i="8"/>
  <c r="I485" i="8"/>
  <c r="J485" i="8"/>
  <c r="K485" i="8"/>
  <c r="L485" i="8"/>
  <c r="L487" i="11" s="1"/>
  <c r="M485" i="8"/>
  <c r="N485" i="8"/>
  <c r="O485" i="8"/>
  <c r="P485" i="8"/>
  <c r="Q485" i="8"/>
  <c r="R485" i="8"/>
  <c r="S485" i="8"/>
  <c r="T485" i="8"/>
  <c r="T487" i="11" s="1"/>
  <c r="U485" i="8"/>
  <c r="V485" i="8"/>
  <c r="W485" i="8"/>
  <c r="X485" i="8"/>
  <c r="Y485" i="8"/>
  <c r="Z485" i="8"/>
  <c r="AA485" i="8"/>
  <c r="AB485" i="8"/>
  <c r="AB487" i="21" s="1"/>
  <c r="AC485" i="8"/>
  <c r="AD485" i="8"/>
  <c r="AE485" i="8"/>
  <c r="AF485" i="8"/>
  <c r="AG485" i="8"/>
  <c r="AH485" i="8"/>
  <c r="AI485" i="8"/>
  <c r="AJ485" i="8"/>
  <c r="F486" i="8"/>
  <c r="G486" i="8"/>
  <c r="H486" i="8"/>
  <c r="I486" i="8"/>
  <c r="J486" i="8"/>
  <c r="K486" i="8"/>
  <c r="L486" i="8"/>
  <c r="M486" i="8"/>
  <c r="M488" i="11" s="1"/>
  <c r="N486" i="8"/>
  <c r="O486" i="8"/>
  <c r="P486" i="8"/>
  <c r="Q486" i="8"/>
  <c r="R486" i="8"/>
  <c r="S486" i="8"/>
  <c r="T486" i="8"/>
  <c r="U486" i="8"/>
  <c r="U488" i="11" s="1"/>
  <c r="V486" i="8"/>
  <c r="W486" i="8"/>
  <c r="X486" i="8"/>
  <c r="Y486" i="8"/>
  <c r="Z486" i="8"/>
  <c r="AA486" i="8"/>
  <c r="AB486" i="8"/>
  <c r="AC486" i="8"/>
  <c r="AC488" i="11" s="1"/>
  <c r="AD486" i="8"/>
  <c r="AE486" i="8"/>
  <c r="AF486" i="8"/>
  <c r="AG486" i="8"/>
  <c r="AH486" i="8"/>
  <c r="AI486" i="8"/>
  <c r="AJ486" i="8"/>
  <c r="F487" i="8"/>
  <c r="F489" i="11" s="1"/>
  <c r="G487" i="8"/>
  <c r="H487" i="8"/>
  <c r="I487" i="8"/>
  <c r="J487" i="8"/>
  <c r="K487" i="8"/>
  <c r="L487" i="8"/>
  <c r="M487" i="8"/>
  <c r="N487" i="8"/>
  <c r="N489" i="21" s="1"/>
  <c r="O487" i="8"/>
  <c r="P487" i="8"/>
  <c r="Q487" i="8"/>
  <c r="R487" i="8"/>
  <c r="S487" i="8"/>
  <c r="T487" i="8"/>
  <c r="U487" i="8"/>
  <c r="V487" i="8"/>
  <c r="V489" i="11" s="1"/>
  <c r="W487" i="8"/>
  <c r="X487" i="8"/>
  <c r="Y487" i="8"/>
  <c r="Z487" i="8"/>
  <c r="AA487" i="8"/>
  <c r="AB487" i="8"/>
  <c r="AC487" i="8"/>
  <c r="AD487" i="8"/>
  <c r="AD489" i="11" s="1"/>
  <c r="AE487" i="8"/>
  <c r="AE489" i="11" s="1"/>
  <c r="AF487" i="8"/>
  <c r="AG487" i="8"/>
  <c r="AH487" i="8"/>
  <c r="AI487" i="8"/>
  <c r="AJ487" i="8"/>
  <c r="F488" i="8"/>
  <c r="G488" i="8"/>
  <c r="G490" i="11" s="1"/>
  <c r="H488" i="8"/>
  <c r="I488" i="8"/>
  <c r="J488" i="8"/>
  <c r="K488" i="8"/>
  <c r="L488" i="8"/>
  <c r="M488" i="8"/>
  <c r="N488" i="8"/>
  <c r="O488" i="8"/>
  <c r="O490" i="11" s="1"/>
  <c r="P488" i="8"/>
  <c r="Q488" i="8"/>
  <c r="R488" i="8"/>
  <c r="S488" i="8"/>
  <c r="S490" i="11" s="1"/>
  <c r="T488" i="8"/>
  <c r="U488" i="8"/>
  <c r="V488" i="8"/>
  <c r="W488" i="8"/>
  <c r="W490" i="11" s="1"/>
  <c r="X488" i="8"/>
  <c r="Y488" i="8"/>
  <c r="Z488" i="8"/>
  <c r="AA488" i="8"/>
  <c r="AB488" i="8"/>
  <c r="AC488" i="8"/>
  <c r="AD488" i="8"/>
  <c r="AE488" i="8"/>
  <c r="AE490" i="11" s="1"/>
  <c r="AF488" i="8"/>
  <c r="AG488" i="8"/>
  <c r="AH488" i="8"/>
  <c r="AI488" i="8"/>
  <c r="AJ488" i="8"/>
  <c r="F489" i="8"/>
  <c r="G489" i="8"/>
  <c r="H489" i="8"/>
  <c r="H491" i="21" s="1"/>
  <c r="I489" i="8"/>
  <c r="I491" i="11" s="1"/>
  <c r="J489" i="8"/>
  <c r="K489" i="8"/>
  <c r="L489" i="8"/>
  <c r="L491" i="11" s="1"/>
  <c r="M489" i="8"/>
  <c r="N489" i="8"/>
  <c r="O489" i="8"/>
  <c r="P489" i="8"/>
  <c r="P491" i="11" s="1"/>
  <c r="Q489" i="8"/>
  <c r="R489" i="8"/>
  <c r="S489" i="8"/>
  <c r="T489" i="8"/>
  <c r="U489" i="8"/>
  <c r="V489" i="8"/>
  <c r="W489" i="8"/>
  <c r="X489" i="8"/>
  <c r="X491" i="11" s="1"/>
  <c r="Y489" i="8"/>
  <c r="Z489" i="8"/>
  <c r="AA489" i="8"/>
  <c r="AB489" i="8"/>
  <c r="AC489" i="8"/>
  <c r="AD489" i="8"/>
  <c r="AE489" i="8"/>
  <c r="AF489" i="8"/>
  <c r="AF491" i="11" s="1"/>
  <c r="AG489" i="8"/>
  <c r="AH489" i="8"/>
  <c r="AI489" i="8"/>
  <c r="AJ489" i="8"/>
  <c r="F490" i="8"/>
  <c r="G490" i="8"/>
  <c r="H490" i="8"/>
  <c r="I490" i="8"/>
  <c r="I492" i="11" s="1"/>
  <c r="J490" i="8"/>
  <c r="K490" i="8"/>
  <c r="L490" i="8"/>
  <c r="M490" i="8"/>
  <c r="M492" i="11" s="1"/>
  <c r="N490" i="8"/>
  <c r="O490" i="8"/>
  <c r="P490" i="8"/>
  <c r="Q490" i="8"/>
  <c r="Q492" i="11" s="1"/>
  <c r="R490" i="8"/>
  <c r="S490" i="8"/>
  <c r="T490" i="8"/>
  <c r="U490" i="8"/>
  <c r="V490" i="8"/>
  <c r="W490" i="8"/>
  <c r="X490" i="8"/>
  <c r="Y490" i="8"/>
  <c r="Y492" i="11" s="1"/>
  <c r="Z490" i="8"/>
  <c r="AA490" i="8"/>
  <c r="AB490" i="8"/>
  <c r="AC490" i="8"/>
  <c r="AD490" i="8"/>
  <c r="AE490" i="8"/>
  <c r="AF490" i="8"/>
  <c r="AG490" i="8"/>
  <c r="AG492" i="11" s="1"/>
  <c r="AH490" i="8"/>
  <c r="AI490" i="8"/>
  <c r="AJ490" i="8"/>
  <c r="F491" i="8"/>
  <c r="G491" i="8"/>
  <c r="H491" i="8"/>
  <c r="I491" i="8"/>
  <c r="J491" i="8"/>
  <c r="J493" i="11" s="1"/>
  <c r="K491" i="8"/>
  <c r="K493" i="11" s="1"/>
  <c r="L491" i="8"/>
  <c r="M491" i="8"/>
  <c r="N491" i="8"/>
  <c r="O491" i="8"/>
  <c r="P491" i="8"/>
  <c r="Q491" i="8"/>
  <c r="R491" i="8"/>
  <c r="R493" i="11" s="1"/>
  <c r="S491" i="8"/>
  <c r="S493" i="10" s="1"/>
  <c r="T491" i="8"/>
  <c r="U491" i="8"/>
  <c r="V491" i="8"/>
  <c r="W491" i="8"/>
  <c r="X491" i="8"/>
  <c r="Y491" i="8"/>
  <c r="Z491" i="8"/>
  <c r="Z493" i="21" s="1"/>
  <c r="AA491" i="8"/>
  <c r="AB491" i="8"/>
  <c r="AC491" i="8"/>
  <c r="AD491" i="8"/>
  <c r="AE491" i="8"/>
  <c r="AF491" i="8"/>
  <c r="AG491" i="8"/>
  <c r="AH491" i="8"/>
  <c r="AH493" i="11" s="1"/>
  <c r="AI491" i="8"/>
  <c r="AI493" i="11" s="1"/>
  <c r="AJ491" i="8"/>
  <c r="F492" i="8"/>
  <c r="G492" i="8"/>
  <c r="H492" i="8"/>
  <c r="I492" i="8"/>
  <c r="J492" i="8"/>
  <c r="K492" i="8"/>
  <c r="K494" i="11" s="1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A494" i="11" s="1"/>
  <c r="AB492" i="8"/>
  <c r="AC492" i="8"/>
  <c r="AD492" i="8"/>
  <c r="AE492" i="8"/>
  <c r="AF492" i="8"/>
  <c r="AG492" i="8"/>
  <c r="AH492" i="8"/>
  <c r="AI492" i="8"/>
  <c r="AI494" i="11" s="1"/>
  <c r="AJ492" i="8"/>
  <c r="F493" i="8"/>
  <c r="G493" i="8"/>
  <c r="H493" i="8"/>
  <c r="I493" i="8"/>
  <c r="J493" i="8"/>
  <c r="K493" i="8"/>
  <c r="L493" i="8"/>
  <c r="L495" i="11" s="1"/>
  <c r="M493" i="8"/>
  <c r="N493" i="8"/>
  <c r="O493" i="8"/>
  <c r="P493" i="8"/>
  <c r="Q493" i="8"/>
  <c r="R493" i="8"/>
  <c r="S493" i="8"/>
  <c r="T493" i="8"/>
  <c r="T495" i="11" s="1"/>
  <c r="U493" i="8"/>
  <c r="V493" i="8"/>
  <c r="W493" i="8"/>
  <c r="X493" i="8"/>
  <c r="Y493" i="8"/>
  <c r="Z493" i="8"/>
  <c r="AA493" i="8"/>
  <c r="AB493" i="8"/>
  <c r="AB495" i="11" s="1"/>
  <c r="AC493" i="8"/>
  <c r="AD493" i="8"/>
  <c r="AE493" i="8"/>
  <c r="AF493" i="8"/>
  <c r="AG493" i="8"/>
  <c r="AH493" i="8"/>
  <c r="AI493" i="8"/>
  <c r="AJ493" i="8"/>
  <c r="F494" i="8"/>
  <c r="F496" i="11" s="1"/>
  <c r="G494" i="8"/>
  <c r="H494" i="8"/>
  <c r="I494" i="8"/>
  <c r="J494" i="8"/>
  <c r="K494" i="8"/>
  <c r="L494" i="8"/>
  <c r="M494" i="8"/>
  <c r="M496" i="11" s="1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C496" i="11" s="1"/>
  <c r="AD494" i="8"/>
  <c r="AE494" i="8"/>
  <c r="AF494" i="8"/>
  <c r="AG494" i="8"/>
  <c r="AH494" i="8"/>
  <c r="AI494" i="8"/>
  <c r="AJ494" i="8"/>
  <c r="F495" i="8"/>
  <c r="F497" i="11" s="1"/>
  <c r="G495" i="8"/>
  <c r="H495" i="8"/>
  <c r="I495" i="8"/>
  <c r="J495" i="8"/>
  <c r="K495" i="8"/>
  <c r="L495" i="8"/>
  <c r="M495" i="8"/>
  <c r="N495" i="8"/>
  <c r="N497" i="11" s="1"/>
  <c r="O495" i="8"/>
  <c r="O497" i="11" s="1"/>
  <c r="P495" i="8"/>
  <c r="Q495" i="8"/>
  <c r="R495" i="8"/>
  <c r="S495" i="8"/>
  <c r="T495" i="8"/>
  <c r="U495" i="8"/>
  <c r="V495" i="8"/>
  <c r="V497" i="11" s="1"/>
  <c r="W495" i="8"/>
  <c r="X495" i="8"/>
  <c r="Y495" i="8"/>
  <c r="Z495" i="8"/>
  <c r="AA495" i="8"/>
  <c r="AB495" i="8"/>
  <c r="AC495" i="8"/>
  <c r="AD495" i="8"/>
  <c r="AD497" i="11" s="1"/>
  <c r="AE495" i="8"/>
  <c r="AF495" i="8"/>
  <c r="AG495" i="8"/>
  <c r="AH495" i="8"/>
  <c r="AI495" i="8"/>
  <c r="AJ495" i="8"/>
  <c r="F496" i="8"/>
  <c r="G496" i="8"/>
  <c r="G498" i="11" s="1"/>
  <c r="H496" i="8"/>
  <c r="H498" i="11" s="1"/>
  <c r="I496" i="8"/>
  <c r="J496" i="8"/>
  <c r="K496" i="8"/>
  <c r="L496" i="8"/>
  <c r="M496" i="8"/>
  <c r="N496" i="8"/>
  <c r="O496" i="8"/>
  <c r="O498" i="21" s="1"/>
  <c r="P496" i="8"/>
  <c r="Q496" i="8"/>
  <c r="R496" i="8"/>
  <c r="S496" i="8"/>
  <c r="T496" i="8"/>
  <c r="U496" i="8"/>
  <c r="V496" i="8"/>
  <c r="W496" i="8"/>
  <c r="W498" i="11" s="1"/>
  <c r="X496" i="8"/>
  <c r="Y496" i="8"/>
  <c r="Z496" i="8"/>
  <c r="AA496" i="8"/>
  <c r="AB496" i="8"/>
  <c r="AC496" i="8"/>
  <c r="AD496" i="8"/>
  <c r="AE496" i="8"/>
  <c r="AE498" i="11" s="1"/>
  <c r="AF496" i="8"/>
  <c r="AG496" i="8"/>
  <c r="AH496" i="8"/>
  <c r="AI496" i="8"/>
  <c r="AJ496" i="8"/>
  <c r="F497" i="8"/>
  <c r="G497" i="8"/>
  <c r="H497" i="8"/>
  <c r="H499" i="11" s="1"/>
  <c r="I497" i="8"/>
  <c r="J497" i="8"/>
  <c r="K497" i="8"/>
  <c r="L497" i="8"/>
  <c r="M497" i="8"/>
  <c r="N497" i="8"/>
  <c r="O497" i="8"/>
  <c r="P497" i="8"/>
  <c r="P499" i="11" s="1"/>
  <c r="Q497" i="8"/>
  <c r="R497" i="8"/>
  <c r="S497" i="8"/>
  <c r="T497" i="8"/>
  <c r="U497" i="8"/>
  <c r="V497" i="8"/>
  <c r="W497" i="8"/>
  <c r="X497" i="8"/>
  <c r="X499" i="11" s="1"/>
  <c r="Y497" i="8"/>
  <c r="Y498" i="9" s="1"/>
  <c r="Z497" i="8"/>
  <c r="AA497" i="8"/>
  <c r="AB497" i="8"/>
  <c r="AC497" i="8"/>
  <c r="AD497" i="8"/>
  <c r="AE497" i="8"/>
  <c r="AF497" i="8"/>
  <c r="AF499" i="11" s="1"/>
  <c r="AG497" i="8"/>
  <c r="AH497" i="8"/>
  <c r="AI497" i="8"/>
  <c r="AJ497" i="8"/>
  <c r="F498" i="8"/>
  <c r="G498" i="8"/>
  <c r="H498" i="8"/>
  <c r="I498" i="8"/>
  <c r="I500" i="11" s="1"/>
  <c r="J498" i="8"/>
  <c r="K498" i="8"/>
  <c r="L498" i="8"/>
  <c r="M498" i="8"/>
  <c r="N498" i="8"/>
  <c r="O498" i="8"/>
  <c r="P498" i="8"/>
  <c r="Q498" i="8"/>
  <c r="Q500" i="11" s="1"/>
  <c r="R498" i="8"/>
  <c r="R500" i="11" s="1"/>
  <c r="S498" i="8"/>
  <c r="T498" i="8"/>
  <c r="U498" i="8"/>
  <c r="V498" i="8"/>
  <c r="W498" i="8"/>
  <c r="X498" i="8"/>
  <c r="Y498" i="8"/>
  <c r="Y500" i="11" s="1"/>
  <c r="Z498" i="8"/>
  <c r="AA498" i="8"/>
  <c r="AB498" i="8"/>
  <c r="AC498" i="8"/>
  <c r="AD498" i="8"/>
  <c r="AE498" i="8"/>
  <c r="AF498" i="8"/>
  <c r="AG498" i="8"/>
  <c r="AG500" i="11" s="1"/>
  <c r="AH498" i="8"/>
  <c r="AI498" i="8"/>
  <c r="AJ498" i="8"/>
  <c r="F499" i="8"/>
  <c r="G499" i="8"/>
  <c r="H499" i="8"/>
  <c r="I499" i="8"/>
  <c r="J499" i="8"/>
  <c r="J501" i="21" s="1"/>
  <c r="K499" i="8"/>
  <c r="L499" i="8"/>
  <c r="M499" i="8"/>
  <c r="N499" i="8"/>
  <c r="O499" i="8"/>
  <c r="P499" i="8"/>
  <c r="Q499" i="8"/>
  <c r="R499" i="8"/>
  <c r="R501" i="11" s="1"/>
  <c r="S499" i="8"/>
  <c r="T499" i="8"/>
  <c r="U499" i="8"/>
  <c r="V499" i="8"/>
  <c r="W499" i="8"/>
  <c r="X499" i="8"/>
  <c r="Y499" i="8"/>
  <c r="Z499" i="8"/>
  <c r="Z501" i="11" s="1"/>
  <c r="AA499" i="8"/>
  <c r="AB499" i="8"/>
  <c r="AC499" i="8"/>
  <c r="AD499" i="8"/>
  <c r="AE499" i="8"/>
  <c r="AF499" i="8"/>
  <c r="AG499" i="8"/>
  <c r="AH499" i="8"/>
  <c r="AH501" i="11" s="1"/>
  <c r="AI499" i="8"/>
  <c r="AI501" i="21" s="1"/>
  <c r="AJ499" i="8"/>
  <c r="F500" i="8"/>
  <c r="G500" i="8"/>
  <c r="H500" i="8"/>
  <c r="I500" i="8"/>
  <c r="J500" i="8"/>
  <c r="K500" i="8"/>
  <c r="K502" i="11" s="1"/>
  <c r="L500" i="8"/>
  <c r="M500" i="8"/>
  <c r="N500" i="8"/>
  <c r="O500" i="8"/>
  <c r="P500" i="8"/>
  <c r="Q500" i="8"/>
  <c r="R500" i="8"/>
  <c r="S500" i="8"/>
  <c r="S502" i="11" s="1"/>
  <c r="T500" i="8"/>
  <c r="U500" i="8"/>
  <c r="V500" i="8"/>
  <c r="W500" i="8"/>
  <c r="X500" i="8"/>
  <c r="Y500" i="8"/>
  <c r="Z500" i="8"/>
  <c r="AA500" i="8"/>
  <c r="AA502" i="11" s="1"/>
  <c r="AB500" i="8"/>
  <c r="AB502" i="11" s="1"/>
  <c r="AC500" i="8"/>
  <c r="AD500" i="8"/>
  <c r="AE500" i="8"/>
  <c r="AF500" i="8"/>
  <c r="AG500" i="8"/>
  <c r="AH500" i="8"/>
  <c r="AI500" i="8"/>
  <c r="AI502" i="11" s="1"/>
  <c r="AJ500" i="8"/>
  <c r="F501" i="8"/>
  <c r="G501" i="8"/>
  <c r="H501" i="8"/>
  <c r="I501" i="8"/>
  <c r="J501" i="8"/>
  <c r="K501" i="8"/>
  <c r="L501" i="8"/>
  <c r="L503" i="11" s="1"/>
  <c r="M501" i="8"/>
  <c r="N501" i="8"/>
  <c r="O501" i="8"/>
  <c r="P501" i="8"/>
  <c r="Q501" i="8"/>
  <c r="R501" i="8"/>
  <c r="S501" i="8"/>
  <c r="T501" i="8"/>
  <c r="T503" i="11" s="1"/>
  <c r="U501" i="8"/>
  <c r="V501" i="8"/>
  <c r="W501" i="8"/>
  <c r="X501" i="8"/>
  <c r="Y501" i="8"/>
  <c r="Z501" i="8"/>
  <c r="AA501" i="8"/>
  <c r="AB501" i="8"/>
  <c r="AB503" i="11" s="1"/>
  <c r="AC501" i="8"/>
  <c r="AD501" i="8"/>
  <c r="AE501" i="8"/>
  <c r="AF501" i="8"/>
  <c r="AG501" i="8"/>
  <c r="AH501" i="8"/>
  <c r="AI501" i="8"/>
  <c r="AJ501" i="8"/>
  <c r="F502" i="8"/>
  <c r="F504" i="21" s="1"/>
  <c r="G502" i="8"/>
  <c r="H502" i="8"/>
  <c r="I502" i="8"/>
  <c r="J502" i="8"/>
  <c r="K502" i="8"/>
  <c r="L502" i="8"/>
  <c r="M502" i="8"/>
  <c r="M504" i="11" s="1"/>
  <c r="N502" i="8"/>
  <c r="O502" i="8"/>
  <c r="P502" i="8"/>
  <c r="Q502" i="8"/>
  <c r="R502" i="8"/>
  <c r="S502" i="8"/>
  <c r="T502" i="8"/>
  <c r="U502" i="8"/>
  <c r="U504" i="11" s="1"/>
  <c r="V502" i="8"/>
  <c r="V503" i="9" s="1"/>
  <c r="W502" i="8"/>
  <c r="X502" i="8"/>
  <c r="Y502" i="8"/>
  <c r="Z502" i="8"/>
  <c r="AA502" i="8"/>
  <c r="AB502" i="8"/>
  <c r="AC502" i="8"/>
  <c r="AC504" i="11" s="1"/>
  <c r="AD502" i="8"/>
  <c r="AD504" i="11" s="1"/>
  <c r="AE502" i="8"/>
  <c r="AF502" i="8"/>
  <c r="AG502" i="8"/>
  <c r="AH502" i="8"/>
  <c r="AI502" i="8"/>
  <c r="AJ502" i="8"/>
  <c r="F503" i="8"/>
  <c r="G503" i="8"/>
  <c r="H503" i="8"/>
  <c r="I503" i="8"/>
  <c r="J503" i="8"/>
  <c r="J505" i="21" s="1"/>
  <c r="K503" i="8"/>
  <c r="L503" i="8"/>
  <c r="M503" i="8"/>
  <c r="N503" i="8"/>
  <c r="N505" i="11" s="1"/>
  <c r="O503" i="8"/>
  <c r="P503" i="8"/>
  <c r="Q503" i="8"/>
  <c r="R503" i="8"/>
  <c r="S503" i="8"/>
  <c r="T503" i="8"/>
  <c r="U503" i="8"/>
  <c r="V503" i="8"/>
  <c r="V505" i="11" s="1"/>
  <c r="W503" i="8"/>
  <c r="X503" i="8"/>
  <c r="Y503" i="8"/>
  <c r="Z503" i="8"/>
  <c r="AA503" i="8"/>
  <c r="AB503" i="8"/>
  <c r="AC503" i="8"/>
  <c r="AD503" i="8"/>
  <c r="AD505" i="11" s="1"/>
  <c r="AE503" i="8"/>
  <c r="AF503" i="8"/>
  <c r="AG503" i="8"/>
  <c r="AH503" i="8"/>
  <c r="AI503" i="8"/>
  <c r="AJ503" i="8"/>
  <c r="F504" i="8"/>
  <c r="G504" i="8"/>
  <c r="G506" i="11" s="1"/>
  <c r="H504" i="8"/>
  <c r="I504" i="8"/>
  <c r="J504" i="8"/>
  <c r="K504" i="8"/>
  <c r="L504" i="8"/>
  <c r="M504" i="8"/>
  <c r="N504" i="8"/>
  <c r="O504" i="8"/>
  <c r="O506" i="11" s="1"/>
  <c r="P504" i="8"/>
  <c r="P506" i="10" s="1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E506" i="11" s="1"/>
  <c r="AF504" i="8"/>
  <c r="AF506" i="11" s="1"/>
  <c r="AG504" i="8"/>
  <c r="AH504" i="8"/>
  <c r="AI504" i="8"/>
  <c r="AJ504" i="8"/>
  <c r="F505" i="8"/>
  <c r="G505" i="8"/>
  <c r="H505" i="8"/>
  <c r="H507" i="11" s="1"/>
  <c r="I505" i="8"/>
  <c r="J505" i="8"/>
  <c r="K505" i="8"/>
  <c r="L505" i="8"/>
  <c r="M505" i="8"/>
  <c r="N505" i="8"/>
  <c r="O505" i="8"/>
  <c r="P505" i="8"/>
  <c r="P507" i="11" s="1"/>
  <c r="Q505" i="8"/>
  <c r="R505" i="8"/>
  <c r="S505" i="8"/>
  <c r="T505" i="8"/>
  <c r="U505" i="8"/>
  <c r="V505" i="8"/>
  <c r="W505" i="8"/>
  <c r="X505" i="8"/>
  <c r="Y505" i="8"/>
  <c r="Y507" i="10" s="1"/>
  <c r="Z505" i="8"/>
  <c r="AA505" i="8"/>
  <c r="AB505" i="8"/>
  <c r="AC505" i="8"/>
  <c r="AD505" i="8"/>
  <c r="AE505" i="8"/>
  <c r="AF505" i="8"/>
  <c r="AF507" i="11" s="1"/>
  <c r="AG505" i="8"/>
  <c r="AH505" i="8"/>
  <c r="AI505" i="8"/>
  <c r="AJ505" i="8"/>
  <c r="F506" i="8"/>
  <c r="G506" i="8"/>
  <c r="H506" i="8"/>
  <c r="I506" i="8"/>
  <c r="I508" i="11" s="1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Y508" i="11" s="1"/>
  <c r="Z506" i="8"/>
  <c r="AA506" i="8"/>
  <c r="AB506" i="8"/>
  <c r="AC506" i="8"/>
  <c r="AD506" i="8"/>
  <c r="AE506" i="8"/>
  <c r="AF506" i="8"/>
  <c r="AG506" i="8"/>
  <c r="AG508" i="11" s="1"/>
  <c r="AH506" i="8"/>
  <c r="AH507" i="9" s="1"/>
  <c r="AI506" i="8"/>
  <c r="AJ506" i="8"/>
  <c r="F507" i="8"/>
  <c r="G507" i="8"/>
  <c r="H507" i="8"/>
  <c r="I507" i="8"/>
  <c r="J507" i="8"/>
  <c r="J509" i="11" s="1"/>
  <c r="K507" i="8"/>
  <c r="K508" i="9" s="1"/>
  <c r="L507" i="8"/>
  <c r="M507" i="8"/>
  <c r="N507" i="8"/>
  <c r="O507" i="8"/>
  <c r="P507" i="8"/>
  <c r="Q507" i="8"/>
  <c r="R507" i="8"/>
  <c r="R509" i="11" s="1"/>
  <c r="S507" i="8"/>
  <c r="T507" i="8"/>
  <c r="U507" i="8"/>
  <c r="V507" i="8"/>
  <c r="W507" i="8"/>
  <c r="X507" i="8"/>
  <c r="Y507" i="8"/>
  <c r="Z507" i="8"/>
  <c r="Z509" i="11" s="1"/>
  <c r="AA507" i="8"/>
  <c r="AA509" i="10" s="1"/>
  <c r="AB507" i="8"/>
  <c r="AC507" i="8"/>
  <c r="AD507" i="8"/>
  <c r="AE507" i="8"/>
  <c r="AF507" i="8"/>
  <c r="AG507" i="8"/>
  <c r="AH507" i="8"/>
  <c r="AH509" i="11" s="1"/>
  <c r="AI507" i="8"/>
  <c r="AJ507" i="8"/>
  <c r="F508" i="8"/>
  <c r="G508" i="8"/>
  <c r="H508" i="8"/>
  <c r="I508" i="8"/>
  <c r="J508" i="8"/>
  <c r="K508" i="8"/>
  <c r="K510" i="11" s="1"/>
  <c r="L508" i="8"/>
  <c r="M508" i="8"/>
  <c r="N508" i="8"/>
  <c r="O508" i="8"/>
  <c r="P508" i="8"/>
  <c r="Q508" i="8"/>
  <c r="R508" i="8"/>
  <c r="S508" i="8"/>
  <c r="S510" i="11" s="1"/>
  <c r="T508" i="8"/>
  <c r="U508" i="8"/>
  <c r="V508" i="8"/>
  <c r="W508" i="8"/>
  <c r="X508" i="8"/>
  <c r="Y508" i="8"/>
  <c r="Z508" i="8"/>
  <c r="AA508" i="8"/>
  <c r="AA510" i="11" s="1"/>
  <c r="AB508" i="8"/>
  <c r="AC508" i="8"/>
  <c r="AD508" i="8"/>
  <c r="AE508" i="8"/>
  <c r="AF508" i="8"/>
  <c r="AG508" i="8"/>
  <c r="AH508" i="8"/>
  <c r="AI508" i="8"/>
  <c r="AJ508" i="8"/>
  <c r="F509" i="8"/>
  <c r="G509" i="8"/>
  <c r="H509" i="8"/>
  <c r="I509" i="8"/>
  <c r="J509" i="8"/>
  <c r="K509" i="8"/>
  <c r="L509" i="8"/>
  <c r="L511" i="11" s="1"/>
  <c r="M509" i="8"/>
  <c r="M511" i="11" s="1"/>
  <c r="N509" i="8"/>
  <c r="O509" i="8"/>
  <c r="P509" i="8"/>
  <c r="Q509" i="8"/>
  <c r="R509" i="8"/>
  <c r="S509" i="8"/>
  <c r="T509" i="8"/>
  <c r="T511" i="11" s="1"/>
  <c r="U509" i="8"/>
  <c r="V509" i="8"/>
  <c r="W509" i="8"/>
  <c r="X509" i="8"/>
  <c r="Y509" i="8"/>
  <c r="Z509" i="8"/>
  <c r="AA509" i="8"/>
  <c r="AB509" i="8"/>
  <c r="AB511" i="11" s="1"/>
  <c r="AC509" i="8"/>
  <c r="AD509" i="8"/>
  <c r="AE509" i="8"/>
  <c r="AF509" i="8"/>
  <c r="AG509" i="8"/>
  <c r="AH509" i="8"/>
  <c r="AI509" i="8"/>
  <c r="AJ509" i="8"/>
  <c r="F510" i="8"/>
  <c r="F512" i="11" s="1"/>
  <c r="G510" i="8"/>
  <c r="H510" i="8"/>
  <c r="I510" i="8"/>
  <c r="J510" i="8"/>
  <c r="K510" i="8"/>
  <c r="L510" i="8"/>
  <c r="M510" i="8"/>
  <c r="M512" i="11" s="1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C512" i="11" s="1"/>
  <c r="AD510" i="8"/>
  <c r="AE510" i="8"/>
  <c r="AF510" i="8"/>
  <c r="AG510" i="8"/>
  <c r="AH510" i="8"/>
  <c r="AI510" i="8"/>
  <c r="AJ510" i="8"/>
  <c r="F511" i="8"/>
  <c r="F513" i="11" s="1"/>
  <c r="G511" i="8"/>
  <c r="H511" i="8"/>
  <c r="I511" i="8"/>
  <c r="J511" i="8"/>
  <c r="K511" i="8"/>
  <c r="L511" i="8"/>
  <c r="M511" i="8"/>
  <c r="N511" i="8"/>
  <c r="N513" i="11" s="1"/>
  <c r="O511" i="8"/>
  <c r="P511" i="8"/>
  <c r="Q511" i="8"/>
  <c r="R511" i="8"/>
  <c r="S511" i="8"/>
  <c r="T511" i="8"/>
  <c r="U511" i="8"/>
  <c r="V511" i="8"/>
  <c r="V513" i="11" s="1"/>
  <c r="W511" i="8"/>
  <c r="X511" i="8"/>
  <c r="Y511" i="8"/>
  <c r="Z511" i="8"/>
  <c r="AA511" i="8"/>
  <c r="AB511" i="8"/>
  <c r="AC511" i="8"/>
  <c r="AD511" i="8"/>
  <c r="AD513" i="11" s="1"/>
  <c r="AE511" i="8"/>
  <c r="AF511" i="8"/>
  <c r="AG511" i="8"/>
  <c r="AH511" i="8"/>
  <c r="AI511" i="8"/>
  <c r="AJ511" i="8"/>
  <c r="F512" i="8"/>
  <c r="G512" i="8"/>
  <c r="G514" i="11" s="1"/>
  <c r="H512" i="8"/>
  <c r="H514" i="21" s="1"/>
  <c r="I512" i="8"/>
  <c r="J512" i="8"/>
  <c r="K512" i="8"/>
  <c r="L512" i="8"/>
  <c r="M512" i="8"/>
  <c r="N512" i="8"/>
  <c r="O512" i="8"/>
  <c r="O514" i="11" s="1"/>
  <c r="P512" i="8"/>
  <c r="Q512" i="8"/>
  <c r="R512" i="8"/>
  <c r="S512" i="8"/>
  <c r="T512" i="8"/>
  <c r="U512" i="8"/>
  <c r="V512" i="8"/>
  <c r="W512" i="8"/>
  <c r="W514" i="11" s="1"/>
  <c r="X512" i="8"/>
  <c r="Y512" i="8"/>
  <c r="Z512" i="8"/>
  <c r="AA512" i="8"/>
  <c r="AB512" i="8"/>
  <c r="AC512" i="8"/>
  <c r="AD512" i="8"/>
  <c r="AE512" i="8"/>
  <c r="AE514" i="11" s="1"/>
  <c r="AF512" i="8"/>
  <c r="AG512" i="8"/>
  <c r="AH512" i="8"/>
  <c r="AI512" i="8"/>
  <c r="AJ512" i="8"/>
  <c r="F513" i="8"/>
  <c r="G513" i="8"/>
  <c r="H513" i="8"/>
  <c r="I513" i="8"/>
  <c r="J513" i="8"/>
  <c r="K513" i="8"/>
  <c r="L513" i="8"/>
  <c r="L515" i="11" s="1"/>
  <c r="M513" i="8"/>
  <c r="N513" i="8"/>
  <c r="O513" i="8"/>
  <c r="P513" i="8"/>
  <c r="P515" i="11" s="1"/>
  <c r="Q513" i="8"/>
  <c r="Q515" i="21" s="1"/>
  <c r="R513" i="8"/>
  <c r="S513" i="8"/>
  <c r="T513" i="8"/>
  <c r="U513" i="8"/>
  <c r="V513" i="8"/>
  <c r="W513" i="8"/>
  <c r="X513" i="8"/>
  <c r="X515" i="11" s="1"/>
  <c r="Y513" i="8"/>
  <c r="Z513" i="8"/>
  <c r="AA513" i="8"/>
  <c r="AB513" i="8"/>
  <c r="AC513" i="8"/>
  <c r="AD513" i="8"/>
  <c r="AE513" i="8"/>
  <c r="AF513" i="8"/>
  <c r="AF515" i="11" s="1"/>
  <c r="AG513" i="8"/>
  <c r="AH513" i="8"/>
  <c r="AI513" i="8"/>
  <c r="AJ513" i="8"/>
  <c r="F514" i="8"/>
  <c r="G514" i="8"/>
  <c r="H514" i="8"/>
  <c r="I514" i="8"/>
  <c r="I516" i="11" s="1"/>
  <c r="J514" i="8"/>
  <c r="J516" i="11" s="1"/>
  <c r="K514" i="8"/>
  <c r="L514" i="8"/>
  <c r="M514" i="8"/>
  <c r="M516" i="11" s="1"/>
  <c r="N514" i="8"/>
  <c r="O514" i="8"/>
  <c r="P514" i="8"/>
  <c r="Q514" i="8"/>
  <c r="Q516" i="11" s="1"/>
  <c r="R514" i="8"/>
  <c r="S514" i="8"/>
  <c r="T514" i="8"/>
  <c r="U514" i="8"/>
  <c r="V514" i="8"/>
  <c r="W514" i="8"/>
  <c r="X514" i="8"/>
  <c r="Y514" i="8"/>
  <c r="Y516" i="11" s="1"/>
  <c r="Z514" i="8"/>
  <c r="Z516" i="21" s="1"/>
  <c r="AA514" i="8"/>
  <c r="AB514" i="8"/>
  <c r="AC514" i="8"/>
  <c r="AD514" i="8"/>
  <c r="AE514" i="8"/>
  <c r="AF514" i="8"/>
  <c r="AG514" i="8"/>
  <c r="AG516" i="11" s="1"/>
  <c r="AH514" i="8"/>
  <c r="AI514" i="8"/>
  <c r="AJ514" i="8"/>
  <c r="F515" i="8"/>
  <c r="F517" i="11" s="1"/>
  <c r="G515" i="8"/>
  <c r="H515" i="8"/>
  <c r="I515" i="8"/>
  <c r="J515" i="8"/>
  <c r="J517" i="11" s="1"/>
  <c r="K515" i="8"/>
  <c r="L515" i="8"/>
  <c r="M515" i="8"/>
  <c r="N515" i="8"/>
  <c r="N517" i="11" s="1"/>
  <c r="O515" i="8"/>
  <c r="P515" i="8"/>
  <c r="Q515" i="8"/>
  <c r="R515" i="8"/>
  <c r="R517" i="11" s="1"/>
  <c r="S515" i="8"/>
  <c r="S517" i="21" s="1"/>
  <c r="T515" i="8"/>
  <c r="U515" i="8"/>
  <c r="V515" i="8"/>
  <c r="W515" i="8"/>
  <c r="X515" i="8"/>
  <c r="Y515" i="8"/>
  <c r="Z515" i="8"/>
  <c r="Z517" i="11" s="1"/>
  <c r="AA515" i="8"/>
  <c r="AB515" i="8"/>
  <c r="AC515" i="8"/>
  <c r="AD515" i="8"/>
  <c r="AE515" i="8"/>
  <c r="AF515" i="8"/>
  <c r="AG515" i="8"/>
  <c r="AH515" i="8"/>
  <c r="AH517" i="11" s="1"/>
  <c r="AI515" i="8"/>
  <c r="AJ515" i="8"/>
  <c r="F516" i="8"/>
  <c r="G516" i="8"/>
  <c r="G518" i="11" s="1"/>
  <c r="H516" i="8"/>
  <c r="I516" i="8"/>
  <c r="J516" i="8"/>
  <c r="K516" i="8"/>
  <c r="K518" i="11" s="1"/>
  <c r="L516" i="8"/>
  <c r="M516" i="8"/>
  <c r="N516" i="8"/>
  <c r="O516" i="8"/>
  <c r="O518" i="11" s="1"/>
  <c r="P516" i="8"/>
  <c r="Q516" i="8"/>
  <c r="R516" i="8"/>
  <c r="S516" i="8"/>
  <c r="S518" i="11" s="1"/>
  <c r="T516" i="8"/>
  <c r="U516" i="8"/>
  <c r="V516" i="8"/>
  <c r="W516" i="8"/>
  <c r="X516" i="8"/>
  <c r="Y516" i="8"/>
  <c r="Z516" i="8"/>
  <c r="AA516" i="8"/>
  <c r="AA518" i="11" s="1"/>
  <c r="AB516" i="8"/>
  <c r="AC516" i="8"/>
  <c r="AD516" i="8"/>
  <c r="AE516" i="8"/>
  <c r="AF516" i="8"/>
  <c r="AG516" i="8"/>
  <c r="AH516" i="8"/>
  <c r="AI516" i="8"/>
  <c r="AI518" i="21" s="1"/>
  <c r="AJ516" i="8"/>
  <c r="F517" i="8"/>
  <c r="G517" i="8"/>
  <c r="H517" i="8"/>
  <c r="H519" i="11" s="1"/>
  <c r="I517" i="8"/>
  <c r="J517" i="8"/>
  <c r="K517" i="8"/>
  <c r="L517" i="8"/>
  <c r="L519" i="11" s="1"/>
  <c r="M517" i="8"/>
  <c r="N517" i="8"/>
  <c r="O517" i="8"/>
  <c r="P517" i="8"/>
  <c r="P519" i="11" s="1"/>
  <c r="Q517" i="8"/>
  <c r="R517" i="8"/>
  <c r="S517" i="8"/>
  <c r="T517" i="8"/>
  <c r="T519" i="11" s="1"/>
  <c r="U517" i="8"/>
  <c r="V517" i="8"/>
  <c r="W517" i="8"/>
  <c r="X517" i="8"/>
  <c r="Y517" i="8"/>
  <c r="Z517" i="8"/>
  <c r="AA517" i="8"/>
  <c r="AB517" i="8"/>
  <c r="AB519" i="21" s="1"/>
  <c r="AC517" i="8"/>
  <c r="AC519" i="11" s="1"/>
  <c r="AD517" i="8"/>
  <c r="AE517" i="8"/>
  <c r="AF517" i="8"/>
  <c r="AG517" i="8"/>
  <c r="AH517" i="8"/>
  <c r="AI517" i="8"/>
  <c r="AJ517" i="8"/>
  <c r="F518" i="8"/>
  <c r="G518" i="8"/>
  <c r="H518" i="8"/>
  <c r="I518" i="8"/>
  <c r="I520" i="11" s="1"/>
  <c r="J518" i="8"/>
  <c r="K518" i="8"/>
  <c r="L518" i="8"/>
  <c r="M518" i="8"/>
  <c r="M520" i="11" s="1"/>
  <c r="N518" i="8"/>
  <c r="O518" i="8"/>
  <c r="P518" i="8"/>
  <c r="Q518" i="8"/>
  <c r="Q520" i="11" s="1"/>
  <c r="R518" i="8"/>
  <c r="S518" i="8"/>
  <c r="T518" i="8"/>
  <c r="U518" i="8"/>
  <c r="U520" i="11" s="1"/>
  <c r="V518" i="8"/>
  <c r="V520" i="11" s="1"/>
  <c r="W518" i="8"/>
  <c r="X518" i="8"/>
  <c r="Y518" i="8"/>
  <c r="Z518" i="8"/>
  <c r="AA518" i="8"/>
  <c r="AB518" i="8"/>
  <c r="AC518" i="8"/>
  <c r="AC520" i="11" s="1"/>
  <c r="AD518" i="8"/>
  <c r="AE518" i="8"/>
  <c r="AF518" i="8"/>
  <c r="AG518" i="8"/>
  <c r="AH518" i="8"/>
  <c r="AI518" i="8"/>
  <c r="AJ518" i="8"/>
  <c r="F519" i="8"/>
  <c r="F521" i="11" s="1"/>
  <c r="G519" i="8"/>
  <c r="H519" i="8"/>
  <c r="I519" i="8"/>
  <c r="J519" i="8"/>
  <c r="J521" i="11" s="1"/>
  <c r="K519" i="8"/>
  <c r="L519" i="8"/>
  <c r="M519" i="8"/>
  <c r="N519" i="8"/>
  <c r="N521" i="11" s="1"/>
  <c r="O519" i="8"/>
  <c r="O521" i="21" s="1"/>
  <c r="P519" i="8"/>
  <c r="Q519" i="8"/>
  <c r="R519" i="8"/>
  <c r="R521" i="11" s="1"/>
  <c r="S519" i="8"/>
  <c r="T519" i="8"/>
  <c r="U519" i="8"/>
  <c r="V519" i="8"/>
  <c r="V521" i="11" s="1"/>
  <c r="W519" i="8"/>
  <c r="X519" i="8"/>
  <c r="Y519" i="8"/>
  <c r="Z519" i="8"/>
  <c r="AA519" i="8"/>
  <c r="AB519" i="8"/>
  <c r="AC519" i="8"/>
  <c r="AD519" i="8"/>
  <c r="AD521" i="11" s="1"/>
  <c r="AE519" i="8"/>
  <c r="AF519" i="8"/>
  <c r="AG519" i="8"/>
  <c r="AH519" i="8"/>
  <c r="AI519" i="8"/>
  <c r="AJ519" i="8"/>
  <c r="F520" i="8"/>
  <c r="G520" i="8"/>
  <c r="G522" i="11" s="1"/>
  <c r="H520" i="8"/>
  <c r="I520" i="8"/>
  <c r="J520" i="8"/>
  <c r="K520" i="8"/>
  <c r="K522" i="11" s="1"/>
  <c r="L520" i="8"/>
  <c r="M520" i="8"/>
  <c r="N520" i="8"/>
  <c r="O520" i="8"/>
  <c r="O522" i="11" s="1"/>
  <c r="P520" i="8"/>
  <c r="P522" i="11" s="1"/>
  <c r="Q520" i="8"/>
  <c r="R520" i="8"/>
  <c r="S520" i="8"/>
  <c r="S522" i="11" s="1"/>
  <c r="T520" i="8"/>
  <c r="U520" i="8"/>
  <c r="V520" i="8"/>
  <c r="W520" i="8"/>
  <c r="W522" i="11" s="1"/>
  <c r="X520" i="8"/>
  <c r="X522" i="10" s="1"/>
  <c r="Y520" i="8"/>
  <c r="Z520" i="8"/>
  <c r="AA520" i="8"/>
  <c r="AB520" i="8"/>
  <c r="AC520" i="8"/>
  <c r="AD520" i="8"/>
  <c r="AE520" i="8"/>
  <c r="AE522" i="11" s="1"/>
  <c r="AF520" i="8"/>
  <c r="AG520" i="8"/>
  <c r="AH520" i="8"/>
  <c r="AI520" i="8"/>
  <c r="AJ520" i="8"/>
  <c r="F521" i="8"/>
  <c r="G521" i="8"/>
  <c r="H521" i="8"/>
  <c r="H523" i="11" s="1"/>
  <c r="I521" i="8"/>
  <c r="J521" i="8"/>
  <c r="K521" i="8"/>
  <c r="L521" i="8"/>
  <c r="M521" i="8"/>
  <c r="N521" i="8"/>
  <c r="O521" i="8"/>
  <c r="P521" i="8"/>
  <c r="Q521" i="8"/>
  <c r="R521" i="8"/>
  <c r="S521" i="8"/>
  <c r="T521" i="8"/>
  <c r="T523" i="11" s="1"/>
  <c r="U521" i="8"/>
  <c r="V521" i="8"/>
  <c r="W521" i="8"/>
  <c r="X521" i="8"/>
  <c r="X523" i="11" s="1"/>
  <c r="Y521" i="8"/>
  <c r="Y523" i="11" s="1"/>
  <c r="Z521" i="8"/>
  <c r="AA521" i="8"/>
  <c r="AB521" i="8"/>
  <c r="AB523" i="11" s="1"/>
  <c r="AC521" i="8"/>
  <c r="AD521" i="8"/>
  <c r="AE521" i="8"/>
  <c r="AF521" i="8"/>
  <c r="AF523" i="11" s="1"/>
  <c r="AG521" i="8"/>
  <c r="AH521" i="8"/>
  <c r="AI521" i="8"/>
  <c r="AJ521" i="8"/>
  <c r="F522" i="8"/>
  <c r="G522" i="8"/>
  <c r="H522" i="8"/>
  <c r="I522" i="8"/>
  <c r="I524" i="11" s="1"/>
  <c r="J522" i="8"/>
  <c r="K522" i="8"/>
  <c r="L522" i="8"/>
  <c r="M522" i="8"/>
  <c r="N522" i="8"/>
  <c r="O522" i="8"/>
  <c r="P522" i="8"/>
  <c r="Q522" i="8"/>
  <c r="Q524" i="11" s="1"/>
  <c r="R522" i="8"/>
  <c r="S522" i="8"/>
  <c r="T522" i="8"/>
  <c r="U522" i="8"/>
  <c r="U524" i="11" s="1"/>
  <c r="V522" i="8"/>
  <c r="W522" i="8"/>
  <c r="X522" i="8"/>
  <c r="Y522" i="8"/>
  <c r="Y524" i="11" s="1"/>
  <c r="Z522" i="8"/>
  <c r="Z524" i="21" s="1"/>
  <c r="AA522" i="8"/>
  <c r="AB522" i="8"/>
  <c r="AC522" i="8"/>
  <c r="AC524" i="11" s="1"/>
  <c r="AD522" i="8"/>
  <c r="AE522" i="8"/>
  <c r="AF522" i="8"/>
  <c r="AG522" i="8"/>
  <c r="AG524" i="11" s="1"/>
  <c r="AH522" i="8"/>
  <c r="AH524" i="11" s="1"/>
  <c r="AI522" i="8"/>
  <c r="AJ522" i="8"/>
  <c r="F523" i="8"/>
  <c r="G523" i="8"/>
  <c r="H523" i="8"/>
  <c r="I523" i="8"/>
  <c r="J523" i="8"/>
  <c r="J525" i="11" s="1"/>
  <c r="K523" i="8"/>
  <c r="L523" i="8"/>
  <c r="M523" i="8"/>
  <c r="N523" i="8"/>
  <c r="O523" i="8"/>
  <c r="P523" i="8"/>
  <c r="Q523" i="8"/>
  <c r="R523" i="8"/>
  <c r="R525" i="11" s="1"/>
  <c r="S523" i="8"/>
  <c r="T523" i="8"/>
  <c r="U523" i="8"/>
  <c r="V523" i="8"/>
  <c r="V525" i="11" s="1"/>
  <c r="W523" i="8"/>
  <c r="X523" i="8"/>
  <c r="Y523" i="8"/>
  <c r="Z523" i="8"/>
  <c r="Z525" i="11" s="1"/>
  <c r="AA523" i="8"/>
  <c r="AB523" i="8"/>
  <c r="AC523" i="8"/>
  <c r="AD523" i="8"/>
  <c r="AD525" i="11" s="1"/>
  <c r="AE523" i="8"/>
  <c r="AF523" i="8"/>
  <c r="AG523" i="8"/>
  <c r="AH523" i="8"/>
  <c r="AH525" i="11" s="1"/>
  <c r="AI523" i="8"/>
  <c r="AJ523" i="8"/>
  <c r="F524" i="8"/>
  <c r="G524" i="8"/>
  <c r="H524" i="8"/>
  <c r="I524" i="8"/>
  <c r="J524" i="8"/>
  <c r="K524" i="8"/>
  <c r="K526" i="11" s="1"/>
  <c r="L524" i="8"/>
  <c r="M524" i="8"/>
  <c r="N524" i="8"/>
  <c r="O524" i="8"/>
  <c r="P524" i="8"/>
  <c r="Q524" i="8"/>
  <c r="R524" i="8"/>
  <c r="S524" i="8"/>
  <c r="T524" i="8"/>
  <c r="U524" i="8"/>
  <c r="V524" i="8"/>
  <c r="W524" i="8"/>
  <c r="W526" i="11" s="1"/>
  <c r="X524" i="8"/>
  <c r="Y524" i="8"/>
  <c r="Z524" i="8"/>
  <c r="AA524" i="8"/>
  <c r="AB524" i="8"/>
  <c r="AB526" i="11" s="1"/>
  <c r="AC524" i="8"/>
  <c r="AD524" i="8"/>
  <c r="AE524" i="8"/>
  <c r="AE526" i="11" s="1"/>
  <c r="AF524" i="8"/>
  <c r="AG524" i="8"/>
  <c r="AH524" i="8"/>
  <c r="AI524" i="8"/>
  <c r="AI526" i="11" s="1"/>
  <c r="AJ524" i="8"/>
  <c r="F525" i="8"/>
  <c r="G525" i="8"/>
  <c r="H525" i="8"/>
  <c r="I525" i="8"/>
  <c r="J525" i="8"/>
  <c r="K525" i="8"/>
  <c r="L525" i="8"/>
  <c r="L527" i="11" s="1"/>
  <c r="M525" i="8"/>
  <c r="M527" i="10" s="1"/>
  <c r="N525" i="8"/>
  <c r="O525" i="8"/>
  <c r="P525" i="8"/>
  <c r="Q525" i="8"/>
  <c r="R525" i="8"/>
  <c r="S525" i="8"/>
  <c r="T525" i="8"/>
  <c r="T527" i="11" s="1"/>
  <c r="U525" i="8"/>
  <c r="V525" i="8"/>
  <c r="W525" i="8"/>
  <c r="X525" i="8"/>
  <c r="X527" i="11" s="1"/>
  <c r="Y525" i="8"/>
  <c r="Z525" i="8"/>
  <c r="AA525" i="8"/>
  <c r="AB525" i="8"/>
  <c r="AB527" i="11" s="1"/>
  <c r="AC525" i="8"/>
  <c r="AD525" i="8"/>
  <c r="AE525" i="8"/>
  <c r="AF525" i="8"/>
  <c r="AF527" i="11" s="1"/>
  <c r="AG525" i="8"/>
  <c r="AH525" i="8"/>
  <c r="AI525" i="8"/>
  <c r="AJ525" i="8"/>
  <c r="F526" i="8"/>
  <c r="G526" i="8"/>
  <c r="H526" i="8"/>
  <c r="I526" i="8"/>
  <c r="J526" i="8"/>
  <c r="K526" i="8"/>
  <c r="L526" i="8"/>
  <c r="M526" i="8"/>
  <c r="M528" i="11" s="1"/>
  <c r="N526" i="8"/>
  <c r="O526" i="8"/>
  <c r="P526" i="8"/>
  <c r="Q526" i="8"/>
  <c r="R526" i="8"/>
  <c r="S526" i="8"/>
  <c r="T526" i="8"/>
  <c r="U526" i="8"/>
  <c r="U528" i="11" s="1"/>
  <c r="V526" i="8"/>
  <c r="V528" i="21" s="1"/>
  <c r="W526" i="8"/>
  <c r="X526" i="8"/>
  <c r="Y526" i="8"/>
  <c r="Y528" i="11" s="1"/>
  <c r="Z526" i="8"/>
  <c r="AA526" i="8"/>
  <c r="AB526" i="8"/>
  <c r="AC526" i="8"/>
  <c r="AC528" i="11" s="1"/>
  <c r="AD526" i="8"/>
  <c r="AD528" i="11" s="1"/>
  <c r="AE526" i="8"/>
  <c r="AF526" i="8"/>
  <c r="AG526" i="8"/>
  <c r="AG528" i="11" s="1"/>
  <c r="AH526" i="8"/>
  <c r="AI526" i="8"/>
  <c r="AJ526" i="8"/>
  <c r="F527" i="8"/>
  <c r="F529" i="11" s="1"/>
  <c r="G527" i="8"/>
  <c r="G529" i="10" s="1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V529" i="11" s="1"/>
  <c r="W527" i="8"/>
  <c r="W529" i="21" s="1"/>
  <c r="X527" i="8"/>
  <c r="Y527" i="8"/>
  <c r="Z527" i="8"/>
  <c r="Z529" i="11" s="1"/>
  <c r="AA527" i="8"/>
  <c r="AB527" i="8"/>
  <c r="AC527" i="8"/>
  <c r="AD527" i="8"/>
  <c r="AD529" i="11" s="1"/>
  <c r="AE527" i="8"/>
  <c r="AF527" i="8"/>
  <c r="AG527" i="8"/>
  <c r="AH527" i="8"/>
  <c r="AH529" i="11" s="1"/>
  <c r="AI527" i="8"/>
  <c r="AJ527" i="8"/>
  <c r="F528" i="8"/>
  <c r="G528" i="8"/>
  <c r="G530" i="11" s="1"/>
  <c r="H528" i="8"/>
  <c r="H530" i="11" s="1"/>
  <c r="I528" i="8"/>
  <c r="J528" i="8"/>
  <c r="K528" i="8"/>
  <c r="L528" i="8"/>
  <c r="M528" i="8"/>
  <c r="N528" i="8"/>
  <c r="O528" i="8"/>
  <c r="O530" i="11" s="1"/>
  <c r="P528" i="8"/>
  <c r="Q528" i="8"/>
  <c r="R528" i="8"/>
  <c r="S528" i="8"/>
  <c r="T528" i="8"/>
  <c r="U528" i="8"/>
  <c r="V528" i="8"/>
  <c r="W528" i="8"/>
  <c r="W530" i="11" s="1"/>
  <c r="X528" i="8"/>
  <c r="Y528" i="8"/>
  <c r="Z528" i="8"/>
  <c r="AA528" i="8"/>
  <c r="AA530" i="11" s="1"/>
  <c r="AB528" i="8"/>
  <c r="AC528" i="8"/>
  <c r="AD528" i="8"/>
  <c r="AE528" i="8"/>
  <c r="AE530" i="11" s="1"/>
  <c r="AF528" i="8"/>
  <c r="AG528" i="8"/>
  <c r="AH528" i="8"/>
  <c r="AI528" i="8"/>
  <c r="AI530" i="11" s="1"/>
  <c r="AJ528" i="8"/>
  <c r="F529" i="8"/>
  <c r="G529" i="8"/>
  <c r="H529" i="8"/>
  <c r="H531" i="11" s="1"/>
  <c r="I529" i="8"/>
  <c r="I531" i="10" s="1"/>
  <c r="J529" i="8"/>
  <c r="K529" i="8"/>
  <c r="L529" i="8"/>
  <c r="M529" i="8"/>
  <c r="N529" i="8"/>
  <c r="O529" i="8"/>
  <c r="P529" i="8"/>
  <c r="P531" i="11" s="1"/>
  <c r="Q529" i="8"/>
  <c r="Q531" i="21" s="1"/>
  <c r="R529" i="8"/>
  <c r="S529" i="8"/>
  <c r="T529" i="8"/>
  <c r="U529" i="8"/>
  <c r="V529" i="8"/>
  <c r="W529" i="8"/>
  <c r="X529" i="8"/>
  <c r="X531" i="11" s="1"/>
  <c r="Y529" i="8"/>
  <c r="Z529" i="8"/>
  <c r="AA529" i="8"/>
  <c r="AB529" i="8"/>
  <c r="AC529" i="8"/>
  <c r="AD529" i="8"/>
  <c r="AE529" i="8"/>
  <c r="AF529" i="8"/>
  <c r="AF531" i="11" s="1"/>
  <c r="AG529" i="8"/>
  <c r="AH529" i="8"/>
  <c r="AI529" i="8"/>
  <c r="AJ529" i="8"/>
  <c r="F530" i="8"/>
  <c r="G530" i="8"/>
  <c r="H530" i="8"/>
  <c r="I530" i="8"/>
  <c r="I532" i="11" s="1"/>
  <c r="J530" i="8"/>
  <c r="K530" i="8"/>
  <c r="L530" i="8"/>
  <c r="M530" i="8"/>
  <c r="N530" i="8"/>
  <c r="O530" i="8"/>
  <c r="P530" i="8"/>
  <c r="Q530" i="8"/>
  <c r="Q532" i="11" s="1"/>
  <c r="R530" i="8"/>
  <c r="S530" i="8"/>
  <c r="T530" i="8"/>
  <c r="U530" i="8"/>
  <c r="V530" i="8"/>
  <c r="W530" i="8"/>
  <c r="X530" i="8"/>
  <c r="Y530" i="8"/>
  <c r="Y532" i="11" s="1"/>
  <c r="Z530" i="8"/>
  <c r="AA530" i="8"/>
  <c r="AB530" i="8"/>
  <c r="AC530" i="8"/>
  <c r="AD530" i="8"/>
  <c r="AE530" i="8"/>
  <c r="AF530" i="8"/>
  <c r="AG530" i="8"/>
  <c r="AG532" i="11" s="1"/>
  <c r="AH530" i="8"/>
  <c r="AI530" i="8"/>
  <c r="AJ530" i="8"/>
  <c r="F531" i="8"/>
  <c r="G531" i="8"/>
  <c r="H531" i="8"/>
  <c r="I531" i="8"/>
  <c r="J531" i="8"/>
  <c r="K531" i="8"/>
  <c r="K533" i="11" s="1"/>
  <c r="L531" i="8"/>
  <c r="M531" i="8"/>
  <c r="N531" i="8"/>
  <c r="O531" i="8"/>
  <c r="P531" i="8"/>
  <c r="Q531" i="8"/>
  <c r="R531" i="8"/>
  <c r="R533" i="11" s="1"/>
  <c r="S531" i="8"/>
  <c r="S533" i="11" s="1"/>
  <c r="T531" i="8"/>
  <c r="U531" i="8"/>
  <c r="V531" i="8"/>
  <c r="W531" i="8"/>
  <c r="X531" i="8"/>
  <c r="Y531" i="8"/>
  <c r="Z531" i="8"/>
  <c r="Z533" i="11" s="1"/>
  <c r="AA531" i="8"/>
  <c r="AB531" i="8"/>
  <c r="AC531" i="8"/>
  <c r="AD531" i="8"/>
  <c r="AE531" i="8"/>
  <c r="AF531" i="8"/>
  <c r="AG531" i="8"/>
  <c r="AH531" i="8"/>
  <c r="AH533" i="11" s="1"/>
  <c r="AI531" i="8"/>
  <c r="AJ531" i="8"/>
  <c r="F532" i="8"/>
  <c r="G532" i="8"/>
  <c r="H532" i="8"/>
  <c r="I532" i="8"/>
  <c r="J532" i="8"/>
  <c r="K532" i="8"/>
  <c r="K534" i="11" s="1"/>
  <c r="L532" i="8"/>
  <c r="M532" i="8"/>
  <c r="N532" i="8"/>
  <c r="O532" i="8"/>
  <c r="P532" i="8"/>
  <c r="Q532" i="8"/>
  <c r="R532" i="8"/>
  <c r="S532" i="8"/>
  <c r="S534" i="11" s="1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AI534" i="21" s="1"/>
  <c r="AJ532" i="8"/>
  <c r="F533" i="8"/>
  <c r="G533" i="8"/>
  <c r="H533" i="8"/>
  <c r="I533" i="8"/>
  <c r="J533" i="8"/>
  <c r="K533" i="8"/>
  <c r="L533" i="8"/>
  <c r="L535" i="11" s="1"/>
  <c r="M533" i="8"/>
  <c r="M535" i="11" s="1"/>
  <c r="N533" i="8"/>
  <c r="O533" i="8"/>
  <c r="P533" i="8"/>
  <c r="Q533" i="8"/>
  <c r="R533" i="8"/>
  <c r="S533" i="8"/>
  <c r="T533" i="8"/>
  <c r="T535" i="11" s="1"/>
  <c r="U533" i="8"/>
  <c r="U535" i="11" s="1"/>
  <c r="V533" i="8"/>
  <c r="W533" i="8"/>
  <c r="X533" i="8"/>
  <c r="Y533" i="8"/>
  <c r="Z533" i="8"/>
  <c r="AA533" i="8"/>
  <c r="AB533" i="8"/>
  <c r="AB535" i="11" s="1"/>
  <c r="AC533" i="8"/>
  <c r="AD533" i="8"/>
  <c r="AE533" i="8"/>
  <c r="AF533" i="8"/>
  <c r="AG533" i="8"/>
  <c r="AH533" i="8"/>
  <c r="AI533" i="8"/>
  <c r="AJ533" i="8"/>
  <c r="F534" i="8"/>
  <c r="G534" i="8"/>
  <c r="H534" i="8"/>
  <c r="I534" i="8"/>
  <c r="J534" i="8"/>
  <c r="K534" i="8"/>
  <c r="L534" i="8"/>
  <c r="M534" i="8"/>
  <c r="M536" i="11" s="1"/>
  <c r="N534" i="8"/>
  <c r="O534" i="8"/>
  <c r="P534" i="8"/>
  <c r="Q534" i="8"/>
  <c r="R534" i="8"/>
  <c r="S534" i="8"/>
  <c r="T534" i="8"/>
  <c r="U534" i="8"/>
  <c r="U536" i="11" s="1"/>
  <c r="V534" i="8"/>
  <c r="V536" i="11" s="1"/>
  <c r="W534" i="8"/>
  <c r="X534" i="8"/>
  <c r="Y534" i="8"/>
  <c r="Z534" i="8"/>
  <c r="Z536" i="10" s="1"/>
  <c r="AA534" i="8"/>
  <c r="AB534" i="8"/>
  <c r="AC534" i="8"/>
  <c r="AC536" i="11" s="1"/>
  <c r="AD534" i="8"/>
  <c r="AE534" i="8"/>
  <c r="AF534" i="8"/>
  <c r="AG534" i="8"/>
  <c r="AH534" i="8"/>
  <c r="AH536" i="10" s="1"/>
  <c r="AI534" i="8"/>
  <c r="AJ534" i="8"/>
  <c r="F535" i="8"/>
  <c r="F537" i="11" s="1"/>
  <c r="G535" i="8"/>
  <c r="H535" i="8"/>
  <c r="I535" i="8"/>
  <c r="J535" i="8"/>
  <c r="K535" i="8"/>
  <c r="L535" i="8"/>
  <c r="M535" i="8"/>
  <c r="N535" i="8"/>
  <c r="N537" i="11" s="1"/>
  <c r="O535" i="8"/>
  <c r="P535" i="8"/>
  <c r="Q535" i="8"/>
  <c r="R535" i="8"/>
  <c r="S535" i="8"/>
  <c r="T535" i="8"/>
  <c r="U535" i="8"/>
  <c r="V535" i="8"/>
  <c r="V537" i="11" s="1"/>
  <c r="W535" i="8"/>
  <c r="W537" i="10" s="1"/>
  <c r="X535" i="8"/>
  <c r="Y535" i="8"/>
  <c r="Z535" i="8"/>
  <c r="AA535" i="8"/>
  <c r="AB535" i="8"/>
  <c r="AC535" i="8"/>
  <c r="AD535" i="8"/>
  <c r="AD537" i="11" s="1"/>
  <c r="AE535" i="8"/>
  <c r="AF535" i="8"/>
  <c r="AG535" i="8"/>
  <c r="AH535" i="8"/>
  <c r="AI535" i="8"/>
  <c r="AJ535" i="8"/>
  <c r="F536" i="8"/>
  <c r="G536" i="8"/>
  <c r="G538" i="11" s="1"/>
  <c r="H536" i="8"/>
  <c r="I536" i="8"/>
  <c r="J536" i="8"/>
  <c r="K536" i="8"/>
  <c r="L536" i="8"/>
  <c r="M536" i="8"/>
  <c r="N536" i="8"/>
  <c r="O536" i="8"/>
  <c r="O538" i="11" s="1"/>
  <c r="P536" i="8"/>
  <c r="P538" i="10" s="1"/>
  <c r="Q536" i="8"/>
  <c r="R536" i="8"/>
  <c r="S536" i="8"/>
  <c r="T536" i="8"/>
  <c r="U536" i="8"/>
  <c r="V536" i="8"/>
  <c r="W536" i="8"/>
  <c r="W538" i="11" s="1"/>
  <c r="X536" i="8"/>
  <c r="X538" i="11" s="1"/>
  <c r="Y536" i="8"/>
  <c r="Z536" i="8"/>
  <c r="AA536" i="8"/>
  <c r="AB536" i="8"/>
  <c r="AC536" i="8"/>
  <c r="AD536" i="8"/>
  <c r="AE536" i="8"/>
  <c r="AE538" i="11" s="1"/>
  <c r="AF536" i="8"/>
  <c r="AG536" i="8"/>
  <c r="AH536" i="8"/>
  <c r="AI536" i="8"/>
  <c r="AJ536" i="8"/>
  <c r="F537" i="8"/>
  <c r="G537" i="8"/>
  <c r="H537" i="8"/>
  <c r="H539" i="11" s="1"/>
  <c r="I537" i="8"/>
  <c r="J537" i="8"/>
  <c r="K537" i="8"/>
  <c r="L537" i="8"/>
  <c r="M537" i="8"/>
  <c r="N537" i="8"/>
  <c r="O537" i="8"/>
  <c r="P537" i="8"/>
  <c r="P539" i="11" s="1"/>
  <c r="Q537" i="8"/>
  <c r="R537" i="8"/>
  <c r="S537" i="8"/>
  <c r="T537" i="8"/>
  <c r="U537" i="8"/>
  <c r="V537" i="8"/>
  <c r="W537" i="8"/>
  <c r="X537" i="8"/>
  <c r="X539" i="11" s="1"/>
  <c r="Y537" i="8"/>
  <c r="Y539" i="11" s="1"/>
  <c r="Z537" i="8"/>
  <c r="AA537" i="8"/>
  <c r="AB537" i="8"/>
  <c r="AC537" i="8"/>
  <c r="AD537" i="8"/>
  <c r="AE537" i="8"/>
  <c r="AF537" i="8"/>
  <c r="AF539" i="11" s="1"/>
  <c r="AG537" i="8"/>
  <c r="AG539" i="10" s="1"/>
  <c r="AH537" i="8"/>
  <c r="AI537" i="8"/>
  <c r="AJ537" i="8"/>
  <c r="F538" i="8"/>
  <c r="G538" i="8"/>
  <c r="H538" i="8"/>
  <c r="I538" i="8"/>
  <c r="I540" i="11" s="1"/>
  <c r="J538" i="8"/>
  <c r="K538" i="8"/>
  <c r="L538" i="8"/>
  <c r="M538" i="8"/>
  <c r="M540" i="11" s="1"/>
  <c r="N538" i="8"/>
  <c r="O538" i="8"/>
  <c r="P538" i="8"/>
  <c r="Q538" i="8"/>
  <c r="Q540" i="11" s="1"/>
  <c r="R538" i="8"/>
  <c r="R540" i="10" s="1"/>
  <c r="S538" i="8"/>
  <c r="T538" i="8"/>
  <c r="U538" i="8"/>
  <c r="U540" i="11" s="1"/>
  <c r="V538" i="8"/>
  <c r="W538" i="8"/>
  <c r="X538" i="8"/>
  <c r="Y538" i="8"/>
  <c r="Y540" i="11" s="1"/>
  <c r="Z538" i="8"/>
  <c r="Z540" i="11" s="1"/>
  <c r="AA538" i="8"/>
  <c r="AB538" i="8"/>
  <c r="AC538" i="8"/>
  <c r="AC540" i="11" s="1"/>
  <c r="AD538" i="8"/>
  <c r="AE538" i="8"/>
  <c r="AF538" i="8"/>
  <c r="AG538" i="8"/>
  <c r="AG540" i="11" s="1"/>
  <c r="AH538" i="8"/>
  <c r="AH540" i="11" s="1"/>
  <c r="AI538" i="8"/>
  <c r="AJ538" i="8"/>
  <c r="F539" i="8"/>
  <c r="F541" i="11" s="1"/>
  <c r="G539" i="8"/>
  <c r="H539" i="8"/>
  <c r="I539" i="8"/>
  <c r="J539" i="8"/>
  <c r="J541" i="11" s="1"/>
  <c r="K539" i="8"/>
  <c r="L539" i="8"/>
  <c r="M539" i="8"/>
  <c r="N539" i="8"/>
  <c r="N541" i="11" s="1"/>
  <c r="O539" i="8"/>
  <c r="P539" i="8"/>
  <c r="Q539" i="8"/>
  <c r="R539" i="8"/>
  <c r="R541" i="11" s="1"/>
  <c r="S539" i="8"/>
  <c r="T539" i="8"/>
  <c r="U539" i="8"/>
  <c r="V539" i="8"/>
  <c r="V541" i="11" s="1"/>
  <c r="W539" i="8"/>
  <c r="X539" i="8"/>
  <c r="Y539" i="8"/>
  <c r="Z539" i="8"/>
  <c r="Z541" i="11" s="1"/>
  <c r="AA539" i="8"/>
  <c r="AA541" i="11" s="1"/>
  <c r="AB539" i="8"/>
  <c r="AC539" i="8"/>
  <c r="AD539" i="8"/>
  <c r="AD541" i="11" s="1"/>
  <c r="AE539" i="8"/>
  <c r="AF539" i="8"/>
  <c r="AG539" i="8"/>
  <c r="AH539" i="8"/>
  <c r="AH541" i="11" s="1"/>
  <c r="AI539" i="8"/>
  <c r="AI541" i="11" s="1"/>
  <c r="AJ539" i="8"/>
  <c r="F540" i="8"/>
  <c r="G540" i="8"/>
  <c r="G542" i="11" s="1"/>
  <c r="H540" i="8"/>
  <c r="I540" i="8"/>
  <c r="J540" i="8"/>
  <c r="K540" i="8"/>
  <c r="K542" i="11" s="1"/>
  <c r="L540" i="8"/>
  <c r="M540" i="8"/>
  <c r="N540" i="8"/>
  <c r="O540" i="8"/>
  <c r="O542" i="11" s="1"/>
  <c r="P540" i="8"/>
  <c r="Q540" i="8"/>
  <c r="R540" i="8"/>
  <c r="S540" i="8"/>
  <c r="S542" i="11" s="1"/>
  <c r="T540" i="8"/>
  <c r="U540" i="8"/>
  <c r="V540" i="8"/>
  <c r="W540" i="8"/>
  <c r="W542" i="11" s="1"/>
  <c r="X540" i="8"/>
  <c r="Y540" i="8"/>
  <c r="Z540" i="8"/>
  <c r="AA540" i="8"/>
  <c r="AA542" i="11" s="1"/>
  <c r="AB540" i="8"/>
  <c r="AB542" i="11" s="1"/>
  <c r="AC540" i="8"/>
  <c r="AD540" i="8"/>
  <c r="AE540" i="8"/>
  <c r="AE542" i="11" s="1"/>
  <c r="AF540" i="8"/>
  <c r="AG540" i="8"/>
  <c r="AH540" i="8"/>
  <c r="AI540" i="8"/>
  <c r="AI542" i="11" s="1"/>
  <c r="AJ540" i="8"/>
  <c r="F541" i="8"/>
  <c r="G541" i="8"/>
  <c r="H541" i="8"/>
  <c r="H543" i="11" s="1"/>
  <c r="I541" i="8"/>
  <c r="J541" i="8"/>
  <c r="K541" i="8"/>
  <c r="L541" i="8"/>
  <c r="L543" i="11" s="1"/>
  <c r="M541" i="8"/>
  <c r="N541" i="8"/>
  <c r="O541" i="8"/>
  <c r="P541" i="8"/>
  <c r="P543" i="11" s="1"/>
  <c r="Q541" i="8"/>
  <c r="R541" i="8"/>
  <c r="S541" i="8"/>
  <c r="T541" i="8"/>
  <c r="T543" i="11" s="1"/>
  <c r="U541" i="8"/>
  <c r="V541" i="8"/>
  <c r="W541" i="8"/>
  <c r="X541" i="8"/>
  <c r="X543" i="11" s="1"/>
  <c r="Y541" i="8"/>
  <c r="Z541" i="8"/>
  <c r="AA541" i="8"/>
  <c r="AB541" i="8"/>
  <c r="AB543" i="11" s="1"/>
  <c r="AC541" i="8"/>
  <c r="AC543" i="11" s="1"/>
  <c r="AD541" i="8"/>
  <c r="AE541" i="8"/>
  <c r="AF541" i="8"/>
  <c r="AF543" i="11" s="1"/>
  <c r="AG541" i="8"/>
  <c r="AH541" i="8"/>
  <c r="AI541" i="8"/>
  <c r="AJ541" i="8"/>
  <c r="F542" i="8"/>
  <c r="F544" i="11" s="1"/>
  <c r="G542" i="8"/>
  <c r="H542" i="8"/>
  <c r="I542" i="8"/>
  <c r="I544" i="11" s="1"/>
  <c r="J542" i="8"/>
  <c r="K542" i="8"/>
  <c r="L542" i="8"/>
  <c r="M542" i="8"/>
  <c r="M544" i="11" s="1"/>
  <c r="N542" i="8"/>
  <c r="O542" i="8"/>
  <c r="P542" i="8"/>
  <c r="Q542" i="8"/>
  <c r="Q544" i="11" s="1"/>
  <c r="R542" i="8"/>
  <c r="S542" i="8"/>
  <c r="T542" i="8"/>
  <c r="U542" i="8"/>
  <c r="U544" i="11" s="1"/>
  <c r="V542" i="8"/>
  <c r="V544" i="10" s="1"/>
  <c r="W542" i="8"/>
  <c r="X542" i="8"/>
  <c r="Y542" i="8"/>
  <c r="Y544" i="11" s="1"/>
  <c r="Z542" i="8"/>
  <c r="AA542" i="8"/>
  <c r="AB542" i="8"/>
  <c r="AC542" i="8"/>
  <c r="AC544" i="11" s="1"/>
  <c r="AD542" i="8"/>
  <c r="AD544" i="11" s="1"/>
  <c r="AE542" i="8"/>
  <c r="AF542" i="8"/>
  <c r="AG542" i="8"/>
  <c r="AG544" i="11" s="1"/>
  <c r="AH542" i="8"/>
  <c r="AI542" i="8"/>
  <c r="AJ542" i="8"/>
  <c r="F543" i="8"/>
  <c r="F545" i="11" s="1"/>
  <c r="G543" i="8"/>
  <c r="G545" i="11" s="1"/>
  <c r="H543" i="8"/>
  <c r="I543" i="8"/>
  <c r="J543" i="8"/>
  <c r="J545" i="11" s="1"/>
  <c r="K543" i="8"/>
  <c r="L543" i="8"/>
  <c r="M543" i="8"/>
  <c r="N543" i="8"/>
  <c r="O543" i="8"/>
  <c r="P543" i="8"/>
  <c r="Q543" i="8"/>
  <c r="R543" i="8"/>
  <c r="R545" i="11" s="1"/>
  <c r="S543" i="8"/>
  <c r="T543" i="8"/>
  <c r="U543" i="8"/>
  <c r="V543" i="8"/>
  <c r="V545" i="11" s="1"/>
  <c r="W543" i="8"/>
  <c r="X543" i="8"/>
  <c r="Y543" i="8"/>
  <c r="Z543" i="8"/>
  <c r="Z545" i="11" s="1"/>
  <c r="AA543" i="8"/>
  <c r="AB543" i="8"/>
  <c r="AC543" i="8"/>
  <c r="AD543" i="8"/>
  <c r="AD545" i="11" s="1"/>
  <c r="AE543" i="8"/>
  <c r="AE545" i="11" s="1"/>
  <c r="AF543" i="8"/>
  <c r="AG543" i="8"/>
  <c r="AH543" i="8"/>
  <c r="AH545" i="11" s="1"/>
  <c r="AI543" i="8"/>
  <c r="AJ543" i="8"/>
  <c r="F544" i="8"/>
  <c r="G544" i="8"/>
  <c r="G546" i="11" s="1"/>
  <c r="H544" i="8"/>
  <c r="H546" i="11" s="1"/>
  <c r="I544" i="8"/>
  <c r="J544" i="8"/>
  <c r="K544" i="8"/>
  <c r="K546" i="11" s="1"/>
  <c r="L544" i="8"/>
  <c r="M544" i="8"/>
  <c r="N544" i="8"/>
  <c r="O544" i="8"/>
  <c r="O546" i="11" s="1"/>
  <c r="P544" i="8"/>
  <c r="Q544" i="8"/>
  <c r="R544" i="8"/>
  <c r="S544" i="8"/>
  <c r="S546" i="11" s="1"/>
  <c r="T544" i="8"/>
  <c r="U544" i="8"/>
  <c r="V544" i="8"/>
  <c r="W544" i="8"/>
  <c r="W546" i="11" s="1"/>
  <c r="X544" i="8"/>
  <c r="X546" i="10" s="1"/>
  <c r="Y544" i="8"/>
  <c r="Z544" i="8"/>
  <c r="AA544" i="8"/>
  <c r="AA546" i="11" s="1"/>
  <c r="AB544" i="8"/>
  <c r="AC544" i="8"/>
  <c r="AD544" i="8"/>
  <c r="AE544" i="8"/>
  <c r="AF544" i="8"/>
  <c r="AF546" i="11" s="1"/>
  <c r="AG544" i="8"/>
  <c r="AH544" i="8"/>
  <c r="AI544" i="8"/>
  <c r="AI546" i="11" s="1"/>
  <c r="AJ544" i="8"/>
  <c r="F545" i="8"/>
  <c r="G545" i="8"/>
  <c r="H545" i="8"/>
  <c r="H547" i="11" s="1"/>
  <c r="I545" i="8"/>
  <c r="I547" i="11" s="1"/>
  <c r="J545" i="8"/>
  <c r="K545" i="8"/>
  <c r="L545" i="8"/>
  <c r="L547" i="11" s="1"/>
  <c r="M545" i="8"/>
  <c r="N545" i="8"/>
  <c r="O545" i="8"/>
  <c r="P545" i="8"/>
  <c r="P547" i="11" s="1"/>
  <c r="Q545" i="8"/>
  <c r="Q547" i="11" s="1"/>
  <c r="R545" i="8"/>
  <c r="S545" i="8"/>
  <c r="T545" i="8"/>
  <c r="T547" i="11" s="1"/>
  <c r="U545" i="8"/>
  <c r="V545" i="8"/>
  <c r="W545" i="8"/>
  <c r="X545" i="8"/>
  <c r="X547" i="11" s="1"/>
  <c r="Y545" i="8"/>
  <c r="Y547" i="10" s="1"/>
  <c r="Z545" i="8"/>
  <c r="AA545" i="8"/>
  <c r="AB545" i="8"/>
  <c r="AB547" i="11" s="1"/>
  <c r="AC545" i="8"/>
  <c r="AD545" i="8"/>
  <c r="AE545" i="8"/>
  <c r="AF545" i="8"/>
  <c r="AG545" i="8"/>
  <c r="AH545" i="8"/>
  <c r="AI545" i="8"/>
  <c r="AJ545" i="8"/>
  <c r="F546" i="8"/>
  <c r="G546" i="8"/>
  <c r="H546" i="8"/>
  <c r="I546" i="8"/>
  <c r="I548" i="11" s="1"/>
  <c r="J546" i="8"/>
  <c r="J548" i="11" s="1"/>
  <c r="K546" i="8"/>
  <c r="L546" i="8"/>
  <c r="M546" i="8"/>
  <c r="M548" i="11" s="1"/>
  <c r="N546" i="8"/>
  <c r="O546" i="8"/>
  <c r="P546" i="8"/>
  <c r="Q546" i="8"/>
  <c r="Q548" i="11" s="1"/>
  <c r="R546" i="8"/>
  <c r="R548" i="11" s="1"/>
  <c r="S546" i="8"/>
  <c r="T546" i="8"/>
  <c r="U546" i="8"/>
  <c r="U548" i="11" s="1"/>
  <c r="V546" i="8"/>
  <c r="W546" i="8"/>
  <c r="X546" i="8"/>
  <c r="Y546" i="8"/>
  <c r="Y548" i="11" s="1"/>
  <c r="Z546" i="8"/>
  <c r="AA546" i="8"/>
  <c r="AB546" i="8"/>
  <c r="AC546" i="8"/>
  <c r="AC548" i="11" s="1"/>
  <c r="AD546" i="8"/>
  <c r="AE546" i="8"/>
  <c r="AF546" i="8"/>
  <c r="AG546" i="8"/>
  <c r="AG548" i="11" s="1"/>
  <c r="AH546" i="8"/>
  <c r="AI546" i="8"/>
  <c r="AJ546" i="8"/>
  <c r="F547" i="8"/>
  <c r="F549" i="11" s="1"/>
  <c r="G547" i="8"/>
  <c r="H547" i="8"/>
  <c r="I547" i="8"/>
  <c r="J547" i="8"/>
  <c r="J549" i="11" s="1"/>
  <c r="K547" i="8"/>
  <c r="K549" i="11" s="1"/>
  <c r="L547" i="8"/>
  <c r="M547" i="8"/>
  <c r="N547" i="8"/>
  <c r="N549" i="11" s="1"/>
  <c r="O547" i="8"/>
  <c r="P547" i="8"/>
  <c r="Q547" i="8"/>
  <c r="R547" i="8"/>
  <c r="R549" i="11" s="1"/>
  <c r="S547" i="8"/>
  <c r="S549" i="11" s="1"/>
  <c r="T547" i="8"/>
  <c r="U547" i="8"/>
  <c r="V547" i="8"/>
  <c r="V549" i="11" s="1"/>
  <c r="W547" i="8"/>
  <c r="X547" i="8"/>
  <c r="Y547" i="8"/>
  <c r="Z547" i="8"/>
  <c r="AA547" i="8"/>
  <c r="AB547" i="8"/>
  <c r="AC547" i="8"/>
  <c r="AD547" i="8"/>
  <c r="AD549" i="11" s="1"/>
  <c r="AE547" i="8"/>
  <c r="AF547" i="8"/>
  <c r="AG547" i="8"/>
  <c r="AH547" i="8"/>
  <c r="AH549" i="11" s="1"/>
  <c r="AI547" i="8"/>
  <c r="AJ547" i="8"/>
  <c r="F548" i="8"/>
  <c r="G548" i="8"/>
  <c r="G550" i="11" s="1"/>
  <c r="H548" i="8"/>
  <c r="I548" i="8"/>
  <c r="J548" i="8"/>
  <c r="K548" i="8"/>
  <c r="K550" i="11" s="1"/>
  <c r="L548" i="8"/>
  <c r="L550" i="10" s="1"/>
  <c r="M548" i="8"/>
  <c r="N548" i="8"/>
  <c r="O548" i="8"/>
  <c r="O550" i="11" s="1"/>
  <c r="P548" i="8"/>
  <c r="Q548" i="8"/>
  <c r="R548" i="8"/>
  <c r="S548" i="8"/>
  <c r="S550" i="11" s="1"/>
  <c r="T548" i="8"/>
  <c r="T550" i="11" s="1"/>
  <c r="U548" i="8"/>
  <c r="V548" i="8"/>
  <c r="W548" i="8"/>
  <c r="W550" i="11" s="1"/>
  <c r="X548" i="8"/>
  <c r="Y548" i="8"/>
  <c r="Z548" i="8"/>
  <c r="AA548" i="8"/>
  <c r="AA550" i="11" s="1"/>
  <c r="AB548" i="8"/>
  <c r="AC548" i="8"/>
  <c r="AD548" i="8"/>
  <c r="AE548" i="8"/>
  <c r="AE550" i="11" s="1"/>
  <c r="AF548" i="8"/>
  <c r="AG548" i="8"/>
  <c r="AH548" i="8"/>
  <c r="AI548" i="8"/>
  <c r="AI550" i="11" s="1"/>
  <c r="AJ548" i="8"/>
  <c r="F549" i="8"/>
  <c r="G549" i="8"/>
  <c r="H549" i="8"/>
  <c r="H551" i="11" s="1"/>
  <c r="I549" i="8"/>
  <c r="J549" i="8"/>
  <c r="K549" i="8"/>
  <c r="L549" i="8"/>
  <c r="M549" i="8"/>
  <c r="M551" i="11" s="1"/>
  <c r="N549" i="8"/>
  <c r="O549" i="8"/>
  <c r="P549" i="8"/>
  <c r="P551" i="11" s="1"/>
  <c r="Q549" i="8"/>
  <c r="R549" i="8"/>
  <c r="S549" i="8"/>
  <c r="T549" i="8"/>
  <c r="T551" i="11" s="1"/>
  <c r="U549" i="8"/>
  <c r="U551" i="11" s="1"/>
  <c r="V549" i="8"/>
  <c r="W549" i="8"/>
  <c r="X549" i="8"/>
  <c r="X551" i="11" s="1"/>
  <c r="Y549" i="8"/>
  <c r="Z549" i="8"/>
  <c r="AA549" i="8"/>
  <c r="AB549" i="8"/>
  <c r="AC549" i="8"/>
  <c r="AD549" i="8"/>
  <c r="AE549" i="8"/>
  <c r="AF549" i="8"/>
  <c r="AF551" i="11" s="1"/>
  <c r="AG549" i="8"/>
  <c r="AH549" i="8"/>
  <c r="AI549" i="8"/>
  <c r="AJ549" i="8"/>
  <c r="F550" i="8"/>
  <c r="G550" i="8"/>
  <c r="H550" i="8"/>
  <c r="I550" i="8"/>
  <c r="I552" i="11" s="1"/>
  <c r="J550" i="8"/>
  <c r="K550" i="8"/>
  <c r="L550" i="8"/>
  <c r="M550" i="8"/>
  <c r="N550" i="8"/>
  <c r="N552" i="11" s="1"/>
  <c r="O550" i="8"/>
  <c r="P550" i="8"/>
  <c r="Q550" i="8"/>
  <c r="Q552" i="11" s="1"/>
  <c r="R550" i="8"/>
  <c r="S550" i="8"/>
  <c r="T550" i="8"/>
  <c r="U550" i="8"/>
  <c r="U552" i="11" s="1"/>
  <c r="V550" i="8"/>
  <c r="V552" i="11" s="1"/>
  <c r="W550" i="8"/>
  <c r="X550" i="8"/>
  <c r="Y550" i="8"/>
  <c r="Y552" i="11" s="1"/>
  <c r="Z550" i="8"/>
  <c r="AA550" i="8"/>
  <c r="AB550" i="8"/>
  <c r="AC550" i="8"/>
  <c r="AC552" i="11" s="1"/>
  <c r="AD550" i="8"/>
  <c r="AE550" i="8"/>
  <c r="AF550" i="8"/>
  <c r="AG550" i="8"/>
  <c r="AG552" i="11" s="1"/>
  <c r="AH550" i="8"/>
  <c r="AI550" i="8"/>
  <c r="AJ550" i="8"/>
  <c r="F551" i="8"/>
  <c r="F553" i="11" s="1"/>
  <c r="G551" i="8"/>
  <c r="H551" i="8"/>
  <c r="I551" i="8"/>
  <c r="J551" i="8"/>
  <c r="J553" i="11" s="1"/>
  <c r="K551" i="8"/>
  <c r="L551" i="8"/>
  <c r="M551" i="8"/>
  <c r="N551" i="8"/>
  <c r="N553" i="11" s="1"/>
  <c r="O551" i="8"/>
  <c r="O553" i="11" s="1"/>
  <c r="P551" i="8"/>
  <c r="Q551" i="8"/>
  <c r="R551" i="8"/>
  <c r="R553" i="11" s="1"/>
  <c r="S551" i="8"/>
  <c r="T551" i="8"/>
  <c r="U551" i="8"/>
  <c r="V551" i="8"/>
  <c r="V553" i="11" s="1"/>
  <c r="W551" i="8"/>
  <c r="W553" i="10" s="1"/>
  <c r="X551" i="8"/>
  <c r="Y551" i="8"/>
  <c r="Z551" i="8"/>
  <c r="Z553" i="11" s="1"/>
  <c r="AA551" i="8"/>
  <c r="AB551" i="8"/>
  <c r="AC551" i="8"/>
  <c r="AD551" i="8"/>
  <c r="AE551" i="8"/>
  <c r="AF551" i="8"/>
  <c r="AG551" i="8"/>
  <c r="AH551" i="8"/>
  <c r="AH553" i="11" s="1"/>
  <c r="AI551" i="8"/>
  <c r="AJ551" i="8"/>
  <c r="F552" i="8"/>
  <c r="G552" i="8"/>
  <c r="G554" i="11" s="1"/>
  <c r="H552" i="8"/>
  <c r="I552" i="8"/>
  <c r="J552" i="8"/>
  <c r="K552" i="8"/>
  <c r="K554" i="11" s="1"/>
  <c r="L552" i="8"/>
  <c r="M552" i="8"/>
  <c r="N552" i="8"/>
  <c r="O552" i="8"/>
  <c r="O554" i="11" s="1"/>
  <c r="P552" i="8"/>
  <c r="P554" i="11" s="1"/>
  <c r="Q552" i="8"/>
  <c r="R552" i="8"/>
  <c r="S552" i="8"/>
  <c r="S554" i="11" s="1"/>
  <c r="T552" i="8"/>
  <c r="U552" i="8"/>
  <c r="V552" i="8"/>
  <c r="W552" i="8"/>
  <c r="W554" i="11" s="1"/>
  <c r="X552" i="8"/>
  <c r="X554" i="11" s="1"/>
  <c r="Y552" i="8"/>
  <c r="Z552" i="8"/>
  <c r="AA552" i="8"/>
  <c r="AA554" i="11" s="1"/>
  <c r="AB552" i="8"/>
  <c r="AC552" i="8"/>
  <c r="AD552" i="8"/>
  <c r="AE552" i="8"/>
  <c r="AE554" i="11" s="1"/>
  <c r="AF552" i="8"/>
  <c r="AG552" i="8"/>
  <c r="AH552" i="8"/>
  <c r="AI552" i="8"/>
  <c r="AI554" i="11" s="1"/>
  <c r="AJ552" i="8"/>
  <c r="F553" i="8"/>
  <c r="G553" i="8"/>
  <c r="H553" i="8"/>
  <c r="H555" i="11" s="1"/>
  <c r="I553" i="8"/>
  <c r="J553" i="8"/>
  <c r="K553" i="8"/>
  <c r="L553" i="8"/>
  <c r="L555" i="11" s="1"/>
  <c r="M553" i="8"/>
  <c r="N553" i="8"/>
  <c r="O553" i="8"/>
  <c r="P553" i="8"/>
  <c r="P555" i="11" s="1"/>
  <c r="Q553" i="8"/>
  <c r="R553" i="8"/>
  <c r="S553" i="8"/>
  <c r="T553" i="8"/>
  <c r="T555" i="11" s="1"/>
  <c r="U553" i="8"/>
  <c r="V553" i="8"/>
  <c r="W553" i="8"/>
  <c r="X553" i="8"/>
  <c r="Y553" i="8"/>
  <c r="Y555" i="11" s="1"/>
  <c r="Z553" i="8"/>
  <c r="AA553" i="8"/>
  <c r="AB553" i="8"/>
  <c r="AB555" i="11" s="1"/>
  <c r="AC553" i="8"/>
  <c r="AD553" i="8"/>
  <c r="AE553" i="8"/>
  <c r="AF553" i="8"/>
  <c r="AF555" i="11" s="1"/>
  <c r="AG553" i="8"/>
  <c r="AG555" i="11" s="1"/>
  <c r="AH553" i="8"/>
  <c r="AI553" i="8"/>
  <c r="AJ553" i="8"/>
  <c r="F554" i="8"/>
  <c r="G554" i="8"/>
  <c r="H554" i="8"/>
  <c r="I554" i="8"/>
  <c r="J554" i="8"/>
  <c r="K554" i="8"/>
  <c r="L554" i="8"/>
  <c r="M554" i="8"/>
  <c r="M556" i="11" s="1"/>
  <c r="N554" i="8"/>
  <c r="O554" i="8"/>
  <c r="P554" i="8"/>
  <c r="Q554" i="8"/>
  <c r="Q556" i="11" s="1"/>
  <c r="R554" i="8"/>
  <c r="S554" i="8"/>
  <c r="T554" i="8"/>
  <c r="U554" i="8"/>
  <c r="U556" i="11" s="1"/>
  <c r="V554" i="8"/>
  <c r="W554" i="8"/>
  <c r="X554" i="8"/>
  <c r="Y554" i="8"/>
  <c r="Y556" i="11" s="1"/>
  <c r="Z554" i="8"/>
  <c r="Z556" i="10" s="1"/>
  <c r="AA554" i="8"/>
  <c r="AB554" i="8"/>
  <c r="AC554" i="8"/>
  <c r="AC556" i="11" s="1"/>
  <c r="AD554" i="8"/>
  <c r="AE554" i="8"/>
  <c r="AF554" i="8"/>
  <c r="AG554" i="8"/>
  <c r="AG556" i="11" s="1"/>
  <c r="AH554" i="8"/>
  <c r="AH556" i="11" s="1"/>
  <c r="AI554" i="8"/>
  <c r="AJ554" i="8"/>
  <c r="F555" i="8"/>
  <c r="F557" i="11" s="1"/>
  <c r="G555" i="8"/>
  <c r="H555" i="8"/>
  <c r="I555" i="8"/>
  <c r="J555" i="8"/>
  <c r="J557" i="11" s="1"/>
  <c r="K555" i="8"/>
  <c r="L555" i="8"/>
  <c r="M555" i="8"/>
  <c r="N555" i="8"/>
  <c r="N557" i="11" s="1"/>
  <c r="O555" i="8"/>
  <c r="P555" i="8"/>
  <c r="Q555" i="8"/>
  <c r="R555" i="8"/>
  <c r="R557" i="11" s="1"/>
  <c r="S555" i="8"/>
  <c r="T555" i="8"/>
  <c r="U555" i="8"/>
  <c r="V555" i="8"/>
  <c r="V557" i="11" s="1"/>
  <c r="W555" i="8"/>
  <c r="X555" i="8"/>
  <c r="Y555" i="8"/>
  <c r="Z555" i="8"/>
  <c r="Z557" i="11" s="1"/>
  <c r="AA555" i="8"/>
  <c r="AA557" i="11" s="1"/>
  <c r="AB555" i="8"/>
  <c r="AC555" i="8"/>
  <c r="AD555" i="8"/>
  <c r="AD557" i="11" s="1"/>
  <c r="AE555" i="8"/>
  <c r="AF555" i="8"/>
  <c r="AG555" i="8"/>
  <c r="AH555" i="8"/>
  <c r="AH557" i="11" s="1"/>
  <c r="AI555" i="8"/>
  <c r="AI557" i="11" s="1"/>
  <c r="AJ555" i="8"/>
  <c r="F556" i="8"/>
  <c r="G556" i="8"/>
  <c r="G558" i="11" s="1"/>
  <c r="H556" i="8"/>
  <c r="I556" i="8"/>
  <c r="J556" i="8"/>
  <c r="K556" i="8"/>
  <c r="K558" i="11" s="1"/>
  <c r="L556" i="8"/>
  <c r="M556" i="8"/>
  <c r="N556" i="8"/>
  <c r="O556" i="8"/>
  <c r="O558" i="11" s="1"/>
  <c r="P556" i="8"/>
  <c r="Q556" i="8"/>
  <c r="R556" i="8"/>
  <c r="S556" i="8"/>
  <c r="T556" i="8"/>
  <c r="U556" i="8"/>
  <c r="V556" i="8"/>
  <c r="W556" i="8"/>
  <c r="W558" i="11" s="1"/>
  <c r="X556" i="8"/>
  <c r="Y556" i="8"/>
  <c r="Z556" i="8"/>
  <c r="AA556" i="8"/>
  <c r="AA558" i="11" s="1"/>
  <c r="AB556" i="8"/>
  <c r="AB558" i="11" s="1"/>
  <c r="AC556" i="8"/>
  <c r="AD556" i="8"/>
  <c r="AE556" i="8"/>
  <c r="AE558" i="11" s="1"/>
  <c r="AF556" i="8"/>
  <c r="AG556" i="8"/>
  <c r="AH556" i="8"/>
  <c r="AI556" i="8"/>
  <c r="AI558" i="11" s="1"/>
  <c r="AJ556" i="8"/>
  <c r="F557" i="8"/>
  <c r="G557" i="8"/>
  <c r="H557" i="8"/>
  <c r="H559" i="11" s="1"/>
  <c r="I557" i="8"/>
  <c r="J557" i="8"/>
  <c r="K557" i="8"/>
  <c r="L557" i="8"/>
  <c r="L559" i="11" s="1"/>
  <c r="M557" i="8"/>
  <c r="N557" i="8"/>
  <c r="O557" i="8"/>
  <c r="P557" i="8"/>
  <c r="P559" i="11" s="1"/>
  <c r="Q557" i="8"/>
  <c r="R557" i="8"/>
  <c r="S557" i="8"/>
  <c r="T557" i="8"/>
  <c r="T559" i="11" s="1"/>
  <c r="U557" i="8"/>
  <c r="V557" i="8"/>
  <c r="W557" i="8"/>
  <c r="X557" i="8"/>
  <c r="X559" i="11" s="1"/>
  <c r="Y557" i="8"/>
  <c r="Z557" i="8"/>
  <c r="AA557" i="8"/>
  <c r="AB557" i="8"/>
  <c r="AB559" i="11" s="1"/>
  <c r="AC557" i="8"/>
  <c r="AC559" i="11" s="1"/>
  <c r="AD557" i="8"/>
  <c r="AE557" i="8"/>
  <c r="AF557" i="8"/>
  <c r="AF559" i="11" s="1"/>
  <c r="AG557" i="8"/>
  <c r="AH557" i="8"/>
  <c r="AI557" i="8"/>
  <c r="AJ557" i="8"/>
  <c r="F558" i="8"/>
  <c r="F560" i="11" s="1"/>
  <c r="G558" i="8"/>
  <c r="H558" i="8"/>
  <c r="I558" i="8"/>
  <c r="I560" i="11" s="1"/>
  <c r="J558" i="8"/>
  <c r="K558" i="8"/>
  <c r="L558" i="8"/>
  <c r="M558" i="8"/>
  <c r="M560" i="11" s="1"/>
  <c r="N558" i="8"/>
  <c r="O558" i="8"/>
  <c r="P558" i="8"/>
  <c r="Q558" i="8"/>
  <c r="Q560" i="11" s="1"/>
  <c r="R558" i="8"/>
  <c r="S558" i="8"/>
  <c r="T558" i="8"/>
  <c r="U558" i="8"/>
  <c r="V558" i="8"/>
  <c r="W558" i="8"/>
  <c r="X558" i="8"/>
  <c r="Y558" i="8"/>
  <c r="Y560" i="11" s="1"/>
  <c r="Z558" i="8"/>
  <c r="AA558" i="8"/>
  <c r="AB558" i="8"/>
  <c r="AC558" i="8"/>
  <c r="AD558" i="8"/>
  <c r="AD560" i="11" s="1"/>
  <c r="AE558" i="8"/>
  <c r="AF558" i="8"/>
  <c r="AG558" i="8"/>
  <c r="AG560" i="11" s="1"/>
  <c r="AH558" i="8"/>
  <c r="AI558" i="8"/>
  <c r="AJ558" i="8"/>
  <c r="F559" i="8"/>
  <c r="F561" i="11" s="1"/>
  <c r="G559" i="8"/>
  <c r="G561" i="11" s="1"/>
  <c r="H559" i="8"/>
  <c r="I559" i="8"/>
  <c r="J559" i="8"/>
  <c r="J561" i="11" s="1"/>
  <c r="K559" i="8"/>
  <c r="L559" i="8"/>
  <c r="M559" i="8"/>
  <c r="N559" i="8"/>
  <c r="N561" i="11" s="1"/>
  <c r="O559" i="8"/>
  <c r="P559" i="8"/>
  <c r="Q559" i="8"/>
  <c r="R559" i="8"/>
  <c r="R561" i="11" s="1"/>
  <c r="S559" i="8"/>
  <c r="T559" i="8"/>
  <c r="U559" i="8"/>
  <c r="V559" i="8"/>
  <c r="V561" i="11" s="1"/>
  <c r="W559" i="8"/>
  <c r="X559" i="8"/>
  <c r="Y559" i="8"/>
  <c r="Z559" i="8"/>
  <c r="Z561" i="11" s="1"/>
  <c r="AA559" i="8"/>
  <c r="AB559" i="8"/>
  <c r="AC559" i="8"/>
  <c r="AD559" i="8"/>
  <c r="AD561" i="11" s="1"/>
  <c r="AE559" i="8"/>
  <c r="AE561" i="11" s="1"/>
  <c r="AF559" i="8"/>
  <c r="AG559" i="8"/>
  <c r="AH559" i="8"/>
  <c r="AH561" i="11" s="1"/>
  <c r="AI559" i="8"/>
  <c r="AJ559" i="8"/>
  <c r="F560" i="8"/>
  <c r="G560" i="8"/>
  <c r="H560" i="8"/>
  <c r="H562" i="11" s="1"/>
  <c r="I560" i="8"/>
  <c r="J560" i="8"/>
  <c r="K560" i="8"/>
  <c r="K562" i="11" s="1"/>
  <c r="L560" i="8"/>
  <c r="M560" i="8"/>
  <c r="N560" i="8"/>
  <c r="O560" i="8"/>
  <c r="O562" i="11" s="1"/>
  <c r="P560" i="8"/>
  <c r="Q560" i="8"/>
  <c r="R560" i="8"/>
  <c r="S560" i="8"/>
  <c r="S562" i="11" s="1"/>
  <c r="T560" i="8"/>
  <c r="U560" i="8"/>
  <c r="V560" i="8"/>
  <c r="W560" i="8"/>
  <c r="W562" i="11" s="1"/>
  <c r="X560" i="8"/>
  <c r="Y560" i="8"/>
  <c r="Z560" i="8"/>
  <c r="AA560" i="8"/>
  <c r="AA562" i="11" s="1"/>
  <c r="AB560" i="8"/>
  <c r="AC560" i="8"/>
  <c r="AD560" i="8"/>
  <c r="AE560" i="8"/>
  <c r="AE562" i="11" s="1"/>
  <c r="AF560" i="8"/>
  <c r="AF562" i="11" s="1"/>
  <c r="AG560" i="8"/>
  <c r="AH560" i="8"/>
  <c r="AI560" i="8"/>
  <c r="AI562" i="11" s="1"/>
  <c r="AJ560" i="8"/>
  <c r="F561" i="8"/>
  <c r="G561" i="8"/>
  <c r="H561" i="8"/>
  <c r="H563" i="11" s="1"/>
  <c r="I561" i="8"/>
  <c r="I563" i="11" s="1"/>
  <c r="J561" i="8"/>
  <c r="K561" i="8"/>
  <c r="L561" i="8"/>
  <c r="L563" i="11" s="1"/>
  <c r="M561" i="8"/>
  <c r="N561" i="8"/>
  <c r="O561" i="8"/>
  <c r="P561" i="8"/>
  <c r="Q561" i="8"/>
  <c r="Q563" i="11" s="1"/>
  <c r="R561" i="8"/>
  <c r="S561" i="8"/>
  <c r="T561" i="8"/>
  <c r="T563" i="11" s="1"/>
  <c r="U561" i="8"/>
  <c r="V561" i="8"/>
  <c r="W561" i="8"/>
  <c r="X561" i="8"/>
  <c r="X563" i="11" s="1"/>
  <c r="Y561" i="8"/>
  <c r="Z561" i="8"/>
  <c r="AA561" i="8"/>
  <c r="AB561" i="8"/>
  <c r="AB563" i="11" s="1"/>
  <c r="AC561" i="8"/>
  <c r="AD561" i="8"/>
  <c r="AE561" i="8"/>
  <c r="AF561" i="8"/>
  <c r="AF563" i="11" s="1"/>
  <c r="AG561" i="8"/>
  <c r="AH561" i="8"/>
  <c r="AI561" i="8"/>
  <c r="AJ561" i="8"/>
  <c r="F562" i="8"/>
  <c r="G562" i="8"/>
  <c r="H562" i="8"/>
  <c r="I562" i="8"/>
  <c r="I564" i="11" s="1"/>
  <c r="J562" i="8"/>
  <c r="J564" i="11" s="1"/>
  <c r="K562" i="8"/>
  <c r="L562" i="8"/>
  <c r="M562" i="8"/>
  <c r="M564" i="11" s="1"/>
  <c r="N562" i="8"/>
  <c r="O562" i="8"/>
  <c r="P562" i="8"/>
  <c r="Q562" i="8"/>
  <c r="Q564" i="11" s="1"/>
  <c r="R562" i="8"/>
  <c r="R564" i="11" s="1"/>
  <c r="S562" i="8"/>
  <c r="T562" i="8"/>
  <c r="U562" i="8"/>
  <c r="U564" i="11" s="1"/>
  <c r="V562" i="8"/>
  <c r="W562" i="8"/>
  <c r="X562" i="8"/>
  <c r="Y562" i="8"/>
  <c r="Y564" i="11" s="1"/>
  <c r="Z562" i="8"/>
  <c r="AA562" i="8"/>
  <c r="AB562" i="8"/>
  <c r="AC562" i="8"/>
  <c r="AC564" i="11" s="1"/>
  <c r="AD562" i="8"/>
  <c r="AE562" i="8"/>
  <c r="AF562" i="8"/>
  <c r="AG562" i="8"/>
  <c r="AG564" i="11" s="1"/>
  <c r="AH562" i="8"/>
  <c r="AI562" i="8"/>
  <c r="AJ562" i="8"/>
  <c r="F563" i="8"/>
  <c r="F565" i="11" s="1"/>
  <c r="G563" i="8"/>
  <c r="H563" i="8"/>
  <c r="I563" i="8"/>
  <c r="J563" i="8"/>
  <c r="J565" i="11" s="1"/>
  <c r="K563" i="8"/>
  <c r="K565" i="11" s="1"/>
  <c r="L563" i="8"/>
  <c r="M563" i="8"/>
  <c r="N563" i="8"/>
  <c r="N565" i="11" s="1"/>
  <c r="O563" i="8"/>
  <c r="P563" i="8"/>
  <c r="Q563" i="8"/>
  <c r="R563" i="8"/>
  <c r="S563" i="8"/>
  <c r="S565" i="11" s="1"/>
  <c r="T563" i="8"/>
  <c r="U563" i="8"/>
  <c r="V563" i="8"/>
  <c r="V565" i="11" s="1"/>
  <c r="W563" i="8"/>
  <c r="X563" i="8"/>
  <c r="Y563" i="8"/>
  <c r="Z563" i="8"/>
  <c r="Z565" i="11" s="1"/>
  <c r="AA563" i="8"/>
  <c r="AB563" i="8"/>
  <c r="AC563" i="8"/>
  <c r="AD563" i="8"/>
  <c r="AD565" i="11" s="1"/>
  <c r="AE563" i="8"/>
  <c r="AF563" i="8"/>
  <c r="AG563" i="8"/>
  <c r="AH563" i="8"/>
  <c r="AI563" i="8"/>
  <c r="AJ563" i="8"/>
  <c r="F564" i="8"/>
  <c r="G564" i="8"/>
  <c r="G566" i="11" s="1"/>
  <c r="H564" i="8"/>
  <c r="H566" i="10" s="1"/>
  <c r="I564" i="8"/>
  <c r="J564" i="8"/>
  <c r="K564" i="8"/>
  <c r="K566" i="11" s="1"/>
  <c r="L564" i="8"/>
  <c r="L566" i="11" s="1"/>
  <c r="M564" i="8"/>
  <c r="N564" i="8"/>
  <c r="O564" i="8"/>
  <c r="O566" i="11" s="1"/>
  <c r="P564" i="8"/>
  <c r="Q564" i="8"/>
  <c r="R564" i="8"/>
  <c r="S564" i="8"/>
  <c r="S566" i="11" s="1"/>
  <c r="T564" i="8"/>
  <c r="T566" i="11" s="1"/>
  <c r="U564" i="8"/>
  <c r="V564" i="8"/>
  <c r="W564" i="8"/>
  <c r="W566" i="11" s="1"/>
  <c r="X564" i="8"/>
  <c r="X566" i="11" s="1"/>
  <c r="Y564" i="8"/>
  <c r="Z564" i="8"/>
  <c r="AA564" i="8"/>
  <c r="AA566" i="11" s="1"/>
  <c r="AB564" i="8"/>
  <c r="AC564" i="8"/>
  <c r="AD564" i="8"/>
  <c r="AE564" i="8"/>
  <c r="AE566" i="11" s="1"/>
  <c r="AF564" i="8"/>
  <c r="AF566" i="11" s="1"/>
  <c r="AG564" i="8"/>
  <c r="AH564" i="8"/>
  <c r="AI564" i="8"/>
  <c r="AI566" i="11" s="1"/>
  <c r="AJ564" i="8"/>
  <c r="F565" i="8"/>
  <c r="G565" i="8"/>
  <c r="H565" i="8"/>
  <c r="H567" i="11" s="1"/>
  <c r="I565" i="8"/>
  <c r="J565" i="8"/>
  <c r="K565" i="8"/>
  <c r="L565" i="8"/>
  <c r="L567" i="11" s="1"/>
  <c r="M565" i="8"/>
  <c r="M567" i="11" s="1"/>
  <c r="N565" i="8"/>
  <c r="O565" i="8"/>
  <c r="P565" i="8"/>
  <c r="P567" i="11" s="1"/>
  <c r="Q565" i="8"/>
  <c r="R565" i="8"/>
  <c r="S565" i="8"/>
  <c r="T565" i="8"/>
  <c r="U565" i="8"/>
  <c r="U567" i="11" s="1"/>
  <c r="V565" i="8"/>
  <c r="W565" i="8"/>
  <c r="X565" i="8"/>
  <c r="X567" i="11" s="1"/>
  <c r="Y565" i="8"/>
  <c r="Z565" i="8"/>
  <c r="AA565" i="8"/>
  <c r="AB565" i="8"/>
  <c r="AB567" i="11" s="1"/>
  <c r="AC565" i="8"/>
  <c r="AD565" i="8"/>
  <c r="AE565" i="8"/>
  <c r="AF565" i="8"/>
  <c r="AF567" i="11" s="1"/>
  <c r="AG565" i="8"/>
  <c r="AH565" i="8"/>
  <c r="AI565" i="8"/>
  <c r="AJ565" i="8"/>
  <c r="F566" i="8"/>
  <c r="G566" i="8"/>
  <c r="H566" i="8"/>
  <c r="I566" i="8"/>
  <c r="I568" i="11" s="1"/>
  <c r="J566" i="8"/>
  <c r="K566" i="8"/>
  <c r="L566" i="8"/>
  <c r="M566" i="8"/>
  <c r="M568" i="11" s="1"/>
  <c r="N566" i="8"/>
  <c r="N568" i="11" s="1"/>
  <c r="O566" i="8"/>
  <c r="P566" i="8"/>
  <c r="Q566" i="8"/>
  <c r="Q568" i="11" s="1"/>
  <c r="R566" i="8"/>
  <c r="S566" i="8"/>
  <c r="T566" i="8"/>
  <c r="U566" i="8"/>
  <c r="U568" i="11" s="1"/>
  <c r="V566" i="8"/>
  <c r="V568" i="11" s="1"/>
  <c r="W566" i="8"/>
  <c r="X566" i="8"/>
  <c r="Y566" i="8"/>
  <c r="Y568" i="11" s="1"/>
  <c r="Z566" i="8"/>
  <c r="AA566" i="8"/>
  <c r="AB566" i="8"/>
  <c r="AC566" i="8"/>
  <c r="AC568" i="11" s="1"/>
  <c r="AD566" i="8"/>
  <c r="AE566" i="8"/>
  <c r="AF566" i="8"/>
  <c r="AG566" i="8"/>
  <c r="AG568" i="11" s="1"/>
  <c r="AH566" i="8"/>
  <c r="AI566" i="8"/>
  <c r="AJ566" i="8"/>
  <c r="F567" i="8"/>
  <c r="F569" i="11" s="1"/>
  <c r="G567" i="8"/>
  <c r="H567" i="8"/>
  <c r="I567" i="8"/>
  <c r="J567" i="8"/>
  <c r="J569" i="11" s="1"/>
  <c r="K567" i="8"/>
  <c r="L567" i="8"/>
  <c r="M567" i="8"/>
  <c r="N567" i="8"/>
  <c r="N569" i="11" s="1"/>
  <c r="O567" i="8"/>
  <c r="O569" i="11" s="1"/>
  <c r="P567" i="8"/>
  <c r="Q567" i="8"/>
  <c r="R567" i="8"/>
  <c r="R569" i="11" s="1"/>
  <c r="S567" i="8"/>
  <c r="T567" i="8"/>
  <c r="U567" i="8"/>
  <c r="V567" i="8"/>
  <c r="V569" i="11" s="1"/>
  <c r="W567" i="8"/>
  <c r="W569" i="11" s="1"/>
  <c r="X567" i="8"/>
  <c r="Y567" i="8"/>
  <c r="Z567" i="8"/>
  <c r="Z569" i="11" s="1"/>
  <c r="AA567" i="8"/>
  <c r="AB567" i="8"/>
  <c r="AC567" i="8"/>
  <c r="AD567" i="8"/>
  <c r="AD569" i="11" s="1"/>
  <c r="AE567" i="8"/>
  <c r="AF567" i="8"/>
  <c r="AG567" i="8"/>
  <c r="AH567" i="8"/>
  <c r="AH569" i="11" s="1"/>
  <c r="AI567" i="8"/>
  <c r="AJ567" i="8"/>
  <c r="F568" i="8"/>
  <c r="G568" i="8"/>
  <c r="G570" i="11" s="1"/>
  <c r="H568" i="8"/>
  <c r="I568" i="8"/>
  <c r="J568" i="8"/>
  <c r="K568" i="8"/>
  <c r="K570" i="11" s="1"/>
  <c r="L568" i="8"/>
  <c r="L570" i="11" s="1"/>
  <c r="M568" i="8"/>
  <c r="N568" i="8"/>
  <c r="O568" i="8"/>
  <c r="O570" i="11" s="1"/>
  <c r="P568" i="8"/>
  <c r="P570" i="11" s="1"/>
  <c r="Q568" i="8"/>
  <c r="R568" i="8"/>
  <c r="S568" i="8"/>
  <c r="S570" i="11" s="1"/>
  <c r="T568" i="8"/>
  <c r="T570" i="11" s="1"/>
  <c r="U568" i="8"/>
  <c r="V568" i="8"/>
  <c r="W568" i="8"/>
  <c r="W570" i="11" s="1"/>
  <c r="X568" i="8"/>
  <c r="X570" i="11" s="1"/>
  <c r="Y568" i="8"/>
  <c r="Z568" i="8"/>
  <c r="AA568" i="8"/>
  <c r="AA570" i="11" s="1"/>
  <c r="AB568" i="8"/>
  <c r="AB570" i="11" s="1"/>
  <c r="AC568" i="8"/>
  <c r="AD568" i="8"/>
  <c r="AE568" i="8"/>
  <c r="AE570" i="11" s="1"/>
  <c r="AF568" i="8"/>
  <c r="AF570" i="10" s="1"/>
  <c r="AG568" i="8"/>
  <c r="AH568" i="8"/>
  <c r="AI568" i="8"/>
  <c r="AI570" i="11" s="1"/>
  <c r="AJ568" i="8"/>
  <c r="F569" i="8"/>
  <c r="G569" i="8"/>
  <c r="H569" i="8"/>
  <c r="H571" i="11" s="1"/>
  <c r="I569" i="8"/>
  <c r="J569" i="8"/>
  <c r="K569" i="8"/>
  <c r="L569" i="8"/>
  <c r="L571" i="11" s="1"/>
  <c r="M569" i="8"/>
  <c r="N569" i="8"/>
  <c r="O569" i="8"/>
  <c r="P569" i="8"/>
  <c r="P571" i="11" s="1"/>
  <c r="Q569" i="8"/>
  <c r="R569" i="8"/>
  <c r="S569" i="8"/>
  <c r="T569" i="8"/>
  <c r="T571" i="11" s="1"/>
  <c r="U569" i="8"/>
  <c r="V569" i="8"/>
  <c r="W569" i="8"/>
  <c r="X569" i="8"/>
  <c r="X571" i="11" s="1"/>
  <c r="Y569" i="8"/>
  <c r="Y571" i="11" s="1"/>
  <c r="Z569" i="8"/>
  <c r="AA569" i="8"/>
  <c r="AB569" i="8"/>
  <c r="AB571" i="11" s="1"/>
  <c r="AC569" i="8"/>
  <c r="AD569" i="8"/>
  <c r="AE569" i="8"/>
  <c r="AF569" i="8"/>
  <c r="AF571" i="11" s="1"/>
  <c r="AG569" i="8"/>
  <c r="AG571" i="10" s="1"/>
  <c r="AH569" i="8"/>
  <c r="AI569" i="8"/>
  <c r="AJ569" i="8"/>
  <c r="F570" i="8"/>
  <c r="G570" i="8"/>
  <c r="H570" i="8"/>
  <c r="I570" i="8"/>
  <c r="I572" i="11" s="1"/>
  <c r="J570" i="8"/>
  <c r="K570" i="8"/>
  <c r="L570" i="8"/>
  <c r="M570" i="8"/>
  <c r="M572" i="11" s="1"/>
  <c r="N570" i="8"/>
  <c r="O570" i="8"/>
  <c r="P570" i="8"/>
  <c r="Q570" i="8"/>
  <c r="Q572" i="11" s="1"/>
  <c r="R570" i="8"/>
  <c r="S570" i="8"/>
  <c r="T570" i="8"/>
  <c r="U570" i="8"/>
  <c r="U572" i="11" s="1"/>
  <c r="V570" i="8"/>
  <c r="W570" i="8"/>
  <c r="X570" i="8"/>
  <c r="Y570" i="8"/>
  <c r="Y572" i="11" s="1"/>
  <c r="Z570" i="8"/>
  <c r="Z572" i="11" s="1"/>
  <c r="AA570" i="8"/>
  <c r="AB570" i="8"/>
  <c r="AC570" i="8"/>
  <c r="AC572" i="11" s="1"/>
  <c r="AD570" i="8"/>
  <c r="AE570" i="8"/>
  <c r="AF570" i="8"/>
  <c r="AG570" i="8"/>
  <c r="AG572" i="11" s="1"/>
  <c r="AH570" i="8"/>
  <c r="AH572" i="11" s="1"/>
  <c r="AI570" i="8"/>
  <c r="AJ570" i="8"/>
  <c r="F571" i="8"/>
  <c r="F573" i="11" s="1"/>
  <c r="G571" i="8"/>
  <c r="H571" i="8"/>
  <c r="I571" i="8"/>
  <c r="J571" i="8"/>
  <c r="J573" i="11" s="1"/>
  <c r="K571" i="8"/>
  <c r="K573" i="10" s="1"/>
  <c r="L571" i="8"/>
  <c r="M571" i="8"/>
  <c r="N571" i="8"/>
  <c r="N573" i="11" s="1"/>
  <c r="O571" i="8"/>
  <c r="P571" i="8"/>
  <c r="Q571" i="8"/>
  <c r="R571" i="8"/>
  <c r="R573" i="11" s="1"/>
  <c r="S571" i="8"/>
  <c r="T571" i="8"/>
  <c r="U571" i="8"/>
  <c r="V571" i="8"/>
  <c r="V573" i="11" s="1"/>
  <c r="W571" i="8"/>
  <c r="X571" i="8"/>
  <c r="Y571" i="8"/>
  <c r="Z571" i="8"/>
  <c r="Z573" i="11" s="1"/>
  <c r="AA571" i="8"/>
  <c r="AA573" i="11" s="1"/>
  <c r="AB571" i="8"/>
  <c r="AC571" i="8"/>
  <c r="AD571" i="8"/>
  <c r="AD573" i="11" s="1"/>
  <c r="AE571" i="8"/>
  <c r="AF571" i="8"/>
  <c r="AG571" i="8"/>
  <c r="AH571" i="8"/>
  <c r="AH573" i="11" s="1"/>
  <c r="AI571" i="8"/>
  <c r="AI573" i="11" s="1"/>
  <c r="AJ571" i="8"/>
  <c r="F572" i="8"/>
  <c r="G572" i="8"/>
  <c r="G574" i="11" s="1"/>
  <c r="H572" i="8"/>
  <c r="I572" i="8"/>
  <c r="J572" i="8"/>
  <c r="K572" i="8"/>
  <c r="K574" i="11" s="1"/>
  <c r="L572" i="8"/>
  <c r="M572" i="8"/>
  <c r="N572" i="8"/>
  <c r="O572" i="8"/>
  <c r="O574" i="11" s="1"/>
  <c r="P572" i="8"/>
  <c r="Q572" i="8"/>
  <c r="R572" i="8"/>
  <c r="S572" i="8"/>
  <c r="S574" i="11" s="1"/>
  <c r="T572" i="8"/>
  <c r="U572" i="8"/>
  <c r="V572" i="8"/>
  <c r="W572" i="8"/>
  <c r="W574" i="11" s="1"/>
  <c r="X572" i="8"/>
  <c r="Y572" i="8"/>
  <c r="Z572" i="8"/>
  <c r="AA572" i="8"/>
  <c r="AA574" i="11" s="1"/>
  <c r="AB572" i="8"/>
  <c r="AB574" i="11" s="1"/>
  <c r="AC572" i="8"/>
  <c r="AD572" i="8"/>
  <c r="AE572" i="8"/>
  <c r="AE574" i="11" s="1"/>
  <c r="AF572" i="8"/>
  <c r="AG572" i="8"/>
  <c r="AH572" i="8"/>
  <c r="AI572" i="8"/>
  <c r="AI574" i="11" s="1"/>
  <c r="AJ572" i="8"/>
  <c r="F573" i="8"/>
  <c r="G573" i="8"/>
  <c r="H573" i="8"/>
  <c r="H575" i="11" s="1"/>
  <c r="I573" i="8"/>
  <c r="J573" i="8"/>
  <c r="K573" i="8"/>
  <c r="L573" i="8"/>
  <c r="L575" i="11" s="1"/>
  <c r="M573" i="8"/>
  <c r="N573" i="8"/>
  <c r="O573" i="8"/>
  <c r="P573" i="8"/>
  <c r="P575" i="11" s="1"/>
  <c r="Q573" i="8"/>
  <c r="R573" i="8"/>
  <c r="S573" i="8"/>
  <c r="T573" i="8"/>
  <c r="T575" i="11" s="1"/>
  <c r="U573" i="8"/>
  <c r="V573" i="8"/>
  <c r="W573" i="8"/>
  <c r="X573" i="8"/>
  <c r="X575" i="11" s="1"/>
  <c r="Y573" i="8"/>
  <c r="Z573" i="8"/>
  <c r="AA573" i="8"/>
  <c r="AB573" i="8"/>
  <c r="AB575" i="11" s="1"/>
  <c r="AC573" i="8"/>
  <c r="AC575" i="11" s="1"/>
  <c r="AD573" i="8"/>
  <c r="AE573" i="8"/>
  <c r="AF573" i="8"/>
  <c r="AF575" i="11" s="1"/>
  <c r="AG573" i="8"/>
  <c r="AH573" i="8"/>
  <c r="AI573" i="8"/>
  <c r="AJ573" i="8"/>
  <c r="F574" i="8"/>
  <c r="F576" i="10" s="1"/>
  <c r="G574" i="8"/>
  <c r="H574" i="8"/>
  <c r="I574" i="8"/>
  <c r="I576" i="11" s="1"/>
  <c r="J574" i="8"/>
  <c r="K574" i="8"/>
  <c r="L574" i="8"/>
  <c r="M574" i="8"/>
  <c r="M576" i="11" s="1"/>
  <c r="N574" i="8"/>
  <c r="O574" i="8"/>
  <c r="P574" i="8"/>
  <c r="Q574" i="8"/>
  <c r="Q576" i="11" s="1"/>
  <c r="R574" i="8"/>
  <c r="S574" i="8"/>
  <c r="T574" i="8"/>
  <c r="U574" i="8"/>
  <c r="U576" i="11" s="1"/>
  <c r="V574" i="8"/>
  <c r="W574" i="8"/>
  <c r="X574" i="8"/>
  <c r="Y574" i="8"/>
  <c r="Y576" i="11" s="1"/>
  <c r="Z574" i="8"/>
  <c r="AA574" i="8"/>
  <c r="AB574" i="8"/>
  <c r="AC574" i="8"/>
  <c r="AC576" i="11" s="1"/>
  <c r="AD574" i="8"/>
  <c r="AD576" i="11" s="1"/>
  <c r="AE574" i="8"/>
  <c r="AF574" i="8"/>
  <c r="AG574" i="8"/>
  <c r="AG576" i="11" s="1"/>
  <c r="AH574" i="8"/>
  <c r="AI574" i="8"/>
  <c r="AJ574" i="8"/>
  <c r="F575" i="8"/>
  <c r="F577" i="11" s="1"/>
  <c r="G575" i="8"/>
  <c r="G577" i="11" s="1"/>
  <c r="H575" i="8"/>
  <c r="I575" i="8"/>
  <c r="J575" i="8"/>
  <c r="J577" i="11" s="1"/>
  <c r="K575" i="8"/>
  <c r="L575" i="8"/>
  <c r="M575" i="8"/>
  <c r="N575" i="8"/>
  <c r="N577" i="11" s="1"/>
  <c r="O575" i="8"/>
  <c r="P575" i="8"/>
  <c r="Q575" i="8"/>
  <c r="R575" i="8"/>
  <c r="R577" i="11" s="1"/>
  <c r="S575" i="8"/>
  <c r="T575" i="8"/>
  <c r="U575" i="8"/>
  <c r="V575" i="8"/>
  <c r="W575" i="8"/>
  <c r="X575" i="8"/>
  <c r="Y575" i="8"/>
  <c r="Z575" i="8"/>
  <c r="Z577" i="11" s="1"/>
  <c r="AA575" i="8"/>
  <c r="AB575" i="8"/>
  <c r="AC575" i="8"/>
  <c r="AD575" i="8"/>
  <c r="AD577" i="11" s="1"/>
  <c r="AE575" i="8"/>
  <c r="AE577" i="11" s="1"/>
  <c r="AF575" i="8"/>
  <c r="AG575" i="8"/>
  <c r="AH575" i="8"/>
  <c r="AH577" i="11" s="1"/>
  <c r="AI575" i="8"/>
  <c r="AJ575" i="8"/>
  <c r="F576" i="8"/>
  <c r="G576" i="8"/>
  <c r="H576" i="8"/>
  <c r="H578" i="11" s="1"/>
  <c r="I576" i="8"/>
  <c r="J576" i="8"/>
  <c r="K576" i="8"/>
  <c r="K578" i="11" s="1"/>
  <c r="L576" i="8"/>
  <c r="M576" i="8"/>
  <c r="N576" i="8"/>
  <c r="O576" i="8"/>
  <c r="O578" i="11" s="1"/>
  <c r="P576" i="8"/>
  <c r="Q576" i="8"/>
  <c r="R576" i="8"/>
  <c r="S576" i="8"/>
  <c r="S578" i="11" s="1"/>
  <c r="T576" i="8"/>
  <c r="U576" i="8"/>
  <c r="V576" i="8"/>
  <c r="W576" i="8"/>
  <c r="W578" i="11" s="1"/>
  <c r="X576" i="8"/>
  <c r="Y576" i="8"/>
  <c r="Z576" i="8"/>
  <c r="AA576" i="8"/>
  <c r="AA578" i="11" s="1"/>
  <c r="AB576" i="8"/>
  <c r="AC576" i="8"/>
  <c r="AD576" i="8"/>
  <c r="AE576" i="8"/>
  <c r="AE578" i="11" s="1"/>
  <c r="AF576" i="8"/>
  <c r="AF578" i="11" s="1"/>
  <c r="AG576" i="8"/>
  <c r="AH576" i="8"/>
  <c r="AI576" i="8"/>
  <c r="AI578" i="11" s="1"/>
  <c r="AJ576" i="8"/>
  <c r="F577" i="8"/>
  <c r="G577" i="8"/>
  <c r="H577" i="8"/>
  <c r="H579" i="11" s="1"/>
  <c r="I577" i="8"/>
  <c r="I579" i="11" s="1"/>
  <c r="J577" i="8"/>
  <c r="K577" i="8"/>
  <c r="L577" i="8"/>
  <c r="L579" i="11" s="1"/>
  <c r="M577" i="8"/>
  <c r="N577" i="8"/>
  <c r="O577" i="8"/>
  <c r="P577" i="8"/>
  <c r="Q577" i="8"/>
  <c r="Q579" i="11" s="1"/>
  <c r="R577" i="8"/>
  <c r="S577" i="8"/>
  <c r="T577" i="8"/>
  <c r="T579" i="11" s="1"/>
  <c r="U577" i="8"/>
  <c r="V577" i="8"/>
  <c r="W577" i="8"/>
  <c r="X577" i="8"/>
  <c r="X579" i="11" s="1"/>
  <c r="Y577" i="8"/>
  <c r="Z577" i="8"/>
  <c r="AA577" i="8"/>
  <c r="AB577" i="8"/>
  <c r="AB579" i="11" s="1"/>
  <c r="AC577" i="8"/>
  <c r="AD577" i="8"/>
  <c r="AE577" i="8"/>
  <c r="AF577" i="8"/>
  <c r="AF579" i="11" s="1"/>
  <c r="AG577" i="8"/>
  <c r="AH577" i="8"/>
  <c r="AI577" i="8"/>
  <c r="AJ577" i="8"/>
  <c r="F578" i="8"/>
  <c r="G578" i="8"/>
  <c r="H578" i="8"/>
  <c r="I578" i="8"/>
  <c r="I580" i="11" s="1"/>
  <c r="J578" i="8"/>
  <c r="J580" i="11" s="1"/>
  <c r="K578" i="8"/>
  <c r="L578" i="8"/>
  <c r="M578" i="8"/>
  <c r="M580" i="11" s="1"/>
  <c r="N578" i="8"/>
  <c r="O578" i="8"/>
  <c r="P578" i="8"/>
  <c r="Q578" i="8"/>
  <c r="Q580" i="11" s="1"/>
  <c r="R578" i="8"/>
  <c r="R580" i="11" s="1"/>
  <c r="S578" i="8"/>
  <c r="T578" i="8"/>
  <c r="U578" i="8"/>
  <c r="U580" i="11" s="1"/>
  <c r="V578" i="8"/>
  <c r="W578" i="8"/>
  <c r="X578" i="8"/>
  <c r="Y578" i="8"/>
  <c r="Y580" i="11" s="1"/>
  <c r="Z578" i="8"/>
  <c r="AA578" i="8"/>
  <c r="AB578" i="8"/>
  <c r="AC578" i="8"/>
  <c r="AC580" i="11" s="1"/>
  <c r="AD578" i="8"/>
  <c r="AE578" i="8"/>
  <c r="AF578" i="8"/>
  <c r="AG578" i="8"/>
  <c r="AG580" i="11" s="1"/>
  <c r="AH578" i="8"/>
  <c r="AI578" i="8"/>
  <c r="AJ578" i="8"/>
  <c r="F579" i="8"/>
  <c r="F581" i="11" s="1"/>
  <c r="G579" i="8"/>
  <c r="H579" i="8"/>
  <c r="I579" i="8"/>
  <c r="J579" i="8"/>
  <c r="J581" i="11" s="1"/>
  <c r="K579" i="8"/>
  <c r="K581" i="10" s="1"/>
  <c r="L579" i="8"/>
  <c r="M579" i="8"/>
  <c r="N579" i="8"/>
  <c r="N581" i="11" s="1"/>
  <c r="O579" i="8"/>
  <c r="P579" i="8"/>
  <c r="Q579" i="8"/>
  <c r="R579" i="8"/>
  <c r="R581" i="11" s="1"/>
  <c r="S579" i="8"/>
  <c r="S581" i="11" s="1"/>
  <c r="T579" i="8"/>
  <c r="U579" i="8"/>
  <c r="V579" i="8"/>
  <c r="V581" i="11" s="1"/>
  <c r="W579" i="8"/>
  <c r="X579" i="8"/>
  <c r="Y579" i="8"/>
  <c r="Z579" i="8"/>
  <c r="Z581" i="11" s="1"/>
  <c r="AA579" i="8"/>
  <c r="AB579" i="8"/>
  <c r="AC579" i="8"/>
  <c r="AD579" i="8"/>
  <c r="AD581" i="11" s="1"/>
  <c r="AE579" i="8"/>
  <c r="AF579" i="8"/>
  <c r="AG579" i="8"/>
  <c r="AH579" i="8"/>
  <c r="AH581" i="11" s="1"/>
  <c r="AI579" i="8"/>
  <c r="AJ579" i="8"/>
  <c r="F580" i="8"/>
  <c r="G580" i="8"/>
  <c r="G582" i="11" s="1"/>
  <c r="H580" i="8"/>
  <c r="I580" i="8"/>
  <c r="J580" i="8"/>
  <c r="K580" i="8"/>
  <c r="K582" i="11" s="1"/>
  <c r="L580" i="8"/>
  <c r="L582" i="11" s="1"/>
  <c r="M580" i="8"/>
  <c r="N580" i="8"/>
  <c r="O580" i="8"/>
  <c r="O582" i="11" s="1"/>
  <c r="P580" i="8"/>
  <c r="Q580" i="8"/>
  <c r="R580" i="8"/>
  <c r="S580" i="8"/>
  <c r="S582" i="11" s="1"/>
  <c r="T580" i="8"/>
  <c r="T582" i="11" s="1"/>
  <c r="U580" i="8"/>
  <c r="V580" i="8"/>
  <c r="W580" i="8"/>
  <c r="W582" i="11" s="1"/>
  <c r="X580" i="8"/>
  <c r="Y580" i="8"/>
  <c r="Z580" i="8"/>
  <c r="AA580" i="8"/>
  <c r="AA582" i="11" s="1"/>
  <c r="AB580" i="8"/>
  <c r="AB582" i="10" s="1"/>
  <c r="AC580" i="8"/>
  <c r="AD580" i="8"/>
  <c r="AE580" i="8"/>
  <c r="AE582" i="11" s="1"/>
  <c r="AF580" i="8"/>
  <c r="AG580" i="8"/>
  <c r="AH580" i="8"/>
  <c r="AI580" i="8"/>
  <c r="AI582" i="11" s="1"/>
  <c r="AJ580" i="8"/>
  <c r="F581" i="8"/>
  <c r="G581" i="8"/>
  <c r="H581" i="8"/>
  <c r="H583" i="11" s="1"/>
  <c r="I581" i="8"/>
  <c r="J581" i="8"/>
  <c r="K581" i="8"/>
  <c r="L581" i="8"/>
  <c r="L583" i="11" s="1"/>
  <c r="M581" i="8"/>
  <c r="M583" i="11" s="1"/>
  <c r="N581" i="8"/>
  <c r="O581" i="8"/>
  <c r="P581" i="8"/>
  <c r="P583" i="11" s="1"/>
  <c r="Q581" i="8"/>
  <c r="R581" i="8"/>
  <c r="S581" i="8"/>
  <c r="T581" i="8"/>
  <c r="T583" i="11" s="1"/>
  <c r="U581" i="8"/>
  <c r="U583" i="11" s="1"/>
  <c r="V581" i="8"/>
  <c r="W581" i="8"/>
  <c r="X581" i="8"/>
  <c r="X583" i="11" s="1"/>
  <c r="Y581" i="8"/>
  <c r="Z581" i="8"/>
  <c r="AA581" i="8"/>
  <c r="AB581" i="8"/>
  <c r="AB583" i="11" s="1"/>
  <c r="AC581" i="8"/>
  <c r="AD581" i="8"/>
  <c r="AE581" i="8"/>
  <c r="AF581" i="8"/>
  <c r="AF583" i="11" s="1"/>
  <c r="AG581" i="8"/>
  <c r="AH581" i="8"/>
  <c r="AI581" i="8"/>
  <c r="AJ581" i="8"/>
  <c r="F582" i="8"/>
  <c r="F584" i="10" s="1"/>
  <c r="G582" i="8"/>
  <c r="H582" i="8"/>
  <c r="I582" i="8"/>
  <c r="I584" i="11" s="1"/>
  <c r="J582" i="8"/>
  <c r="K582" i="8"/>
  <c r="L582" i="8"/>
  <c r="M582" i="8"/>
  <c r="M584" i="11" s="1"/>
  <c r="N582" i="8"/>
  <c r="N584" i="11" s="1"/>
  <c r="O582" i="8"/>
  <c r="P582" i="8"/>
  <c r="Q582" i="8"/>
  <c r="Q584" i="11" s="1"/>
  <c r="R582" i="8"/>
  <c r="S582" i="8"/>
  <c r="T582" i="8"/>
  <c r="U582" i="8"/>
  <c r="U584" i="11" s="1"/>
  <c r="V582" i="8"/>
  <c r="V584" i="11" s="1"/>
  <c r="W582" i="8"/>
  <c r="X582" i="8"/>
  <c r="Y582" i="8"/>
  <c r="Y584" i="11" s="1"/>
  <c r="Z582" i="8"/>
  <c r="AA582" i="8"/>
  <c r="AB582" i="8"/>
  <c r="AC582" i="8"/>
  <c r="AC584" i="11" s="1"/>
  <c r="AD582" i="8"/>
  <c r="AE582" i="8"/>
  <c r="AF582" i="8"/>
  <c r="AG582" i="8"/>
  <c r="AG584" i="11" s="1"/>
  <c r="AH582" i="8"/>
  <c r="AI582" i="8"/>
  <c r="AJ582" i="8"/>
  <c r="F583" i="8"/>
  <c r="F585" i="11" s="1"/>
  <c r="G583" i="8"/>
  <c r="H583" i="8"/>
  <c r="I583" i="8"/>
  <c r="J583" i="8"/>
  <c r="J585" i="11" s="1"/>
  <c r="K583" i="8"/>
  <c r="L583" i="8"/>
  <c r="M583" i="8"/>
  <c r="N583" i="8"/>
  <c r="N585" i="11" s="1"/>
  <c r="O583" i="8"/>
  <c r="O585" i="11" s="1"/>
  <c r="P583" i="8"/>
  <c r="Q583" i="8"/>
  <c r="R583" i="8"/>
  <c r="R585" i="11" s="1"/>
  <c r="S583" i="8"/>
  <c r="T583" i="8"/>
  <c r="U583" i="8"/>
  <c r="V583" i="8"/>
  <c r="W583" i="8"/>
  <c r="W585" i="11" s="1"/>
  <c r="X583" i="8"/>
  <c r="Y583" i="8"/>
  <c r="Z583" i="8"/>
  <c r="Z585" i="11" s="1"/>
  <c r="AA583" i="8"/>
  <c r="AB583" i="8"/>
  <c r="AC583" i="8"/>
  <c r="AD583" i="8"/>
  <c r="AD585" i="11" s="1"/>
  <c r="AE583" i="8"/>
  <c r="AF583" i="8"/>
  <c r="AG583" i="8"/>
  <c r="AH583" i="8"/>
  <c r="AH585" i="11" s="1"/>
  <c r="AI583" i="8"/>
  <c r="AJ583" i="8"/>
  <c r="F584" i="8"/>
  <c r="G584" i="8"/>
  <c r="G586" i="11" s="1"/>
  <c r="H584" i="8"/>
  <c r="H586" i="10" s="1"/>
  <c r="I584" i="8"/>
  <c r="J584" i="8"/>
  <c r="K584" i="8"/>
  <c r="K586" i="11" s="1"/>
  <c r="L584" i="8"/>
  <c r="M584" i="8"/>
  <c r="N584" i="8"/>
  <c r="O584" i="8"/>
  <c r="O586" i="11" s="1"/>
  <c r="P584" i="8"/>
  <c r="P586" i="11" s="1"/>
  <c r="Q584" i="8"/>
  <c r="R584" i="8"/>
  <c r="S584" i="8"/>
  <c r="S586" i="11" s="1"/>
  <c r="T584" i="8"/>
  <c r="U584" i="8"/>
  <c r="V584" i="8"/>
  <c r="W584" i="8"/>
  <c r="W586" i="11" s="1"/>
  <c r="X584" i="8"/>
  <c r="X586" i="11" s="1"/>
  <c r="Y584" i="8"/>
  <c r="Z584" i="8"/>
  <c r="AA584" i="8"/>
  <c r="AA586" i="11" s="1"/>
  <c r="AB584" i="8"/>
  <c r="AC584" i="8"/>
  <c r="AD584" i="8"/>
  <c r="AE584" i="8"/>
  <c r="AE586" i="11" s="1"/>
  <c r="AF584" i="8"/>
  <c r="AG584" i="8"/>
  <c r="AH584" i="8"/>
  <c r="AI584" i="8"/>
  <c r="AI586" i="11" s="1"/>
  <c r="AJ584" i="8"/>
  <c r="F585" i="8"/>
  <c r="G585" i="8"/>
  <c r="H585" i="8"/>
  <c r="H587" i="11" s="1"/>
  <c r="I585" i="8"/>
  <c r="J585" i="8"/>
  <c r="K585" i="8"/>
  <c r="L585" i="8"/>
  <c r="L587" i="11" s="1"/>
  <c r="M585" i="8"/>
  <c r="N585" i="8"/>
  <c r="O585" i="8"/>
  <c r="P585" i="8"/>
  <c r="Q585" i="8"/>
  <c r="R585" i="8"/>
  <c r="S585" i="8"/>
  <c r="T585" i="8"/>
  <c r="T587" i="11" s="1"/>
  <c r="U585" i="8"/>
  <c r="V585" i="8"/>
  <c r="W585" i="8"/>
  <c r="X585" i="8"/>
  <c r="X587" i="11" s="1"/>
  <c r="Y585" i="8"/>
  <c r="Y587" i="11" s="1"/>
  <c r="Z585" i="8"/>
  <c r="AA585" i="8"/>
  <c r="AB585" i="8"/>
  <c r="AB587" i="11" s="1"/>
  <c r="AC585" i="8"/>
  <c r="AD585" i="8"/>
  <c r="AE585" i="8"/>
  <c r="AF585" i="8"/>
  <c r="AF587" i="11" s="1"/>
  <c r="AG585" i="8"/>
  <c r="AG587" i="11" s="1"/>
  <c r="AH585" i="8"/>
  <c r="AI585" i="8"/>
  <c r="AJ585" i="8"/>
  <c r="F586" i="8"/>
  <c r="G586" i="8"/>
  <c r="H586" i="8"/>
  <c r="I586" i="8"/>
  <c r="I588" i="11" s="1"/>
  <c r="J586" i="8"/>
  <c r="K586" i="8"/>
  <c r="L586" i="8"/>
  <c r="M586" i="8"/>
  <c r="M588" i="11" s="1"/>
  <c r="N586" i="8"/>
  <c r="O586" i="8"/>
  <c r="P586" i="8"/>
  <c r="Q586" i="8"/>
  <c r="Q588" i="11" s="1"/>
  <c r="R586" i="8"/>
  <c r="R588" i="10" s="1"/>
  <c r="S586" i="8"/>
  <c r="T586" i="8"/>
  <c r="U586" i="8"/>
  <c r="U588" i="11" s="1"/>
  <c r="V586" i="8"/>
  <c r="W586" i="8"/>
  <c r="X586" i="8"/>
  <c r="Y586" i="8"/>
  <c r="Y588" i="11" s="1"/>
  <c r="Z586" i="8"/>
  <c r="Z588" i="11" s="1"/>
  <c r="AA586" i="8"/>
  <c r="AB586" i="8"/>
  <c r="AC586" i="8"/>
  <c r="AC588" i="11" s="1"/>
  <c r="AD586" i="8"/>
  <c r="AE586" i="8"/>
  <c r="AF586" i="8"/>
  <c r="AG586" i="8"/>
  <c r="AG588" i="11" s="1"/>
  <c r="AH586" i="8"/>
  <c r="AH588" i="11" s="1"/>
  <c r="AI586" i="8"/>
  <c r="AJ586" i="8"/>
  <c r="F587" i="8"/>
  <c r="F589" i="11" s="1"/>
  <c r="G587" i="8"/>
  <c r="H587" i="8"/>
  <c r="I587" i="8"/>
  <c r="J587" i="8"/>
  <c r="J589" i="11" s="1"/>
  <c r="K587" i="8"/>
  <c r="L587" i="8"/>
  <c r="M587" i="8"/>
  <c r="N587" i="8"/>
  <c r="N589" i="11" s="1"/>
  <c r="O587" i="8"/>
  <c r="P587" i="8"/>
  <c r="Q587" i="8"/>
  <c r="R587" i="8"/>
  <c r="R589" i="11" s="1"/>
  <c r="S587" i="8"/>
  <c r="T587" i="8"/>
  <c r="U587" i="8"/>
  <c r="V587" i="8"/>
  <c r="V589" i="11" s="1"/>
  <c r="W587" i="8"/>
  <c r="X587" i="8"/>
  <c r="Y587" i="8"/>
  <c r="Z587" i="8"/>
  <c r="Z589" i="11" s="1"/>
  <c r="AA587" i="8"/>
  <c r="AA589" i="11" s="1"/>
  <c r="AB587" i="8"/>
  <c r="AC587" i="8"/>
  <c r="AD587" i="8"/>
  <c r="AD589" i="11" s="1"/>
  <c r="AE587" i="8"/>
  <c r="AF587" i="8"/>
  <c r="AG587" i="8"/>
  <c r="AH587" i="8"/>
  <c r="AI587" i="8"/>
  <c r="AI589" i="11" s="1"/>
  <c r="AJ587" i="8"/>
  <c r="F588" i="8"/>
  <c r="G588" i="8"/>
  <c r="G590" i="11" s="1"/>
  <c r="H588" i="8"/>
  <c r="I588" i="8"/>
  <c r="J588" i="8"/>
  <c r="K588" i="8"/>
  <c r="K590" i="11" s="1"/>
  <c r="L588" i="8"/>
  <c r="M588" i="8"/>
  <c r="N588" i="8"/>
  <c r="O588" i="8"/>
  <c r="O590" i="11" s="1"/>
  <c r="P588" i="8"/>
  <c r="Q588" i="8"/>
  <c r="R588" i="8"/>
  <c r="S588" i="8"/>
  <c r="S590" i="11" s="1"/>
  <c r="T588" i="8"/>
  <c r="U588" i="8"/>
  <c r="V588" i="8"/>
  <c r="W588" i="8"/>
  <c r="W590" i="11" s="1"/>
  <c r="X588" i="8"/>
  <c r="Y588" i="8"/>
  <c r="Z588" i="8"/>
  <c r="AA588" i="8"/>
  <c r="AA590" i="11" s="1"/>
  <c r="AB588" i="8"/>
  <c r="AB590" i="11" s="1"/>
  <c r="AC588" i="8"/>
  <c r="AD588" i="8"/>
  <c r="AE588" i="8"/>
  <c r="AE590" i="11" s="1"/>
  <c r="AF588" i="8"/>
  <c r="AG588" i="8"/>
  <c r="AH588" i="8"/>
  <c r="AI588" i="8"/>
  <c r="AI590" i="11" s="1"/>
  <c r="AJ588" i="8"/>
  <c r="F589" i="8"/>
  <c r="G589" i="8"/>
  <c r="H589" i="8"/>
  <c r="H591" i="11" s="1"/>
  <c r="I589" i="8"/>
  <c r="J589" i="8"/>
  <c r="K589" i="8"/>
  <c r="L589" i="8"/>
  <c r="L591" i="11" s="1"/>
  <c r="M589" i="8"/>
  <c r="N589" i="8"/>
  <c r="O589" i="8"/>
  <c r="P589" i="8"/>
  <c r="P591" i="11" s="1"/>
  <c r="Q589" i="8"/>
  <c r="R589" i="8"/>
  <c r="S589" i="8"/>
  <c r="T589" i="8"/>
  <c r="U589" i="8"/>
  <c r="V589" i="8"/>
  <c r="W589" i="8"/>
  <c r="X589" i="8"/>
  <c r="X591" i="11" s="1"/>
  <c r="Y589" i="8"/>
  <c r="Z589" i="8"/>
  <c r="AA589" i="8"/>
  <c r="AB589" i="8"/>
  <c r="AB591" i="11" s="1"/>
  <c r="AC589" i="8"/>
  <c r="AC591" i="11" s="1"/>
  <c r="AD589" i="8"/>
  <c r="AE589" i="8"/>
  <c r="AF589" i="8"/>
  <c r="AF591" i="11" s="1"/>
  <c r="AG589" i="8"/>
  <c r="AH589" i="8"/>
  <c r="AI589" i="8"/>
  <c r="AJ589" i="8"/>
  <c r="F590" i="8"/>
  <c r="F592" i="11" s="1"/>
  <c r="G590" i="8"/>
  <c r="H590" i="8"/>
  <c r="I590" i="8"/>
  <c r="I592" i="11" s="1"/>
  <c r="J590" i="8"/>
  <c r="K590" i="8"/>
  <c r="L590" i="8"/>
  <c r="M590" i="8"/>
  <c r="M592" i="11" s="1"/>
  <c r="N590" i="8"/>
  <c r="O590" i="8"/>
  <c r="P590" i="8"/>
  <c r="Q590" i="8"/>
  <c r="Q592" i="11" s="1"/>
  <c r="R590" i="8"/>
  <c r="S590" i="8"/>
  <c r="T590" i="8"/>
  <c r="U590" i="8"/>
  <c r="U592" i="11" s="1"/>
  <c r="V590" i="8"/>
  <c r="W590" i="8"/>
  <c r="X590" i="8"/>
  <c r="Y590" i="8"/>
  <c r="Y592" i="11" s="1"/>
  <c r="Z590" i="8"/>
  <c r="AA590" i="8"/>
  <c r="AB590" i="8"/>
  <c r="AC590" i="8"/>
  <c r="AC592" i="11" s="1"/>
  <c r="AD590" i="8"/>
  <c r="AD592" i="11" s="1"/>
  <c r="AE590" i="8"/>
  <c r="AF590" i="8"/>
  <c r="AG590" i="8"/>
  <c r="AG592" i="11" s="1"/>
  <c r="AH590" i="8"/>
  <c r="AI590" i="8"/>
  <c r="AJ590" i="8"/>
  <c r="F591" i="8"/>
  <c r="F593" i="11" s="1"/>
  <c r="G591" i="8"/>
  <c r="H591" i="8"/>
  <c r="I591" i="8"/>
  <c r="J591" i="8"/>
  <c r="J593" i="11" s="1"/>
  <c r="K591" i="8"/>
  <c r="L591" i="8"/>
  <c r="M591" i="8"/>
  <c r="N591" i="8"/>
  <c r="N593" i="11" s="1"/>
  <c r="O591" i="8"/>
  <c r="P591" i="8"/>
  <c r="Q591" i="8"/>
  <c r="R591" i="8"/>
  <c r="R593" i="11" s="1"/>
  <c r="S591" i="8"/>
  <c r="T591" i="8"/>
  <c r="U591" i="8"/>
  <c r="V591" i="8"/>
  <c r="V593" i="11" s="1"/>
  <c r="W591" i="8"/>
  <c r="W593" i="11" s="1"/>
  <c r="X591" i="8"/>
  <c r="Y591" i="8"/>
  <c r="Z591" i="8"/>
  <c r="Z593" i="11" s="1"/>
  <c r="AA591" i="8"/>
  <c r="AB591" i="8"/>
  <c r="AC591" i="8"/>
  <c r="AD591" i="8"/>
  <c r="AD593" i="11" s="1"/>
  <c r="AE591" i="8"/>
  <c r="AE593" i="11" s="1"/>
  <c r="AF591" i="8"/>
  <c r="AG591" i="8"/>
  <c r="AH591" i="8"/>
  <c r="AH593" i="11" s="1"/>
  <c r="AI591" i="8"/>
  <c r="AJ591" i="8"/>
  <c r="F592" i="8"/>
  <c r="G592" i="8"/>
  <c r="G594" i="11" s="1"/>
  <c r="H592" i="8"/>
  <c r="I592" i="8"/>
  <c r="J592" i="8"/>
  <c r="K592" i="8"/>
  <c r="K594" i="11" s="1"/>
  <c r="L592" i="8"/>
  <c r="M592" i="8"/>
  <c r="N592" i="8"/>
  <c r="O592" i="8"/>
  <c r="O594" i="11" s="1"/>
  <c r="P592" i="8"/>
  <c r="P594" i="11" s="1"/>
  <c r="Q592" i="8"/>
  <c r="R592" i="8"/>
  <c r="S592" i="8"/>
  <c r="S594" i="11" s="1"/>
  <c r="T592" i="8"/>
  <c r="U592" i="8"/>
  <c r="V592" i="8"/>
  <c r="W592" i="8"/>
  <c r="W594" i="11" s="1"/>
  <c r="X592" i="8"/>
  <c r="X594" i="11" s="1"/>
  <c r="Y592" i="8"/>
  <c r="Z592" i="8"/>
  <c r="AA592" i="8"/>
  <c r="AA594" i="11" s="1"/>
  <c r="AB592" i="8"/>
  <c r="AC592" i="8"/>
  <c r="AD592" i="8"/>
  <c r="AE592" i="8"/>
  <c r="AE594" i="11" s="1"/>
  <c r="AF592" i="8"/>
  <c r="AF594" i="10" s="1"/>
  <c r="AG592" i="8"/>
  <c r="AH592" i="8"/>
  <c r="AI592" i="8"/>
  <c r="AI594" i="11" s="1"/>
  <c r="AJ592" i="8"/>
  <c r="F593" i="8"/>
  <c r="G593" i="8"/>
  <c r="H593" i="8"/>
  <c r="H595" i="11" s="1"/>
  <c r="I593" i="8"/>
  <c r="J593" i="8"/>
  <c r="K593" i="8"/>
  <c r="L593" i="8"/>
  <c r="L595" i="11" s="1"/>
  <c r="M593" i="8"/>
  <c r="N593" i="8"/>
  <c r="O593" i="8"/>
  <c r="P593" i="8"/>
  <c r="P595" i="11" s="1"/>
  <c r="Q593" i="8"/>
  <c r="Q595" i="11" s="1"/>
  <c r="R593" i="8"/>
  <c r="S593" i="8"/>
  <c r="T593" i="8"/>
  <c r="T595" i="11" s="1"/>
  <c r="U593" i="8"/>
  <c r="V593" i="8"/>
  <c r="W593" i="8"/>
  <c r="X593" i="8"/>
  <c r="X595" i="11" s="1"/>
  <c r="Y593" i="8"/>
  <c r="Z593" i="8"/>
  <c r="AA593" i="8"/>
  <c r="AB593" i="8"/>
  <c r="AB595" i="11" s="1"/>
  <c r="AC593" i="8"/>
  <c r="AD593" i="8"/>
  <c r="AE593" i="8"/>
  <c r="AF593" i="8"/>
  <c r="AF595" i="11" s="1"/>
  <c r="AG593" i="8"/>
  <c r="AG595" i="11" s="1"/>
  <c r="AH593" i="8"/>
  <c r="AI593" i="8"/>
  <c r="AJ593" i="8"/>
  <c r="F594" i="8"/>
  <c r="F596" i="11" s="1"/>
  <c r="G594" i="8"/>
  <c r="H594" i="8"/>
  <c r="I594" i="8"/>
  <c r="I596" i="11" s="1"/>
  <c r="J594" i="8"/>
  <c r="J596" i="11" s="1"/>
  <c r="K594" i="8"/>
  <c r="L594" i="8"/>
  <c r="M594" i="8"/>
  <c r="M596" i="11" s="1"/>
  <c r="N594" i="8"/>
  <c r="N596" i="11" s="1"/>
  <c r="O594" i="8"/>
  <c r="P594" i="8"/>
  <c r="Q594" i="8"/>
  <c r="Q596" i="11" s="1"/>
  <c r="R594" i="8"/>
  <c r="S594" i="8"/>
  <c r="T594" i="8"/>
  <c r="U594" i="8"/>
  <c r="U596" i="11" s="1"/>
  <c r="V594" i="8"/>
  <c r="V596" i="11" s="1"/>
  <c r="W594" i="8"/>
  <c r="X594" i="8"/>
  <c r="Y594" i="8"/>
  <c r="Y596" i="11" s="1"/>
  <c r="Z594" i="8"/>
  <c r="AA594" i="8"/>
  <c r="AB594" i="8"/>
  <c r="AC594" i="8"/>
  <c r="AC596" i="11" s="1"/>
  <c r="AD594" i="8"/>
  <c r="AD596" i="11" s="1"/>
  <c r="AE594" i="8"/>
  <c r="AF594" i="8"/>
  <c r="AG594" i="8"/>
  <c r="AG596" i="11" s="1"/>
  <c r="AH594" i="8"/>
  <c r="AH596" i="11" s="1"/>
  <c r="AI594" i="8"/>
  <c r="AJ594" i="8"/>
  <c r="F595" i="8"/>
  <c r="F597" i="11" s="1"/>
  <c r="G595" i="8"/>
  <c r="H595" i="8"/>
  <c r="I595" i="8"/>
  <c r="J595" i="8"/>
  <c r="J597" i="11" s="1"/>
  <c r="K595" i="8"/>
  <c r="K597" i="11" s="1"/>
  <c r="L595" i="8"/>
  <c r="M595" i="8"/>
  <c r="N595" i="8"/>
  <c r="N597" i="11" s="1"/>
  <c r="O595" i="8"/>
  <c r="P595" i="8"/>
  <c r="Q595" i="8"/>
  <c r="R595" i="8"/>
  <c r="S595" i="8"/>
  <c r="T595" i="8"/>
  <c r="U595" i="8"/>
  <c r="V595" i="8"/>
  <c r="V597" i="11" s="1"/>
  <c r="W595" i="8"/>
  <c r="X595" i="8"/>
  <c r="Y595" i="8"/>
  <c r="Z595" i="8"/>
  <c r="Z597" i="11" s="1"/>
  <c r="AA595" i="8"/>
  <c r="AA597" i="11" s="1"/>
  <c r="AB595" i="8"/>
  <c r="AC595" i="8"/>
  <c r="AD595" i="8"/>
  <c r="AD597" i="11" s="1"/>
  <c r="AE595" i="8"/>
  <c r="AF595" i="8"/>
  <c r="AG595" i="8"/>
  <c r="AH595" i="8"/>
  <c r="AI595" i="8"/>
  <c r="AI597" i="11" s="1"/>
  <c r="AJ595" i="8"/>
  <c r="F596" i="8"/>
  <c r="G596" i="8"/>
  <c r="G598" i="11" s="1"/>
  <c r="H596" i="8"/>
  <c r="I596" i="8"/>
  <c r="J596" i="8"/>
  <c r="K596" i="8"/>
  <c r="K598" i="11" s="1"/>
  <c r="L596" i="8"/>
  <c r="M596" i="8"/>
  <c r="N596" i="8"/>
  <c r="O596" i="8"/>
  <c r="O598" i="11" s="1"/>
  <c r="P596" i="8"/>
  <c r="Q596" i="8"/>
  <c r="R596" i="8"/>
  <c r="S596" i="8"/>
  <c r="S598" i="11" s="1"/>
  <c r="T596" i="8"/>
  <c r="T598" i="11" s="1"/>
  <c r="U596" i="8"/>
  <c r="V596" i="8"/>
  <c r="W596" i="8"/>
  <c r="W598" i="11" s="1"/>
  <c r="X596" i="8"/>
  <c r="Y596" i="8"/>
  <c r="Z596" i="8"/>
  <c r="AA596" i="8"/>
  <c r="AA598" i="11" s="1"/>
  <c r="AB596" i="8"/>
  <c r="AB598" i="11" s="1"/>
  <c r="AC596" i="8"/>
  <c r="AD596" i="8"/>
  <c r="AE596" i="8"/>
  <c r="AE598" i="11" s="1"/>
  <c r="AF596" i="8"/>
  <c r="AG596" i="8"/>
  <c r="AH596" i="8"/>
  <c r="AI596" i="8"/>
  <c r="AI598" i="11" s="1"/>
  <c r="AJ596" i="8"/>
  <c r="F597" i="8"/>
  <c r="G597" i="8"/>
  <c r="H597" i="8"/>
  <c r="H599" i="11" s="1"/>
  <c r="I597" i="8"/>
  <c r="J597" i="8"/>
  <c r="K597" i="8"/>
  <c r="L597" i="8"/>
  <c r="L599" i="11" s="1"/>
  <c r="M597" i="8"/>
  <c r="N597" i="8"/>
  <c r="O597" i="8"/>
  <c r="P597" i="8"/>
  <c r="P599" i="11" s="1"/>
  <c r="Q597" i="8"/>
  <c r="R597" i="8"/>
  <c r="S597" i="8"/>
  <c r="T597" i="8"/>
  <c r="U597" i="8"/>
  <c r="U599" i="11" s="1"/>
  <c r="V597" i="8"/>
  <c r="W597" i="8"/>
  <c r="X597" i="8"/>
  <c r="X599" i="11" s="1"/>
  <c r="Y597" i="8"/>
  <c r="Z597" i="8"/>
  <c r="AA597" i="8"/>
  <c r="AB597" i="8"/>
  <c r="AB599" i="11" s="1"/>
  <c r="AC597" i="8"/>
  <c r="AD597" i="8"/>
  <c r="AE597" i="8"/>
  <c r="AF597" i="8"/>
  <c r="AF599" i="11" s="1"/>
  <c r="AG597" i="8"/>
  <c r="AH597" i="8"/>
  <c r="AI597" i="8"/>
  <c r="AJ597" i="8"/>
  <c r="F598" i="8"/>
  <c r="G598" i="8"/>
  <c r="H598" i="8"/>
  <c r="I598" i="8"/>
  <c r="I600" i="11" s="1"/>
  <c r="J598" i="8"/>
  <c r="K598" i="8"/>
  <c r="L598" i="8"/>
  <c r="M598" i="8"/>
  <c r="M600" i="11" s="1"/>
  <c r="N598" i="8"/>
  <c r="O598" i="8"/>
  <c r="P598" i="8"/>
  <c r="Q598" i="8"/>
  <c r="Q600" i="11" s="1"/>
  <c r="R598" i="8"/>
  <c r="S598" i="8"/>
  <c r="T598" i="8"/>
  <c r="U598" i="8"/>
  <c r="U600" i="11" s="1"/>
  <c r="V598" i="8"/>
  <c r="W598" i="8"/>
  <c r="X598" i="8"/>
  <c r="Y598" i="8"/>
  <c r="Y600" i="11" s="1"/>
  <c r="Z598" i="8"/>
  <c r="AA598" i="8"/>
  <c r="AB598" i="8"/>
  <c r="AC598" i="8"/>
  <c r="AC600" i="11" s="1"/>
  <c r="AD598" i="8"/>
  <c r="AE598" i="8"/>
  <c r="AF598" i="8"/>
  <c r="AG598" i="8"/>
  <c r="AG600" i="11" s="1"/>
  <c r="AH598" i="8"/>
  <c r="AI598" i="8"/>
  <c r="AJ598" i="8"/>
  <c r="F599" i="8"/>
  <c r="F601" i="11" s="1"/>
  <c r="G599" i="8"/>
  <c r="H599" i="8"/>
  <c r="I599" i="8"/>
  <c r="J599" i="8"/>
  <c r="J601" i="11" s="1"/>
  <c r="K599" i="8"/>
  <c r="L599" i="8"/>
  <c r="M599" i="8"/>
  <c r="N599" i="8"/>
  <c r="N601" i="11" s="1"/>
  <c r="O599" i="8"/>
  <c r="O601" i="10" s="1"/>
  <c r="P599" i="8"/>
  <c r="Q599" i="8"/>
  <c r="R599" i="8"/>
  <c r="R601" i="11" s="1"/>
  <c r="S599" i="8"/>
  <c r="T599" i="8"/>
  <c r="U599" i="8"/>
  <c r="V599" i="8"/>
  <c r="V601" i="11" s="1"/>
  <c r="W599" i="8"/>
  <c r="X599" i="8"/>
  <c r="Y599" i="8"/>
  <c r="Z599" i="8"/>
  <c r="Z601" i="11" s="1"/>
  <c r="AA599" i="8"/>
  <c r="AB599" i="8"/>
  <c r="AC599" i="8"/>
  <c r="AD599" i="8"/>
  <c r="AD601" i="11" s="1"/>
  <c r="AE599" i="8"/>
  <c r="AE601" i="11" s="1"/>
  <c r="AF599" i="8"/>
  <c r="AG599" i="8"/>
  <c r="AH599" i="8"/>
  <c r="AH601" i="11" s="1"/>
  <c r="AI599" i="8"/>
  <c r="AJ599" i="8"/>
  <c r="F600" i="8"/>
  <c r="G600" i="8"/>
  <c r="G602" i="11" s="1"/>
  <c r="H600" i="8"/>
  <c r="H602" i="11" s="1"/>
  <c r="I600" i="8"/>
  <c r="J600" i="8"/>
  <c r="K600" i="8"/>
  <c r="K602" i="11" s="1"/>
  <c r="L600" i="8"/>
  <c r="L602" i="11" s="1"/>
  <c r="M600" i="8"/>
  <c r="N600" i="8"/>
  <c r="O600" i="8"/>
  <c r="O602" i="11" s="1"/>
  <c r="P600" i="8"/>
  <c r="P602" i="11" s="1"/>
  <c r="Q600" i="8"/>
  <c r="R600" i="8"/>
  <c r="S600" i="8"/>
  <c r="S602" i="11" s="1"/>
  <c r="T600" i="8"/>
  <c r="T602" i="11" s="1"/>
  <c r="U600" i="8"/>
  <c r="V600" i="8"/>
  <c r="W600" i="8"/>
  <c r="W602" i="11" s="1"/>
  <c r="X600" i="8"/>
  <c r="X602" i="11" s="1"/>
  <c r="Y600" i="8"/>
  <c r="Z600" i="8"/>
  <c r="AA600" i="8"/>
  <c r="AA602" i="11" s="1"/>
  <c r="AB600" i="8"/>
  <c r="AB602" i="11" s="1"/>
  <c r="AC600" i="8"/>
  <c r="AD600" i="8"/>
  <c r="AE600" i="8"/>
  <c r="AE602" i="11" s="1"/>
  <c r="AF600" i="8"/>
  <c r="AG600" i="8"/>
  <c r="AH600" i="8"/>
  <c r="AI600" i="8"/>
  <c r="AI602" i="11" s="1"/>
  <c r="AJ600" i="8"/>
  <c r="F601" i="8"/>
  <c r="G601" i="8"/>
  <c r="H601" i="8"/>
  <c r="H603" i="11" s="1"/>
  <c r="I601" i="8"/>
  <c r="I603" i="11" s="1"/>
  <c r="J601" i="8"/>
  <c r="K601" i="8"/>
  <c r="L601" i="8"/>
  <c r="L603" i="11" s="1"/>
  <c r="M601" i="8"/>
  <c r="M603" i="11" s="1"/>
  <c r="N601" i="8"/>
  <c r="O601" i="8"/>
  <c r="P601" i="8"/>
  <c r="P603" i="11" s="1"/>
  <c r="Q601" i="8"/>
  <c r="Q603" i="11" s="1"/>
  <c r="R601" i="8"/>
  <c r="S601" i="8"/>
  <c r="T601" i="8"/>
  <c r="T603" i="11" s="1"/>
  <c r="U601" i="8"/>
  <c r="U603" i="11" s="1"/>
  <c r="V601" i="8"/>
  <c r="W601" i="8"/>
  <c r="X601" i="8"/>
  <c r="X603" i="11" s="1"/>
  <c r="Y601" i="8"/>
  <c r="Y603" i="11" s="1"/>
  <c r="Z601" i="8"/>
  <c r="AA601" i="8"/>
  <c r="AB601" i="8"/>
  <c r="AB603" i="11" s="1"/>
  <c r="AC601" i="8"/>
  <c r="AC603" i="11" s="1"/>
  <c r="AD601" i="8"/>
  <c r="AE601" i="8"/>
  <c r="AF601" i="8"/>
  <c r="AF603" i="11" s="1"/>
  <c r="AG601" i="8"/>
  <c r="AG603" i="11" s="1"/>
  <c r="AH601" i="8"/>
  <c r="AI601" i="8"/>
  <c r="AJ601" i="8"/>
  <c r="F602" i="8"/>
  <c r="F604" i="11" s="1"/>
  <c r="G602" i="8"/>
  <c r="H602" i="8"/>
  <c r="I602" i="8"/>
  <c r="I604" i="11" s="1"/>
  <c r="J602" i="8"/>
  <c r="J604" i="11" s="1"/>
  <c r="K602" i="8"/>
  <c r="L602" i="8"/>
  <c r="M602" i="8"/>
  <c r="M604" i="11" s="1"/>
  <c r="N602" i="8"/>
  <c r="N604" i="11" s="1"/>
  <c r="O602" i="8"/>
  <c r="P602" i="8"/>
  <c r="Q602" i="8"/>
  <c r="Q604" i="11" s="1"/>
  <c r="R602" i="8"/>
  <c r="R604" i="11" s="1"/>
  <c r="S602" i="8"/>
  <c r="T602" i="8"/>
  <c r="U602" i="8"/>
  <c r="U604" i="11" s="1"/>
  <c r="V602" i="8"/>
  <c r="V604" i="11" s="1"/>
  <c r="W602" i="8"/>
  <c r="X602" i="8"/>
  <c r="Y602" i="8"/>
  <c r="Y604" i="11" s="1"/>
  <c r="Z602" i="8"/>
  <c r="Z604" i="11" s="1"/>
  <c r="AA602" i="8"/>
  <c r="AB602" i="8"/>
  <c r="AC602" i="8"/>
  <c r="AC604" i="11" s="1"/>
  <c r="AD602" i="8"/>
  <c r="AD604" i="11" s="1"/>
  <c r="AE602" i="8"/>
  <c r="AF602" i="8"/>
  <c r="AG602" i="8"/>
  <c r="AG604" i="11" s="1"/>
  <c r="AH602" i="8"/>
  <c r="AH604" i="11" s="1"/>
  <c r="AI602" i="8"/>
  <c r="AJ602" i="8"/>
  <c r="F603" i="8"/>
  <c r="F605" i="11" s="1"/>
  <c r="G603" i="8"/>
  <c r="G605" i="11" s="1"/>
  <c r="H603" i="8"/>
  <c r="I603" i="8"/>
  <c r="J603" i="8"/>
  <c r="J605" i="11" s="1"/>
  <c r="K603" i="8"/>
  <c r="K605" i="11" s="1"/>
  <c r="L603" i="8"/>
  <c r="M603" i="8"/>
  <c r="N603" i="8"/>
  <c r="N605" i="11" s="1"/>
  <c r="O603" i="8"/>
  <c r="O605" i="11" s="1"/>
  <c r="P603" i="8"/>
  <c r="Q603" i="8"/>
  <c r="R603" i="8"/>
  <c r="R605" i="11" s="1"/>
  <c r="S603" i="8"/>
  <c r="S605" i="11" s="1"/>
  <c r="T603" i="8"/>
  <c r="U603" i="8"/>
  <c r="V603" i="8"/>
  <c r="V605" i="11" s="1"/>
  <c r="W603" i="8"/>
  <c r="W605" i="11" s="1"/>
  <c r="X603" i="8"/>
  <c r="Y603" i="8"/>
  <c r="Z603" i="8"/>
  <c r="Z605" i="11" s="1"/>
  <c r="AA603" i="8"/>
  <c r="AA605" i="11" s="1"/>
  <c r="AB603" i="8"/>
  <c r="AC603" i="8"/>
  <c r="AD603" i="8"/>
  <c r="AD605" i="11" s="1"/>
  <c r="AE603" i="8"/>
  <c r="AE605" i="11" s="1"/>
  <c r="AF603" i="8"/>
  <c r="AG603" i="8"/>
  <c r="AH603" i="8"/>
  <c r="AH605" i="11" s="1"/>
  <c r="AI603" i="8"/>
  <c r="AI605" i="11" s="1"/>
  <c r="AJ603" i="8"/>
  <c r="F604" i="8"/>
  <c r="G604" i="8"/>
  <c r="G606" i="11" s="1"/>
  <c r="H604" i="8"/>
  <c r="H606" i="11" s="1"/>
  <c r="I604" i="8"/>
  <c r="J604" i="8"/>
  <c r="K604" i="8"/>
  <c r="K606" i="11" s="1"/>
  <c r="L604" i="8"/>
  <c r="L606" i="11" s="1"/>
  <c r="M604" i="8"/>
  <c r="N604" i="8"/>
  <c r="O604" i="8"/>
  <c r="O606" i="11" s="1"/>
  <c r="P604" i="8"/>
  <c r="P606" i="11" s="1"/>
  <c r="Q604" i="8"/>
  <c r="R604" i="8"/>
  <c r="S604" i="8"/>
  <c r="S606" i="11" s="1"/>
  <c r="T604" i="8"/>
  <c r="T606" i="11" s="1"/>
  <c r="U604" i="8"/>
  <c r="V604" i="8"/>
  <c r="W604" i="8"/>
  <c r="W606" i="11" s="1"/>
  <c r="X604" i="8"/>
  <c r="X606" i="11" s="1"/>
  <c r="Y604" i="8"/>
  <c r="Z604" i="8"/>
  <c r="AA604" i="8"/>
  <c r="AA606" i="11" s="1"/>
  <c r="AB604" i="8"/>
  <c r="AB606" i="11" s="1"/>
  <c r="AC604" i="8"/>
  <c r="AD604" i="8"/>
  <c r="AE604" i="8"/>
  <c r="AE606" i="11" s="1"/>
  <c r="AF604" i="8"/>
  <c r="AF606" i="11" s="1"/>
  <c r="AG604" i="8"/>
  <c r="AH604" i="8"/>
  <c r="AI604" i="8"/>
  <c r="AI606" i="11" s="1"/>
  <c r="AJ604" i="8"/>
  <c r="F605" i="8"/>
  <c r="G605" i="8"/>
  <c r="H605" i="8"/>
  <c r="H607" i="11" s="1"/>
  <c r="I605" i="8"/>
  <c r="I607" i="11" s="1"/>
  <c r="J605" i="8"/>
  <c r="K605" i="8"/>
  <c r="L605" i="8"/>
  <c r="L607" i="11" s="1"/>
  <c r="M605" i="8"/>
  <c r="M607" i="11" s="1"/>
  <c r="N605" i="8"/>
  <c r="O605" i="8"/>
  <c r="P605" i="8"/>
  <c r="P607" i="11" s="1"/>
  <c r="Q605" i="8"/>
  <c r="Q607" i="11" s="1"/>
  <c r="R605" i="8"/>
  <c r="S605" i="8"/>
  <c r="T605" i="8"/>
  <c r="T607" i="11" s="1"/>
  <c r="U605" i="8"/>
  <c r="U607" i="11" s="1"/>
  <c r="V605" i="8"/>
  <c r="W605" i="8"/>
  <c r="X605" i="8"/>
  <c r="X607" i="11" s="1"/>
  <c r="Y605" i="8"/>
  <c r="Y607" i="11" s="1"/>
  <c r="Z605" i="8"/>
  <c r="AA605" i="8"/>
  <c r="AB605" i="8"/>
  <c r="AB607" i="11" s="1"/>
  <c r="AC605" i="8"/>
  <c r="AC607" i="11" s="1"/>
  <c r="AD605" i="8"/>
  <c r="AE605" i="8"/>
  <c r="AF605" i="8"/>
  <c r="AF607" i="11" s="1"/>
  <c r="AG605" i="8"/>
  <c r="AG607" i="11" s="1"/>
  <c r="AH605" i="8"/>
  <c r="AI605" i="8"/>
  <c r="AJ605" i="8"/>
  <c r="F606" i="8"/>
  <c r="F608" i="11" s="1"/>
  <c r="G606" i="8"/>
  <c r="H606" i="8"/>
  <c r="I606" i="8"/>
  <c r="I608" i="11" s="1"/>
  <c r="J606" i="8"/>
  <c r="J608" i="11" s="1"/>
  <c r="K606" i="8"/>
  <c r="L606" i="8"/>
  <c r="M606" i="8"/>
  <c r="M608" i="11" s="1"/>
  <c r="N606" i="8"/>
  <c r="N608" i="11" s="1"/>
  <c r="O606" i="8"/>
  <c r="P606" i="8"/>
  <c r="Q606" i="8"/>
  <c r="Q608" i="11" s="1"/>
  <c r="R606" i="8"/>
  <c r="R608" i="11" s="1"/>
  <c r="S606" i="8"/>
  <c r="T606" i="8"/>
  <c r="U606" i="8"/>
  <c r="U608" i="11" s="1"/>
  <c r="V606" i="8"/>
  <c r="V608" i="11" s="1"/>
  <c r="W606" i="8"/>
  <c r="X606" i="8"/>
  <c r="Y606" i="8"/>
  <c r="Y608" i="11" s="1"/>
  <c r="Z606" i="8"/>
  <c r="Z608" i="11" s="1"/>
  <c r="AA606" i="8"/>
  <c r="AB606" i="8"/>
  <c r="AC606" i="8"/>
  <c r="AC608" i="11" s="1"/>
  <c r="AD606" i="8"/>
  <c r="AD608" i="11" s="1"/>
  <c r="AE606" i="8"/>
  <c r="AF606" i="8"/>
  <c r="AG606" i="8"/>
  <c r="AG608" i="11" s="1"/>
  <c r="AH606" i="8"/>
  <c r="AH608" i="11" s="1"/>
  <c r="AI606" i="8"/>
  <c r="AJ606" i="8"/>
  <c r="F607" i="8"/>
  <c r="F609" i="11" s="1"/>
  <c r="G607" i="8"/>
  <c r="G609" i="11" s="1"/>
  <c r="H607" i="8"/>
  <c r="I607" i="8"/>
  <c r="J607" i="8"/>
  <c r="J609" i="11" s="1"/>
  <c r="K607" i="8"/>
  <c r="K609" i="11" s="1"/>
  <c r="L607" i="8"/>
  <c r="M607" i="8"/>
  <c r="N607" i="8"/>
  <c r="N609" i="11" s="1"/>
  <c r="O607" i="8"/>
  <c r="O609" i="11" s="1"/>
  <c r="P607" i="8"/>
  <c r="Q607" i="8"/>
  <c r="R607" i="8"/>
  <c r="R609" i="11" s="1"/>
  <c r="S607" i="8"/>
  <c r="S609" i="11" s="1"/>
  <c r="T607" i="8"/>
  <c r="U607" i="8"/>
  <c r="V607" i="8"/>
  <c r="W607" i="8"/>
  <c r="W609" i="11" s="1"/>
  <c r="X607" i="8"/>
  <c r="Y607" i="8"/>
  <c r="Z607" i="8"/>
  <c r="Z609" i="11" s="1"/>
  <c r="AA607" i="8"/>
  <c r="AA609" i="11" s="1"/>
  <c r="AB607" i="8"/>
  <c r="AC607" i="8"/>
  <c r="AD607" i="8"/>
  <c r="AD609" i="11" s="1"/>
  <c r="AE607" i="8"/>
  <c r="AE609" i="11" s="1"/>
  <c r="AF607" i="8"/>
  <c r="AG607" i="8"/>
  <c r="AH607" i="8"/>
  <c r="AH609" i="11" s="1"/>
  <c r="AI607" i="8"/>
  <c r="AI609" i="11" s="1"/>
  <c r="AJ607" i="8"/>
  <c r="F608" i="8"/>
  <c r="G608" i="8"/>
  <c r="H608" i="8"/>
  <c r="H610" i="11" s="1"/>
  <c r="I608" i="8"/>
  <c r="J608" i="8"/>
  <c r="K608" i="8"/>
  <c r="K610" i="11" s="1"/>
  <c r="L608" i="8"/>
  <c r="L610" i="11" s="1"/>
  <c r="M608" i="8"/>
  <c r="N608" i="8"/>
  <c r="O608" i="8"/>
  <c r="O610" i="11" s="1"/>
  <c r="P608" i="8"/>
  <c r="P610" i="11" s="1"/>
  <c r="Q608" i="8"/>
  <c r="R608" i="8"/>
  <c r="S608" i="8"/>
  <c r="S610" i="11" s="1"/>
  <c r="T608" i="8"/>
  <c r="T610" i="11" s="1"/>
  <c r="U608" i="8"/>
  <c r="V608" i="8"/>
  <c r="W608" i="8"/>
  <c r="W610" i="11" s="1"/>
  <c r="X608" i="8"/>
  <c r="X610" i="11" s="1"/>
  <c r="Y608" i="8"/>
  <c r="Z608" i="8"/>
  <c r="AA608" i="8"/>
  <c r="AA610" i="11" s="1"/>
  <c r="AB608" i="8"/>
  <c r="AB610" i="11" s="1"/>
  <c r="AC608" i="8"/>
  <c r="AD608" i="8"/>
  <c r="AE608" i="8"/>
  <c r="AE610" i="11" s="1"/>
  <c r="AF608" i="8"/>
  <c r="AF610" i="11" s="1"/>
  <c r="AG608" i="8"/>
  <c r="AH608" i="8"/>
  <c r="AI608" i="8"/>
  <c r="AI610" i="11" s="1"/>
  <c r="AJ608" i="8"/>
  <c r="F609" i="8"/>
  <c r="G609" i="8"/>
  <c r="H609" i="8"/>
  <c r="H611" i="11" s="1"/>
  <c r="I609" i="8"/>
  <c r="I611" i="11" s="1"/>
  <c r="J609" i="8"/>
  <c r="K609" i="8"/>
  <c r="L609" i="8"/>
  <c r="L611" i="11" s="1"/>
  <c r="M609" i="8"/>
  <c r="M611" i="11" s="1"/>
  <c r="N609" i="8"/>
  <c r="O609" i="8"/>
  <c r="P609" i="8"/>
  <c r="Q609" i="8"/>
  <c r="Q611" i="11" s="1"/>
  <c r="R609" i="8"/>
  <c r="S609" i="8"/>
  <c r="T609" i="8"/>
  <c r="T611" i="11" s="1"/>
  <c r="U609" i="8"/>
  <c r="U611" i="11" s="1"/>
  <c r="V609" i="8"/>
  <c r="W609" i="8"/>
  <c r="X609" i="8"/>
  <c r="X611" i="11" s="1"/>
  <c r="Y609" i="8"/>
  <c r="Y611" i="11" s="1"/>
  <c r="Z609" i="8"/>
  <c r="AA609" i="8"/>
  <c r="AB609" i="8"/>
  <c r="AB611" i="11" s="1"/>
  <c r="AC609" i="8"/>
  <c r="AC611" i="11" s="1"/>
  <c r="AD609" i="8"/>
  <c r="AE609" i="8"/>
  <c r="AF609" i="8"/>
  <c r="AF611" i="11" s="1"/>
  <c r="AG609" i="8"/>
  <c r="AG611" i="11" s="1"/>
  <c r="AH609" i="8"/>
  <c r="AI609" i="8"/>
  <c r="AJ609" i="8"/>
  <c r="F610" i="8"/>
  <c r="F612" i="11" s="1"/>
  <c r="G610" i="8"/>
  <c r="H610" i="8"/>
  <c r="I610" i="8"/>
  <c r="I612" i="11" s="1"/>
  <c r="J610" i="8"/>
  <c r="J612" i="11" s="1"/>
  <c r="K610" i="8"/>
  <c r="L610" i="8"/>
  <c r="M610" i="8"/>
  <c r="M612" i="11" s="1"/>
  <c r="N610" i="8"/>
  <c r="N612" i="11" s="1"/>
  <c r="O610" i="8"/>
  <c r="P610" i="8"/>
  <c r="Q610" i="8"/>
  <c r="Q612" i="11" s="1"/>
  <c r="R610" i="8"/>
  <c r="R612" i="11" s="1"/>
  <c r="S610" i="8"/>
  <c r="T610" i="8"/>
  <c r="U610" i="8"/>
  <c r="U612" i="11" s="1"/>
  <c r="V610" i="8"/>
  <c r="V612" i="11" s="1"/>
  <c r="W610" i="8"/>
  <c r="X610" i="8"/>
  <c r="Y610" i="8"/>
  <c r="Y612" i="11" s="1"/>
  <c r="Z610" i="8"/>
  <c r="Z612" i="11" s="1"/>
  <c r="AA610" i="8"/>
  <c r="AB610" i="8"/>
  <c r="AC610" i="8"/>
  <c r="AC612" i="11" s="1"/>
  <c r="AD610" i="8"/>
  <c r="AD612" i="11" s="1"/>
  <c r="AE610" i="8"/>
  <c r="AF610" i="8"/>
  <c r="AG610" i="8"/>
  <c r="AG612" i="11" s="1"/>
  <c r="AH610" i="8"/>
  <c r="AH612" i="11" s="1"/>
  <c r="AI610" i="8"/>
  <c r="AJ610" i="8"/>
  <c r="F611" i="8"/>
  <c r="F613" i="11" s="1"/>
  <c r="G611" i="8"/>
  <c r="G613" i="11" s="1"/>
  <c r="H611" i="8"/>
  <c r="I611" i="8"/>
  <c r="J611" i="8"/>
  <c r="J613" i="11" s="1"/>
  <c r="K611" i="8"/>
  <c r="K613" i="11" s="1"/>
  <c r="L611" i="8"/>
  <c r="M611" i="8"/>
  <c r="N611" i="8"/>
  <c r="N613" i="11" s="1"/>
  <c r="O611" i="8"/>
  <c r="O613" i="11" s="1"/>
  <c r="P611" i="8"/>
  <c r="Q611" i="8"/>
  <c r="R611" i="8"/>
  <c r="R613" i="11" s="1"/>
  <c r="S611" i="8"/>
  <c r="S613" i="11" s="1"/>
  <c r="T611" i="8"/>
  <c r="U611" i="8"/>
  <c r="V611" i="8"/>
  <c r="V613" i="11" s="1"/>
  <c r="W611" i="8"/>
  <c r="W613" i="11" s="1"/>
  <c r="X611" i="8"/>
  <c r="Y611" i="8"/>
  <c r="Z611" i="8"/>
  <c r="Z613" i="11" s="1"/>
  <c r="AA611" i="8"/>
  <c r="AA613" i="11" s="1"/>
  <c r="AB611" i="8"/>
  <c r="AC611" i="8"/>
  <c r="AD611" i="8"/>
  <c r="AD613" i="11" s="1"/>
  <c r="AE611" i="8"/>
  <c r="AE613" i="11" s="1"/>
  <c r="AF611" i="8"/>
  <c r="AG611" i="8"/>
  <c r="AH611" i="8"/>
  <c r="AH613" i="11" s="1"/>
  <c r="AI611" i="8"/>
  <c r="AI613" i="11" s="1"/>
  <c r="AJ611" i="8"/>
  <c r="F612" i="8"/>
  <c r="G612" i="8"/>
  <c r="G614" i="11" s="1"/>
  <c r="H612" i="8"/>
  <c r="H614" i="11" s="1"/>
  <c r="I612" i="8"/>
  <c r="J612" i="8"/>
  <c r="K612" i="8"/>
  <c r="K614" i="11" s="1"/>
  <c r="L612" i="8"/>
  <c r="L614" i="11" s="1"/>
  <c r="M612" i="8"/>
  <c r="N612" i="8"/>
  <c r="O612" i="8"/>
  <c r="O614" i="11" s="1"/>
  <c r="P612" i="8"/>
  <c r="P614" i="11" s="1"/>
  <c r="Q612" i="8"/>
  <c r="R612" i="8"/>
  <c r="S612" i="8"/>
  <c r="S614" i="11" s="1"/>
  <c r="T612" i="8"/>
  <c r="T614" i="11" s="1"/>
  <c r="U612" i="8"/>
  <c r="V612" i="8"/>
  <c r="W612" i="8"/>
  <c r="W614" i="11" s="1"/>
  <c r="X612" i="8"/>
  <c r="X614" i="11" s="1"/>
  <c r="Y612" i="8"/>
  <c r="Z612" i="8"/>
  <c r="AA612" i="8"/>
  <c r="AA614" i="11" s="1"/>
  <c r="AB612" i="8"/>
  <c r="AB614" i="11" s="1"/>
  <c r="AC612" i="8"/>
  <c r="AD612" i="8"/>
  <c r="AE612" i="8"/>
  <c r="AE614" i="11" s="1"/>
  <c r="AF612" i="8"/>
  <c r="AF614" i="11" s="1"/>
  <c r="AG612" i="8"/>
  <c r="AH612" i="8"/>
  <c r="AI612" i="8"/>
  <c r="AI614" i="11" s="1"/>
  <c r="AJ612" i="8"/>
  <c r="F613" i="8"/>
  <c r="G613" i="8"/>
  <c r="H613" i="8"/>
  <c r="H615" i="11" s="1"/>
  <c r="I613" i="8"/>
  <c r="I615" i="11" s="1"/>
  <c r="J613" i="8"/>
  <c r="K613" i="8"/>
  <c r="L613" i="8"/>
  <c r="L615" i="11" s="1"/>
  <c r="M613" i="8"/>
  <c r="M615" i="11" s="1"/>
  <c r="N613" i="8"/>
  <c r="O613" i="8"/>
  <c r="P613" i="8"/>
  <c r="P615" i="11" s="1"/>
  <c r="Q613" i="8"/>
  <c r="Q615" i="11" s="1"/>
  <c r="R613" i="8"/>
  <c r="S613" i="8"/>
  <c r="T613" i="8"/>
  <c r="T615" i="11" s="1"/>
  <c r="U613" i="8"/>
  <c r="U615" i="11" s="1"/>
  <c r="V613" i="8"/>
  <c r="W613" i="8"/>
  <c r="X613" i="8"/>
  <c r="X615" i="11" s="1"/>
  <c r="Y613" i="8"/>
  <c r="Y615" i="11" s="1"/>
  <c r="Z613" i="8"/>
  <c r="AA613" i="8"/>
  <c r="AB613" i="8"/>
  <c r="AB615" i="11" s="1"/>
  <c r="AC613" i="8"/>
  <c r="AC615" i="11" s="1"/>
  <c r="AD613" i="8"/>
  <c r="AE613" i="8"/>
  <c r="AF613" i="8"/>
  <c r="AF615" i="11" s="1"/>
  <c r="AG613" i="8"/>
  <c r="AG615" i="11" s="1"/>
  <c r="AH613" i="8"/>
  <c r="AI613" i="8"/>
  <c r="AJ613" i="8"/>
  <c r="F614" i="8"/>
  <c r="F616" i="11" s="1"/>
  <c r="G614" i="8"/>
  <c r="H614" i="8"/>
  <c r="I614" i="8"/>
  <c r="I616" i="11" s="1"/>
  <c r="J614" i="8"/>
  <c r="J616" i="11" s="1"/>
  <c r="K614" i="8"/>
  <c r="L614" i="8"/>
  <c r="M614" i="8"/>
  <c r="M616" i="11" s="1"/>
  <c r="N614" i="8"/>
  <c r="N616" i="11" s="1"/>
  <c r="O614" i="8"/>
  <c r="P614" i="8"/>
  <c r="Q614" i="8"/>
  <c r="Q616" i="11" s="1"/>
  <c r="R614" i="8"/>
  <c r="R616" i="11" s="1"/>
  <c r="S614" i="8"/>
  <c r="T614" i="8"/>
  <c r="U614" i="8"/>
  <c r="U616" i="11" s="1"/>
  <c r="V614" i="8"/>
  <c r="V616" i="11" s="1"/>
  <c r="W614" i="8"/>
  <c r="X614" i="8"/>
  <c r="Y614" i="8"/>
  <c r="Y616" i="11" s="1"/>
  <c r="Z614" i="8"/>
  <c r="Z616" i="11" s="1"/>
  <c r="AA614" i="8"/>
  <c r="AB614" i="8"/>
  <c r="AC614" i="8"/>
  <c r="AC616" i="11" s="1"/>
  <c r="AD614" i="8"/>
  <c r="AD616" i="11" s="1"/>
  <c r="AE614" i="8"/>
  <c r="AF614" i="8"/>
  <c r="AG614" i="8"/>
  <c r="AG616" i="11" s="1"/>
  <c r="AH614" i="8"/>
  <c r="AH616" i="11" s="1"/>
  <c r="AI614" i="8"/>
  <c r="AJ614" i="8"/>
  <c r="F615" i="8"/>
  <c r="F617" i="11" s="1"/>
  <c r="G615" i="8"/>
  <c r="G617" i="11" s="1"/>
  <c r="H615" i="8"/>
  <c r="I615" i="8"/>
  <c r="J615" i="8"/>
  <c r="J617" i="11" s="1"/>
  <c r="K615" i="8"/>
  <c r="K617" i="11" s="1"/>
  <c r="L615" i="8"/>
  <c r="M615" i="8"/>
  <c r="N615" i="8"/>
  <c r="N617" i="11" s="1"/>
  <c r="O615" i="8"/>
  <c r="O617" i="11" s="1"/>
  <c r="P615" i="8"/>
  <c r="Q615" i="8"/>
  <c r="R615" i="8"/>
  <c r="R617" i="11" s="1"/>
  <c r="S615" i="8"/>
  <c r="S617" i="11" s="1"/>
  <c r="T615" i="8"/>
  <c r="U615" i="8"/>
  <c r="V615" i="8"/>
  <c r="W615" i="8"/>
  <c r="W617" i="11" s="1"/>
  <c r="X615" i="8"/>
  <c r="Y615" i="8"/>
  <c r="Z615" i="8"/>
  <c r="Z617" i="11" s="1"/>
  <c r="AA615" i="8"/>
  <c r="AA617" i="11" s="1"/>
  <c r="AB615" i="8"/>
  <c r="AC615" i="8"/>
  <c r="AD615" i="8"/>
  <c r="AD617" i="11" s="1"/>
  <c r="AE615" i="8"/>
  <c r="AE617" i="11" s="1"/>
  <c r="AF615" i="8"/>
  <c r="AG615" i="8"/>
  <c r="AH615" i="8"/>
  <c r="AH617" i="11" s="1"/>
  <c r="AI615" i="8"/>
  <c r="AI617" i="11" s="1"/>
  <c r="AJ615" i="8"/>
  <c r="F616" i="8"/>
  <c r="G616" i="8"/>
  <c r="G618" i="11" s="1"/>
  <c r="H616" i="8"/>
  <c r="H618" i="11" s="1"/>
  <c r="I616" i="8"/>
  <c r="J616" i="8"/>
  <c r="K616" i="8"/>
  <c r="K618" i="11" s="1"/>
  <c r="L616" i="8"/>
  <c r="L618" i="11" s="1"/>
  <c r="M616" i="8"/>
  <c r="N616" i="8"/>
  <c r="O616" i="8"/>
  <c r="O618" i="11" s="1"/>
  <c r="P616" i="8"/>
  <c r="P618" i="11" s="1"/>
  <c r="Q616" i="8"/>
  <c r="R616" i="8"/>
  <c r="S616" i="8"/>
  <c r="S618" i="11" s="1"/>
  <c r="T616" i="8"/>
  <c r="T618" i="11" s="1"/>
  <c r="U616" i="8"/>
  <c r="V616" i="8"/>
  <c r="W616" i="8"/>
  <c r="W618" i="11" s="1"/>
  <c r="X616" i="8"/>
  <c r="X618" i="11" s="1"/>
  <c r="Y616" i="8"/>
  <c r="Z616" i="8"/>
  <c r="AA616" i="8"/>
  <c r="AA618" i="11" s="1"/>
  <c r="AB616" i="8"/>
  <c r="AB618" i="11" s="1"/>
  <c r="AC616" i="8"/>
  <c r="AD616" i="8"/>
  <c r="AE616" i="8"/>
  <c r="AE618" i="11" s="1"/>
  <c r="AF616" i="8"/>
  <c r="AF618" i="11" s="1"/>
  <c r="AG616" i="8"/>
  <c r="AH616" i="8"/>
  <c r="AI616" i="8"/>
  <c r="AI618" i="11" s="1"/>
  <c r="AJ616" i="8"/>
  <c r="F617" i="8"/>
  <c r="G617" i="8"/>
  <c r="H617" i="8"/>
  <c r="H619" i="11" s="1"/>
  <c r="I617" i="8"/>
  <c r="I619" i="11" s="1"/>
  <c r="J617" i="8"/>
  <c r="K617" i="8"/>
  <c r="L617" i="8"/>
  <c r="L619" i="11" s="1"/>
  <c r="M617" i="8"/>
  <c r="M619" i="11" s="1"/>
  <c r="N617" i="8"/>
  <c r="O617" i="8"/>
  <c r="P617" i="8"/>
  <c r="Q617" i="8"/>
  <c r="Q619" i="11" s="1"/>
  <c r="R617" i="8"/>
  <c r="S617" i="8"/>
  <c r="T617" i="8"/>
  <c r="T619" i="11" s="1"/>
  <c r="U617" i="8"/>
  <c r="U619" i="11" s="1"/>
  <c r="V617" i="8"/>
  <c r="W617" i="8"/>
  <c r="X617" i="8"/>
  <c r="X619" i="11" s="1"/>
  <c r="Y617" i="8"/>
  <c r="Y619" i="11" s="1"/>
  <c r="Z617" i="8"/>
  <c r="AA617" i="8"/>
  <c r="AB617" i="8"/>
  <c r="AB619" i="11" s="1"/>
  <c r="AC617" i="8"/>
  <c r="AC619" i="11" s="1"/>
  <c r="AD617" i="8"/>
  <c r="AE617" i="8"/>
  <c r="AF617" i="8"/>
  <c r="AF619" i="11" s="1"/>
  <c r="AG617" i="8"/>
  <c r="AG619" i="11" s="1"/>
  <c r="AH617" i="8"/>
  <c r="AI617" i="8"/>
  <c r="AJ617" i="8"/>
  <c r="F618" i="8"/>
  <c r="F620" i="11" s="1"/>
  <c r="G618" i="8"/>
  <c r="H618" i="8"/>
  <c r="I618" i="8"/>
  <c r="I620" i="11" s="1"/>
  <c r="J618" i="8"/>
  <c r="J620" i="11" s="1"/>
  <c r="K618" i="8"/>
  <c r="L618" i="8"/>
  <c r="M618" i="8"/>
  <c r="M620" i="11" s="1"/>
  <c r="N618" i="8"/>
  <c r="N620" i="11" s="1"/>
  <c r="O618" i="8"/>
  <c r="P618" i="8"/>
  <c r="Q618" i="8"/>
  <c r="Q620" i="11" s="1"/>
  <c r="R618" i="8"/>
  <c r="R620" i="11" s="1"/>
  <c r="S618" i="8"/>
  <c r="T618" i="8"/>
  <c r="U618" i="8"/>
  <c r="U620" i="11" s="1"/>
  <c r="V618" i="8"/>
  <c r="V620" i="11" s="1"/>
  <c r="W618" i="8"/>
  <c r="X618" i="8"/>
  <c r="Y618" i="8"/>
  <c r="Y620" i="11" s="1"/>
  <c r="Z618" i="8"/>
  <c r="Z620" i="11" s="1"/>
  <c r="AA618" i="8"/>
  <c r="AB618" i="8"/>
  <c r="AC618" i="8"/>
  <c r="AC620" i="11" s="1"/>
  <c r="AD618" i="8"/>
  <c r="AD620" i="11" s="1"/>
  <c r="AE618" i="8"/>
  <c r="AF618" i="8"/>
  <c r="AG618" i="8"/>
  <c r="AG620" i="11" s="1"/>
  <c r="AH618" i="8"/>
  <c r="AH620" i="11" s="1"/>
  <c r="AI618" i="8"/>
  <c r="AJ618" i="8"/>
  <c r="F619" i="8"/>
  <c r="F621" i="11" s="1"/>
  <c r="G619" i="8"/>
  <c r="G621" i="11" s="1"/>
  <c r="H619" i="8"/>
  <c r="I619" i="8"/>
  <c r="J619" i="8"/>
  <c r="J621" i="11" s="1"/>
  <c r="K619" i="8"/>
  <c r="K621" i="11" s="1"/>
  <c r="L619" i="8"/>
  <c r="M619" i="8"/>
  <c r="N619" i="8"/>
  <c r="N621" i="11" s="1"/>
  <c r="O619" i="8"/>
  <c r="O621" i="11" s="1"/>
  <c r="P619" i="8"/>
  <c r="Q619" i="8"/>
  <c r="R619" i="8"/>
  <c r="R621" i="11" s="1"/>
  <c r="S619" i="8"/>
  <c r="S621" i="11" s="1"/>
  <c r="T619" i="8"/>
  <c r="U619" i="8"/>
  <c r="V619" i="8"/>
  <c r="V621" i="11" s="1"/>
  <c r="W619" i="8"/>
  <c r="W621" i="11" s="1"/>
  <c r="X619" i="8"/>
  <c r="Y619" i="8"/>
  <c r="Z619" i="8"/>
  <c r="Z621" i="11" s="1"/>
  <c r="AA619" i="8"/>
  <c r="AA621" i="11" s="1"/>
  <c r="AB619" i="8"/>
  <c r="AC619" i="8"/>
  <c r="AD619" i="8"/>
  <c r="AD621" i="11" s="1"/>
  <c r="AE619" i="8"/>
  <c r="AE621" i="11" s="1"/>
  <c r="AF619" i="8"/>
  <c r="AG619" i="8"/>
  <c r="AH619" i="8"/>
  <c r="AI619" i="8"/>
  <c r="AI621" i="11" s="1"/>
  <c r="AJ619" i="8"/>
  <c r="F620" i="8"/>
  <c r="G620" i="8"/>
  <c r="G622" i="11" s="1"/>
  <c r="H620" i="8"/>
  <c r="H622" i="11" s="1"/>
  <c r="I620" i="8"/>
  <c r="J620" i="8"/>
  <c r="K620" i="8"/>
  <c r="K622" i="11" s="1"/>
  <c r="L620" i="8"/>
  <c r="L622" i="11" s="1"/>
  <c r="M620" i="8"/>
  <c r="N620" i="8"/>
  <c r="O620" i="8"/>
  <c r="O622" i="11" s="1"/>
  <c r="P620" i="8"/>
  <c r="P622" i="11" s="1"/>
  <c r="Q620" i="8"/>
  <c r="R620" i="8"/>
  <c r="S620" i="8"/>
  <c r="S622" i="11" s="1"/>
  <c r="T620" i="8"/>
  <c r="T622" i="11" s="1"/>
  <c r="U620" i="8"/>
  <c r="V620" i="8"/>
  <c r="W620" i="8"/>
  <c r="W622" i="11" s="1"/>
  <c r="X620" i="8"/>
  <c r="X622" i="11" s="1"/>
  <c r="Y620" i="8"/>
  <c r="Z620" i="8"/>
  <c r="AA620" i="8"/>
  <c r="AA622" i="11" s="1"/>
  <c r="AB620" i="8"/>
  <c r="AB622" i="11" s="1"/>
  <c r="AC620" i="8"/>
  <c r="AD620" i="8"/>
  <c r="AE620" i="8"/>
  <c r="AE622" i="11" s="1"/>
  <c r="AF620" i="8"/>
  <c r="AF622" i="11" s="1"/>
  <c r="AG620" i="8"/>
  <c r="AH620" i="8"/>
  <c r="AI620" i="8"/>
  <c r="AI622" i="11" s="1"/>
  <c r="AJ620" i="8"/>
  <c r="F621" i="8"/>
  <c r="G621" i="8"/>
  <c r="H621" i="8"/>
  <c r="H623" i="11" s="1"/>
  <c r="I621" i="8"/>
  <c r="I623" i="11" s="1"/>
  <c r="J621" i="8"/>
  <c r="K621" i="8"/>
  <c r="L621" i="8"/>
  <c r="L623" i="11" s="1"/>
  <c r="M621" i="8"/>
  <c r="M623" i="11" s="1"/>
  <c r="N621" i="8"/>
  <c r="O621" i="8"/>
  <c r="P621" i="8"/>
  <c r="P623" i="11" s="1"/>
  <c r="Q621" i="8"/>
  <c r="Q623" i="11" s="1"/>
  <c r="R621" i="8"/>
  <c r="S621" i="8"/>
  <c r="T621" i="8"/>
  <c r="U621" i="8"/>
  <c r="U623" i="11" s="1"/>
  <c r="V621" i="8"/>
  <c r="W621" i="8"/>
  <c r="X621" i="8"/>
  <c r="X623" i="11" s="1"/>
  <c r="Y621" i="8"/>
  <c r="Y623" i="11" s="1"/>
  <c r="Z621" i="8"/>
  <c r="AA621" i="8"/>
  <c r="AB621" i="8"/>
  <c r="AB623" i="11" s="1"/>
  <c r="AC621" i="8"/>
  <c r="AC623" i="11" s="1"/>
  <c r="AD621" i="8"/>
  <c r="AE621" i="8"/>
  <c r="AF621" i="8"/>
  <c r="AF623" i="11" s="1"/>
  <c r="AG621" i="8"/>
  <c r="AG623" i="11" s="1"/>
  <c r="AH621" i="8"/>
  <c r="AI621" i="8"/>
  <c r="AJ621" i="8"/>
  <c r="F622" i="8"/>
  <c r="F624" i="11" s="1"/>
  <c r="G622" i="8"/>
  <c r="H622" i="8"/>
  <c r="I622" i="8"/>
  <c r="I624" i="11" s="1"/>
  <c r="J622" i="8"/>
  <c r="J624" i="11" s="1"/>
  <c r="K622" i="8"/>
  <c r="L622" i="8"/>
  <c r="M622" i="8"/>
  <c r="M624" i="11" s="1"/>
  <c r="N622" i="8"/>
  <c r="N624" i="11" s="1"/>
  <c r="O622" i="8"/>
  <c r="P622" i="8"/>
  <c r="Q622" i="8"/>
  <c r="Q624" i="11" s="1"/>
  <c r="R622" i="8"/>
  <c r="R624" i="11" s="1"/>
  <c r="S622" i="8"/>
  <c r="T622" i="8"/>
  <c r="U622" i="8"/>
  <c r="U624" i="11" s="1"/>
  <c r="V622" i="8"/>
  <c r="V624" i="11" s="1"/>
  <c r="W622" i="8"/>
  <c r="X622" i="8"/>
  <c r="Y622" i="8"/>
  <c r="Y624" i="11" s="1"/>
  <c r="Z622" i="8"/>
  <c r="Z624" i="11" s="1"/>
  <c r="AA622" i="8"/>
  <c r="AB622" i="8"/>
  <c r="AC622" i="8"/>
  <c r="AC624" i="11" s="1"/>
  <c r="AD622" i="8"/>
  <c r="AD624" i="11" s="1"/>
  <c r="AE622" i="8"/>
  <c r="AF622" i="8"/>
  <c r="AG622" i="8"/>
  <c r="AG624" i="11" s="1"/>
  <c r="AH622" i="8"/>
  <c r="AH624" i="11" s="1"/>
  <c r="AI622" i="8"/>
  <c r="AJ622" i="8"/>
  <c r="F623" i="8"/>
  <c r="F625" i="11" s="1"/>
  <c r="G623" i="8"/>
  <c r="G625" i="11" s="1"/>
  <c r="H623" i="8"/>
  <c r="I623" i="8"/>
  <c r="J623" i="8"/>
  <c r="J625" i="11" s="1"/>
  <c r="K623" i="8"/>
  <c r="K625" i="11" s="1"/>
  <c r="L623" i="8"/>
  <c r="M623" i="8"/>
  <c r="N623" i="8"/>
  <c r="N625" i="11" s="1"/>
  <c r="O623" i="8"/>
  <c r="O625" i="11" s="1"/>
  <c r="P623" i="8"/>
  <c r="Q623" i="8"/>
  <c r="R623" i="8"/>
  <c r="R625" i="11" s="1"/>
  <c r="S623" i="8"/>
  <c r="S625" i="11" s="1"/>
  <c r="T623" i="8"/>
  <c r="U623" i="8"/>
  <c r="V623" i="8"/>
  <c r="V625" i="11" s="1"/>
  <c r="W623" i="8"/>
  <c r="W625" i="11" s="1"/>
  <c r="X623" i="8"/>
  <c r="Y623" i="8"/>
  <c r="Z623" i="8"/>
  <c r="Z625" i="11" s="1"/>
  <c r="AA623" i="8"/>
  <c r="AA625" i="11" s="1"/>
  <c r="AB623" i="8"/>
  <c r="AC623" i="8"/>
  <c r="AD623" i="8"/>
  <c r="AD625" i="11" s="1"/>
  <c r="AE623" i="8"/>
  <c r="AE625" i="11" s="1"/>
  <c r="AF623" i="8"/>
  <c r="AG623" i="8"/>
  <c r="AH623" i="8"/>
  <c r="AH625" i="11" s="1"/>
  <c r="AI623" i="8"/>
  <c r="AI625" i="11" s="1"/>
  <c r="AJ623" i="8"/>
  <c r="F624" i="8"/>
  <c r="G624" i="8"/>
  <c r="G626" i="11" s="1"/>
  <c r="H624" i="8"/>
  <c r="H626" i="11" s="1"/>
  <c r="I624" i="8"/>
  <c r="J624" i="8"/>
  <c r="K624" i="8"/>
  <c r="K626" i="11" s="1"/>
  <c r="L624" i="8"/>
  <c r="L626" i="11" s="1"/>
  <c r="M624" i="8"/>
  <c r="N624" i="8"/>
  <c r="O624" i="8"/>
  <c r="O626" i="11" s="1"/>
  <c r="P624" i="8"/>
  <c r="P626" i="11" s="1"/>
  <c r="Q624" i="8"/>
  <c r="R624" i="8"/>
  <c r="S624" i="8"/>
  <c r="S626" i="11" s="1"/>
  <c r="T624" i="8"/>
  <c r="T626" i="11" s="1"/>
  <c r="U624" i="8"/>
  <c r="V624" i="8"/>
  <c r="W624" i="8"/>
  <c r="W626" i="11" s="1"/>
  <c r="X624" i="8"/>
  <c r="X626" i="11" s="1"/>
  <c r="Y624" i="8"/>
  <c r="Z624" i="8"/>
  <c r="AA624" i="8"/>
  <c r="AA626" i="11" s="1"/>
  <c r="AB624" i="8"/>
  <c r="AB626" i="11" s="1"/>
  <c r="AC624" i="8"/>
  <c r="AD624" i="8"/>
  <c r="AE624" i="8"/>
  <c r="AE626" i="11" s="1"/>
  <c r="AF624" i="8"/>
  <c r="AF626" i="11" s="1"/>
  <c r="AG624" i="8"/>
  <c r="AH624" i="8"/>
  <c r="AI624" i="8"/>
  <c r="AI626" i="11" s="1"/>
  <c r="AJ624" i="8"/>
  <c r="F625" i="8"/>
  <c r="G625" i="8"/>
  <c r="H625" i="8"/>
  <c r="H627" i="11" s="1"/>
  <c r="I625" i="8"/>
  <c r="I627" i="11" s="1"/>
  <c r="J625" i="8"/>
  <c r="K625" i="8"/>
  <c r="L625" i="8"/>
  <c r="L627" i="11" s="1"/>
  <c r="M625" i="8"/>
  <c r="M627" i="11" s="1"/>
  <c r="N625" i="8"/>
  <c r="O625" i="8"/>
  <c r="P625" i="8"/>
  <c r="P627" i="11" s="1"/>
  <c r="Q625" i="8"/>
  <c r="Q627" i="11" s="1"/>
  <c r="R625" i="8"/>
  <c r="S625" i="8"/>
  <c r="T625" i="8"/>
  <c r="T627" i="11" s="1"/>
  <c r="U625" i="8"/>
  <c r="U627" i="11" s="1"/>
  <c r="V625" i="8"/>
  <c r="W625" i="8"/>
  <c r="X625" i="8"/>
  <c r="X627" i="11" s="1"/>
  <c r="Y625" i="8"/>
  <c r="Y627" i="11" s="1"/>
  <c r="Z625" i="8"/>
  <c r="AA625" i="8"/>
  <c r="AB625" i="8"/>
  <c r="AB627" i="11" s="1"/>
  <c r="AC625" i="8"/>
  <c r="AC627" i="11" s="1"/>
  <c r="AD625" i="8"/>
  <c r="AE625" i="8"/>
  <c r="AF625" i="8"/>
  <c r="AF627" i="11" s="1"/>
  <c r="AG625" i="8"/>
  <c r="AG627" i="11" s="1"/>
  <c r="AH625" i="8"/>
  <c r="AI625" i="8"/>
  <c r="AJ625" i="8"/>
  <c r="F626" i="8"/>
  <c r="F628" i="11" s="1"/>
  <c r="G626" i="8"/>
  <c r="H626" i="8"/>
  <c r="I626" i="8"/>
  <c r="I628" i="11" s="1"/>
  <c r="J626" i="8"/>
  <c r="J628" i="11" s="1"/>
  <c r="K626" i="8"/>
  <c r="L626" i="8"/>
  <c r="M626" i="8"/>
  <c r="M628" i="11" s="1"/>
  <c r="N626" i="8"/>
  <c r="N628" i="11" s="1"/>
  <c r="O626" i="8"/>
  <c r="P626" i="8"/>
  <c r="Q626" i="8"/>
  <c r="Q628" i="11" s="1"/>
  <c r="R626" i="8"/>
  <c r="R628" i="11" s="1"/>
  <c r="S626" i="8"/>
  <c r="T626" i="8"/>
  <c r="U626" i="8"/>
  <c r="U628" i="11" s="1"/>
  <c r="V626" i="8"/>
  <c r="V628" i="11" s="1"/>
  <c r="W626" i="8"/>
  <c r="X626" i="8"/>
  <c r="Y626" i="8"/>
  <c r="Y628" i="11" s="1"/>
  <c r="Z626" i="8"/>
  <c r="Z628" i="11" s="1"/>
  <c r="AA626" i="8"/>
  <c r="AB626" i="8"/>
  <c r="AC626" i="8"/>
  <c r="AC628" i="11" s="1"/>
  <c r="AD626" i="8"/>
  <c r="AD628" i="11" s="1"/>
  <c r="AE626" i="8"/>
  <c r="AF626" i="8"/>
  <c r="AG626" i="8"/>
  <c r="AG628" i="11" s="1"/>
  <c r="AH626" i="8"/>
  <c r="AH628" i="11" s="1"/>
  <c r="AI626" i="8"/>
  <c r="AJ626" i="8"/>
  <c r="F627" i="8"/>
  <c r="F629" i="11" s="1"/>
  <c r="G627" i="8"/>
  <c r="G629" i="11" s="1"/>
  <c r="H627" i="8"/>
  <c r="I627" i="8"/>
  <c r="J627" i="8"/>
  <c r="J629" i="11" s="1"/>
  <c r="K627" i="8"/>
  <c r="K629" i="11" s="1"/>
  <c r="L627" i="8"/>
  <c r="M627" i="8"/>
  <c r="N627" i="8"/>
  <c r="N629" i="11" s="1"/>
  <c r="O627" i="8"/>
  <c r="O629" i="11" s="1"/>
  <c r="P627" i="8"/>
  <c r="Q627" i="8"/>
  <c r="R627" i="8"/>
  <c r="S627" i="8"/>
  <c r="S629" i="11" s="1"/>
  <c r="T627" i="8"/>
  <c r="U627" i="8"/>
  <c r="V627" i="8"/>
  <c r="V629" i="11" s="1"/>
  <c r="W627" i="8"/>
  <c r="W629" i="11" s="1"/>
  <c r="X627" i="8"/>
  <c r="Y627" i="8"/>
  <c r="Z627" i="8"/>
  <c r="Z629" i="11" s="1"/>
  <c r="AA627" i="8"/>
  <c r="AA629" i="11" s="1"/>
  <c r="AB627" i="8"/>
  <c r="AC627" i="8"/>
  <c r="AD627" i="8"/>
  <c r="AD629" i="11" s="1"/>
  <c r="AE627" i="8"/>
  <c r="AE629" i="11" s="1"/>
  <c r="AF627" i="8"/>
  <c r="AG627" i="8"/>
  <c r="AH627" i="8"/>
  <c r="AI627" i="8"/>
  <c r="AI629" i="11" s="1"/>
  <c r="AJ627" i="8"/>
  <c r="F628" i="8"/>
  <c r="G628" i="8"/>
  <c r="G630" i="11" s="1"/>
  <c r="H628" i="8"/>
  <c r="H630" i="11" s="1"/>
  <c r="I628" i="8"/>
  <c r="J628" i="8"/>
  <c r="K628" i="8"/>
  <c r="K630" i="11" s="1"/>
  <c r="L628" i="8"/>
  <c r="L630" i="11" s="1"/>
  <c r="M628" i="8"/>
  <c r="N628" i="8"/>
  <c r="O628" i="8"/>
  <c r="O630" i="11" s="1"/>
  <c r="P628" i="8"/>
  <c r="P630" i="11" s="1"/>
  <c r="Q628" i="8"/>
  <c r="R628" i="8"/>
  <c r="S628" i="8"/>
  <c r="S630" i="11" s="1"/>
  <c r="T628" i="8"/>
  <c r="T630" i="11" s="1"/>
  <c r="U628" i="8"/>
  <c r="V628" i="8"/>
  <c r="W628" i="8"/>
  <c r="W630" i="11" s="1"/>
  <c r="X628" i="8"/>
  <c r="X630" i="11" s="1"/>
  <c r="Y628" i="8"/>
  <c r="Z628" i="8"/>
  <c r="AA628" i="8"/>
  <c r="AA630" i="11" s="1"/>
  <c r="AB628" i="8"/>
  <c r="AB630" i="11" s="1"/>
  <c r="AC628" i="8"/>
  <c r="AD628" i="8"/>
  <c r="AE628" i="8"/>
  <c r="AE630" i="11" s="1"/>
  <c r="AF628" i="8"/>
  <c r="AF630" i="11" s="1"/>
  <c r="AG628" i="8"/>
  <c r="AH628" i="8"/>
  <c r="AI628" i="8"/>
  <c r="AI630" i="11" s="1"/>
  <c r="AJ628" i="8"/>
  <c r="F629" i="8"/>
  <c r="G629" i="8"/>
  <c r="H629" i="8"/>
  <c r="H631" i="11" s="1"/>
  <c r="I629" i="8"/>
  <c r="I631" i="11" s="1"/>
  <c r="J629" i="8"/>
  <c r="K629" i="8"/>
  <c r="L629" i="8"/>
  <c r="L631" i="11" s="1"/>
  <c r="M629" i="8"/>
  <c r="M631" i="11" s="1"/>
  <c r="N629" i="8"/>
  <c r="O629" i="8"/>
  <c r="P629" i="8"/>
  <c r="P631" i="11" s="1"/>
  <c r="Q629" i="8"/>
  <c r="Q631" i="11" s="1"/>
  <c r="R629" i="8"/>
  <c r="S629" i="8"/>
  <c r="T629" i="8"/>
  <c r="T631" i="11" s="1"/>
  <c r="U629" i="8"/>
  <c r="U631" i="11" s="1"/>
  <c r="V629" i="8"/>
  <c r="W629" i="8"/>
  <c r="X629" i="8"/>
  <c r="X631" i="11" s="1"/>
  <c r="Y629" i="8"/>
  <c r="Y631" i="11" s="1"/>
  <c r="Z629" i="8"/>
  <c r="AA629" i="8"/>
  <c r="AB629" i="8"/>
  <c r="AB631" i="11" s="1"/>
  <c r="AC629" i="8"/>
  <c r="AC631" i="11" s="1"/>
  <c r="AD629" i="8"/>
  <c r="AE629" i="8"/>
  <c r="AF629" i="8"/>
  <c r="AF631" i="11" s="1"/>
  <c r="AG629" i="8"/>
  <c r="AG631" i="11" s="1"/>
  <c r="AH629" i="8"/>
  <c r="AI629" i="8"/>
  <c r="AJ629" i="8"/>
  <c r="F630" i="8"/>
  <c r="F632" i="11" s="1"/>
  <c r="G630" i="8"/>
  <c r="H630" i="8"/>
  <c r="I630" i="8"/>
  <c r="I632" i="11" s="1"/>
  <c r="J630" i="8"/>
  <c r="J632" i="11" s="1"/>
  <c r="K630" i="8"/>
  <c r="L630" i="8"/>
  <c r="M630" i="8"/>
  <c r="M632" i="11" s="1"/>
  <c r="N630" i="8"/>
  <c r="N632" i="11" s="1"/>
  <c r="O630" i="8"/>
  <c r="P630" i="8"/>
  <c r="Q630" i="8"/>
  <c r="Q632" i="11" s="1"/>
  <c r="R630" i="8"/>
  <c r="R632" i="11" s="1"/>
  <c r="S630" i="8"/>
  <c r="T630" i="8"/>
  <c r="U630" i="8"/>
  <c r="U632" i="11" s="1"/>
  <c r="V630" i="8"/>
  <c r="V632" i="11" s="1"/>
  <c r="W630" i="8"/>
  <c r="X630" i="8"/>
  <c r="Y630" i="8"/>
  <c r="Y632" i="11" s="1"/>
  <c r="Z630" i="8"/>
  <c r="Z632" i="11" s="1"/>
  <c r="AA630" i="8"/>
  <c r="AB630" i="8"/>
  <c r="AC630" i="8"/>
  <c r="AC632" i="11" s="1"/>
  <c r="AD630" i="8"/>
  <c r="AD632" i="11" s="1"/>
  <c r="AE630" i="8"/>
  <c r="AF630" i="8"/>
  <c r="AG630" i="8"/>
  <c r="AG632" i="11" s="1"/>
  <c r="AH630" i="8"/>
  <c r="AH632" i="11" s="1"/>
  <c r="AI630" i="8"/>
  <c r="AJ630" i="8"/>
  <c r="F631" i="8"/>
  <c r="F633" i="11" s="1"/>
  <c r="G631" i="8"/>
  <c r="G633" i="11" s="1"/>
  <c r="H631" i="8"/>
  <c r="I631" i="8"/>
  <c r="J631" i="8"/>
  <c r="J633" i="11" s="1"/>
  <c r="K631" i="8"/>
  <c r="K633" i="11" s="1"/>
  <c r="L631" i="8"/>
  <c r="M631" i="8"/>
  <c r="N631" i="8"/>
  <c r="N633" i="11" s="1"/>
  <c r="O631" i="8"/>
  <c r="O633" i="11" s="1"/>
  <c r="P631" i="8"/>
  <c r="Q631" i="8"/>
  <c r="R631" i="8"/>
  <c r="R633" i="11" s="1"/>
  <c r="S631" i="8"/>
  <c r="S633" i="11" s="1"/>
  <c r="T631" i="8"/>
  <c r="U631" i="8"/>
  <c r="V631" i="8"/>
  <c r="W631" i="8"/>
  <c r="W633" i="11" s="1"/>
  <c r="X631" i="8"/>
  <c r="Y631" i="8"/>
  <c r="Z631" i="8"/>
  <c r="Z633" i="11" s="1"/>
  <c r="AA631" i="8"/>
  <c r="AA633" i="11" s="1"/>
  <c r="AB631" i="8"/>
  <c r="AC631" i="8"/>
  <c r="AD631" i="8"/>
  <c r="AD633" i="11" s="1"/>
  <c r="AE631" i="8"/>
  <c r="AE633" i="11" s="1"/>
  <c r="AF631" i="8"/>
  <c r="AG631" i="8"/>
  <c r="AH631" i="8"/>
  <c r="AH633" i="11" s="1"/>
  <c r="AI631" i="8"/>
  <c r="AI633" i="11" s="1"/>
  <c r="AJ631" i="8"/>
  <c r="F632" i="8"/>
  <c r="G632" i="8"/>
  <c r="G634" i="11" s="1"/>
  <c r="H632" i="8"/>
  <c r="H634" i="11" s="1"/>
  <c r="I632" i="8"/>
  <c r="J632" i="8"/>
  <c r="K632" i="8"/>
  <c r="K634" i="11" s="1"/>
  <c r="L632" i="8"/>
  <c r="L634" i="11" s="1"/>
  <c r="M632" i="8"/>
  <c r="N632" i="8"/>
  <c r="O632" i="8"/>
  <c r="O634" i="11" s="1"/>
  <c r="P632" i="8"/>
  <c r="P634" i="11" s="1"/>
  <c r="Q632" i="8"/>
  <c r="R632" i="8"/>
  <c r="S632" i="8"/>
  <c r="S634" i="11" s="1"/>
  <c r="T632" i="8"/>
  <c r="T634" i="11" s="1"/>
  <c r="U632" i="8"/>
  <c r="V632" i="8"/>
  <c r="W632" i="8"/>
  <c r="X632" i="8"/>
  <c r="X634" i="11" s="1"/>
  <c r="Y632" i="8"/>
  <c r="Z632" i="8"/>
  <c r="AA632" i="8"/>
  <c r="AA634" i="11" s="1"/>
  <c r="AB632" i="8"/>
  <c r="AB634" i="11" s="1"/>
  <c r="AC632" i="8"/>
  <c r="AD632" i="8"/>
  <c r="AE632" i="8"/>
  <c r="AE634" i="11" s="1"/>
  <c r="AF632" i="8"/>
  <c r="AF634" i="11" s="1"/>
  <c r="AG632" i="8"/>
  <c r="AH632" i="8"/>
  <c r="AI632" i="8"/>
  <c r="AI634" i="11" s="1"/>
  <c r="AJ632" i="8"/>
  <c r="F633" i="8"/>
  <c r="G633" i="8"/>
  <c r="H633" i="8"/>
  <c r="I633" i="8"/>
  <c r="I635" i="11" s="1"/>
  <c r="J633" i="8"/>
  <c r="K633" i="8"/>
  <c r="L633" i="8"/>
  <c r="L635" i="11" s="1"/>
  <c r="M633" i="8"/>
  <c r="M635" i="11" s="1"/>
  <c r="N633" i="8"/>
  <c r="O633" i="8"/>
  <c r="P633" i="8"/>
  <c r="Q633" i="8"/>
  <c r="Q635" i="11" s="1"/>
  <c r="R633" i="8"/>
  <c r="S633" i="8"/>
  <c r="T633" i="8"/>
  <c r="T635" i="11" s="1"/>
  <c r="U633" i="8"/>
  <c r="U635" i="11" s="1"/>
  <c r="V633" i="8"/>
  <c r="W633" i="8"/>
  <c r="X633" i="8"/>
  <c r="X635" i="11" s="1"/>
  <c r="Y633" i="8"/>
  <c r="Y635" i="11" s="1"/>
  <c r="Z633" i="8"/>
  <c r="AA633" i="8"/>
  <c r="AB633" i="8"/>
  <c r="AB635" i="11" s="1"/>
  <c r="AC633" i="8"/>
  <c r="AC635" i="11" s="1"/>
  <c r="AD633" i="8"/>
  <c r="AE633" i="8"/>
  <c r="AF633" i="8"/>
  <c r="AF635" i="11" s="1"/>
  <c r="AG633" i="8"/>
  <c r="AG635" i="11" s="1"/>
  <c r="AH633" i="8"/>
  <c r="AI633" i="8"/>
  <c r="AJ633" i="8"/>
  <c r="F634" i="8"/>
  <c r="F636" i="11" s="1"/>
  <c r="G634" i="8"/>
  <c r="H634" i="8"/>
  <c r="I634" i="8"/>
  <c r="I636" i="11" s="1"/>
  <c r="J634" i="8"/>
  <c r="J636" i="11" s="1"/>
  <c r="K634" i="8"/>
  <c r="L634" i="8"/>
  <c r="M634" i="8"/>
  <c r="M636" i="11" s="1"/>
  <c r="N634" i="8"/>
  <c r="N636" i="11" s="1"/>
  <c r="O634" i="8"/>
  <c r="P634" i="8"/>
  <c r="Q634" i="8"/>
  <c r="Q636" i="11" s="1"/>
  <c r="R634" i="8"/>
  <c r="R636" i="11" s="1"/>
  <c r="S634" i="8"/>
  <c r="T634" i="8"/>
  <c r="U634" i="8"/>
  <c r="U636" i="11" s="1"/>
  <c r="V634" i="8"/>
  <c r="V636" i="11" s="1"/>
  <c r="W634" i="8"/>
  <c r="X634" i="8"/>
  <c r="Y634" i="8"/>
  <c r="Y636" i="11" s="1"/>
  <c r="Z634" i="8"/>
  <c r="Z636" i="11" s="1"/>
  <c r="AA634" i="8"/>
  <c r="AB634" i="8"/>
  <c r="AC634" i="8"/>
  <c r="AC636" i="11" s="1"/>
  <c r="AD634" i="8"/>
  <c r="AD636" i="11" s="1"/>
  <c r="AE634" i="8"/>
  <c r="AF634" i="8"/>
  <c r="AG634" i="8"/>
  <c r="AG636" i="11" s="1"/>
  <c r="AH634" i="8"/>
  <c r="AH636" i="11" s="1"/>
  <c r="AI634" i="8"/>
  <c r="AJ634" i="8"/>
  <c r="D18" i="24"/>
  <c r="C19" i="24"/>
  <c r="D19" i="24" s="1"/>
  <c r="D13" i="24"/>
  <c r="C14" i="24"/>
  <c r="D14" i="24" s="1"/>
  <c r="D8" i="24"/>
  <c r="C9" i="24"/>
  <c r="D9" i="24" s="1"/>
  <c r="C1" i="8"/>
  <c r="D1" i="8"/>
  <c r="E1" i="8"/>
  <c r="C2" i="8"/>
  <c r="D2" i="8"/>
  <c r="E2" i="8"/>
  <c r="C3" i="8"/>
  <c r="D3" i="8"/>
  <c r="E3" i="8"/>
  <c r="C4" i="8"/>
  <c r="D4" i="8"/>
  <c r="E4" i="8"/>
  <c r="C5" i="8"/>
  <c r="D5" i="8"/>
  <c r="E5" i="8"/>
  <c r="C6" i="8"/>
  <c r="D6" i="8"/>
  <c r="E6" i="8"/>
  <c r="C7" i="8"/>
  <c r="D7" i="8"/>
  <c r="E7" i="8"/>
  <c r="C8" i="8"/>
  <c r="D8" i="8"/>
  <c r="E8" i="8"/>
  <c r="C9" i="8"/>
  <c r="D9" i="8"/>
  <c r="E9" i="8"/>
  <c r="C10" i="8"/>
  <c r="D10" i="8"/>
  <c r="E10" i="8"/>
  <c r="C11" i="8"/>
  <c r="D11" i="8"/>
  <c r="E11" i="8"/>
  <c r="C12" i="8"/>
  <c r="D12" i="8"/>
  <c r="E12" i="8"/>
  <c r="C13" i="8"/>
  <c r="D13" i="8"/>
  <c r="E13" i="8"/>
  <c r="C14" i="8"/>
  <c r="D14" i="8"/>
  <c r="E14" i="8"/>
  <c r="C15" i="8"/>
  <c r="D15" i="8"/>
  <c r="E15" i="8"/>
  <c r="C16" i="8"/>
  <c r="D16" i="8"/>
  <c r="E16" i="8"/>
  <c r="C17" i="8"/>
  <c r="D17" i="8"/>
  <c r="E17" i="8"/>
  <c r="C18" i="8"/>
  <c r="D18" i="8"/>
  <c r="E18" i="8"/>
  <c r="C19" i="8"/>
  <c r="D19" i="8"/>
  <c r="E19" i="8"/>
  <c r="C20" i="8"/>
  <c r="D20" i="8"/>
  <c r="E20" i="8"/>
  <c r="C21" i="8"/>
  <c r="D21" i="8"/>
  <c r="E21" i="8"/>
  <c r="C22" i="8"/>
  <c r="D22" i="8"/>
  <c r="E22" i="8"/>
  <c r="C23" i="8"/>
  <c r="D23" i="8"/>
  <c r="E23" i="8"/>
  <c r="C24" i="8"/>
  <c r="D24" i="8"/>
  <c r="E24" i="8"/>
  <c r="C25" i="8"/>
  <c r="D25" i="8"/>
  <c r="E25" i="8"/>
  <c r="C26" i="8"/>
  <c r="D26" i="8"/>
  <c r="E26" i="8"/>
  <c r="C27" i="8"/>
  <c r="D27" i="8"/>
  <c r="E27" i="8"/>
  <c r="C28" i="8"/>
  <c r="D28" i="8"/>
  <c r="E28" i="8"/>
  <c r="C29" i="8"/>
  <c r="D29" i="8"/>
  <c r="E29" i="8"/>
  <c r="C30" i="8"/>
  <c r="D30" i="8"/>
  <c r="E30" i="8"/>
  <c r="C31" i="8"/>
  <c r="D31" i="8"/>
  <c r="E31" i="8"/>
  <c r="C32" i="8"/>
  <c r="D32" i="8"/>
  <c r="E32" i="8"/>
  <c r="C33" i="8"/>
  <c r="D33" i="8"/>
  <c r="E33" i="8"/>
  <c r="C34" i="8"/>
  <c r="D34" i="8"/>
  <c r="E34" i="8"/>
  <c r="C35" i="8"/>
  <c r="D35" i="8"/>
  <c r="E35" i="8"/>
  <c r="C36" i="8"/>
  <c r="D36" i="8"/>
  <c r="E36" i="8"/>
  <c r="C37" i="8"/>
  <c r="D37" i="8"/>
  <c r="E37" i="8"/>
  <c r="C38" i="8"/>
  <c r="D38" i="8"/>
  <c r="E38" i="8"/>
  <c r="C39" i="8"/>
  <c r="D39" i="8"/>
  <c r="E39" i="8"/>
  <c r="C40" i="8"/>
  <c r="D40" i="8"/>
  <c r="E40" i="8"/>
  <c r="C41" i="8"/>
  <c r="D41" i="8"/>
  <c r="E41" i="8"/>
  <c r="C42" i="8"/>
  <c r="D42" i="8"/>
  <c r="E42" i="8"/>
  <c r="C43" i="8"/>
  <c r="D43" i="8"/>
  <c r="E43" i="8"/>
  <c r="C44" i="8"/>
  <c r="D44" i="8"/>
  <c r="E44" i="8"/>
  <c r="C45" i="8"/>
  <c r="D45" i="8"/>
  <c r="E45" i="8"/>
  <c r="C46" i="8"/>
  <c r="D46" i="8"/>
  <c r="E46" i="8"/>
  <c r="C47" i="8"/>
  <c r="D47" i="8"/>
  <c r="E47" i="8"/>
  <c r="C48" i="8"/>
  <c r="D48" i="8"/>
  <c r="E48" i="8"/>
  <c r="C49" i="8"/>
  <c r="D49" i="8"/>
  <c r="E49" i="8"/>
  <c r="C50" i="8"/>
  <c r="D50" i="8"/>
  <c r="E50" i="8"/>
  <c r="C51" i="8"/>
  <c r="D51" i="8"/>
  <c r="E51" i="8"/>
  <c r="C52" i="8"/>
  <c r="D52" i="8"/>
  <c r="E52" i="8"/>
  <c r="C53" i="8"/>
  <c r="D53" i="8"/>
  <c r="E53" i="8"/>
  <c r="C54" i="8"/>
  <c r="D54" i="8"/>
  <c r="E54" i="8"/>
  <c r="C55" i="8"/>
  <c r="D55" i="8"/>
  <c r="E55" i="8"/>
  <c r="C56" i="8"/>
  <c r="D56" i="8"/>
  <c r="E56" i="8"/>
  <c r="C57" i="8"/>
  <c r="D57" i="8"/>
  <c r="E57" i="8"/>
  <c r="C58" i="8"/>
  <c r="D58" i="8"/>
  <c r="E58" i="8"/>
  <c r="C59" i="8"/>
  <c r="D59" i="8"/>
  <c r="E59" i="8"/>
  <c r="C60" i="8"/>
  <c r="D60" i="8"/>
  <c r="E60" i="8"/>
  <c r="C61" i="8"/>
  <c r="D61" i="8"/>
  <c r="E61" i="8"/>
  <c r="C62" i="8"/>
  <c r="D62" i="8"/>
  <c r="E62" i="8"/>
  <c r="C63" i="8"/>
  <c r="D63" i="8"/>
  <c r="E63" i="8"/>
  <c r="C64" i="8"/>
  <c r="D64" i="8"/>
  <c r="E64" i="8"/>
  <c r="C65" i="8"/>
  <c r="D65" i="8"/>
  <c r="E65" i="8"/>
  <c r="C66" i="8"/>
  <c r="D66" i="8"/>
  <c r="E66" i="8"/>
  <c r="C67" i="8"/>
  <c r="D67" i="8"/>
  <c r="E67" i="8"/>
  <c r="C68" i="8"/>
  <c r="D68" i="8"/>
  <c r="E68" i="8"/>
  <c r="C69" i="8"/>
  <c r="D69" i="8"/>
  <c r="E69" i="8"/>
  <c r="C70" i="8"/>
  <c r="D70" i="8"/>
  <c r="E70" i="8"/>
  <c r="C71" i="8"/>
  <c r="D71" i="8"/>
  <c r="E71" i="8"/>
  <c r="C72" i="8"/>
  <c r="D72" i="8"/>
  <c r="E72" i="8"/>
  <c r="C73" i="8"/>
  <c r="D73" i="8"/>
  <c r="E73" i="8"/>
  <c r="C74" i="8"/>
  <c r="D74" i="8"/>
  <c r="E74" i="8"/>
  <c r="C75" i="8"/>
  <c r="D75" i="8"/>
  <c r="E75" i="8"/>
  <c r="C76" i="8"/>
  <c r="D76" i="8"/>
  <c r="E76" i="8"/>
  <c r="C77" i="8"/>
  <c r="D77" i="8"/>
  <c r="E77" i="8"/>
  <c r="C78" i="8"/>
  <c r="D78" i="8"/>
  <c r="E78" i="8"/>
  <c r="C79" i="8"/>
  <c r="D79" i="8"/>
  <c r="E79" i="8"/>
  <c r="C80" i="8"/>
  <c r="D80" i="8"/>
  <c r="E80" i="8"/>
  <c r="C81" i="8"/>
  <c r="D81" i="8"/>
  <c r="E81" i="8"/>
  <c r="C82" i="8"/>
  <c r="D82" i="8"/>
  <c r="E82" i="8"/>
  <c r="C83" i="8"/>
  <c r="D83" i="8"/>
  <c r="E83" i="8"/>
  <c r="C84" i="8"/>
  <c r="D84" i="8"/>
  <c r="E84" i="8"/>
  <c r="C85" i="8"/>
  <c r="D85" i="8"/>
  <c r="E85" i="8"/>
  <c r="C86" i="8"/>
  <c r="D86" i="8"/>
  <c r="E86" i="8"/>
  <c r="C87" i="8"/>
  <c r="D87" i="8"/>
  <c r="E87" i="8"/>
  <c r="C88" i="8"/>
  <c r="D88" i="8"/>
  <c r="E88" i="8"/>
  <c r="C89" i="8"/>
  <c r="D89" i="8"/>
  <c r="E89" i="8"/>
  <c r="C90" i="8"/>
  <c r="D90" i="8"/>
  <c r="E90" i="8"/>
  <c r="C91" i="8"/>
  <c r="D91" i="8"/>
  <c r="E91" i="8"/>
  <c r="C92" i="8"/>
  <c r="D92" i="8"/>
  <c r="E92" i="8"/>
  <c r="C93" i="8"/>
  <c r="D93" i="8"/>
  <c r="E93" i="8"/>
  <c r="C94" i="8"/>
  <c r="D94" i="8"/>
  <c r="E94" i="8"/>
  <c r="C95" i="8"/>
  <c r="D95" i="8"/>
  <c r="E95" i="8"/>
  <c r="C96" i="8"/>
  <c r="D96" i="8"/>
  <c r="E96" i="8"/>
  <c r="C97" i="8"/>
  <c r="D97" i="8"/>
  <c r="E97" i="8"/>
  <c r="C98" i="8"/>
  <c r="D98" i="8"/>
  <c r="E98" i="8"/>
  <c r="C99" i="8"/>
  <c r="D99" i="8"/>
  <c r="E99" i="8"/>
  <c r="C100" i="8"/>
  <c r="D100" i="8"/>
  <c r="E100" i="8"/>
  <c r="C101" i="8"/>
  <c r="D101" i="8"/>
  <c r="E101" i="8"/>
  <c r="C102" i="8"/>
  <c r="D102" i="8"/>
  <c r="E102" i="8"/>
  <c r="C103" i="8"/>
  <c r="D103" i="8"/>
  <c r="E103" i="8"/>
  <c r="C104" i="8"/>
  <c r="D104" i="8"/>
  <c r="E104" i="8"/>
  <c r="C105" i="8"/>
  <c r="D105" i="8"/>
  <c r="E105" i="8"/>
  <c r="C106" i="8"/>
  <c r="D106" i="8"/>
  <c r="E106" i="8"/>
  <c r="C107" i="8"/>
  <c r="D107" i="8"/>
  <c r="E107" i="8"/>
  <c r="C108" i="8"/>
  <c r="D108" i="8"/>
  <c r="E108" i="8"/>
  <c r="C109" i="8"/>
  <c r="D109" i="8"/>
  <c r="E109" i="8"/>
  <c r="C110" i="8"/>
  <c r="D110" i="8"/>
  <c r="E110" i="8"/>
  <c r="C111" i="8"/>
  <c r="D111" i="8"/>
  <c r="E111" i="8"/>
  <c r="C112" i="8"/>
  <c r="D112" i="8"/>
  <c r="E112" i="8"/>
  <c r="C113" i="8"/>
  <c r="D113" i="8"/>
  <c r="E113" i="8"/>
  <c r="C114" i="8"/>
  <c r="D114" i="8"/>
  <c r="E114" i="8"/>
  <c r="C115" i="8"/>
  <c r="D115" i="8"/>
  <c r="E115" i="8"/>
  <c r="C116" i="8"/>
  <c r="D116" i="8"/>
  <c r="E116" i="8"/>
  <c r="C117" i="8"/>
  <c r="D117" i="8"/>
  <c r="E117" i="8"/>
  <c r="C118" i="8"/>
  <c r="D118" i="8"/>
  <c r="E118" i="8"/>
  <c r="C119" i="8"/>
  <c r="D119" i="8"/>
  <c r="E119" i="8"/>
  <c r="C120" i="8"/>
  <c r="D120" i="8"/>
  <c r="E120" i="8"/>
  <c r="C121" i="8"/>
  <c r="D121" i="8"/>
  <c r="E121" i="8"/>
  <c r="C122" i="8"/>
  <c r="D122" i="8"/>
  <c r="E122" i="8"/>
  <c r="C123" i="8"/>
  <c r="D123" i="8"/>
  <c r="E123" i="8"/>
  <c r="C124" i="8"/>
  <c r="D124" i="8"/>
  <c r="E124" i="8"/>
  <c r="C125" i="8"/>
  <c r="D125" i="8"/>
  <c r="E125" i="8"/>
  <c r="C126" i="8"/>
  <c r="D126" i="8"/>
  <c r="E126" i="8"/>
  <c r="C127" i="8"/>
  <c r="D127" i="8"/>
  <c r="E127" i="8"/>
  <c r="C128" i="8"/>
  <c r="D128" i="8"/>
  <c r="E128" i="8"/>
  <c r="C129" i="8"/>
  <c r="D129" i="8"/>
  <c r="E129" i="8"/>
  <c r="C130" i="8"/>
  <c r="D130" i="8"/>
  <c r="E130" i="8"/>
  <c r="C131" i="8"/>
  <c r="D131" i="8"/>
  <c r="E131" i="8"/>
  <c r="C132" i="8"/>
  <c r="D132" i="8"/>
  <c r="E132" i="8"/>
  <c r="C133" i="8"/>
  <c r="D133" i="8"/>
  <c r="E133" i="8"/>
  <c r="C134" i="8"/>
  <c r="D134" i="8"/>
  <c r="E134" i="8"/>
  <c r="C135" i="8"/>
  <c r="D135" i="8"/>
  <c r="E135" i="8"/>
  <c r="C136" i="8"/>
  <c r="D136" i="8"/>
  <c r="E136" i="8"/>
  <c r="C137" i="8"/>
  <c r="D137" i="8"/>
  <c r="E137" i="8"/>
  <c r="C138" i="8"/>
  <c r="D138" i="8"/>
  <c r="E138" i="8"/>
  <c r="C139" i="8"/>
  <c r="D139" i="8"/>
  <c r="E139" i="8"/>
  <c r="C140" i="8"/>
  <c r="D140" i="8"/>
  <c r="E140" i="8"/>
  <c r="C141" i="8"/>
  <c r="D141" i="8"/>
  <c r="E141" i="8"/>
  <c r="C142" i="8"/>
  <c r="D142" i="8"/>
  <c r="E142" i="8"/>
  <c r="C143" i="8"/>
  <c r="D143" i="8"/>
  <c r="E143" i="8"/>
  <c r="C144" i="8"/>
  <c r="D144" i="8"/>
  <c r="E144" i="8"/>
  <c r="C145" i="8"/>
  <c r="D145" i="8"/>
  <c r="E145" i="8"/>
  <c r="C146" i="8"/>
  <c r="D146" i="8"/>
  <c r="E146" i="8"/>
  <c r="C147" i="8"/>
  <c r="D147" i="8"/>
  <c r="E147" i="8"/>
  <c r="C148" i="8"/>
  <c r="D148" i="8"/>
  <c r="E148" i="8"/>
  <c r="C149" i="8"/>
  <c r="D149" i="8"/>
  <c r="E149" i="8"/>
  <c r="C150" i="8"/>
  <c r="D150" i="8"/>
  <c r="E150" i="8"/>
  <c r="C151" i="8"/>
  <c r="D151" i="8"/>
  <c r="E151" i="8"/>
  <c r="C152" i="8"/>
  <c r="D152" i="8"/>
  <c r="E152" i="8"/>
  <c r="C153" i="8"/>
  <c r="D153" i="8"/>
  <c r="E153" i="8"/>
  <c r="C154" i="8"/>
  <c r="D154" i="8"/>
  <c r="E154" i="8"/>
  <c r="C155" i="8"/>
  <c r="D155" i="8"/>
  <c r="E155" i="8"/>
  <c r="C156" i="8"/>
  <c r="D156" i="8"/>
  <c r="E156" i="8"/>
  <c r="C157" i="8"/>
  <c r="D157" i="8"/>
  <c r="E157" i="8"/>
  <c r="C158" i="8"/>
  <c r="D158" i="8"/>
  <c r="E158" i="8"/>
  <c r="C159" i="8"/>
  <c r="D159" i="8"/>
  <c r="E159" i="8"/>
  <c r="C160" i="8"/>
  <c r="D160" i="8"/>
  <c r="E160" i="8"/>
  <c r="C161" i="8"/>
  <c r="D161" i="8"/>
  <c r="E161" i="8"/>
  <c r="C162" i="8"/>
  <c r="D162" i="8"/>
  <c r="E162" i="8"/>
  <c r="C163" i="8"/>
  <c r="D163" i="8"/>
  <c r="E163" i="8"/>
  <c r="C164" i="8"/>
  <c r="D164" i="8"/>
  <c r="E164" i="8"/>
  <c r="C165" i="8"/>
  <c r="D165" i="8"/>
  <c r="E165" i="8"/>
  <c r="C166" i="8"/>
  <c r="D166" i="8"/>
  <c r="E166" i="8"/>
  <c r="C167" i="8"/>
  <c r="D167" i="8"/>
  <c r="E167" i="8"/>
  <c r="C168" i="8"/>
  <c r="D168" i="8"/>
  <c r="E168" i="8"/>
  <c r="C169" i="8"/>
  <c r="D169" i="8"/>
  <c r="E169" i="8"/>
  <c r="C170" i="8"/>
  <c r="D170" i="8"/>
  <c r="E170" i="8"/>
  <c r="C171" i="8"/>
  <c r="D171" i="8"/>
  <c r="E171" i="8"/>
  <c r="C172" i="8"/>
  <c r="D172" i="8"/>
  <c r="E172" i="8"/>
  <c r="C173" i="8"/>
  <c r="D173" i="8"/>
  <c r="E173" i="8"/>
  <c r="C174" i="8"/>
  <c r="D174" i="8"/>
  <c r="E174" i="8"/>
  <c r="C175" i="8"/>
  <c r="D175" i="8"/>
  <c r="E175" i="8"/>
  <c r="C176" i="8"/>
  <c r="D176" i="8"/>
  <c r="E176" i="8"/>
  <c r="C177" i="8"/>
  <c r="D177" i="8"/>
  <c r="E177" i="8"/>
  <c r="C178" i="8"/>
  <c r="D178" i="8"/>
  <c r="E178" i="8"/>
  <c r="C179" i="8"/>
  <c r="D179" i="8"/>
  <c r="E179" i="8"/>
  <c r="C180" i="8"/>
  <c r="D180" i="8"/>
  <c r="E180" i="8"/>
  <c r="C181" i="8"/>
  <c r="D181" i="8"/>
  <c r="E181" i="8"/>
  <c r="C182" i="8"/>
  <c r="D182" i="8"/>
  <c r="E182" i="8"/>
  <c r="C183" i="8"/>
  <c r="D183" i="8"/>
  <c r="E183" i="8"/>
  <c r="C184" i="8"/>
  <c r="D184" i="8"/>
  <c r="E184" i="8"/>
  <c r="C185" i="8"/>
  <c r="D185" i="8"/>
  <c r="E185" i="8"/>
  <c r="C186" i="8"/>
  <c r="D186" i="8"/>
  <c r="E186" i="8"/>
  <c r="C187" i="8"/>
  <c r="D187" i="8"/>
  <c r="E187" i="8"/>
  <c r="C188" i="8"/>
  <c r="D188" i="8"/>
  <c r="E188" i="8"/>
  <c r="C189" i="8"/>
  <c r="D189" i="8"/>
  <c r="E189" i="8"/>
  <c r="C190" i="8"/>
  <c r="D190" i="8"/>
  <c r="E190" i="8"/>
  <c r="C191" i="8"/>
  <c r="D191" i="8"/>
  <c r="E191" i="8"/>
  <c r="C192" i="8"/>
  <c r="D192" i="8"/>
  <c r="E192" i="8"/>
  <c r="C193" i="8"/>
  <c r="D193" i="8"/>
  <c r="E193" i="8"/>
  <c r="C194" i="8"/>
  <c r="D194" i="8"/>
  <c r="E194" i="8"/>
  <c r="C195" i="8"/>
  <c r="D195" i="8"/>
  <c r="E195" i="8"/>
  <c r="C196" i="8"/>
  <c r="D196" i="8"/>
  <c r="E196" i="8"/>
  <c r="C197" i="8"/>
  <c r="D197" i="8"/>
  <c r="E197" i="8"/>
  <c r="C198" i="8"/>
  <c r="D198" i="8"/>
  <c r="E198" i="8"/>
  <c r="C199" i="8"/>
  <c r="D199" i="8"/>
  <c r="E199" i="8"/>
  <c r="C200" i="8"/>
  <c r="D200" i="8"/>
  <c r="E200" i="8"/>
  <c r="C201" i="8"/>
  <c r="D201" i="8"/>
  <c r="E201" i="8"/>
  <c r="C202" i="8"/>
  <c r="D202" i="8"/>
  <c r="E202" i="8"/>
  <c r="C203" i="8"/>
  <c r="D203" i="8"/>
  <c r="E203" i="8"/>
  <c r="C204" i="8"/>
  <c r="D204" i="8"/>
  <c r="E204" i="8"/>
  <c r="C205" i="8"/>
  <c r="D205" i="8"/>
  <c r="E205" i="8"/>
  <c r="C206" i="8"/>
  <c r="D206" i="8"/>
  <c r="E206" i="8"/>
  <c r="C207" i="8"/>
  <c r="D207" i="8"/>
  <c r="E207" i="8"/>
  <c r="C208" i="8"/>
  <c r="D208" i="8"/>
  <c r="E208" i="8"/>
  <c r="C209" i="8"/>
  <c r="D209" i="8"/>
  <c r="E209" i="8"/>
  <c r="C210" i="8"/>
  <c r="D210" i="8"/>
  <c r="E210" i="8"/>
  <c r="C211" i="8"/>
  <c r="D211" i="8"/>
  <c r="E211" i="8"/>
  <c r="C212" i="8"/>
  <c r="D212" i="8"/>
  <c r="E212" i="8"/>
  <c r="C213" i="8"/>
  <c r="D213" i="8"/>
  <c r="E213" i="8"/>
  <c r="C214" i="8"/>
  <c r="D214" i="8"/>
  <c r="E214" i="8"/>
  <c r="C215" i="8"/>
  <c r="D215" i="8"/>
  <c r="E215" i="8"/>
  <c r="C216" i="8"/>
  <c r="D216" i="8"/>
  <c r="E216" i="8"/>
  <c r="C217" i="8"/>
  <c r="D217" i="8"/>
  <c r="E217" i="8"/>
  <c r="C218" i="8"/>
  <c r="D218" i="8"/>
  <c r="E218" i="8"/>
  <c r="C219" i="8"/>
  <c r="D219" i="8"/>
  <c r="E219" i="8"/>
  <c r="C220" i="8"/>
  <c r="D220" i="8"/>
  <c r="E220" i="8"/>
  <c r="C221" i="8"/>
  <c r="D221" i="8"/>
  <c r="E221" i="8"/>
  <c r="C222" i="8"/>
  <c r="D222" i="8"/>
  <c r="E222" i="8"/>
  <c r="C223" i="8"/>
  <c r="D223" i="8"/>
  <c r="E223" i="8"/>
  <c r="C224" i="8"/>
  <c r="D224" i="8"/>
  <c r="E224" i="8"/>
  <c r="C225" i="8"/>
  <c r="D225" i="8"/>
  <c r="E225" i="8"/>
  <c r="C226" i="8"/>
  <c r="D226" i="8"/>
  <c r="E226" i="8"/>
  <c r="C227" i="8"/>
  <c r="D227" i="8"/>
  <c r="E227" i="8"/>
  <c r="C228" i="8"/>
  <c r="D228" i="8"/>
  <c r="E228" i="8"/>
  <c r="C229" i="8"/>
  <c r="D229" i="8"/>
  <c r="E229" i="8"/>
  <c r="C230" i="8"/>
  <c r="D230" i="8"/>
  <c r="E230" i="8"/>
  <c r="C231" i="8"/>
  <c r="D231" i="8"/>
  <c r="E231" i="8"/>
  <c r="C232" i="8"/>
  <c r="D232" i="8"/>
  <c r="E232" i="8"/>
  <c r="C233" i="8"/>
  <c r="D233" i="8"/>
  <c r="E233" i="8"/>
  <c r="C234" i="8"/>
  <c r="D234" i="8"/>
  <c r="E234" i="8"/>
  <c r="C235" i="8"/>
  <c r="D235" i="8"/>
  <c r="E235" i="8"/>
  <c r="C236" i="8"/>
  <c r="D236" i="8"/>
  <c r="E236" i="8"/>
  <c r="C237" i="8"/>
  <c r="D237" i="8"/>
  <c r="E237" i="8"/>
  <c r="C238" i="8"/>
  <c r="D238" i="8"/>
  <c r="E238" i="8"/>
  <c r="C239" i="8"/>
  <c r="D239" i="8"/>
  <c r="E239" i="8"/>
  <c r="C240" i="8"/>
  <c r="D240" i="8"/>
  <c r="E240" i="8"/>
  <c r="C241" i="8"/>
  <c r="D241" i="8"/>
  <c r="E241" i="8"/>
  <c r="C242" i="8"/>
  <c r="D242" i="8"/>
  <c r="E242" i="8"/>
  <c r="C243" i="8"/>
  <c r="D243" i="8"/>
  <c r="E243" i="8"/>
  <c r="C244" i="8"/>
  <c r="D244" i="8"/>
  <c r="E244" i="8"/>
  <c r="C245" i="8"/>
  <c r="D245" i="8"/>
  <c r="E245" i="8"/>
  <c r="C246" i="8"/>
  <c r="D246" i="8"/>
  <c r="E246" i="8"/>
  <c r="C247" i="8"/>
  <c r="D247" i="8"/>
  <c r="E247" i="8"/>
  <c r="C248" i="8"/>
  <c r="D248" i="8"/>
  <c r="E248" i="8"/>
  <c r="C249" i="8"/>
  <c r="D249" i="8"/>
  <c r="E249" i="8"/>
  <c r="C250" i="8"/>
  <c r="D250" i="8"/>
  <c r="E250" i="8"/>
  <c r="C251" i="8"/>
  <c r="D251" i="8"/>
  <c r="E251" i="8"/>
  <c r="C252" i="8"/>
  <c r="D252" i="8"/>
  <c r="E252" i="8"/>
  <c r="C253" i="8"/>
  <c r="D253" i="8"/>
  <c r="E253" i="8"/>
  <c r="C254" i="8"/>
  <c r="D254" i="8"/>
  <c r="E254" i="8"/>
  <c r="C255" i="8"/>
  <c r="D255" i="8"/>
  <c r="E255" i="8"/>
  <c r="C256" i="8"/>
  <c r="D256" i="8"/>
  <c r="E256" i="8"/>
  <c r="C257" i="8"/>
  <c r="D257" i="8"/>
  <c r="E257" i="8"/>
  <c r="C258" i="8"/>
  <c r="D258" i="8"/>
  <c r="E258" i="8"/>
  <c r="C259" i="8"/>
  <c r="D259" i="8"/>
  <c r="E259" i="8"/>
  <c r="C260" i="8"/>
  <c r="D260" i="8"/>
  <c r="E260" i="8"/>
  <c r="C261" i="8"/>
  <c r="D261" i="8"/>
  <c r="E261" i="8"/>
  <c r="C262" i="8"/>
  <c r="D262" i="8"/>
  <c r="E262" i="8"/>
  <c r="C263" i="8"/>
  <c r="D263" i="8"/>
  <c r="E263" i="8"/>
  <c r="C264" i="8"/>
  <c r="D264" i="8"/>
  <c r="E264" i="8"/>
  <c r="C265" i="8"/>
  <c r="D265" i="8"/>
  <c r="E265" i="8"/>
  <c r="C266" i="8"/>
  <c r="D266" i="8"/>
  <c r="E266" i="8"/>
  <c r="C267" i="8"/>
  <c r="D267" i="8"/>
  <c r="E267" i="8"/>
  <c r="C268" i="8"/>
  <c r="D268" i="8"/>
  <c r="E268" i="8"/>
  <c r="C269" i="8"/>
  <c r="D269" i="8"/>
  <c r="E269" i="8"/>
  <c r="C270" i="8"/>
  <c r="D270" i="8"/>
  <c r="E270" i="8"/>
  <c r="C271" i="8"/>
  <c r="D271" i="8"/>
  <c r="E271" i="8"/>
  <c r="C272" i="8"/>
  <c r="D272" i="8"/>
  <c r="E272" i="8"/>
  <c r="C273" i="8"/>
  <c r="D273" i="8"/>
  <c r="E273" i="8"/>
  <c r="C274" i="8"/>
  <c r="D274" i="8"/>
  <c r="E274" i="8"/>
  <c r="C275" i="8"/>
  <c r="D275" i="8"/>
  <c r="E275" i="8"/>
  <c r="C276" i="8"/>
  <c r="D276" i="8"/>
  <c r="E276" i="8"/>
  <c r="C277" i="8"/>
  <c r="D277" i="8"/>
  <c r="E277" i="8"/>
  <c r="C278" i="8"/>
  <c r="D278" i="8"/>
  <c r="E278" i="8"/>
  <c r="C279" i="8"/>
  <c r="D279" i="8"/>
  <c r="E279" i="8"/>
  <c r="C280" i="8"/>
  <c r="D280" i="8"/>
  <c r="E280" i="8"/>
  <c r="C281" i="8"/>
  <c r="D281" i="8"/>
  <c r="E281" i="8"/>
  <c r="C282" i="8"/>
  <c r="D282" i="8"/>
  <c r="E282" i="8"/>
  <c r="C283" i="8"/>
  <c r="D283" i="8"/>
  <c r="E283" i="8"/>
  <c r="C284" i="8"/>
  <c r="D284" i="8"/>
  <c r="E284" i="8"/>
  <c r="C285" i="8"/>
  <c r="D285" i="8"/>
  <c r="E285" i="8"/>
  <c r="C286" i="8"/>
  <c r="D286" i="8"/>
  <c r="E286" i="8"/>
  <c r="C287" i="8"/>
  <c r="D287" i="8"/>
  <c r="E287" i="8"/>
  <c r="C288" i="8"/>
  <c r="D288" i="8"/>
  <c r="E288" i="8"/>
  <c r="C289" i="8"/>
  <c r="D289" i="8"/>
  <c r="E289" i="8"/>
  <c r="C290" i="8"/>
  <c r="D290" i="8"/>
  <c r="E290" i="8"/>
  <c r="C291" i="8"/>
  <c r="D291" i="8"/>
  <c r="E291" i="8"/>
  <c r="C292" i="8"/>
  <c r="D292" i="8"/>
  <c r="E292" i="8"/>
  <c r="C293" i="8"/>
  <c r="D293" i="8"/>
  <c r="E293" i="8"/>
  <c r="C294" i="8"/>
  <c r="D294" i="8"/>
  <c r="E294" i="8"/>
  <c r="C295" i="8"/>
  <c r="D295" i="8"/>
  <c r="E295" i="8"/>
  <c r="C296" i="8"/>
  <c r="D296" i="8"/>
  <c r="E296" i="8"/>
  <c r="C297" i="8"/>
  <c r="D297" i="8"/>
  <c r="E297" i="8"/>
  <c r="C298" i="8"/>
  <c r="D298" i="8"/>
  <c r="E298" i="8"/>
  <c r="C299" i="8"/>
  <c r="D299" i="8"/>
  <c r="E299" i="8"/>
  <c r="C300" i="8"/>
  <c r="D300" i="8"/>
  <c r="E300" i="8"/>
  <c r="C301" i="8"/>
  <c r="D301" i="8"/>
  <c r="E301" i="8"/>
  <c r="C302" i="8"/>
  <c r="D302" i="8"/>
  <c r="E302" i="8"/>
  <c r="C303" i="8"/>
  <c r="D303" i="8"/>
  <c r="E303" i="8"/>
  <c r="C304" i="8"/>
  <c r="D304" i="8"/>
  <c r="E304" i="8"/>
  <c r="C305" i="8"/>
  <c r="D305" i="8"/>
  <c r="E305" i="8"/>
  <c r="C306" i="8"/>
  <c r="D306" i="8"/>
  <c r="E306" i="8"/>
  <c r="C307" i="8"/>
  <c r="D307" i="8"/>
  <c r="E307" i="8"/>
  <c r="C308" i="8"/>
  <c r="D308" i="8"/>
  <c r="E308" i="8"/>
  <c r="C309" i="8"/>
  <c r="D309" i="8"/>
  <c r="E309" i="8"/>
  <c r="C310" i="8"/>
  <c r="D310" i="8"/>
  <c r="E310" i="8"/>
  <c r="C311" i="8"/>
  <c r="D311" i="8"/>
  <c r="E311" i="8"/>
  <c r="C312" i="8"/>
  <c r="D312" i="8"/>
  <c r="E312" i="8"/>
  <c r="C313" i="8"/>
  <c r="D313" i="8"/>
  <c r="E313" i="8"/>
  <c r="C314" i="8"/>
  <c r="D314" i="8"/>
  <c r="E314" i="8"/>
  <c r="C315" i="8"/>
  <c r="D315" i="8"/>
  <c r="E315" i="8"/>
  <c r="C316" i="8"/>
  <c r="D316" i="8"/>
  <c r="E316" i="8"/>
  <c r="C317" i="8"/>
  <c r="D317" i="8"/>
  <c r="E317" i="8"/>
  <c r="C318" i="8"/>
  <c r="D318" i="8"/>
  <c r="E318" i="8"/>
  <c r="C319" i="8"/>
  <c r="D319" i="8"/>
  <c r="E319" i="8"/>
  <c r="C320" i="8"/>
  <c r="D320" i="8"/>
  <c r="E320" i="8"/>
  <c r="C321" i="8"/>
  <c r="D321" i="8"/>
  <c r="E321" i="8"/>
  <c r="C322" i="8"/>
  <c r="D322" i="8"/>
  <c r="E322" i="8"/>
  <c r="C323" i="8"/>
  <c r="D323" i="8"/>
  <c r="E323" i="8"/>
  <c r="C324" i="8"/>
  <c r="D324" i="8"/>
  <c r="E324" i="8"/>
  <c r="C325" i="8"/>
  <c r="D325" i="8"/>
  <c r="E325" i="8"/>
  <c r="C326" i="8"/>
  <c r="D326" i="8"/>
  <c r="E326" i="8"/>
  <c r="C327" i="8"/>
  <c r="D327" i="8"/>
  <c r="E327" i="8"/>
  <c r="C328" i="8"/>
  <c r="D328" i="8"/>
  <c r="E328" i="8"/>
  <c r="C329" i="8"/>
  <c r="D329" i="8"/>
  <c r="E329" i="8"/>
  <c r="C330" i="8"/>
  <c r="D330" i="8"/>
  <c r="E330" i="8"/>
  <c r="C331" i="8"/>
  <c r="D331" i="8"/>
  <c r="E331" i="8"/>
  <c r="C332" i="8"/>
  <c r="D332" i="8"/>
  <c r="E332" i="8"/>
  <c r="C333" i="8"/>
  <c r="D333" i="8"/>
  <c r="E333" i="8"/>
  <c r="C334" i="8"/>
  <c r="D334" i="8"/>
  <c r="E334" i="8"/>
  <c r="C335" i="8"/>
  <c r="D335" i="8"/>
  <c r="E335" i="8"/>
  <c r="C336" i="8"/>
  <c r="D336" i="8"/>
  <c r="E336" i="8"/>
  <c r="C337" i="8"/>
  <c r="D337" i="8"/>
  <c r="E337" i="8"/>
  <c r="C338" i="8"/>
  <c r="D338" i="8"/>
  <c r="E338" i="8"/>
  <c r="C339" i="8"/>
  <c r="D339" i="8"/>
  <c r="E339" i="8"/>
  <c r="C340" i="8"/>
  <c r="D340" i="8"/>
  <c r="E340" i="8"/>
  <c r="C341" i="8"/>
  <c r="D341" i="8"/>
  <c r="E341" i="8"/>
  <c r="C342" i="8"/>
  <c r="D342" i="8"/>
  <c r="E342" i="8"/>
  <c r="C343" i="8"/>
  <c r="D343" i="8"/>
  <c r="E343" i="8"/>
  <c r="C344" i="8"/>
  <c r="D344" i="8"/>
  <c r="E344" i="8"/>
  <c r="C345" i="8"/>
  <c r="D345" i="8"/>
  <c r="E345" i="8"/>
  <c r="C346" i="8"/>
  <c r="D346" i="8"/>
  <c r="E346" i="8"/>
  <c r="C347" i="8"/>
  <c r="D347" i="8"/>
  <c r="E347" i="8"/>
  <c r="C348" i="8"/>
  <c r="D348" i="8"/>
  <c r="E348" i="8"/>
  <c r="C349" i="8"/>
  <c r="D349" i="8"/>
  <c r="E349" i="8"/>
  <c r="C350" i="8"/>
  <c r="D350" i="8"/>
  <c r="E350" i="8"/>
  <c r="C351" i="8"/>
  <c r="D351" i="8"/>
  <c r="E351" i="8"/>
  <c r="C352" i="8"/>
  <c r="D352" i="8"/>
  <c r="E352" i="8"/>
  <c r="C353" i="8"/>
  <c r="D353" i="8"/>
  <c r="E353" i="8"/>
  <c r="C354" i="8"/>
  <c r="D354" i="8"/>
  <c r="E354" i="8"/>
  <c r="C355" i="8"/>
  <c r="D355" i="8"/>
  <c r="E355" i="8"/>
  <c r="C356" i="8"/>
  <c r="D356" i="8"/>
  <c r="E356" i="8"/>
  <c r="C357" i="8"/>
  <c r="D357" i="8"/>
  <c r="E357" i="8"/>
  <c r="C358" i="8"/>
  <c r="D358" i="8"/>
  <c r="E358" i="8"/>
  <c r="C359" i="8"/>
  <c r="D359" i="8"/>
  <c r="E359" i="8"/>
  <c r="C360" i="8"/>
  <c r="D360" i="8"/>
  <c r="E360" i="8"/>
  <c r="C361" i="8"/>
  <c r="D361" i="8"/>
  <c r="E361" i="8"/>
  <c r="C362" i="8"/>
  <c r="D362" i="8"/>
  <c r="E362" i="8"/>
  <c r="C363" i="8"/>
  <c r="D363" i="8"/>
  <c r="E363" i="8"/>
  <c r="C364" i="8"/>
  <c r="D364" i="8"/>
  <c r="E364" i="8"/>
  <c r="C365" i="8"/>
  <c r="D365" i="8"/>
  <c r="E365" i="8"/>
  <c r="C366" i="8"/>
  <c r="D366" i="8"/>
  <c r="E366" i="8"/>
  <c r="C367" i="8"/>
  <c r="D367" i="8"/>
  <c r="E367" i="8"/>
  <c r="C368" i="8"/>
  <c r="D368" i="8"/>
  <c r="E368" i="8"/>
  <c r="C369" i="8"/>
  <c r="D369" i="8"/>
  <c r="E369" i="8"/>
  <c r="C370" i="8"/>
  <c r="D370" i="8"/>
  <c r="E370" i="8"/>
  <c r="C371" i="8"/>
  <c r="D371" i="8"/>
  <c r="E371" i="8"/>
  <c r="C372" i="8"/>
  <c r="D372" i="8"/>
  <c r="E372" i="8"/>
  <c r="C373" i="8"/>
  <c r="D373" i="8"/>
  <c r="E373" i="8"/>
  <c r="C374" i="8"/>
  <c r="D374" i="8"/>
  <c r="E374" i="8"/>
  <c r="C375" i="8"/>
  <c r="D375" i="8"/>
  <c r="E375" i="8"/>
  <c r="C376" i="8"/>
  <c r="D376" i="8"/>
  <c r="E376" i="8"/>
  <c r="C377" i="8"/>
  <c r="D377" i="8"/>
  <c r="E377" i="8"/>
  <c r="C378" i="8"/>
  <c r="D378" i="8"/>
  <c r="E378" i="8"/>
  <c r="C379" i="8"/>
  <c r="D379" i="8"/>
  <c r="E379" i="8"/>
  <c r="C380" i="8"/>
  <c r="D380" i="8"/>
  <c r="E380" i="8"/>
  <c r="C381" i="8"/>
  <c r="D381" i="8"/>
  <c r="E381" i="8"/>
  <c r="C382" i="8"/>
  <c r="D382" i="8"/>
  <c r="E382" i="8"/>
  <c r="C383" i="8"/>
  <c r="D383" i="8"/>
  <c r="E383" i="8"/>
  <c r="C384" i="8"/>
  <c r="D384" i="8"/>
  <c r="E384" i="8"/>
  <c r="C385" i="8"/>
  <c r="D385" i="8"/>
  <c r="E385" i="8"/>
  <c r="C386" i="8"/>
  <c r="D386" i="8"/>
  <c r="E386" i="8"/>
  <c r="C387" i="8"/>
  <c r="D387" i="8"/>
  <c r="E387" i="8"/>
  <c r="C388" i="8"/>
  <c r="D388" i="8"/>
  <c r="E388" i="8"/>
  <c r="C389" i="8"/>
  <c r="D389" i="8"/>
  <c r="E389" i="8"/>
  <c r="C390" i="8"/>
  <c r="D390" i="8"/>
  <c r="E390" i="8"/>
  <c r="C391" i="8"/>
  <c r="D391" i="8"/>
  <c r="E391" i="8"/>
  <c r="C392" i="8"/>
  <c r="D392" i="8"/>
  <c r="E392" i="8"/>
  <c r="C393" i="8"/>
  <c r="D393" i="8"/>
  <c r="E393" i="8"/>
  <c r="C394" i="8"/>
  <c r="D394" i="8"/>
  <c r="E394" i="8"/>
  <c r="C395" i="8"/>
  <c r="D395" i="8"/>
  <c r="E395" i="8"/>
  <c r="C396" i="8"/>
  <c r="D396" i="8"/>
  <c r="E396" i="8"/>
  <c r="C397" i="8"/>
  <c r="D397" i="8"/>
  <c r="E397" i="8"/>
  <c r="C398" i="8"/>
  <c r="D398" i="8"/>
  <c r="E398" i="8"/>
  <c r="C399" i="8"/>
  <c r="D399" i="8"/>
  <c r="E399" i="8"/>
  <c r="C400" i="8"/>
  <c r="D400" i="8"/>
  <c r="E400" i="8"/>
  <c r="C401" i="8"/>
  <c r="D401" i="8"/>
  <c r="E401" i="8"/>
  <c r="C402" i="8"/>
  <c r="D402" i="8"/>
  <c r="E402" i="8"/>
  <c r="C403" i="8"/>
  <c r="D403" i="8"/>
  <c r="E403" i="8"/>
  <c r="C404" i="8"/>
  <c r="D404" i="8"/>
  <c r="E404" i="8"/>
  <c r="C405" i="8"/>
  <c r="D405" i="8"/>
  <c r="E405" i="8"/>
  <c r="C406" i="8"/>
  <c r="D406" i="8"/>
  <c r="E406" i="8"/>
  <c r="C407" i="8"/>
  <c r="D407" i="8"/>
  <c r="E407" i="8"/>
  <c r="C408" i="8"/>
  <c r="D408" i="8"/>
  <c r="E408" i="8"/>
  <c r="C409" i="8"/>
  <c r="D409" i="8"/>
  <c r="E409" i="8"/>
  <c r="C410" i="8"/>
  <c r="D410" i="8"/>
  <c r="E410" i="8"/>
  <c r="C411" i="8"/>
  <c r="D411" i="8"/>
  <c r="E411" i="8"/>
  <c r="C412" i="8"/>
  <c r="D412" i="8"/>
  <c r="E412" i="8"/>
  <c r="C413" i="8"/>
  <c r="D413" i="8"/>
  <c r="E413" i="8"/>
  <c r="C414" i="8"/>
  <c r="D414" i="8"/>
  <c r="E414" i="8"/>
  <c r="C415" i="8"/>
  <c r="D415" i="8"/>
  <c r="E415" i="8"/>
  <c r="C416" i="8"/>
  <c r="D416" i="8"/>
  <c r="E416" i="8"/>
  <c r="C417" i="8"/>
  <c r="D417" i="8"/>
  <c r="E417" i="8"/>
  <c r="C418" i="8"/>
  <c r="D418" i="8"/>
  <c r="E418" i="8"/>
  <c r="C419" i="8"/>
  <c r="D419" i="8"/>
  <c r="E419" i="8"/>
  <c r="C420" i="8"/>
  <c r="D420" i="8"/>
  <c r="E420" i="8"/>
  <c r="C421" i="8"/>
  <c r="D421" i="8"/>
  <c r="E421" i="8"/>
  <c r="C422" i="8"/>
  <c r="D422" i="8"/>
  <c r="E422" i="8"/>
  <c r="C423" i="8"/>
  <c r="D423" i="8"/>
  <c r="E423" i="8"/>
  <c r="C424" i="8"/>
  <c r="D424" i="8"/>
  <c r="E424" i="8"/>
  <c r="C425" i="8"/>
  <c r="D425" i="8"/>
  <c r="E425" i="8"/>
  <c r="C426" i="8"/>
  <c r="D426" i="8"/>
  <c r="E426" i="8"/>
  <c r="C427" i="8"/>
  <c r="D427" i="8"/>
  <c r="E427" i="8"/>
  <c r="C428" i="8"/>
  <c r="D428" i="8"/>
  <c r="E428" i="8"/>
  <c r="C429" i="8"/>
  <c r="D429" i="8"/>
  <c r="E429" i="8"/>
  <c r="C430" i="8"/>
  <c r="D430" i="8"/>
  <c r="E430" i="8"/>
  <c r="C431" i="8"/>
  <c r="D431" i="8"/>
  <c r="E431" i="8"/>
  <c r="C432" i="8"/>
  <c r="D432" i="8"/>
  <c r="E432" i="8"/>
  <c r="C433" i="8"/>
  <c r="D433" i="8"/>
  <c r="E433" i="8"/>
  <c r="C434" i="8"/>
  <c r="D434" i="8"/>
  <c r="E434" i="8"/>
  <c r="C435" i="8"/>
  <c r="D435" i="8"/>
  <c r="E435" i="8"/>
  <c r="C436" i="8"/>
  <c r="D436" i="8"/>
  <c r="E436" i="8"/>
  <c r="C437" i="8"/>
  <c r="D437" i="8"/>
  <c r="E437" i="8"/>
  <c r="C438" i="8"/>
  <c r="D438" i="8"/>
  <c r="E438" i="8"/>
  <c r="C439" i="8"/>
  <c r="D439" i="8"/>
  <c r="E439" i="8"/>
  <c r="C440" i="8"/>
  <c r="D440" i="8"/>
  <c r="E440" i="8"/>
  <c r="C441" i="8"/>
  <c r="D441" i="8"/>
  <c r="E441" i="8"/>
  <c r="C442" i="8"/>
  <c r="D442" i="8"/>
  <c r="E442" i="8"/>
  <c r="C443" i="8"/>
  <c r="D443" i="8"/>
  <c r="E443" i="8"/>
  <c r="C444" i="8"/>
  <c r="D444" i="8"/>
  <c r="E444" i="8"/>
  <c r="C445" i="8"/>
  <c r="C447" i="11" s="1"/>
  <c r="D445" i="8"/>
  <c r="E445" i="8"/>
  <c r="C446" i="8"/>
  <c r="C448" i="11" s="1"/>
  <c r="D446" i="8"/>
  <c r="D448" i="11" s="1"/>
  <c r="E446" i="8"/>
  <c r="C447" i="8"/>
  <c r="D447" i="8"/>
  <c r="D449" i="11" s="1"/>
  <c r="E447" i="8"/>
  <c r="E449" i="11" s="1"/>
  <c r="C448" i="8"/>
  <c r="D448" i="8"/>
  <c r="E448" i="8"/>
  <c r="E450" i="11" s="1"/>
  <c r="C449" i="8"/>
  <c r="C451" i="11" s="1"/>
  <c r="D449" i="8"/>
  <c r="E449" i="8"/>
  <c r="C450" i="8"/>
  <c r="C452" i="21" s="1"/>
  <c r="D450" i="8"/>
  <c r="D452" i="11" s="1"/>
  <c r="E450" i="8"/>
  <c r="C451" i="8"/>
  <c r="D451" i="8"/>
  <c r="D453" i="11" s="1"/>
  <c r="E451" i="8"/>
  <c r="E453" i="11" s="1"/>
  <c r="C452" i="8"/>
  <c r="C454" i="11" s="1"/>
  <c r="D452" i="8"/>
  <c r="E452" i="8"/>
  <c r="E454" i="11" s="1"/>
  <c r="C453" i="8"/>
  <c r="C455" i="11" s="1"/>
  <c r="D453" i="8"/>
  <c r="E453" i="8"/>
  <c r="E455" i="11" s="1"/>
  <c r="C454" i="8"/>
  <c r="C455" i="9" s="1"/>
  <c r="D454" i="8"/>
  <c r="D456" i="11" s="1"/>
  <c r="E454" i="8"/>
  <c r="C455" i="8"/>
  <c r="D455" i="8"/>
  <c r="D457" i="11" s="1"/>
  <c r="E455" i="8"/>
  <c r="E457" i="11" s="1"/>
  <c r="C456" i="8"/>
  <c r="D456" i="8"/>
  <c r="E456" i="8"/>
  <c r="E457" i="9" s="1"/>
  <c r="C457" i="8"/>
  <c r="C459" i="11" s="1"/>
  <c r="D457" i="8"/>
  <c r="D459" i="11" s="1"/>
  <c r="E457" i="8"/>
  <c r="C458" i="8"/>
  <c r="C460" i="11" s="1"/>
  <c r="D458" i="8"/>
  <c r="D460" i="11" s="1"/>
  <c r="E458" i="8"/>
  <c r="E460" i="10" s="1"/>
  <c r="C459" i="8"/>
  <c r="D459" i="8"/>
  <c r="D460" i="9" s="1"/>
  <c r="E459" i="8"/>
  <c r="E461" i="11" s="1"/>
  <c r="C460" i="8"/>
  <c r="D460" i="8"/>
  <c r="E460" i="8"/>
  <c r="E462" i="11" s="1"/>
  <c r="C461" i="8"/>
  <c r="C463" i="11" s="1"/>
  <c r="D461" i="8"/>
  <c r="D463" i="10" s="1"/>
  <c r="E461" i="8"/>
  <c r="A1" i="8"/>
  <c r="B1" i="8"/>
  <c r="A2" i="8"/>
  <c r="B2" i="8"/>
  <c r="A3" i="8"/>
  <c r="B3" i="8"/>
  <c r="A4" i="8"/>
  <c r="B4" i="8"/>
  <c r="A5" i="8"/>
  <c r="B5" i="8"/>
  <c r="A6" i="8"/>
  <c r="B6" i="8"/>
  <c r="A7" i="8"/>
  <c r="B7" i="8"/>
  <c r="A8" i="8"/>
  <c r="B8" i="8"/>
  <c r="A9" i="8"/>
  <c r="B9" i="8"/>
  <c r="A10" i="8"/>
  <c r="B10" i="8"/>
  <c r="A11" i="8"/>
  <c r="B11" i="8"/>
  <c r="A12" i="8"/>
  <c r="B12" i="8"/>
  <c r="A13" i="8"/>
  <c r="B13" i="8"/>
  <c r="A14" i="8"/>
  <c r="B14" i="8"/>
  <c r="A15" i="8"/>
  <c r="B15" i="8"/>
  <c r="A16" i="8"/>
  <c r="B16" i="8"/>
  <c r="A17" i="8"/>
  <c r="B17" i="8"/>
  <c r="A18" i="8"/>
  <c r="B18" i="8"/>
  <c r="A19" i="8"/>
  <c r="B19" i="8"/>
  <c r="A20" i="8"/>
  <c r="B20" i="8"/>
  <c r="A21" i="8"/>
  <c r="B21" i="8"/>
  <c r="A22" i="8"/>
  <c r="B22" i="8"/>
  <c r="A23" i="8"/>
  <c r="B23" i="8"/>
  <c r="A24" i="8"/>
  <c r="B24" i="8"/>
  <c r="A25" i="8"/>
  <c r="B25" i="8"/>
  <c r="A26" i="8"/>
  <c r="B26" i="8"/>
  <c r="A27" i="8"/>
  <c r="B27" i="8"/>
  <c r="A28" i="8"/>
  <c r="B28" i="8"/>
  <c r="A29" i="8"/>
  <c r="B29" i="8"/>
  <c r="A30" i="8"/>
  <c r="B30" i="8"/>
  <c r="A31" i="8"/>
  <c r="B31" i="8"/>
  <c r="A32" i="8"/>
  <c r="B32" i="8"/>
  <c r="A33" i="8"/>
  <c r="B33" i="8"/>
  <c r="A34" i="8"/>
  <c r="B34" i="8"/>
  <c r="A35" i="8"/>
  <c r="B35" i="8"/>
  <c r="A36" i="8"/>
  <c r="B36" i="8"/>
  <c r="A37" i="8"/>
  <c r="B37" i="8"/>
  <c r="A38" i="8"/>
  <c r="B38" i="8"/>
  <c r="A39" i="8"/>
  <c r="B39" i="8"/>
  <c r="A40" i="8"/>
  <c r="B40" i="8"/>
  <c r="A41" i="8"/>
  <c r="B41" i="8"/>
  <c r="A42" i="8"/>
  <c r="B42" i="8"/>
  <c r="A43" i="8"/>
  <c r="B43" i="8"/>
  <c r="A44" i="8"/>
  <c r="B44" i="8"/>
  <c r="A45" i="8"/>
  <c r="B45" i="8"/>
  <c r="A46" i="8"/>
  <c r="B46" i="8"/>
  <c r="A47" i="8"/>
  <c r="B47" i="8"/>
  <c r="A48" i="8"/>
  <c r="B48" i="8"/>
  <c r="A49" i="8"/>
  <c r="B49" i="8"/>
  <c r="A50" i="8"/>
  <c r="B50" i="8"/>
  <c r="A51" i="8"/>
  <c r="B51" i="8"/>
  <c r="A52" i="8"/>
  <c r="B52" i="8"/>
  <c r="A53" i="8"/>
  <c r="B53" i="8"/>
  <c r="A54" i="8"/>
  <c r="B54" i="8"/>
  <c r="A55" i="8"/>
  <c r="B55" i="8"/>
  <c r="A56" i="8"/>
  <c r="B56" i="8"/>
  <c r="A57" i="8"/>
  <c r="B57" i="8"/>
  <c r="A58" i="8"/>
  <c r="B58" i="8"/>
  <c r="A59" i="8"/>
  <c r="B59" i="8"/>
  <c r="A60" i="8"/>
  <c r="B60" i="8"/>
  <c r="A61" i="8"/>
  <c r="B61" i="8"/>
  <c r="A62" i="8"/>
  <c r="B62" i="8"/>
  <c r="A63" i="8"/>
  <c r="B63" i="8"/>
  <c r="A64" i="8"/>
  <c r="B64" i="8"/>
  <c r="A65" i="8"/>
  <c r="B65" i="8"/>
  <c r="A66" i="8"/>
  <c r="B66" i="8"/>
  <c r="A67" i="8"/>
  <c r="B67" i="8"/>
  <c r="A68" i="8"/>
  <c r="B68" i="8"/>
  <c r="A69" i="8"/>
  <c r="B69" i="8"/>
  <c r="A70" i="8"/>
  <c r="B70" i="8"/>
  <c r="A71" i="8"/>
  <c r="B71" i="8"/>
  <c r="A72" i="8"/>
  <c r="B72" i="8"/>
  <c r="A73" i="8"/>
  <c r="B73" i="8"/>
  <c r="A74" i="8"/>
  <c r="B74" i="8"/>
  <c r="A75" i="8"/>
  <c r="B75" i="8"/>
  <c r="A76" i="8"/>
  <c r="B76" i="8"/>
  <c r="A77" i="8"/>
  <c r="B77" i="8"/>
  <c r="A78" i="8"/>
  <c r="B78" i="8"/>
  <c r="A79" i="8"/>
  <c r="B79" i="8"/>
  <c r="A80" i="8"/>
  <c r="B80" i="8"/>
  <c r="A81" i="8"/>
  <c r="B81" i="8"/>
  <c r="A82" i="8"/>
  <c r="B82" i="8"/>
  <c r="A83" i="8"/>
  <c r="B83" i="8"/>
  <c r="A84" i="8"/>
  <c r="B84" i="8"/>
  <c r="A85" i="8"/>
  <c r="B85" i="8"/>
  <c r="A86" i="8"/>
  <c r="B86" i="8"/>
  <c r="A87" i="8"/>
  <c r="B87" i="8"/>
  <c r="A88" i="8"/>
  <c r="B88" i="8"/>
  <c r="A89" i="8"/>
  <c r="B89" i="8"/>
  <c r="A90" i="8"/>
  <c r="B90" i="8"/>
  <c r="A91" i="8"/>
  <c r="B91" i="8"/>
  <c r="A92" i="8"/>
  <c r="B92" i="8"/>
  <c r="A93" i="8"/>
  <c r="B93" i="8"/>
  <c r="A94" i="8"/>
  <c r="B94" i="8"/>
  <c r="A95" i="8"/>
  <c r="B95" i="8"/>
  <c r="A96" i="8"/>
  <c r="B96" i="8"/>
  <c r="A97" i="8"/>
  <c r="B97" i="8"/>
  <c r="A98" i="8"/>
  <c r="B98" i="8"/>
  <c r="A99" i="8"/>
  <c r="B99" i="8"/>
  <c r="A100" i="8"/>
  <c r="B100" i="8"/>
  <c r="A101" i="8"/>
  <c r="B101" i="8"/>
  <c r="A102" i="8"/>
  <c r="B102" i="8"/>
  <c r="A103" i="8"/>
  <c r="B103" i="8"/>
  <c r="A104" i="8"/>
  <c r="B104" i="8"/>
  <c r="A105" i="8"/>
  <c r="B105" i="8"/>
  <c r="A106" i="8"/>
  <c r="B106" i="8"/>
  <c r="A107" i="8"/>
  <c r="B107" i="8"/>
  <c r="A108" i="8"/>
  <c r="B108" i="8"/>
  <c r="A109" i="8"/>
  <c r="B109" i="8"/>
  <c r="A110" i="8"/>
  <c r="B110" i="8"/>
  <c r="A111" i="8"/>
  <c r="B111" i="8"/>
  <c r="A112" i="8"/>
  <c r="B112" i="8"/>
  <c r="A113" i="8"/>
  <c r="B113" i="8"/>
  <c r="A114" i="8"/>
  <c r="B114" i="8"/>
  <c r="A115" i="8"/>
  <c r="B115" i="8"/>
  <c r="A116" i="8"/>
  <c r="B116" i="8"/>
  <c r="A117" i="8"/>
  <c r="B117" i="8"/>
  <c r="A118" i="8"/>
  <c r="B118" i="8"/>
  <c r="A119" i="8"/>
  <c r="B119" i="8"/>
  <c r="A120" i="8"/>
  <c r="B120" i="8"/>
  <c r="A121" i="8"/>
  <c r="B121" i="8"/>
  <c r="A122" i="8"/>
  <c r="B122" i="8"/>
  <c r="A123" i="8"/>
  <c r="B123" i="8"/>
  <c r="A124" i="8"/>
  <c r="B124" i="8"/>
  <c r="A125" i="8"/>
  <c r="B125" i="8"/>
  <c r="A126" i="8"/>
  <c r="B126" i="8"/>
  <c r="A127" i="8"/>
  <c r="B127" i="8"/>
  <c r="A128" i="8"/>
  <c r="B128" i="8"/>
  <c r="A129" i="8"/>
  <c r="B129" i="8"/>
  <c r="A130" i="8"/>
  <c r="B130" i="8"/>
  <c r="A131" i="8"/>
  <c r="B131" i="8"/>
  <c r="A132" i="8"/>
  <c r="B132" i="8"/>
  <c r="A133" i="8"/>
  <c r="B133" i="8"/>
  <c r="A134" i="8"/>
  <c r="B134" i="8"/>
  <c r="A135" i="8"/>
  <c r="B135" i="8"/>
  <c r="A136" i="8"/>
  <c r="B136" i="8"/>
  <c r="A137" i="8"/>
  <c r="B137" i="8"/>
  <c r="A138" i="8"/>
  <c r="B138" i="8"/>
  <c r="A139" i="8"/>
  <c r="B139" i="8"/>
  <c r="A140" i="8"/>
  <c r="B140" i="8"/>
  <c r="A141" i="8"/>
  <c r="B141" i="8"/>
  <c r="A142" i="8"/>
  <c r="B142" i="8"/>
  <c r="A143" i="8"/>
  <c r="B143" i="8"/>
  <c r="A144" i="8"/>
  <c r="B144" i="8"/>
  <c r="A145" i="8"/>
  <c r="B145" i="8"/>
  <c r="A146" i="8"/>
  <c r="B146" i="8"/>
  <c r="A147" i="8"/>
  <c r="B147" i="8"/>
  <c r="A148" i="8"/>
  <c r="B148" i="8"/>
  <c r="A149" i="8"/>
  <c r="B149" i="8"/>
  <c r="A150" i="8"/>
  <c r="B150" i="8"/>
  <c r="A151" i="8"/>
  <c r="B151" i="8"/>
  <c r="A152" i="8"/>
  <c r="B152" i="8"/>
  <c r="A153" i="8"/>
  <c r="B153" i="8"/>
  <c r="A154" i="8"/>
  <c r="B154" i="8"/>
  <c r="A155" i="8"/>
  <c r="B155" i="8"/>
  <c r="A156" i="8"/>
  <c r="B156" i="8"/>
  <c r="A157" i="8"/>
  <c r="B157" i="8"/>
  <c r="A158" i="8"/>
  <c r="B158" i="8"/>
  <c r="A159" i="8"/>
  <c r="B159" i="8"/>
  <c r="A160" i="8"/>
  <c r="B160" i="8"/>
  <c r="A161" i="8"/>
  <c r="B161" i="8"/>
  <c r="A162" i="8"/>
  <c r="B162" i="8"/>
  <c r="A163" i="8"/>
  <c r="B163" i="8"/>
  <c r="A164" i="8"/>
  <c r="B164" i="8"/>
  <c r="A165" i="8"/>
  <c r="B165" i="8"/>
  <c r="A166" i="8"/>
  <c r="B166" i="8"/>
  <c r="A167" i="8"/>
  <c r="B167" i="8"/>
  <c r="A168" i="8"/>
  <c r="B168" i="8"/>
  <c r="A169" i="8"/>
  <c r="B169" i="8"/>
  <c r="A170" i="8"/>
  <c r="B170" i="8"/>
  <c r="A171" i="8"/>
  <c r="B171" i="8"/>
  <c r="A172" i="8"/>
  <c r="B172" i="8"/>
  <c r="A173" i="8"/>
  <c r="B173" i="8"/>
  <c r="A174" i="8"/>
  <c r="B174" i="8"/>
  <c r="A175" i="8"/>
  <c r="B175" i="8"/>
  <c r="A176" i="8"/>
  <c r="B176" i="8"/>
  <c r="A177" i="8"/>
  <c r="B177" i="8"/>
  <c r="A178" i="8"/>
  <c r="B178" i="8"/>
  <c r="A179" i="8"/>
  <c r="B179" i="8"/>
  <c r="A180" i="8"/>
  <c r="B180" i="8"/>
  <c r="A181" i="8"/>
  <c r="B181" i="8"/>
  <c r="A182" i="8"/>
  <c r="B182" i="8"/>
  <c r="A183" i="8"/>
  <c r="B183" i="8"/>
  <c r="A184" i="8"/>
  <c r="B184" i="8"/>
  <c r="A185" i="8"/>
  <c r="B185" i="8"/>
  <c r="A186" i="8"/>
  <c r="B186" i="8"/>
  <c r="A187" i="8"/>
  <c r="B187" i="8"/>
  <c r="A188" i="8"/>
  <c r="B188" i="8"/>
  <c r="A189" i="8"/>
  <c r="B189" i="8"/>
  <c r="A190" i="8"/>
  <c r="B190" i="8"/>
  <c r="A191" i="8"/>
  <c r="B191" i="8"/>
  <c r="A192" i="8"/>
  <c r="B192" i="8"/>
  <c r="A193" i="8"/>
  <c r="B193" i="8"/>
  <c r="A194" i="8"/>
  <c r="B194" i="8"/>
  <c r="A195" i="8"/>
  <c r="B195" i="8"/>
  <c r="A196" i="8"/>
  <c r="B196" i="8"/>
  <c r="A197" i="8"/>
  <c r="B197" i="8"/>
  <c r="A198" i="8"/>
  <c r="B198" i="8"/>
  <c r="A199" i="8"/>
  <c r="B199" i="8"/>
  <c r="A200" i="8"/>
  <c r="B200" i="8"/>
  <c r="A201" i="8"/>
  <c r="B201" i="8"/>
  <c r="A202" i="8"/>
  <c r="B202" i="8"/>
  <c r="A203" i="8"/>
  <c r="B203" i="8"/>
  <c r="A204" i="8"/>
  <c r="B204" i="8"/>
  <c r="A205" i="8"/>
  <c r="B205" i="8"/>
  <c r="A206" i="8"/>
  <c r="B206" i="8"/>
  <c r="A207" i="8"/>
  <c r="B207" i="8"/>
  <c r="A208" i="8"/>
  <c r="B208" i="8"/>
  <c r="A209" i="8"/>
  <c r="B209" i="8"/>
  <c r="A210" i="8"/>
  <c r="B210" i="8"/>
  <c r="A211" i="8"/>
  <c r="B211" i="8"/>
  <c r="A212" i="8"/>
  <c r="B212" i="8"/>
  <c r="A213" i="8"/>
  <c r="B213" i="8"/>
  <c r="A214" i="8"/>
  <c r="B214" i="8"/>
  <c r="A215" i="8"/>
  <c r="B215" i="8"/>
  <c r="A216" i="8"/>
  <c r="B216" i="8"/>
  <c r="A217" i="8"/>
  <c r="B217" i="8"/>
  <c r="A218" i="8"/>
  <c r="B218" i="8"/>
  <c r="A219" i="8"/>
  <c r="B219" i="8"/>
  <c r="A220" i="8"/>
  <c r="B220" i="8"/>
  <c r="A221" i="8"/>
  <c r="B221" i="8"/>
  <c r="A222" i="8"/>
  <c r="B222" i="8"/>
  <c r="A223" i="8"/>
  <c r="B223" i="8"/>
  <c r="A224" i="8"/>
  <c r="B224" i="8"/>
  <c r="A225" i="8"/>
  <c r="B225" i="8"/>
  <c r="A226" i="8"/>
  <c r="B226" i="8"/>
  <c r="A227" i="8"/>
  <c r="B227" i="8"/>
  <c r="A228" i="8"/>
  <c r="B228" i="8"/>
  <c r="A229" i="8"/>
  <c r="B229" i="8"/>
  <c r="A230" i="8"/>
  <c r="B230" i="8"/>
  <c r="A231" i="8"/>
  <c r="B231" i="8"/>
  <c r="A232" i="8"/>
  <c r="B232" i="8"/>
  <c r="A233" i="8"/>
  <c r="B233" i="8"/>
  <c r="A234" i="8"/>
  <c r="B234" i="8"/>
  <c r="A235" i="8"/>
  <c r="B235" i="8"/>
  <c r="A236" i="8"/>
  <c r="B236" i="8"/>
  <c r="A237" i="8"/>
  <c r="B237" i="8"/>
  <c r="A238" i="8"/>
  <c r="B238" i="8"/>
  <c r="A239" i="8"/>
  <c r="B239" i="8"/>
  <c r="A240" i="8"/>
  <c r="B240" i="8"/>
  <c r="A241" i="8"/>
  <c r="B241" i="8"/>
  <c r="A242" i="8"/>
  <c r="B242" i="8"/>
  <c r="A243" i="8"/>
  <c r="B243" i="8"/>
  <c r="A244" i="8"/>
  <c r="B244" i="8"/>
  <c r="A245" i="8"/>
  <c r="B245" i="8"/>
  <c r="A246" i="8"/>
  <c r="B246" i="8"/>
  <c r="A247" i="8"/>
  <c r="B247" i="8"/>
  <c r="A248" i="8"/>
  <c r="B248" i="8"/>
  <c r="A249" i="8"/>
  <c r="B249" i="8"/>
  <c r="A250" i="8"/>
  <c r="B250" i="8"/>
  <c r="A251" i="8"/>
  <c r="B251" i="8"/>
  <c r="A252" i="8"/>
  <c r="B252" i="8"/>
  <c r="A253" i="8"/>
  <c r="B253" i="8"/>
  <c r="A254" i="8"/>
  <c r="B254" i="8"/>
  <c r="A255" i="8"/>
  <c r="B255" i="8"/>
  <c r="A256" i="8"/>
  <c r="B256" i="8"/>
  <c r="A257" i="8"/>
  <c r="B257" i="8"/>
  <c r="A258" i="8"/>
  <c r="B258" i="8"/>
  <c r="A259" i="8"/>
  <c r="B259" i="8"/>
  <c r="A260" i="8"/>
  <c r="B260" i="8"/>
  <c r="A261" i="8"/>
  <c r="B261" i="8"/>
  <c r="A262" i="8"/>
  <c r="B262" i="8"/>
  <c r="A263" i="8"/>
  <c r="B263" i="8"/>
  <c r="A264" i="8"/>
  <c r="B264" i="8"/>
  <c r="A265" i="8"/>
  <c r="B265" i="8"/>
  <c r="A266" i="8"/>
  <c r="B266" i="8"/>
  <c r="A267" i="8"/>
  <c r="B267" i="8"/>
  <c r="A268" i="8"/>
  <c r="B268" i="8"/>
  <c r="A269" i="8"/>
  <c r="B269" i="8"/>
  <c r="A270" i="8"/>
  <c r="B270" i="8"/>
  <c r="A271" i="8"/>
  <c r="B271" i="8"/>
  <c r="A272" i="8"/>
  <c r="B272" i="8"/>
  <c r="A273" i="8"/>
  <c r="B273" i="8"/>
  <c r="A274" i="8"/>
  <c r="B274" i="8"/>
  <c r="A275" i="8"/>
  <c r="B275" i="8"/>
  <c r="A276" i="8"/>
  <c r="B276" i="8"/>
  <c r="A277" i="8"/>
  <c r="B277" i="8"/>
  <c r="A278" i="8"/>
  <c r="B278" i="8"/>
  <c r="A279" i="8"/>
  <c r="B279" i="8"/>
  <c r="A280" i="8"/>
  <c r="B280" i="8"/>
  <c r="A281" i="8"/>
  <c r="B281" i="8"/>
  <c r="A282" i="8"/>
  <c r="B282" i="8"/>
  <c r="A283" i="8"/>
  <c r="B283" i="8"/>
  <c r="A284" i="8"/>
  <c r="B284" i="8"/>
  <c r="A285" i="8"/>
  <c r="B285" i="8"/>
  <c r="A286" i="8"/>
  <c r="B286" i="8"/>
  <c r="A287" i="8"/>
  <c r="B287" i="8"/>
  <c r="A288" i="8"/>
  <c r="B288" i="8"/>
  <c r="A289" i="8"/>
  <c r="B289" i="8"/>
  <c r="A290" i="8"/>
  <c r="B290" i="8"/>
  <c r="A291" i="8"/>
  <c r="B291" i="8"/>
  <c r="A292" i="8"/>
  <c r="B292" i="8"/>
  <c r="A293" i="8"/>
  <c r="B293" i="8"/>
  <c r="A294" i="8"/>
  <c r="B294" i="8"/>
  <c r="A295" i="8"/>
  <c r="B295" i="8"/>
  <c r="A296" i="8"/>
  <c r="B296" i="8"/>
  <c r="A297" i="8"/>
  <c r="B297" i="8"/>
  <c r="A298" i="8"/>
  <c r="B298" i="8"/>
  <c r="A299" i="8"/>
  <c r="B299" i="8"/>
  <c r="A300" i="8"/>
  <c r="B300" i="8"/>
  <c r="A301" i="8"/>
  <c r="B301" i="8"/>
  <c r="A302" i="8"/>
  <c r="B302" i="8"/>
  <c r="A303" i="8"/>
  <c r="B303" i="8"/>
  <c r="A304" i="8"/>
  <c r="B304" i="8"/>
  <c r="A305" i="8"/>
  <c r="B305" i="8"/>
  <c r="A306" i="8"/>
  <c r="B306" i="8"/>
  <c r="A307" i="8"/>
  <c r="B307" i="8"/>
  <c r="A308" i="8"/>
  <c r="B308" i="8"/>
  <c r="A309" i="8"/>
  <c r="B309" i="8"/>
  <c r="A310" i="8"/>
  <c r="B310" i="8"/>
  <c r="A311" i="8"/>
  <c r="B311" i="8"/>
  <c r="A312" i="8"/>
  <c r="B312" i="8"/>
  <c r="A313" i="8"/>
  <c r="B313" i="8"/>
  <c r="A314" i="8"/>
  <c r="B314" i="8"/>
  <c r="A315" i="8"/>
  <c r="B315" i="8"/>
  <c r="A316" i="8"/>
  <c r="B316" i="8"/>
  <c r="A317" i="8"/>
  <c r="B317" i="8"/>
  <c r="A318" i="8"/>
  <c r="B318" i="8"/>
  <c r="A319" i="8"/>
  <c r="B319" i="8"/>
  <c r="A320" i="8"/>
  <c r="B320" i="8"/>
  <c r="A321" i="8"/>
  <c r="B321" i="8"/>
  <c r="A322" i="8"/>
  <c r="B322" i="8"/>
  <c r="A323" i="8"/>
  <c r="B323" i="8"/>
  <c r="A324" i="8"/>
  <c r="B324" i="8"/>
  <c r="A325" i="8"/>
  <c r="B325" i="8"/>
  <c r="A326" i="8"/>
  <c r="B326" i="8"/>
  <c r="A327" i="8"/>
  <c r="B327" i="8"/>
  <c r="A328" i="8"/>
  <c r="B328" i="8"/>
  <c r="A329" i="8"/>
  <c r="B329" i="8"/>
  <c r="A330" i="8"/>
  <c r="B330" i="8"/>
  <c r="A331" i="8"/>
  <c r="B331" i="8"/>
  <c r="A332" i="8"/>
  <c r="B332" i="8"/>
  <c r="A333" i="8"/>
  <c r="B333" i="8"/>
  <c r="A334" i="8"/>
  <c r="B334" i="8"/>
  <c r="A335" i="8"/>
  <c r="B335" i="8"/>
  <c r="A336" i="8"/>
  <c r="B336" i="8"/>
  <c r="A337" i="8"/>
  <c r="B337" i="8"/>
  <c r="A338" i="8"/>
  <c r="B338" i="8"/>
  <c r="A339" i="8"/>
  <c r="B339" i="8"/>
  <c r="A340" i="8"/>
  <c r="B340" i="8"/>
  <c r="A341" i="8"/>
  <c r="B341" i="8"/>
  <c r="A342" i="8"/>
  <c r="B342" i="8"/>
  <c r="A343" i="8"/>
  <c r="B343" i="8"/>
  <c r="A344" i="8"/>
  <c r="B344" i="8"/>
  <c r="A345" i="8"/>
  <c r="B345" i="8"/>
  <c r="A346" i="8"/>
  <c r="B346" i="8"/>
  <c r="A347" i="8"/>
  <c r="B347" i="8"/>
  <c r="A348" i="8"/>
  <c r="B348" i="8"/>
  <c r="A349" i="8"/>
  <c r="B349" i="8"/>
  <c r="A350" i="8"/>
  <c r="B350" i="8"/>
  <c r="A351" i="8"/>
  <c r="B351" i="8"/>
  <c r="A352" i="8"/>
  <c r="B352" i="8"/>
  <c r="A353" i="8"/>
  <c r="B353" i="8"/>
  <c r="A354" i="8"/>
  <c r="B354" i="8"/>
  <c r="A355" i="8"/>
  <c r="B355" i="8"/>
  <c r="A356" i="8"/>
  <c r="B356" i="8"/>
  <c r="A357" i="8"/>
  <c r="B357" i="8"/>
  <c r="A358" i="8"/>
  <c r="B358" i="8"/>
  <c r="A359" i="8"/>
  <c r="B359" i="8"/>
  <c r="A360" i="8"/>
  <c r="B360" i="8"/>
  <c r="A361" i="8"/>
  <c r="B361" i="8"/>
  <c r="A362" i="8"/>
  <c r="B362" i="8"/>
  <c r="A363" i="8"/>
  <c r="B363" i="8"/>
  <c r="A364" i="8"/>
  <c r="B364" i="8"/>
  <c r="A365" i="8"/>
  <c r="B365" i="8"/>
  <c r="A366" i="8"/>
  <c r="B366" i="8"/>
  <c r="A367" i="8"/>
  <c r="B367" i="8"/>
  <c r="A368" i="8"/>
  <c r="B368" i="8"/>
  <c r="A369" i="8"/>
  <c r="B369" i="8"/>
  <c r="A370" i="8"/>
  <c r="B370" i="8"/>
  <c r="A371" i="8"/>
  <c r="B371" i="8"/>
  <c r="A372" i="8"/>
  <c r="B372" i="8"/>
  <c r="A373" i="8"/>
  <c r="B373" i="8"/>
  <c r="A374" i="8"/>
  <c r="B374" i="8"/>
  <c r="A375" i="8"/>
  <c r="B375" i="8"/>
  <c r="A376" i="8"/>
  <c r="B376" i="8"/>
  <c r="A377" i="8"/>
  <c r="B377" i="8"/>
  <c r="A378" i="8"/>
  <c r="B378" i="8"/>
  <c r="A379" i="8"/>
  <c r="B379" i="8"/>
  <c r="A380" i="8"/>
  <c r="B380" i="8"/>
  <c r="A381" i="8"/>
  <c r="B381" i="8"/>
  <c r="A382" i="8"/>
  <c r="B382" i="8"/>
  <c r="A383" i="8"/>
  <c r="B383" i="8"/>
  <c r="A384" i="8"/>
  <c r="B384" i="8"/>
  <c r="A385" i="8"/>
  <c r="B385" i="8"/>
  <c r="A386" i="8"/>
  <c r="B386" i="8"/>
  <c r="A387" i="8"/>
  <c r="B387" i="8"/>
  <c r="A388" i="8"/>
  <c r="B388" i="8"/>
  <c r="A389" i="8"/>
  <c r="B389" i="8"/>
  <c r="A390" i="8"/>
  <c r="B390" i="8"/>
  <c r="A391" i="8"/>
  <c r="B391" i="8"/>
  <c r="A392" i="8"/>
  <c r="B392" i="8"/>
  <c r="A393" i="8"/>
  <c r="B393" i="8"/>
  <c r="A394" i="8"/>
  <c r="B394" i="8"/>
  <c r="A395" i="8"/>
  <c r="B395" i="8"/>
  <c r="A396" i="8"/>
  <c r="B396" i="8"/>
  <c r="A397" i="8"/>
  <c r="B397" i="8"/>
  <c r="A398" i="8"/>
  <c r="B398" i="8"/>
  <c r="A399" i="8"/>
  <c r="B399" i="8"/>
  <c r="A400" i="8"/>
  <c r="B400" i="8"/>
  <c r="A401" i="8"/>
  <c r="B401" i="8"/>
  <c r="A402" i="8"/>
  <c r="B402" i="8"/>
  <c r="A403" i="8"/>
  <c r="B403" i="8"/>
  <c r="A404" i="8"/>
  <c r="B404" i="8"/>
  <c r="A405" i="8"/>
  <c r="B405" i="8"/>
  <c r="A406" i="8"/>
  <c r="B406" i="8"/>
  <c r="A407" i="8"/>
  <c r="B407" i="8"/>
  <c r="A408" i="8"/>
  <c r="B408" i="8"/>
  <c r="A409" i="8"/>
  <c r="B409" i="8"/>
  <c r="A410" i="8"/>
  <c r="B410" i="8"/>
  <c r="A411" i="8"/>
  <c r="B411" i="8"/>
  <c r="A412" i="8"/>
  <c r="B412" i="8"/>
  <c r="A413" i="8"/>
  <c r="B413" i="8"/>
  <c r="A414" i="8"/>
  <c r="B414" i="8"/>
  <c r="A415" i="8"/>
  <c r="B415" i="8"/>
  <c r="A416" i="8"/>
  <c r="B416" i="8"/>
  <c r="A417" i="8"/>
  <c r="B417" i="8"/>
  <c r="A418" i="8"/>
  <c r="B418" i="8"/>
  <c r="A419" i="8"/>
  <c r="B419" i="8"/>
  <c r="A420" i="8"/>
  <c r="B420" i="8"/>
  <c r="A421" i="8"/>
  <c r="B421" i="8"/>
  <c r="A422" i="8"/>
  <c r="B422" i="8"/>
  <c r="A423" i="8"/>
  <c r="B423" i="8"/>
  <c r="A424" i="8"/>
  <c r="B424" i="8"/>
  <c r="A425" i="8"/>
  <c r="B425" i="8"/>
  <c r="A426" i="8"/>
  <c r="B426" i="8"/>
  <c r="A427" i="8"/>
  <c r="B427" i="8"/>
  <c r="A428" i="8"/>
  <c r="B428" i="8"/>
  <c r="A429" i="8"/>
  <c r="B429" i="8"/>
  <c r="A430" i="8"/>
  <c r="B430" i="8"/>
  <c r="A431" i="8"/>
  <c r="B431" i="8"/>
  <c r="A432" i="8"/>
  <c r="B432" i="8"/>
  <c r="A433" i="8"/>
  <c r="B433" i="8"/>
  <c r="A434" i="8"/>
  <c r="B434" i="8"/>
  <c r="A435" i="8"/>
  <c r="B435" i="8"/>
  <c r="A436" i="8"/>
  <c r="B436" i="8"/>
  <c r="A437" i="8"/>
  <c r="B437" i="8"/>
  <c r="A438" i="8"/>
  <c r="B438" i="8"/>
  <c r="A439" i="8"/>
  <c r="B439" i="8"/>
  <c r="A440" i="8"/>
  <c r="B440" i="8"/>
  <c r="A441" i="8"/>
  <c r="B441" i="8"/>
  <c r="A442" i="8"/>
  <c r="B442" i="8"/>
  <c r="A443" i="8"/>
  <c r="B443" i="8"/>
  <c r="A444" i="8"/>
  <c r="B444" i="8"/>
  <c r="A445" i="8"/>
  <c r="A447" i="11" s="1"/>
  <c r="B445" i="8"/>
  <c r="B447" i="11" s="1"/>
  <c r="A446" i="8"/>
  <c r="B446" i="8"/>
  <c r="B448" i="11" s="1"/>
  <c r="A447" i="8"/>
  <c r="A449" i="11" s="1"/>
  <c r="B447" i="8"/>
  <c r="B449" i="11" s="1"/>
  <c r="A448" i="8"/>
  <c r="A450" i="11" s="1"/>
  <c r="B448" i="8"/>
  <c r="A449" i="8"/>
  <c r="A451" i="11" s="1"/>
  <c r="B449" i="8"/>
  <c r="B451" i="11" s="1"/>
  <c r="A450" i="8"/>
  <c r="B450" i="8"/>
  <c r="A451" i="8"/>
  <c r="A453" i="11" s="1"/>
  <c r="B451" i="8"/>
  <c r="B453" i="11" s="1"/>
  <c r="A452" i="8"/>
  <c r="A454" i="11" s="1"/>
  <c r="B452" i="8"/>
  <c r="B454" i="10" s="1"/>
  <c r="A453" i="8"/>
  <c r="A455" i="11" s="1"/>
  <c r="B453" i="8"/>
  <c r="B455" i="11" s="1"/>
  <c r="A454" i="8"/>
  <c r="A456" i="11" s="1"/>
  <c r="B454" i="8"/>
  <c r="A455" i="8"/>
  <c r="A457" i="11" s="1"/>
  <c r="B455" i="8"/>
  <c r="B457" i="11" s="1"/>
  <c r="A456" i="8"/>
  <c r="A458" i="21" s="1"/>
  <c r="B456" i="8"/>
  <c r="A457" i="8"/>
  <c r="A459" i="11" s="1"/>
  <c r="B457" i="8"/>
  <c r="B459" i="11" s="1"/>
  <c r="A458" i="8"/>
  <c r="B458" i="8"/>
  <c r="A459" i="8"/>
  <c r="A461" i="11" s="1"/>
  <c r="B459" i="8"/>
  <c r="B461" i="11" s="1"/>
  <c r="A460" i="8"/>
  <c r="A462" i="11" s="1"/>
  <c r="B460" i="8"/>
  <c r="B462" i="10" s="1"/>
  <c r="A461" i="8"/>
  <c r="A463" i="21" s="1"/>
  <c r="B461" i="8"/>
  <c r="B463" i="11" s="1"/>
  <c r="A462" i="8"/>
  <c r="A464" i="10" s="1"/>
  <c r="B462" i="8"/>
  <c r="A463" i="8"/>
  <c r="A465" i="11" s="1"/>
  <c r="B463" i="8"/>
  <c r="B465" i="11" s="1"/>
  <c r="A464" i="8"/>
  <c r="B464" i="8"/>
  <c r="A465" i="8"/>
  <c r="A467" i="11" s="1"/>
  <c r="B465" i="8"/>
  <c r="B467" i="11" s="1"/>
  <c r="A466" i="8"/>
  <c r="A468" i="11" s="1"/>
  <c r="B466" i="8"/>
  <c r="A467" i="8"/>
  <c r="A469" i="21" s="1"/>
  <c r="B467" i="8"/>
  <c r="B469" i="11" s="1"/>
  <c r="A468" i="8"/>
  <c r="A470" i="11" s="1"/>
  <c r="B468" i="8"/>
  <c r="B470" i="10" s="1"/>
  <c r="A469" i="8"/>
  <c r="A471" i="11" s="1"/>
  <c r="B469" i="8"/>
  <c r="B471" i="11" s="1"/>
  <c r="I7" i="26"/>
  <c r="I5" i="26"/>
  <c r="B1" i="2"/>
  <c r="F4" i="14" s="1"/>
  <c r="F447" i="11"/>
  <c r="G447" i="11"/>
  <c r="J447" i="11"/>
  <c r="K447" i="11"/>
  <c r="L447" i="11"/>
  <c r="N447" i="11"/>
  <c r="O447" i="11"/>
  <c r="R447" i="11"/>
  <c r="S447" i="11"/>
  <c r="V447" i="11"/>
  <c r="W447" i="11"/>
  <c r="Z447" i="11"/>
  <c r="AA447" i="11"/>
  <c r="AD447" i="11"/>
  <c r="AE447" i="11"/>
  <c r="AH447" i="11"/>
  <c r="AI447" i="11"/>
  <c r="G448" i="11"/>
  <c r="H448" i="11"/>
  <c r="K448" i="11"/>
  <c r="L448" i="11"/>
  <c r="O448" i="11"/>
  <c r="P448" i="11"/>
  <c r="S448" i="11"/>
  <c r="T448" i="11"/>
  <c r="W448" i="11"/>
  <c r="X448" i="11"/>
  <c r="AA448" i="11"/>
  <c r="AB448" i="11"/>
  <c r="AE448" i="11"/>
  <c r="AF448" i="11"/>
  <c r="AI448" i="11"/>
  <c r="H449" i="11"/>
  <c r="I449" i="11"/>
  <c r="L449" i="11"/>
  <c r="M449" i="11"/>
  <c r="P449" i="11"/>
  <c r="Q449" i="11"/>
  <c r="T449" i="11"/>
  <c r="U449" i="11"/>
  <c r="X449" i="11"/>
  <c r="Y449" i="11"/>
  <c r="AB449" i="11"/>
  <c r="AC449" i="11"/>
  <c r="AF449" i="11"/>
  <c r="AG449" i="11"/>
  <c r="F450" i="11"/>
  <c r="I450" i="11"/>
  <c r="J450" i="11"/>
  <c r="M450" i="11"/>
  <c r="N450" i="11"/>
  <c r="Q450" i="11"/>
  <c r="R450" i="11"/>
  <c r="U450" i="11"/>
  <c r="V450" i="11"/>
  <c r="W450" i="11"/>
  <c r="Y450" i="11"/>
  <c r="Z450" i="11"/>
  <c r="AC450" i="11"/>
  <c r="AD450" i="11"/>
  <c r="AG450" i="11"/>
  <c r="AH450" i="11"/>
  <c r="F451" i="11"/>
  <c r="G451" i="11"/>
  <c r="J451" i="11"/>
  <c r="K451" i="11"/>
  <c r="N451" i="11"/>
  <c r="O451" i="11"/>
  <c r="R451" i="11"/>
  <c r="S451" i="11"/>
  <c r="V451" i="11"/>
  <c r="W451" i="11"/>
  <c r="Z451" i="11"/>
  <c r="AA451" i="11"/>
  <c r="AD451" i="11"/>
  <c r="AE451" i="11"/>
  <c r="AH451" i="11"/>
  <c r="AI451" i="11"/>
  <c r="G452" i="11"/>
  <c r="H452" i="11"/>
  <c r="K452" i="11"/>
  <c r="L452" i="11"/>
  <c r="O452" i="11"/>
  <c r="P452" i="11"/>
  <c r="S452" i="11"/>
  <c r="T452" i="11"/>
  <c r="W452" i="11"/>
  <c r="X452" i="11"/>
  <c r="AA452" i="11"/>
  <c r="AB452" i="11"/>
  <c r="AE452" i="11"/>
  <c r="AF452" i="11"/>
  <c r="AI452" i="11"/>
  <c r="H453" i="11"/>
  <c r="I453" i="11"/>
  <c r="L453" i="11"/>
  <c r="M453" i="11"/>
  <c r="P453" i="11"/>
  <c r="Q453" i="11"/>
  <c r="T453" i="11"/>
  <c r="U453" i="11"/>
  <c r="X453" i="11"/>
  <c r="Y453" i="11"/>
  <c r="AB453" i="11"/>
  <c r="AC453" i="11"/>
  <c r="AF453" i="11"/>
  <c r="AG453" i="11"/>
  <c r="AH453" i="11"/>
  <c r="F454" i="11"/>
  <c r="I454" i="11"/>
  <c r="J454" i="11"/>
  <c r="M454" i="11"/>
  <c r="N454" i="11"/>
  <c r="Q454" i="11"/>
  <c r="R454" i="11"/>
  <c r="U454" i="11"/>
  <c r="V454" i="11"/>
  <c r="Y454" i="11"/>
  <c r="Z454" i="11"/>
  <c r="AC454" i="11"/>
  <c r="AD454" i="11"/>
  <c r="AG454" i="11"/>
  <c r="AH454" i="11"/>
  <c r="F455" i="11"/>
  <c r="G455" i="11"/>
  <c r="J455" i="11"/>
  <c r="K455" i="11"/>
  <c r="N455" i="11"/>
  <c r="O455" i="11"/>
  <c r="R455" i="11"/>
  <c r="S455" i="11"/>
  <c r="V455" i="11"/>
  <c r="W455" i="11"/>
  <c r="Z455" i="11"/>
  <c r="AA455" i="11"/>
  <c r="AD455" i="11"/>
  <c r="AE455" i="11"/>
  <c r="AH455" i="11"/>
  <c r="AI455" i="11"/>
  <c r="G456" i="11"/>
  <c r="H456" i="11"/>
  <c r="K456" i="11"/>
  <c r="L456" i="11"/>
  <c r="O456" i="11"/>
  <c r="P456" i="11"/>
  <c r="S456" i="11"/>
  <c r="T456" i="11"/>
  <c r="W456" i="11"/>
  <c r="X456" i="11"/>
  <c r="AA456" i="11"/>
  <c r="AB456" i="11"/>
  <c r="AE456" i="11"/>
  <c r="AF456" i="11"/>
  <c r="AI456" i="11"/>
  <c r="H457" i="11"/>
  <c r="I457" i="11"/>
  <c r="L457" i="11"/>
  <c r="M457" i="11"/>
  <c r="P457" i="11"/>
  <c r="Q457" i="11"/>
  <c r="T457" i="11"/>
  <c r="U457" i="11"/>
  <c r="X457" i="11"/>
  <c r="Y457" i="11"/>
  <c r="AB457" i="11"/>
  <c r="AC457" i="11"/>
  <c r="AF457" i="11"/>
  <c r="AG457" i="11"/>
  <c r="F458" i="11"/>
  <c r="I458" i="11"/>
  <c r="J458" i="11"/>
  <c r="M458" i="11"/>
  <c r="N458" i="11"/>
  <c r="Q458" i="11"/>
  <c r="R458" i="11"/>
  <c r="U458" i="11"/>
  <c r="V458" i="11"/>
  <c r="Y458" i="11"/>
  <c r="Z458" i="11"/>
  <c r="AC458" i="11"/>
  <c r="AD458" i="11"/>
  <c r="AG458" i="11"/>
  <c r="AH458" i="11"/>
  <c r="F459" i="11"/>
  <c r="G459" i="11"/>
  <c r="J459" i="11"/>
  <c r="K459" i="11"/>
  <c r="N459" i="11"/>
  <c r="O459" i="11"/>
  <c r="R459" i="11"/>
  <c r="S459" i="11"/>
  <c r="V459" i="11"/>
  <c r="W459" i="11"/>
  <c r="Z459" i="11"/>
  <c r="AA459" i="11"/>
  <c r="AD459" i="11"/>
  <c r="AE459" i="11"/>
  <c r="AH459" i="11"/>
  <c r="AI459" i="11"/>
  <c r="E460" i="11"/>
  <c r="G460" i="11"/>
  <c r="H460" i="11"/>
  <c r="K460" i="11"/>
  <c r="L460" i="11"/>
  <c r="O460" i="11"/>
  <c r="P460" i="11"/>
  <c r="S460" i="11"/>
  <c r="T460" i="11"/>
  <c r="W460" i="11"/>
  <c r="X460" i="11"/>
  <c r="AA460" i="11"/>
  <c r="AB460" i="11"/>
  <c r="AE460" i="11"/>
  <c r="AF460" i="11"/>
  <c r="AI460" i="11"/>
  <c r="H461" i="11"/>
  <c r="I461" i="11"/>
  <c r="L461" i="11"/>
  <c r="M461" i="11"/>
  <c r="P461" i="11"/>
  <c r="Q461" i="11"/>
  <c r="T461" i="11"/>
  <c r="U461" i="11"/>
  <c r="X461" i="11"/>
  <c r="Y461" i="11"/>
  <c r="AB461" i="11"/>
  <c r="AC461" i="11"/>
  <c r="AF461" i="11"/>
  <c r="AG461" i="11"/>
  <c r="F462" i="11"/>
  <c r="I462" i="11"/>
  <c r="J462" i="11"/>
  <c r="M462" i="11"/>
  <c r="N462" i="11"/>
  <c r="Q462" i="11"/>
  <c r="R462" i="11"/>
  <c r="U462" i="11"/>
  <c r="V462" i="11"/>
  <c r="Y462" i="11"/>
  <c r="Z462" i="11"/>
  <c r="AA462" i="11"/>
  <c r="AC462" i="11"/>
  <c r="AD462" i="11"/>
  <c r="AG462" i="11"/>
  <c r="AH462" i="11"/>
  <c r="F463" i="11"/>
  <c r="G463" i="11"/>
  <c r="J463" i="11"/>
  <c r="K463" i="11"/>
  <c r="L463" i="11"/>
  <c r="N463" i="11"/>
  <c r="O463" i="11"/>
  <c r="R463" i="11"/>
  <c r="S463" i="11"/>
  <c r="V463" i="11"/>
  <c r="W463" i="11"/>
  <c r="Z463" i="11"/>
  <c r="AA463" i="11"/>
  <c r="AD463" i="11"/>
  <c r="AE463" i="11"/>
  <c r="AH463" i="11"/>
  <c r="AI463" i="11"/>
  <c r="C464" i="11"/>
  <c r="D464" i="11"/>
  <c r="E464" i="11"/>
  <c r="G464" i="11"/>
  <c r="H464" i="11"/>
  <c r="K464" i="11"/>
  <c r="L464" i="11"/>
  <c r="O464" i="11"/>
  <c r="P464" i="11"/>
  <c r="S464" i="11"/>
  <c r="T464" i="11"/>
  <c r="W464" i="11"/>
  <c r="X464" i="11"/>
  <c r="AA464" i="11"/>
  <c r="AB464" i="11"/>
  <c r="AE464" i="11"/>
  <c r="AF464" i="11"/>
  <c r="AI464" i="11"/>
  <c r="C465" i="11"/>
  <c r="D465" i="11"/>
  <c r="E465" i="11"/>
  <c r="H465" i="11"/>
  <c r="I465" i="11"/>
  <c r="L465" i="11"/>
  <c r="M465" i="11"/>
  <c r="P465" i="11"/>
  <c r="Q465" i="11"/>
  <c r="T465" i="11"/>
  <c r="U465" i="11"/>
  <c r="X465" i="11"/>
  <c r="Y465" i="11"/>
  <c r="AB465" i="11"/>
  <c r="AC465" i="11"/>
  <c r="AF465" i="11"/>
  <c r="AG465" i="11"/>
  <c r="C466" i="11"/>
  <c r="D466" i="11"/>
  <c r="E466" i="11"/>
  <c r="F466" i="11"/>
  <c r="I466" i="11"/>
  <c r="J466" i="11"/>
  <c r="M466" i="11"/>
  <c r="N466" i="11"/>
  <c r="Q466" i="11"/>
  <c r="R466" i="11"/>
  <c r="U466" i="11"/>
  <c r="V466" i="11"/>
  <c r="Y466" i="11"/>
  <c r="Z466" i="11"/>
  <c r="AC466" i="11"/>
  <c r="AD466" i="11"/>
  <c r="AE466" i="11"/>
  <c r="AG466" i="11"/>
  <c r="AH466" i="11"/>
  <c r="C467" i="11"/>
  <c r="D467" i="11"/>
  <c r="E467" i="11"/>
  <c r="F467" i="11"/>
  <c r="G467" i="11"/>
  <c r="J467" i="11"/>
  <c r="K467" i="11"/>
  <c r="N467" i="11"/>
  <c r="O467" i="11"/>
  <c r="R467" i="11"/>
  <c r="S467" i="11"/>
  <c r="V467" i="11"/>
  <c r="W467" i="11"/>
  <c r="Z467" i="11"/>
  <c r="AA467" i="11"/>
  <c r="AD467" i="11"/>
  <c r="AE467" i="11"/>
  <c r="AH467" i="11"/>
  <c r="AI467" i="11"/>
  <c r="C468" i="11"/>
  <c r="D468" i="11"/>
  <c r="E468" i="11"/>
  <c r="G468" i="11"/>
  <c r="H468" i="11"/>
  <c r="K468" i="11"/>
  <c r="L468" i="11"/>
  <c r="O468" i="11"/>
  <c r="P468" i="11"/>
  <c r="S468" i="11"/>
  <c r="T468" i="11"/>
  <c r="W468" i="11"/>
  <c r="X468" i="11"/>
  <c r="AA468" i="11"/>
  <c r="AB468" i="11"/>
  <c r="AE468" i="11"/>
  <c r="AF468" i="11"/>
  <c r="AI468" i="11"/>
  <c r="C469" i="11"/>
  <c r="D469" i="11"/>
  <c r="E469" i="11"/>
  <c r="H469" i="11"/>
  <c r="I469" i="11"/>
  <c r="L469" i="11"/>
  <c r="M469" i="11"/>
  <c r="P469" i="11"/>
  <c r="Q469" i="11"/>
  <c r="T469" i="11"/>
  <c r="U469" i="11"/>
  <c r="X469" i="11"/>
  <c r="Y469" i="11"/>
  <c r="AB469" i="11"/>
  <c r="AC469" i="11"/>
  <c r="AF469" i="11"/>
  <c r="AG469" i="11"/>
  <c r="C470" i="11"/>
  <c r="D470" i="11"/>
  <c r="E470" i="11"/>
  <c r="F470" i="11"/>
  <c r="I470" i="11"/>
  <c r="J470" i="11"/>
  <c r="M470" i="11"/>
  <c r="N470" i="11"/>
  <c r="Q470" i="11"/>
  <c r="R470" i="11"/>
  <c r="U470" i="11"/>
  <c r="V470" i="11"/>
  <c r="Y470" i="11"/>
  <c r="Z470" i="11"/>
  <c r="AC470" i="11"/>
  <c r="AD470" i="11"/>
  <c r="AG470" i="11"/>
  <c r="AH470" i="11"/>
  <c r="C471" i="11"/>
  <c r="D471" i="11"/>
  <c r="E471" i="11"/>
  <c r="F471" i="11"/>
  <c r="G471" i="11"/>
  <c r="J471" i="11"/>
  <c r="K471" i="11"/>
  <c r="N471" i="11"/>
  <c r="O471" i="11"/>
  <c r="R471" i="11"/>
  <c r="S471" i="11"/>
  <c r="V471" i="11"/>
  <c r="W471" i="11"/>
  <c r="Z471" i="11"/>
  <c r="AA471" i="11"/>
  <c r="AD471" i="11"/>
  <c r="AE471" i="11"/>
  <c r="AH471" i="11"/>
  <c r="AI471" i="11"/>
  <c r="A472" i="11"/>
  <c r="B472" i="11"/>
  <c r="C472" i="11"/>
  <c r="D472" i="11"/>
  <c r="E472" i="11"/>
  <c r="G472" i="11"/>
  <c r="H472" i="11"/>
  <c r="K472" i="11"/>
  <c r="L472" i="11"/>
  <c r="O472" i="11"/>
  <c r="P472" i="11"/>
  <c r="S472" i="11"/>
  <c r="T472" i="11"/>
  <c r="W472" i="11"/>
  <c r="X472" i="11"/>
  <c r="AA472" i="11"/>
  <c r="AB472" i="11"/>
  <c r="AE472" i="11"/>
  <c r="AF472" i="11"/>
  <c r="AI472" i="11"/>
  <c r="A473" i="11"/>
  <c r="B473" i="11"/>
  <c r="C473" i="11"/>
  <c r="D473" i="11"/>
  <c r="E473" i="11"/>
  <c r="F473" i="11"/>
  <c r="H473" i="11"/>
  <c r="I473" i="11"/>
  <c r="L473" i="11"/>
  <c r="M473" i="11"/>
  <c r="P473" i="11"/>
  <c r="Q473" i="11"/>
  <c r="T473" i="11"/>
  <c r="U473" i="11"/>
  <c r="X473" i="11"/>
  <c r="Y473" i="11"/>
  <c r="AB473" i="11"/>
  <c r="AC473" i="11"/>
  <c r="AF473" i="11"/>
  <c r="AG473" i="11"/>
  <c r="A474" i="11"/>
  <c r="B474" i="11"/>
  <c r="C474" i="11"/>
  <c r="D474" i="11"/>
  <c r="E474" i="11"/>
  <c r="F474" i="11"/>
  <c r="I474" i="11"/>
  <c r="J474" i="11"/>
  <c r="M474" i="11"/>
  <c r="N474" i="11"/>
  <c r="Q474" i="11"/>
  <c r="R474" i="11"/>
  <c r="U474" i="11"/>
  <c r="V474" i="11"/>
  <c r="Y474" i="11"/>
  <c r="Z474" i="11"/>
  <c r="AC474" i="11"/>
  <c r="AD474" i="11"/>
  <c r="AG474" i="11"/>
  <c r="AH474" i="11"/>
  <c r="A475" i="11"/>
  <c r="B475" i="11"/>
  <c r="C475" i="11"/>
  <c r="D475" i="11"/>
  <c r="E475" i="11"/>
  <c r="F475" i="11"/>
  <c r="G475" i="11"/>
  <c r="J475" i="11"/>
  <c r="K475" i="11"/>
  <c r="N475" i="11"/>
  <c r="O475" i="11"/>
  <c r="R475" i="11"/>
  <c r="S475" i="11"/>
  <c r="V475" i="11"/>
  <c r="W475" i="11"/>
  <c r="Z475" i="11"/>
  <c r="AA475" i="11"/>
  <c r="AD475" i="11"/>
  <c r="AE475" i="11"/>
  <c r="AH475" i="11"/>
  <c r="AI475" i="11"/>
  <c r="A476" i="11"/>
  <c r="B476" i="11"/>
  <c r="C476" i="11"/>
  <c r="D476" i="11"/>
  <c r="E476" i="11"/>
  <c r="G476" i="11"/>
  <c r="H476" i="11"/>
  <c r="K476" i="11"/>
  <c r="L476" i="11"/>
  <c r="O476" i="11"/>
  <c r="P476" i="11"/>
  <c r="S476" i="11"/>
  <c r="T476" i="11"/>
  <c r="W476" i="11"/>
  <c r="X476" i="11"/>
  <c r="AA476" i="11"/>
  <c r="AB476" i="11"/>
  <c r="AE476" i="11"/>
  <c r="AF476" i="11"/>
  <c r="AI476" i="11"/>
  <c r="A477" i="11"/>
  <c r="B477" i="11"/>
  <c r="C477" i="11"/>
  <c r="D477" i="11"/>
  <c r="E477" i="11"/>
  <c r="H477" i="11"/>
  <c r="I477" i="11"/>
  <c r="L477" i="11"/>
  <c r="M477" i="11"/>
  <c r="P477" i="11"/>
  <c r="Q477" i="11"/>
  <c r="T477" i="11"/>
  <c r="U477" i="11"/>
  <c r="X477" i="11"/>
  <c r="Y477" i="11"/>
  <c r="AB477" i="11"/>
  <c r="AC477" i="11"/>
  <c r="AF477" i="11"/>
  <c r="AG477" i="11"/>
  <c r="A478" i="11"/>
  <c r="B478" i="11"/>
  <c r="C478" i="11"/>
  <c r="D478" i="11"/>
  <c r="E478" i="11"/>
  <c r="F478" i="11"/>
  <c r="I478" i="11"/>
  <c r="J478" i="11"/>
  <c r="M478" i="11"/>
  <c r="N478" i="11"/>
  <c r="Q478" i="11"/>
  <c r="R478" i="11"/>
  <c r="S478" i="11"/>
  <c r="U478" i="11"/>
  <c r="V478" i="11"/>
  <c r="Y478" i="11"/>
  <c r="Z478" i="11"/>
  <c r="AC478" i="11"/>
  <c r="AD478" i="11"/>
  <c r="AG478" i="11"/>
  <c r="AH478" i="11"/>
  <c r="A479" i="11"/>
  <c r="B479" i="11"/>
  <c r="C479" i="11"/>
  <c r="D479" i="11"/>
  <c r="E479" i="11"/>
  <c r="F479" i="11"/>
  <c r="G479" i="11"/>
  <c r="J479" i="11"/>
  <c r="K479" i="11"/>
  <c r="N479" i="11"/>
  <c r="O479" i="11"/>
  <c r="R479" i="11"/>
  <c r="S479" i="11"/>
  <c r="V479" i="11"/>
  <c r="W479" i="11"/>
  <c r="Z479" i="11"/>
  <c r="AA479" i="11"/>
  <c r="AD479" i="11"/>
  <c r="AE479" i="11"/>
  <c r="AH479" i="11"/>
  <c r="AI479" i="11"/>
  <c r="A480" i="11"/>
  <c r="B480" i="11"/>
  <c r="C480" i="11"/>
  <c r="D480" i="11"/>
  <c r="E480" i="11"/>
  <c r="G480" i="11"/>
  <c r="H480" i="11"/>
  <c r="K480" i="11"/>
  <c r="L480" i="11"/>
  <c r="O480" i="11"/>
  <c r="P480" i="11"/>
  <c r="S480" i="11"/>
  <c r="T480" i="11"/>
  <c r="W480" i="11"/>
  <c r="X480" i="11"/>
  <c r="AA480" i="11"/>
  <c r="AB480" i="11"/>
  <c r="AE480" i="11"/>
  <c r="AF480" i="11"/>
  <c r="AI480" i="11"/>
  <c r="A481" i="11"/>
  <c r="B481" i="11"/>
  <c r="C481" i="11"/>
  <c r="D481" i="11"/>
  <c r="E481" i="11"/>
  <c r="H481" i="11"/>
  <c r="I481" i="11"/>
  <c r="L481" i="11"/>
  <c r="M481" i="11"/>
  <c r="P481" i="11"/>
  <c r="Q481" i="11"/>
  <c r="T481" i="11"/>
  <c r="U481" i="11"/>
  <c r="X481" i="11"/>
  <c r="Y481" i="11"/>
  <c r="AB481" i="11"/>
  <c r="AC481" i="11"/>
  <c r="AF481" i="11"/>
  <c r="AG481" i="11"/>
  <c r="A482" i="11"/>
  <c r="B482" i="11"/>
  <c r="C482" i="11"/>
  <c r="D482" i="11"/>
  <c r="E482" i="11"/>
  <c r="F482" i="11"/>
  <c r="I482" i="11"/>
  <c r="J482" i="11"/>
  <c r="M482" i="11"/>
  <c r="N482" i="11"/>
  <c r="Q482" i="11"/>
  <c r="R482" i="11"/>
  <c r="U482" i="11"/>
  <c r="V482" i="11"/>
  <c r="Y482" i="11"/>
  <c r="Z482" i="11"/>
  <c r="AC482" i="11"/>
  <c r="AD482" i="11"/>
  <c r="AG482" i="11"/>
  <c r="AH482" i="11"/>
  <c r="A483" i="11"/>
  <c r="B483" i="11"/>
  <c r="C483" i="11"/>
  <c r="D483" i="11"/>
  <c r="E483" i="11"/>
  <c r="F483" i="11"/>
  <c r="G483" i="11"/>
  <c r="J483" i="11"/>
  <c r="K483" i="11"/>
  <c r="N483" i="11"/>
  <c r="O483" i="11"/>
  <c r="R483" i="11"/>
  <c r="S483" i="11"/>
  <c r="V483" i="11"/>
  <c r="W483" i="11"/>
  <c r="Z483" i="11"/>
  <c r="AA483" i="11"/>
  <c r="AD483" i="11"/>
  <c r="AE483" i="11"/>
  <c r="AH483" i="11"/>
  <c r="AI483" i="11"/>
  <c r="A484" i="11"/>
  <c r="B484" i="11"/>
  <c r="C484" i="11"/>
  <c r="D484" i="11"/>
  <c r="E484" i="11"/>
  <c r="G484" i="11"/>
  <c r="H484" i="11"/>
  <c r="K484" i="11"/>
  <c r="L484" i="11"/>
  <c r="O484" i="11"/>
  <c r="P484" i="11"/>
  <c r="S484" i="11"/>
  <c r="T484" i="11"/>
  <c r="W484" i="11"/>
  <c r="X484" i="11"/>
  <c r="AA484" i="11"/>
  <c r="AB484" i="11"/>
  <c r="AE484" i="11"/>
  <c r="AF484" i="11"/>
  <c r="AI484" i="11"/>
  <c r="A485" i="11"/>
  <c r="B485" i="11"/>
  <c r="C485" i="11"/>
  <c r="D485" i="11"/>
  <c r="E485" i="11"/>
  <c r="H485" i="11"/>
  <c r="I485" i="11"/>
  <c r="L485" i="11"/>
  <c r="M485" i="11"/>
  <c r="P485" i="11"/>
  <c r="Q485" i="11"/>
  <c r="T485" i="11"/>
  <c r="U485" i="11"/>
  <c r="X485" i="11"/>
  <c r="Y485" i="11"/>
  <c r="AB485" i="11"/>
  <c r="AC485" i="11"/>
  <c r="AF485" i="11"/>
  <c r="AG485" i="11"/>
  <c r="A486" i="11"/>
  <c r="B486" i="11"/>
  <c r="C486" i="11"/>
  <c r="D486" i="11"/>
  <c r="E486" i="11"/>
  <c r="F486" i="11"/>
  <c r="I486" i="11"/>
  <c r="J486" i="11"/>
  <c r="M486" i="11"/>
  <c r="N486" i="11"/>
  <c r="Q486" i="11"/>
  <c r="R486" i="11"/>
  <c r="U486" i="11"/>
  <c r="V486" i="11"/>
  <c r="Y486" i="11"/>
  <c r="Z486" i="11"/>
  <c r="AC486" i="11"/>
  <c r="AD486" i="11"/>
  <c r="AG486" i="11"/>
  <c r="AH486" i="11"/>
  <c r="A487" i="11"/>
  <c r="B487" i="11"/>
  <c r="C487" i="11"/>
  <c r="D487" i="11"/>
  <c r="E487" i="11"/>
  <c r="F487" i="11"/>
  <c r="G487" i="11"/>
  <c r="J487" i="11"/>
  <c r="K487" i="11"/>
  <c r="N487" i="11"/>
  <c r="O487" i="11"/>
  <c r="R487" i="11"/>
  <c r="S487" i="11"/>
  <c r="V487" i="11"/>
  <c r="W487" i="11"/>
  <c r="Z487" i="11"/>
  <c r="AA487" i="11"/>
  <c r="AB487" i="11"/>
  <c r="AD487" i="11"/>
  <c r="AE487" i="11"/>
  <c r="AH487" i="11"/>
  <c r="AI487" i="11"/>
  <c r="A488" i="11"/>
  <c r="B488" i="11"/>
  <c r="C488" i="11"/>
  <c r="D488" i="11"/>
  <c r="E488" i="11"/>
  <c r="G488" i="11"/>
  <c r="H488" i="11"/>
  <c r="K488" i="11"/>
  <c r="L488" i="11"/>
  <c r="O488" i="11"/>
  <c r="P488" i="11"/>
  <c r="S488" i="11"/>
  <c r="T488" i="11"/>
  <c r="W488" i="11"/>
  <c r="X488" i="11"/>
  <c r="AA488" i="11"/>
  <c r="AB488" i="11"/>
  <c r="AE488" i="11"/>
  <c r="AF488" i="11"/>
  <c r="AI488" i="11"/>
  <c r="A489" i="11"/>
  <c r="B489" i="11"/>
  <c r="C489" i="11"/>
  <c r="D489" i="11"/>
  <c r="E489" i="11"/>
  <c r="H489" i="11"/>
  <c r="I489" i="11"/>
  <c r="L489" i="11"/>
  <c r="M489" i="11"/>
  <c r="N489" i="11"/>
  <c r="P489" i="11"/>
  <c r="Q489" i="11"/>
  <c r="T489" i="11"/>
  <c r="U489" i="11"/>
  <c r="X489" i="11"/>
  <c r="Y489" i="11"/>
  <c r="AB489" i="11"/>
  <c r="AC489" i="11"/>
  <c r="AF489" i="11"/>
  <c r="AG489" i="11"/>
  <c r="A490" i="11"/>
  <c r="B490" i="11"/>
  <c r="C490" i="11"/>
  <c r="D490" i="11"/>
  <c r="E490" i="11"/>
  <c r="F490" i="11"/>
  <c r="I490" i="11"/>
  <c r="J490" i="11"/>
  <c r="M490" i="11"/>
  <c r="N490" i="11"/>
  <c r="Q490" i="11"/>
  <c r="R490" i="11"/>
  <c r="U490" i="11"/>
  <c r="V490" i="11"/>
  <c r="Y490" i="11"/>
  <c r="Z490" i="11"/>
  <c r="AC490" i="11"/>
  <c r="AD490" i="11"/>
  <c r="AG490" i="11"/>
  <c r="AH490" i="11"/>
  <c r="A491" i="11"/>
  <c r="B491" i="11"/>
  <c r="C491" i="11"/>
  <c r="D491" i="11"/>
  <c r="E491" i="11"/>
  <c r="F491" i="11"/>
  <c r="G491" i="11"/>
  <c r="H491" i="11"/>
  <c r="J491" i="11"/>
  <c r="K491" i="11"/>
  <c r="N491" i="11"/>
  <c r="O491" i="11"/>
  <c r="R491" i="11"/>
  <c r="S491" i="11"/>
  <c r="V491" i="11"/>
  <c r="W491" i="11"/>
  <c r="Z491" i="11"/>
  <c r="AA491" i="11"/>
  <c r="AD491" i="11"/>
  <c r="AE491" i="11"/>
  <c r="AH491" i="11"/>
  <c r="AI491" i="11"/>
  <c r="A492" i="11"/>
  <c r="B492" i="11"/>
  <c r="C492" i="11"/>
  <c r="D492" i="11"/>
  <c r="E492" i="11"/>
  <c r="G492" i="11"/>
  <c r="H492" i="11"/>
  <c r="K492" i="11"/>
  <c r="L492" i="11"/>
  <c r="O492" i="11"/>
  <c r="P492" i="11"/>
  <c r="S492" i="11"/>
  <c r="T492" i="11"/>
  <c r="W492" i="11"/>
  <c r="X492" i="11"/>
  <c r="AA492" i="11"/>
  <c r="AB492" i="11"/>
  <c r="AE492" i="11"/>
  <c r="AF492" i="11"/>
  <c r="AI492" i="11"/>
  <c r="A493" i="11"/>
  <c r="B493" i="11"/>
  <c r="C493" i="11"/>
  <c r="D493" i="11"/>
  <c r="E493" i="11"/>
  <c r="H493" i="11"/>
  <c r="I493" i="11"/>
  <c r="L493" i="11"/>
  <c r="M493" i="11"/>
  <c r="P493" i="11"/>
  <c r="Q493" i="11"/>
  <c r="T493" i="11"/>
  <c r="U493" i="11"/>
  <c r="X493" i="11"/>
  <c r="Y493" i="11"/>
  <c r="Z493" i="11"/>
  <c r="AB493" i="11"/>
  <c r="AC493" i="11"/>
  <c r="AF493" i="11"/>
  <c r="AG493" i="11"/>
  <c r="A494" i="11"/>
  <c r="B494" i="11"/>
  <c r="C494" i="11"/>
  <c r="D494" i="11"/>
  <c r="E494" i="11"/>
  <c r="F494" i="11"/>
  <c r="I494" i="11"/>
  <c r="J494" i="11"/>
  <c r="M494" i="11"/>
  <c r="N494" i="11"/>
  <c r="Q494" i="11"/>
  <c r="R494" i="11"/>
  <c r="S494" i="11"/>
  <c r="U494" i="11"/>
  <c r="V494" i="11"/>
  <c r="Y494" i="11"/>
  <c r="Z494" i="11"/>
  <c r="AC494" i="11"/>
  <c r="AD494" i="11"/>
  <c r="AG494" i="11"/>
  <c r="AH494" i="11"/>
  <c r="A495" i="11"/>
  <c r="B495" i="11"/>
  <c r="C495" i="11"/>
  <c r="D495" i="11"/>
  <c r="E495" i="11"/>
  <c r="F495" i="11"/>
  <c r="G495" i="11"/>
  <c r="J495" i="11"/>
  <c r="K495" i="11"/>
  <c r="N495" i="11"/>
  <c r="O495" i="11"/>
  <c r="R495" i="11"/>
  <c r="S495" i="11"/>
  <c r="V495" i="11"/>
  <c r="W495" i="11"/>
  <c r="Z495" i="11"/>
  <c r="AA495" i="11"/>
  <c r="AD495" i="11"/>
  <c r="AE495" i="11"/>
  <c r="AH495" i="11"/>
  <c r="AI495" i="11"/>
  <c r="A496" i="11"/>
  <c r="B496" i="11"/>
  <c r="C496" i="11"/>
  <c r="D496" i="11"/>
  <c r="E496" i="11"/>
  <c r="G496" i="11"/>
  <c r="H496" i="11"/>
  <c r="K496" i="11"/>
  <c r="L496" i="11"/>
  <c r="O496" i="11"/>
  <c r="P496" i="11"/>
  <c r="S496" i="11"/>
  <c r="T496" i="11"/>
  <c r="U496" i="11"/>
  <c r="W496" i="11"/>
  <c r="X496" i="11"/>
  <c r="AA496" i="11"/>
  <c r="AB496" i="11"/>
  <c r="AE496" i="11"/>
  <c r="AF496" i="11"/>
  <c r="AI496" i="11"/>
  <c r="A497" i="11"/>
  <c r="B497" i="11"/>
  <c r="C497" i="11"/>
  <c r="D497" i="11"/>
  <c r="E497" i="11"/>
  <c r="H497" i="11"/>
  <c r="I497" i="11"/>
  <c r="L497" i="11"/>
  <c r="M497" i="11"/>
  <c r="P497" i="11"/>
  <c r="Q497" i="11"/>
  <c r="T497" i="11"/>
  <c r="U497" i="11"/>
  <c r="X497" i="11"/>
  <c r="Y497" i="11"/>
  <c r="AB497" i="11"/>
  <c r="AC497" i="11"/>
  <c r="AF497" i="11"/>
  <c r="AG497" i="11"/>
  <c r="A498" i="11"/>
  <c r="B498" i="11"/>
  <c r="C498" i="11"/>
  <c r="D498" i="11"/>
  <c r="E498" i="11"/>
  <c r="F498" i="11"/>
  <c r="I498" i="11"/>
  <c r="J498" i="11"/>
  <c r="M498" i="11"/>
  <c r="N498" i="11"/>
  <c r="O498" i="11"/>
  <c r="Q498" i="11"/>
  <c r="R498" i="11"/>
  <c r="U498" i="11"/>
  <c r="V498" i="11"/>
  <c r="Y498" i="11"/>
  <c r="Z498" i="11"/>
  <c r="AC498" i="11"/>
  <c r="AD498" i="11"/>
  <c r="AG498" i="11"/>
  <c r="AH498" i="11"/>
  <c r="A499" i="11"/>
  <c r="B499" i="11"/>
  <c r="C499" i="11"/>
  <c r="D499" i="11"/>
  <c r="E499" i="11"/>
  <c r="F499" i="11"/>
  <c r="G499" i="11"/>
  <c r="J499" i="11"/>
  <c r="K499" i="11"/>
  <c r="N499" i="11"/>
  <c r="O499" i="11"/>
  <c r="R499" i="11"/>
  <c r="S499" i="11"/>
  <c r="V499" i="11"/>
  <c r="W499" i="11"/>
  <c r="Z499" i="11"/>
  <c r="AA499" i="11"/>
  <c r="AD499" i="11"/>
  <c r="AE499" i="11"/>
  <c r="AG499" i="11"/>
  <c r="AH499" i="11"/>
  <c r="AI499" i="11"/>
  <c r="A500" i="11"/>
  <c r="B500" i="11"/>
  <c r="C500" i="11"/>
  <c r="D500" i="11"/>
  <c r="E500" i="11"/>
  <c r="G500" i="11"/>
  <c r="H500" i="11"/>
  <c r="K500" i="11"/>
  <c r="L500" i="11"/>
  <c r="O500" i="11"/>
  <c r="P500" i="11"/>
  <c r="S500" i="11"/>
  <c r="T500" i="11"/>
  <c r="W500" i="11"/>
  <c r="X500" i="11"/>
  <c r="AA500" i="11"/>
  <c r="AB500" i="11"/>
  <c r="AE500" i="11"/>
  <c r="AF500" i="11"/>
  <c r="AI500" i="11"/>
  <c r="A501" i="11"/>
  <c r="B501" i="11"/>
  <c r="C501" i="11"/>
  <c r="D501" i="11"/>
  <c r="E501" i="11"/>
  <c r="H501" i="11"/>
  <c r="I501" i="11"/>
  <c r="J501" i="11"/>
  <c r="L501" i="11"/>
  <c r="M501" i="11"/>
  <c r="P501" i="11"/>
  <c r="Q501" i="11"/>
  <c r="T501" i="11"/>
  <c r="U501" i="11"/>
  <c r="X501" i="11"/>
  <c r="Y501" i="11"/>
  <c r="AB501" i="11"/>
  <c r="AC501" i="11"/>
  <c r="AF501" i="11"/>
  <c r="AG501" i="11"/>
  <c r="A502" i="11"/>
  <c r="B502" i="11"/>
  <c r="C502" i="11"/>
  <c r="D502" i="11"/>
  <c r="E502" i="11"/>
  <c r="F502" i="11"/>
  <c r="I502" i="11"/>
  <c r="J502" i="11"/>
  <c r="M502" i="11"/>
  <c r="N502" i="11"/>
  <c r="Q502" i="11"/>
  <c r="R502" i="11"/>
  <c r="U502" i="11"/>
  <c r="V502" i="11"/>
  <c r="Y502" i="11"/>
  <c r="Z502" i="11"/>
  <c r="AC502" i="11"/>
  <c r="AD502" i="11"/>
  <c r="AG502" i="11"/>
  <c r="AH502" i="11"/>
  <c r="A503" i="11"/>
  <c r="B503" i="11"/>
  <c r="C503" i="11"/>
  <c r="D503" i="11"/>
  <c r="E503" i="11"/>
  <c r="F503" i="11"/>
  <c r="G503" i="11"/>
  <c r="J503" i="11"/>
  <c r="K503" i="11"/>
  <c r="N503" i="11"/>
  <c r="O503" i="11"/>
  <c r="R503" i="11"/>
  <c r="S503" i="11"/>
  <c r="V503" i="11"/>
  <c r="W503" i="11"/>
  <c r="Z503" i="11"/>
  <c r="AA503" i="11"/>
  <c r="AD503" i="11"/>
  <c r="AE503" i="11"/>
  <c r="AH503" i="11"/>
  <c r="AI503" i="11"/>
  <c r="A504" i="11"/>
  <c r="B504" i="11"/>
  <c r="C504" i="11"/>
  <c r="D504" i="11"/>
  <c r="E504" i="11"/>
  <c r="G504" i="11"/>
  <c r="H504" i="11"/>
  <c r="K504" i="11"/>
  <c r="L504" i="11"/>
  <c r="O504" i="11"/>
  <c r="P504" i="11"/>
  <c r="S504" i="11"/>
  <c r="T504" i="11"/>
  <c r="W504" i="11"/>
  <c r="X504" i="11"/>
  <c r="AA504" i="11"/>
  <c r="AB504" i="11"/>
  <c r="AE504" i="11"/>
  <c r="AF504" i="11"/>
  <c r="AI504" i="11"/>
  <c r="A505" i="11"/>
  <c r="B505" i="11"/>
  <c r="C505" i="11"/>
  <c r="D505" i="11"/>
  <c r="E505" i="11"/>
  <c r="F505" i="11"/>
  <c r="H505" i="11"/>
  <c r="I505" i="11"/>
  <c r="J505" i="11"/>
  <c r="L505" i="11"/>
  <c r="M505" i="11"/>
  <c r="P505" i="11"/>
  <c r="Q505" i="11"/>
  <c r="T505" i="11"/>
  <c r="U505" i="11"/>
  <c r="X505" i="11"/>
  <c r="Y505" i="11"/>
  <c r="AB505" i="11"/>
  <c r="AC505" i="11"/>
  <c r="AF505" i="11"/>
  <c r="AG505" i="11"/>
  <c r="A506" i="11"/>
  <c r="B506" i="11"/>
  <c r="C506" i="11"/>
  <c r="D506" i="11"/>
  <c r="E506" i="11"/>
  <c r="F506" i="11"/>
  <c r="I506" i="11"/>
  <c r="J506" i="11"/>
  <c r="M506" i="11"/>
  <c r="N506" i="11"/>
  <c r="Q506" i="11"/>
  <c r="R506" i="11"/>
  <c r="U506" i="11"/>
  <c r="V506" i="11"/>
  <c r="W506" i="11"/>
  <c r="Y506" i="11"/>
  <c r="Z506" i="11"/>
  <c r="AC506" i="11"/>
  <c r="AD506" i="11"/>
  <c r="AG506" i="11"/>
  <c r="AH506" i="11"/>
  <c r="A507" i="11"/>
  <c r="B507" i="11"/>
  <c r="C507" i="11"/>
  <c r="D507" i="11"/>
  <c r="E507" i="11"/>
  <c r="F507" i="11"/>
  <c r="G507" i="11"/>
  <c r="J507" i="11"/>
  <c r="K507" i="11"/>
  <c r="N507" i="11"/>
  <c r="O507" i="11"/>
  <c r="R507" i="11"/>
  <c r="S507" i="11"/>
  <c r="V507" i="11"/>
  <c r="W507" i="11"/>
  <c r="X507" i="11"/>
  <c r="Z507" i="11"/>
  <c r="AA507" i="11"/>
  <c r="AD507" i="11"/>
  <c r="AE507" i="11"/>
  <c r="AH507" i="11"/>
  <c r="AI507" i="11"/>
  <c r="A508" i="11"/>
  <c r="B508" i="11"/>
  <c r="C508" i="11"/>
  <c r="D508" i="11"/>
  <c r="E508" i="11"/>
  <c r="G508" i="11"/>
  <c r="H508" i="11"/>
  <c r="K508" i="11"/>
  <c r="L508" i="11"/>
  <c r="O508" i="11"/>
  <c r="P508" i="11"/>
  <c r="Q508" i="11"/>
  <c r="S508" i="11"/>
  <c r="T508" i="11"/>
  <c r="W508" i="11"/>
  <c r="X508" i="11"/>
  <c r="AA508" i="11"/>
  <c r="AB508" i="11"/>
  <c r="AE508" i="11"/>
  <c r="AF508" i="11"/>
  <c r="AI508" i="11"/>
  <c r="A509" i="11"/>
  <c r="B509" i="11"/>
  <c r="C509" i="11"/>
  <c r="D509" i="11"/>
  <c r="E509" i="11"/>
  <c r="H509" i="11"/>
  <c r="I509" i="11"/>
  <c r="L509" i="11"/>
  <c r="M509" i="11"/>
  <c r="P509" i="11"/>
  <c r="Q509" i="11"/>
  <c r="T509" i="11"/>
  <c r="U509" i="11"/>
  <c r="X509" i="11"/>
  <c r="Y509" i="11"/>
  <c r="AB509" i="11"/>
  <c r="AC509" i="11"/>
  <c r="AF509" i="11"/>
  <c r="AG509" i="11"/>
  <c r="A510" i="11"/>
  <c r="B510" i="11"/>
  <c r="C510" i="11"/>
  <c r="D510" i="11"/>
  <c r="E510" i="11"/>
  <c r="F510" i="11"/>
  <c r="I510" i="11"/>
  <c r="J510" i="11"/>
  <c r="M510" i="11"/>
  <c r="N510" i="11"/>
  <c r="Q510" i="11"/>
  <c r="R510" i="11"/>
  <c r="U510" i="11"/>
  <c r="V510" i="11"/>
  <c r="Y510" i="11"/>
  <c r="Z510" i="11"/>
  <c r="AC510" i="11"/>
  <c r="AD510" i="11"/>
  <c r="AG510" i="11"/>
  <c r="AH510" i="11"/>
  <c r="AI510" i="11"/>
  <c r="A511" i="11"/>
  <c r="B511" i="11"/>
  <c r="C511" i="11"/>
  <c r="D511" i="11"/>
  <c r="E511" i="11"/>
  <c r="F511" i="11"/>
  <c r="G511" i="11"/>
  <c r="J511" i="11"/>
  <c r="K511" i="11"/>
  <c r="N511" i="11"/>
  <c r="O511" i="11"/>
  <c r="R511" i="11"/>
  <c r="S511" i="11"/>
  <c r="V511" i="11"/>
  <c r="W511" i="11"/>
  <c r="Z511" i="11"/>
  <c r="AA511" i="11"/>
  <c r="AD511" i="11"/>
  <c r="AE511" i="11"/>
  <c r="AH511" i="11"/>
  <c r="AI511" i="11"/>
  <c r="A512" i="11"/>
  <c r="B512" i="11"/>
  <c r="C512" i="11"/>
  <c r="D512" i="11"/>
  <c r="E512" i="11"/>
  <c r="G512" i="11"/>
  <c r="H512" i="11"/>
  <c r="K512" i="11"/>
  <c r="L512" i="11"/>
  <c r="O512" i="11"/>
  <c r="P512" i="11"/>
  <c r="S512" i="11"/>
  <c r="T512" i="11"/>
  <c r="U512" i="11"/>
  <c r="W512" i="11"/>
  <c r="X512" i="11"/>
  <c r="AA512" i="11"/>
  <c r="AB512" i="11"/>
  <c r="AE512" i="11"/>
  <c r="AF512" i="11"/>
  <c r="AI512" i="11"/>
  <c r="A513" i="11"/>
  <c r="B513" i="11"/>
  <c r="C513" i="11"/>
  <c r="D513" i="11"/>
  <c r="E513" i="11"/>
  <c r="H513" i="11"/>
  <c r="I513" i="11"/>
  <c r="L513" i="11"/>
  <c r="M513" i="11"/>
  <c r="P513" i="11"/>
  <c r="Q513" i="11"/>
  <c r="T513" i="11"/>
  <c r="U513" i="11"/>
  <c r="W513" i="11"/>
  <c r="X513" i="11"/>
  <c r="Y513" i="11"/>
  <c r="AB513" i="11"/>
  <c r="AC513" i="11"/>
  <c r="AF513" i="11"/>
  <c r="AG513" i="11"/>
  <c r="A514" i="11"/>
  <c r="B514" i="11"/>
  <c r="C514" i="11"/>
  <c r="D514" i="11"/>
  <c r="E514" i="11"/>
  <c r="F514" i="11"/>
  <c r="I514" i="11"/>
  <c r="J514" i="11"/>
  <c r="M514" i="11"/>
  <c r="N514" i="11"/>
  <c r="Q514" i="11"/>
  <c r="R514" i="11"/>
  <c r="U514" i="11"/>
  <c r="V514" i="11"/>
  <c r="Y514" i="11"/>
  <c r="Z514" i="11"/>
  <c r="AC514" i="11"/>
  <c r="AD514" i="11"/>
  <c r="AG514" i="11"/>
  <c r="AH514" i="11"/>
  <c r="A515" i="11"/>
  <c r="B515" i="11"/>
  <c r="C515" i="11"/>
  <c r="D515" i="11"/>
  <c r="E515" i="11"/>
  <c r="F515" i="11"/>
  <c r="G515" i="11"/>
  <c r="H515" i="11"/>
  <c r="J515" i="11"/>
  <c r="K515" i="11"/>
  <c r="N515" i="11"/>
  <c r="O515" i="11"/>
  <c r="R515" i="11"/>
  <c r="S515" i="11"/>
  <c r="V515" i="11"/>
  <c r="W515" i="11"/>
  <c r="Z515" i="11"/>
  <c r="AA515" i="11"/>
  <c r="AD515" i="11"/>
  <c r="AE515" i="11"/>
  <c r="AH515" i="11"/>
  <c r="AI515" i="11"/>
  <c r="A516" i="11"/>
  <c r="B516" i="11"/>
  <c r="C516" i="11"/>
  <c r="D516" i="11"/>
  <c r="E516" i="11"/>
  <c r="G516" i="11"/>
  <c r="H516" i="11"/>
  <c r="K516" i="11"/>
  <c r="L516" i="11"/>
  <c r="O516" i="11"/>
  <c r="P516" i="11"/>
  <c r="S516" i="11"/>
  <c r="T516" i="11"/>
  <c r="W516" i="11"/>
  <c r="X516" i="11"/>
  <c r="AA516" i="11"/>
  <c r="AB516" i="11"/>
  <c r="AE516" i="11"/>
  <c r="AF516" i="11"/>
  <c r="AI516" i="11"/>
  <c r="A517" i="11"/>
  <c r="B517" i="11"/>
  <c r="C517" i="11"/>
  <c r="D517" i="11"/>
  <c r="E517" i="11"/>
  <c r="H517" i="11"/>
  <c r="I517" i="11"/>
  <c r="L517" i="11"/>
  <c r="M517" i="11"/>
  <c r="P517" i="11"/>
  <c r="Q517" i="11"/>
  <c r="T517" i="11"/>
  <c r="U517" i="11"/>
  <c r="X517" i="11"/>
  <c r="Y517" i="11"/>
  <c r="AB517" i="11"/>
  <c r="AC517" i="11"/>
  <c r="AF517" i="11"/>
  <c r="AG517" i="11"/>
  <c r="A518" i="11"/>
  <c r="B518" i="11"/>
  <c r="C518" i="11"/>
  <c r="D518" i="11"/>
  <c r="E518" i="11"/>
  <c r="F518" i="11"/>
  <c r="I518" i="11"/>
  <c r="J518" i="11"/>
  <c r="M518" i="11"/>
  <c r="N518" i="11"/>
  <c r="Q518" i="11"/>
  <c r="R518" i="11"/>
  <c r="U518" i="11"/>
  <c r="V518" i="11"/>
  <c r="Y518" i="11"/>
  <c r="Z518" i="11"/>
  <c r="AC518" i="11"/>
  <c r="AD518" i="11"/>
  <c r="AG518" i="11"/>
  <c r="AH518" i="11"/>
  <c r="AI518" i="11"/>
  <c r="A519" i="11"/>
  <c r="B519" i="11"/>
  <c r="C519" i="11"/>
  <c r="D519" i="11"/>
  <c r="E519" i="11"/>
  <c r="F519" i="11"/>
  <c r="G519" i="11"/>
  <c r="J519" i="11"/>
  <c r="K519" i="11"/>
  <c r="N519" i="11"/>
  <c r="O519" i="11"/>
  <c r="R519" i="11"/>
  <c r="S519" i="11"/>
  <c r="V519" i="11"/>
  <c r="W519" i="11"/>
  <c r="Z519" i="11"/>
  <c r="AA519" i="11"/>
  <c r="AB519" i="11"/>
  <c r="AD519" i="11"/>
  <c r="AE519" i="11"/>
  <c r="AH519" i="11"/>
  <c r="AI519" i="11"/>
  <c r="A520" i="11"/>
  <c r="B520" i="11"/>
  <c r="C520" i="11"/>
  <c r="D520" i="11"/>
  <c r="E520" i="11"/>
  <c r="G520" i="11"/>
  <c r="H520" i="11"/>
  <c r="K520" i="11"/>
  <c r="L520" i="11"/>
  <c r="O520" i="11"/>
  <c r="P520" i="11"/>
  <c r="S520" i="11"/>
  <c r="T520" i="11"/>
  <c r="W520" i="11"/>
  <c r="X520" i="11"/>
  <c r="AA520" i="11"/>
  <c r="AB520" i="11"/>
  <c r="AE520" i="11"/>
  <c r="AF520" i="11"/>
  <c r="AI520" i="11"/>
  <c r="A521" i="11"/>
  <c r="B521" i="11"/>
  <c r="C521" i="11"/>
  <c r="D521" i="11"/>
  <c r="E521" i="11"/>
  <c r="H521" i="11"/>
  <c r="I521" i="11"/>
  <c r="L521" i="11"/>
  <c r="M521" i="11"/>
  <c r="P521" i="11"/>
  <c r="Q521" i="11"/>
  <c r="T521" i="11"/>
  <c r="U521" i="11"/>
  <c r="X521" i="11"/>
  <c r="Y521" i="11"/>
  <c r="AB521" i="11"/>
  <c r="AC521" i="11"/>
  <c r="AF521" i="11"/>
  <c r="AG521" i="11"/>
  <c r="A522" i="11"/>
  <c r="B522" i="11"/>
  <c r="C522" i="11"/>
  <c r="D522" i="11"/>
  <c r="E522" i="11"/>
  <c r="F522" i="11"/>
  <c r="I522" i="11"/>
  <c r="J522" i="11"/>
  <c r="M522" i="11"/>
  <c r="N522" i="11"/>
  <c r="Q522" i="11"/>
  <c r="R522" i="11"/>
  <c r="U522" i="11"/>
  <c r="V522" i="11"/>
  <c r="Y522" i="11"/>
  <c r="Z522" i="11"/>
  <c r="AC522" i="11"/>
  <c r="AD522" i="11"/>
  <c r="AG522" i="11"/>
  <c r="AH522" i="11"/>
  <c r="A523" i="11"/>
  <c r="B523" i="11"/>
  <c r="C523" i="11"/>
  <c r="D523" i="11"/>
  <c r="E523" i="11"/>
  <c r="F523" i="11"/>
  <c r="G523" i="11"/>
  <c r="J523" i="11"/>
  <c r="K523" i="11"/>
  <c r="N523" i="11"/>
  <c r="O523" i="11"/>
  <c r="P523" i="11"/>
  <c r="R523" i="11"/>
  <c r="S523" i="11"/>
  <c r="V523" i="11"/>
  <c r="W523" i="11"/>
  <c r="Z523" i="11"/>
  <c r="AA523" i="11"/>
  <c r="AD523" i="11"/>
  <c r="AE523" i="11"/>
  <c r="AH523" i="11"/>
  <c r="AI523" i="11"/>
  <c r="A524" i="11"/>
  <c r="B524" i="11"/>
  <c r="C524" i="11"/>
  <c r="D524" i="11"/>
  <c r="E524" i="11"/>
  <c r="G524" i="11"/>
  <c r="H524" i="11"/>
  <c r="K524" i="11"/>
  <c r="L524" i="11"/>
  <c r="O524" i="11"/>
  <c r="P524" i="11"/>
  <c r="S524" i="11"/>
  <c r="T524" i="11"/>
  <c r="W524" i="11"/>
  <c r="X524" i="11"/>
  <c r="AA524" i="11"/>
  <c r="AB524" i="11"/>
  <c r="AE524" i="11"/>
  <c r="AF524" i="11"/>
  <c r="AI524" i="11"/>
  <c r="A525" i="11"/>
  <c r="B525" i="11"/>
  <c r="C525" i="11"/>
  <c r="D525" i="11"/>
  <c r="E525" i="11"/>
  <c r="H525" i="11"/>
  <c r="I525" i="11"/>
  <c r="L525" i="11"/>
  <c r="M525" i="11"/>
  <c r="P525" i="11"/>
  <c r="Q525" i="11"/>
  <c r="T525" i="11"/>
  <c r="U525" i="11"/>
  <c r="X525" i="11"/>
  <c r="Y525" i="11"/>
  <c r="AB525" i="11"/>
  <c r="AC525" i="11"/>
  <c r="AF525" i="11"/>
  <c r="AG525" i="11"/>
  <c r="A526" i="11"/>
  <c r="B526" i="11"/>
  <c r="C526" i="11"/>
  <c r="D526" i="11"/>
  <c r="E526" i="11"/>
  <c r="F526" i="11"/>
  <c r="I526" i="11"/>
  <c r="J526" i="11"/>
  <c r="M526" i="11"/>
  <c r="N526" i="11"/>
  <c r="Q526" i="11"/>
  <c r="R526" i="11"/>
  <c r="S526" i="11"/>
  <c r="U526" i="11"/>
  <c r="V526" i="11"/>
  <c r="Y526" i="11"/>
  <c r="Z526" i="11"/>
  <c r="AA526" i="11"/>
  <c r="AC526" i="11"/>
  <c r="AD526" i="11"/>
  <c r="AG526" i="11"/>
  <c r="AH526" i="11"/>
  <c r="A527" i="11"/>
  <c r="B527" i="11"/>
  <c r="C527" i="11"/>
  <c r="D527" i="11"/>
  <c r="E527" i="11"/>
  <c r="F527" i="11"/>
  <c r="G527" i="11"/>
  <c r="J527" i="11"/>
  <c r="K527" i="11"/>
  <c r="N527" i="11"/>
  <c r="O527" i="11"/>
  <c r="R527" i="11"/>
  <c r="S527" i="11"/>
  <c r="V527" i="11"/>
  <c r="W527" i="11"/>
  <c r="Z527" i="11"/>
  <c r="AA527" i="11"/>
  <c r="AD527" i="11"/>
  <c r="AE527" i="11"/>
  <c r="AH527" i="11"/>
  <c r="AI527" i="11"/>
  <c r="A528" i="11"/>
  <c r="B528" i="11"/>
  <c r="C528" i="11"/>
  <c r="D528" i="11"/>
  <c r="E528" i="11"/>
  <c r="G528" i="11"/>
  <c r="H528" i="11"/>
  <c r="K528" i="11"/>
  <c r="L528" i="11"/>
  <c r="O528" i="11"/>
  <c r="P528" i="11"/>
  <c r="S528" i="11"/>
  <c r="T528" i="11"/>
  <c r="W528" i="11"/>
  <c r="X528" i="11"/>
  <c r="AA528" i="11"/>
  <c r="AB528" i="11"/>
  <c r="AE528" i="11"/>
  <c r="AF528" i="11"/>
  <c r="AI528" i="11"/>
  <c r="A529" i="11"/>
  <c r="B529" i="11"/>
  <c r="C529" i="11"/>
  <c r="D529" i="11"/>
  <c r="E529" i="11"/>
  <c r="H529" i="11"/>
  <c r="I529" i="11"/>
  <c r="L529" i="11"/>
  <c r="M529" i="11"/>
  <c r="N529" i="11"/>
  <c r="P529" i="11"/>
  <c r="Q529" i="11"/>
  <c r="T529" i="11"/>
  <c r="U529" i="11"/>
  <c r="X529" i="11"/>
  <c r="Y529" i="11"/>
  <c r="AB529" i="11"/>
  <c r="AC529" i="11"/>
  <c r="AF529" i="11"/>
  <c r="AG529" i="11"/>
  <c r="A530" i="11"/>
  <c r="B530" i="11"/>
  <c r="C530" i="11"/>
  <c r="D530" i="11"/>
  <c r="E530" i="11"/>
  <c r="F530" i="11"/>
  <c r="I530" i="11"/>
  <c r="J530" i="11"/>
  <c r="M530" i="11"/>
  <c r="N530" i="11"/>
  <c r="Q530" i="11"/>
  <c r="R530" i="11"/>
  <c r="U530" i="11"/>
  <c r="V530" i="11"/>
  <c r="Y530" i="11"/>
  <c r="Z530" i="11"/>
  <c r="AC530" i="11"/>
  <c r="AD530" i="11"/>
  <c r="AG530" i="11"/>
  <c r="AH530" i="11"/>
  <c r="A531" i="11"/>
  <c r="B531" i="11"/>
  <c r="C531" i="11"/>
  <c r="D531" i="11"/>
  <c r="E531" i="11"/>
  <c r="F531" i="11"/>
  <c r="G531" i="11"/>
  <c r="J531" i="11"/>
  <c r="K531" i="11"/>
  <c r="N531" i="11"/>
  <c r="O531" i="11"/>
  <c r="R531" i="11"/>
  <c r="S531" i="11"/>
  <c r="V531" i="11"/>
  <c r="W531" i="11"/>
  <c r="Z531" i="11"/>
  <c r="AA531" i="11"/>
  <c r="AD531" i="11"/>
  <c r="AE531" i="11"/>
  <c r="AH531" i="11"/>
  <c r="AI531" i="11"/>
  <c r="A532" i="11"/>
  <c r="B532" i="11"/>
  <c r="C532" i="11"/>
  <c r="D532" i="11"/>
  <c r="E532" i="11"/>
  <c r="G532" i="11"/>
  <c r="H532" i="11"/>
  <c r="K532" i="11"/>
  <c r="L532" i="11"/>
  <c r="O532" i="11"/>
  <c r="P532" i="11"/>
  <c r="S532" i="11"/>
  <c r="T532" i="11"/>
  <c r="W532" i="11"/>
  <c r="X532" i="11"/>
  <c r="AA532" i="11"/>
  <c r="AB532" i="11"/>
  <c r="AE532" i="11"/>
  <c r="AF532" i="11"/>
  <c r="AI532" i="11"/>
  <c r="A533" i="11"/>
  <c r="B533" i="11"/>
  <c r="C533" i="11"/>
  <c r="D533" i="11"/>
  <c r="E533" i="11"/>
  <c r="H533" i="11"/>
  <c r="I533" i="11"/>
  <c r="J533" i="11"/>
  <c r="L533" i="11"/>
  <c r="M533" i="11"/>
  <c r="P533" i="11"/>
  <c r="Q533" i="11"/>
  <c r="T533" i="11"/>
  <c r="U533" i="11"/>
  <c r="X533" i="11"/>
  <c r="Y533" i="11"/>
  <c r="AB533" i="11"/>
  <c r="AC533" i="11"/>
  <c r="AF533" i="11"/>
  <c r="AG533" i="11"/>
  <c r="A534" i="11"/>
  <c r="B534" i="11"/>
  <c r="C534" i="11"/>
  <c r="D534" i="11"/>
  <c r="E534" i="11"/>
  <c r="F534" i="11"/>
  <c r="I534" i="11"/>
  <c r="J534" i="11"/>
  <c r="M534" i="11"/>
  <c r="N534" i="11"/>
  <c r="Q534" i="11"/>
  <c r="R534" i="11"/>
  <c r="U534" i="11"/>
  <c r="V534" i="11"/>
  <c r="Y534" i="11"/>
  <c r="Z534" i="11"/>
  <c r="AA534" i="11"/>
  <c r="AC534" i="11"/>
  <c r="AD534" i="11"/>
  <c r="AG534" i="11"/>
  <c r="AH534" i="11"/>
  <c r="AI534" i="11"/>
  <c r="A535" i="11"/>
  <c r="B535" i="11"/>
  <c r="C535" i="11"/>
  <c r="D535" i="11"/>
  <c r="E535" i="11"/>
  <c r="F535" i="11"/>
  <c r="G535" i="11"/>
  <c r="J535" i="11"/>
  <c r="K535" i="11"/>
  <c r="N535" i="11"/>
  <c r="O535" i="11"/>
  <c r="R535" i="11"/>
  <c r="S535" i="11"/>
  <c r="V535" i="11"/>
  <c r="W535" i="11"/>
  <c r="Z535" i="11"/>
  <c r="AA535" i="11"/>
  <c r="AD535" i="11"/>
  <c r="AE535" i="11"/>
  <c r="AH535" i="11"/>
  <c r="AI535" i="11"/>
  <c r="A536" i="11"/>
  <c r="B536" i="11"/>
  <c r="C536" i="11"/>
  <c r="D536" i="11"/>
  <c r="E536" i="11"/>
  <c r="G536" i="11"/>
  <c r="H536" i="11"/>
  <c r="K536" i="11"/>
  <c r="L536" i="11"/>
  <c r="O536" i="11"/>
  <c r="P536" i="11"/>
  <c r="S536" i="11"/>
  <c r="T536" i="11"/>
  <c r="W536" i="11"/>
  <c r="X536" i="11"/>
  <c r="AA536" i="11"/>
  <c r="AB536" i="11"/>
  <c r="AE536" i="11"/>
  <c r="AF536" i="11"/>
  <c r="AI536" i="11"/>
  <c r="A537" i="11"/>
  <c r="B537" i="11"/>
  <c r="C537" i="11"/>
  <c r="D537" i="11"/>
  <c r="E537" i="11"/>
  <c r="H537" i="11"/>
  <c r="I537" i="11"/>
  <c r="L537" i="11"/>
  <c r="M537" i="11"/>
  <c r="O537" i="11"/>
  <c r="P537" i="11"/>
  <c r="Q537" i="11"/>
  <c r="T537" i="11"/>
  <c r="U537" i="11"/>
  <c r="X537" i="11"/>
  <c r="Y537" i="11"/>
  <c r="AB537" i="11"/>
  <c r="AC537" i="11"/>
  <c r="AF537" i="11"/>
  <c r="AG537" i="11"/>
  <c r="A538" i="11"/>
  <c r="B538" i="11"/>
  <c r="C538" i="11"/>
  <c r="D538" i="11"/>
  <c r="E538" i="11"/>
  <c r="F538" i="11"/>
  <c r="I538" i="11"/>
  <c r="J538" i="11"/>
  <c r="M538" i="11"/>
  <c r="N538" i="11"/>
  <c r="Q538" i="11"/>
  <c r="R538" i="11"/>
  <c r="U538" i="11"/>
  <c r="V538" i="11"/>
  <c r="Y538" i="11"/>
  <c r="Z538" i="11"/>
  <c r="AC538" i="11"/>
  <c r="AD538" i="11"/>
  <c r="AG538" i="11"/>
  <c r="AH538" i="11"/>
  <c r="A539" i="11"/>
  <c r="B539" i="11"/>
  <c r="C539" i="11"/>
  <c r="D539" i="11"/>
  <c r="E539" i="11"/>
  <c r="F539" i="11"/>
  <c r="G539" i="11"/>
  <c r="J539" i="11"/>
  <c r="K539" i="11"/>
  <c r="N539" i="11"/>
  <c r="O539" i="11"/>
  <c r="R539" i="11"/>
  <c r="S539" i="11"/>
  <c r="V539" i="11"/>
  <c r="W539" i="11"/>
  <c r="Z539" i="11"/>
  <c r="AA539" i="11"/>
  <c r="AD539" i="11"/>
  <c r="AE539" i="11"/>
  <c r="AH539" i="11"/>
  <c r="AI539" i="11"/>
  <c r="A540" i="11"/>
  <c r="B540" i="11"/>
  <c r="C540" i="11"/>
  <c r="D540" i="11"/>
  <c r="E540" i="11"/>
  <c r="G540" i="11"/>
  <c r="H540" i="11"/>
  <c r="K540" i="11"/>
  <c r="L540" i="11"/>
  <c r="O540" i="11"/>
  <c r="P540" i="11"/>
  <c r="S540" i="11"/>
  <c r="T540" i="11"/>
  <c r="W540" i="11"/>
  <c r="X540" i="11"/>
  <c r="AA540" i="11"/>
  <c r="AB540" i="11"/>
  <c r="AE540" i="11"/>
  <c r="AF540" i="11"/>
  <c r="AI540" i="11"/>
  <c r="A541" i="11"/>
  <c r="B541" i="11"/>
  <c r="C541" i="11"/>
  <c r="D541" i="11"/>
  <c r="E541" i="11"/>
  <c r="H541" i="11"/>
  <c r="I541" i="11"/>
  <c r="L541" i="11"/>
  <c r="M541" i="11"/>
  <c r="P541" i="11"/>
  <c r="Q541" i="11"/>
  <c r="T541" i="11"/>
  <c r="U541" i="11"/>
  <c r="X541" i="11"/>
  <c r="Y541" i="11"/>
  <c r="AB541" i="11"/>
  <c r="AC541" i="11"/>
  <c r="AF541" i="11"/>
  <c r="AG541" i="11"/>
  <c r="A542" i="11"/>
  <c r="B542" i="11"/>
  <c r="C542" i="11"/>
  <c r="D542" i="11"/>
  <c r="E542" i="11"/>
  <c r="F542" i="11"/>
  <c r="I542" i="11"/>
  <c r="J542" i="11"/>
  <c r="M542" i="11"/>
  <c r="N542" i="11"/>
  <c r="Q542" i="11"/>
  <c r="R542" i="11"/>
  <c r="U542" i="11"/>
  <c r="V542" i="11"/>
  <c r="Y542" i="11"/>
  <c r="Z542" i="11"/>
  <c r="AC542" i="11"/>
  <c r="AD542" i="11"/>
  <c r="AG542" i="11"/>
  <c r="AH542" i="11"/>
  <c r="A543" i="11"/>
  <c r="B543" i="11"/>
  <c r="C543" i="11"/>
  <c r="D543" i="11"/>
  <c r="E543" i="11"/>
  <c r="F543" i="11"/>
  <c r="G543" i="11"/>
  <c r="J543" i="11"/>
  <c r="K543" i="11"/>
  <c r="N543" i="11"/>
  <c r="O543" i="11"/>
  <c r="R543" i="11"/>
  <c r="S543" i="11"/>
  <c r="V543" i="11"/>
  <c r="W543" i="11"/>
  <c r="Z543" i="11"/>
  <c r="AA543" i="11"/>
  <c r="AD543" i="11"/>
  <c r="AE543" i="11"/>
  <c r="AH543" i="11"/>
  <c r="AI543" i="11"/>
  <c r="A544" i="11"/>
  <c r="B544" i="11"/>
  <c r="C544" i="11"/>
  <c r="D544" i="11"/>
  <c r="E544" i="11"/>
  <c r="G544" i="11"/>
  <c r="H544" i="11"/>
  <c r="K544" i="11"/>
  <c r="L544" i="11"/>
  <c r="O544" i="11"/>
  <c r="P544" i="11"/>
  <c r="S544" i="11"/>
  <c r="T544" i="11"/>
  <c r="W544" i="11"/>
  <c r="X544" i="11"/>
  <c r="AA544" i="11"/>
  <c r="AB544" i="11"/>
  <c r="AE544" i="11"/>
  <c r="AF544" i="11"/>
  <c r="AI544" i="11"/>
  <c r="A545" i="11"/>
  <c r="B545" i="11"/>
  <c r="C545" i="11"/>
  <c r="D545" i="11"/>
  <c r="E545" i="11"/>
  <c r="H545" i="11"/>
  <c r="I545" i="11"/>
  <c r="L545" i="11"/>
  <c r="M545" i="11"/>
  <c r="N545" i="11"/>
  <c r="P545" i="11"/>
  <c r="Q545" i="11"/>
  <c r="T545" i="11"/>
  <c r="U545" i="11"/>
  <c r="X545" i="11"/>
  <c r="Y545" i="11"/>
  <c r="AB545" i="11"/>
  <c r="AC545" i="11"/>
  <c r="AF545" i="11"/>
  <c r="AG545" i="11"/>
  <c r="A546" i="11"/>
  <c r="B546" i="11"/>
  <c r="C546" i="11"/>
  <c r="D546" i="11"/>
  <c r="E546" i="11"/>
  <c r="F546" i="11"/>
  <c r="I546" i="11"/>
  <c r="J546" i="11"/>
  <c r="M546" i="11"/>
  <c r="N546" i="11"/>
  <c r="Q546" i="11"/>
  <c r="R546" i="11"/>
  <c r="U546" i="11"/>
  <c r="V546" i="11"/>
  <c r="Y546" i="11"/>
  <c r="Z546" i="11"/>
  <c r="AC546" i="11"/>
  <c r="AD546" i="11"/>
  <c r="AE546" i="11"/>
  <c r="AG546" i="11"/>
  <c r="AH546" i="11"/>
  <c r="A547" i="11"/>
  <c r="B547" i="11"/>
  <c r="C547" i="11"/>
  <c r="D547" i="11"/>
  <c r="E547" i="11"/>
  <c r="F547" i="11"/>
  <c r="G547" i="11"/>
  <c r="J547" i="11"/>
  <c r="K547" i="11"/>
  <c r="N547" i="11"/>
  <c r="O547" i="11"/>
  <c r="R547" i="11"/>
  <c r="S547" i="11"/>
  <c r="V547" i="11"/>
  <c r="W547" i="11"/>
  <c r="Z547" i="11"/>
  <c r="AA547" i="11"/>
  <c r="AD547" i="11"/>
  <c r="AE547" i="11"/>
  <c r="AF547" i="11"/>
  <c r="AH547" i="11"/>
  <c r="AI547" i="11"/>
  <c r="A548" i="11"/>
  <c r="B548" i="11"/>
  <c r="C548" i="11"/>
  <c r="D548" i="11"/>
  <c r="E548" i="11"/>
  <c r="G548" i="11"/>
  <c r="H548" i="11"/>
  <c r="K548" i="11"/>
  <c r="L548" i="11"/>
  <c r="O548" i="11"/>
  <c r="P548" i="11"/>
  <c r="S548" i="11"/>
  <c r="T548" i="11"/>
  <c r="W548" i="11"/>
  <c r="X548" i="11"/>
  <c r="AA548" i="11"/>
  <c r="AB548" i="11"/>
  <c r="AE548" i="11"/>
  <c r="AF548" i="11"/>
  <c r="AI548" i="11"/>
  <c r="A549" i="11"/>
  <c r="B549" i="11"/>
  <c r="C549" i="11"/>
  <c r="D549" i="11"/>
  <c r="E549" i="11"/>
  <c r="H549" i="11"/>
  <c r="I549" i="11"/>
  <c r="L549" i="11"/>
  <c r="M549" i="11"/>
  <c r="P549" i="11"/>
  <c r="Q549" i="11"/>
  <c r="T549" i="11"/>
  <c r="U549" i="11"/>
  <c r="X549" i="11"/>
  <c r="Y549" i="11"/>
  <c r="Z549" i="11"/>
  <c r="AB549" i="11"/>
  <c r="AC549" i="11"/>
  <c r="AF549" i="11"/>
  <c r="AG549" i="11"/>
  <c r="A550" i="11"/>
  <c r="B550" i="11"/>
  <c r="C550" i="11"/>
  <c r="D550" i="11"/>
  <c r="E550" i="11"/>
  <c r="F550" i="11"/>
  <c r="I550" i="11"/>
  <c r="J550" i="11"/>
  <c r="L550" i="11"/>
  <c r="M550" i="11"/>
  <c r="N550" i="11"/>
  <c r="Q550" i="11"/>
  <c r="R550" i="11"/>
  <c r="U550" i="11"/>
  <c r="V550" i="11"/>
  <c r="Y550" i="11"/>
  <c r="Z550" i="11"/>
  <c r="AC550" i="11"/>
  <c r="AD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N551" i="11"/>
  <c r="O551" i="11"/>
  <c r="R551" i="11"/>
  <c r="S551" i="11"/>
  <c r="V551" i="11"/>
  <c r="W551" i="11"/>
  <c r="Z551" i="11"/>
  <c r="AA551" i="11"/>
  <c r="AB551" i="11"/>
  <c r="AD551" i="11"/>
  <c r="AE551" i="11"/>
  <c r="AH551" i="11"/>
  <c r="AI551" i="11"/>
  <c r="A552" i="11"/>
  <c r="B552" i="11"/>
  <c r="C552" i="11"/>
  <c r="D552" i="11"/>
  <c r="E552" i="11"/>
  <c r="G552" i="11"/>
  <c r="H552" i="11"/>
  <c r="K552" i="11"/>
  <c r="L552" i="11"/>
  <c r="M552" i="11"/>
  <c r="O552" i="11"/>
  <c r="P552" i="11"/>
  <c r="S552" i="11"/>
  <c r="T552" i="11"/>
  <c r="W552" i="11"/>
  <c r="X552" i="11"/>
  <c r="AA552" i="11"/>
  <c r="AB552" i="11"/>
  <c r="AE552" i="11"/>
  <c r="AF552" i="11"/>
  <c r="AI552" i="11"/>
  <c r="A553" i="11"/>
  <c r="B553" i="11"/>
  <c r="C553" i="11"/>
  <c r="D553" i="11"/>
  <c r="E553" i="11"/>
  <c r="H553" i="11"/>
  <c r="I553" i="11"/>
  <c r="L553" i="11"/>
  <c r="M553" i="11"/>
  <c r="P553" i="11"/>
  <c r="Q553" i="11"/>
  <c r="T553" i="11"/>
  <c r="U553" i="11"/>
  <c r="X553" i="11"/>
  <c r="Y553" i="11"/>
  <c r="AB553" i="11"/>
  <c r="AC553" i="11"/>
  <c r="AD553" i="11"/>
  <c r="AF553" i="11"/>
  <c r="AG553" i="11"/>
  <c r="A554" i="11"/>
  <c r="B554" i="11"/>
  <c r="C554" i="11"/>
  <c r="D554" i="11"/>
  <c r="E554" i="11"/>
  <c r="F554" i="11"/>
  <c r="I554" i="11"/>
  <c r="J554" i="11"/>
  <c r="M554" i="11"/>
  <c r="N554" i="11"/>
  <c r="Q554" i="11"/>
  <c r="R554" i="11"/>
  <c r="U554" i="11"/>
  <c r="V554" i="11"/>
  <c r="Y554" i="11"/>
  <c r="Z554" i="11"/>
  <c r="AC554" i="11"/>
  <c r="AD554" i="11"/>
  <c r="AG554" i="11"/>
  <c r="AH554" i="11"/>
  <c r="A555" i="11"/>
  <c r="B555" i="11"/>
  <c r="C555" i="11"/>
  <c r="D555" i="11"/>
  <c r="E555" i="11"/>
  <c r="F555" i="11"/>
  <c r="G555" i="11"/>
  <c r="J555" i="11"/>
  <c r="K555" i="11"/>
  <c r="N555" i="11"/>
  <c r="O555" i="11"/>
  <c r="R555" i="11"/>
  <c r="S555" i="11"/>
  <c r="V555" i="11"/>
  <c r="W555" i="11"/>
  <c r="X555" i="11"/>
  <c r="Z555" i="11"/>
  <c r="AA555" i="11"/>
  <c r="AD555" i="11"/>
  <c r="AE555" i="11"/>
  <c r="AH555" i="11"/>
  <c r="AI555" i="11"/>
  <c r="A556" i="11"/>
  <c r="B556" i="11"/>
  <c r="C556" i="11"/>
  <c r="D556" i="11"/>
  <c r="E556" i="11"/>
  <c r="G556" i="11"/>
  <c r="H556" i="11"/>
  <c r="I556" i="11"/>
  <c r="K556" i="11"/>
  <c r="L556" i="11"/>
  <c r="O556" i="11"/>
  <c r="P556" i="11"/>
  <c r="S556" i="11"/>
  <c r="T556" i="11"/>
  <c r="W556" i="11"/>
  <c r="X556" i="11"/>
  <c r="AA556" i="11"/>
  <c r="AB556" i="11"/>
  <c r="AE556" i="11"/>
  <c r="AF556" i="11"/>
  <c r="AI556" i="11"/>
  <c r="A557" i="11"/>
  <c r="B557" i="11"/>
  <c r="C557" i="11"/>
  <c r="D557" i="11"/>
  <c r="E557" i="11"/>
  <c r="H557" i="11"/>
  <c r="I557" i="11"/>
  <c r="L557" i="11"/>
  <c r="M557" i="11"/>
  <c r="P557" i="11"/>
  <c r="Q557" i="11"/>
  <c r="T557" i="11"/>
  <c r="U557" i="11"/>
  <c r="X557" i="11"/>
  <c r="Y557" i="11"/>
  <c r="AB557" i="11"/>
  <c r="AC557" i="11"/>
  <c r="AF557" i="11"/>
  <c r="AG557" i="11"/>
  <c r="A558" i="11"/>
  <c r="B558" i="11"/>
  <c r="C558" i="11"/>
  <c r="D558" i="11"/>
  <c r="E558" i="11"/>
  <c r="F558" i="11"/>
  <c r="I558" i="11"/>
  <c r="J558" i="11"/>
  <c r="M558" i="11"/>
  <c r="N558" i="11"/>
  <c r="Q558" i="11"/>
  <c r="R558" i="11"/>
  <c r="S558" i="11"/>
  <c r="U558" i="11"/>
  <c r="V558" i="11"/>
  <c r="Y558" i="11"/>
  <c r="Z558" i="11"/>
  <c r="AC558" i="11"/>
  <c r="AD558" i="11"/>
  <c r="AG558" i="11"/>
  <c r="AH558" i="11"/>
  <c r="A559" i="11"/>
  <c r="B559" i="11"/>
  <c r="C559" i="11"/>
  <c r="D559" i="11"/>
  <c r="E559" i="11"/>
  <c r="F559" i="11"/>
  <c r="G559" i="11"/>
  <c r="J559" i="11"/>
  <c r="K559" i="11"/>
  <c r="N559" i="11"/>
  <c r="O559" i="11"/>
  <c r="R559" i="11"/>
  <c r="S559" i="11"/>
  <c r="V559" i="11"/>
  <c r="W559" i="11"/>
  <c r="Z559" i="11"/>
  <c r="AA559" i="11"/>
  <c r="AD559" i="11"/>
  <c r="AE559" i="11"/>
  <c r="AH559" i="11"/>
  <c r="AI559" i="11"/>
  <c r="A560" i="11"/>
  <c r="B560" i="11"/>
  <c r="C560" i="11"/>
  <c r="D560" i="11"/>
  <c r="E560" i="11"/>
  <c r="G560" i="11"/>
  <c r="H560" i="11"/>
  <c r="K560" i="11"/>
  <c r="L560" i="11"/>
  <c r="O560" i="11"/>
  <c r="P560" i="11"/>
  <c r="S560" i="11"/>
  <c r="T560" i="11"/>
  <c r="U560" i="11"/>
  <c r="W560" i="11"/>
  <c r="X560" i="11"/>
  <c r="AA560" i="11"/>
  <c r="AB560" i="11"/>
  <c r="AC560" i="11"/>
  <c r="AE560" i="11"/>
  <c r="AF560" i="11"/>
  <c r="AI560" i="11"/>
  <c r="A561" i="11"/>
  <c r="B561" i="11"/>
  <c r="C561" i="11"/>
  <c r="D561" i="11"/>
  <c r="E561" i="11"/>
  <c r="H561" i="11"/>
  <c r="I561" i="11"/>
  <c r="L561" i="11"/>
  <c r="M561" i="11"/>
  <c r="P561" i="11"/>
  <c r="Q561" i="11"/>
  <c r="T561" i="11"/>
  <c r="U561" i="11"/>
  <c r="X561" i="11"/>
  <c r="Y561" i="11"/>
  <c r="AB561" i="11"/>
  <c r="AC561" i="11"/>
  <c r="AF561" i="11"/>
  <c r="AG561" i="11"/>
  <c r="A562" i="11"/>
  <c r="B562" i="11"/>
  <c r="C562" i="11"/>
  <c r="D562" i="11"/>
  <c r="E562" i="11"/>
  <c r="F562" i="11"/>
  <c r="G562" i="11"/>
  <c r="I562" i="11"/>
  <c r="J562" i="11"/>
  <c r="M562" i="11"/>
  <c r="N562" i="11"/>
  <c r="Q562" i="11"/>
  <c r="R562" i="11"/>
  <c r="U562" i="11"/>
  <c r="V562" i="11"/>
  <c r="Y562" i="11"/>
  <c r="Z562" i="11"/>
  <c r="AC562" i="11"/>
  <c r="AD562" i="11"/>
  <c r="AG562" i="11"/>
  <c r="AH562" i="11"/>
  <c r="A563" i="11"/>
  <c r="B563" i="11"/>
  <c r="C563" i="11"/>
  <c r="D563" i="11"/>
  <c r="E563" i="11"/>
  <c r="F563" i="11"/>
  <c r="G563" i="11"/>
  <c r="J563" i="11"/>
  <c r="K563" i="11"/>
  <c r="N563" i="11"/>
  <c r="O563" i="11"/>
  <c r="P563" i="11"/>
  <c r="R563" i="11"/>
  <c r="S563" i="11"/>
  <c r="V563" i="11"/>
  <c r="W563" i="11"/>
  <c r="Z563" i="11"/>
  <c r="AA563" i="11"/>
  <c r="AD563" i="11"/>
  <c r="AE563" i="11"/>
  <c r="AH563" i="11"/>
  <c r="AI563" i="11"/>
  <c r="A564" i="11"/>
  <c r="B564" i="11"/>
  <c r="C564" i="11"/>
  <c r="D564" i="11"/>
  <c r="E564" i="11"/>
  <c r="G564" i="11"/>
  <c r="H564" i="11"/>
  <c r="K564" i="11"/>
  <c r="L564" i="11"/>
  <c r="O564" i="11"/>
  <c r="P564" i="11"/>
  <c r="S564" i="11"/>
  <c r="T564" i="11"/>
  <c r="W564" i="11"/>
  <c r="X564" i="11"/>
  <c r="AA564" i="11"/>
  <c r="AB564" i="11"/>
  <c r="AE564" i="11"/>
  <c r="AF564" i="11"/>
  <c r="AI564" i="11"/>
  <c r="A565" i="11"/>
  <c r="B565" i="11"/>
  <c r="C565" i="11"/>
  <c r="D565" i="11"/>
  <c r="E565" i="11"/>
  <c r="H565" i="11"/>
  <c r="I565" i="11"/>
  <c r="L565" i="11"/>
  <c r="M565" i="11"/>
  <c r="P565" i="11"/>
  <c r="Q565" i="11"/>
  <c r="R565" i="11"/>
  <c r="T565" i="11"/>
  <c r="U565" i="11"/>
  <c r="X565" i="11"/>
  <c r="Y565" i="11"/>
  <c r="AB565" i="11"/>
  <c r="AC565" i="11"/>
  <c r="AF565" i="11"/>
  <c r="AG565" i="11"/>
  <c r="AH565" i="11"/>
  <c r="A566" i="11"/>
  <c r="B566" i="11"/>
  <c r="C566" i="11"/>
  <c r="D566" i="11"/>
  <c r="E566" i="11"/>
  <c r="F566" i="11"/>
  <c r="I566" i="11"/>
  <c r="J566" i="11"/>
  <c r="M566" i="11"/>
  <c r="N566" i="11"/>
  <c r="Q566" i="11"/>
  <c r="R566" i="11"/>
  <c r="U566" i="11"/>
  <c r="V566" i="11"/>
  <c r="Y566" i="11"/>
  <c r="Z566" i="11"/>
  <c r="AC566" i="11"/>
  <c r="AD566" i="11"/>
  <c r="AG566" i="11"/>
  <c r="AH566" i="11"/>
  <c r="A567" i="11"/>
  <c r="B567" i="11"/>
  <c r="C567" i="11"/>
  <c r="D567" i="11"/>
  <c r="E567" i="11"/>
  <c r="F567" i="11"/>
  <c r="G567" i="11"/>
  <c r="J567" i="11"/>
  <c r="K567" i="11"/>
  <c r="N567" i="11"/>
  <c r="O567" i="11"/>
  <c r="R567" i="11"/>
  <c r="S567" i="11"/>
  <c r="T567" i="11"/>
  <c r="V567" i="11"/>
  <c r="W567" i="11"/>
  <c r="Z567" i="11"/>
  <c r="AA567" i="11"/>
  <c r="AD567" i="11"/>
  <c r="AE567" i="11"/>
  <c r="AH567" i="11"/>
  <c r="AI567" i="11"/>
  <c r="A568" i="11"/>
  <c r="B568" i="11"/>
  <c r="C568" i="11"/>
  <c r="D568" i="11"/>
  <c r="E568" i="11"/>
  <c r="G568" i="11"/>
  <c r="H568" i="11"/>
  <c r="K568" i="11"/>
  <c r="L568" i="11"/>
  <c r="O568" i="11"/>
  <c r="P568" i="11"/>
  <c r="S568" i="11"/>
  <c r="T568" i="11"/>
  <c r="W568" i="11"/>
  <c r="X568" i="11"/>
  <c r="AA568" i="11"/>
  <c r="AB568" i="11"/>
  <c r="AE568" i="11"/>
  <c r="AF568" i="11"/>
  <c r="AI568" i="11"/>
  <c r="A569" i="11"/>
  <c r="B569" i="11"/>
  <c r="C569" i="11"/>
  <c r="D569" i="11"/>
  <c r="E569" i="11"/>
  <c r="H569" i="11"/>
  <c r="I569" i="11"/>
  <c r="L569" i="11"/>
  <c r="M569" i="11"/>
  <c r="P569" i="11"/>
  <c r="Q569" i="11"/>
  <c r="T569" i="11"/>
  <c r="U569" i="11"/>
  <c r="X569" i="11"/>
  <c r="Y569" i="11"/>
  <c r="AB569" i="11"/>
  <c r="AC569" i="11"/>
  <c r="AF569" i="11"/>
  <c r="AG569" i="11"/>
  <c r="A570" i="11"/>
  <c r="B570" i="11"/>
  <c r="C570" i="11"/>
  <c r="D570" i="11"/>
  <c r="E570" i="11"/>
  <c r="F570" i="11"/>
  <c r="I570" i="11"/>
  <c r="J570" i="11"/>
  <c r="M570" i="11"/>
  <c r="N570" i="11"/>
  <c r="Q570" i="11"/>
  <c r="R570" i="11"/>
  <c r="U570" i="11"/>
  <c r="V570" i="11"/>
  <c r="Y570" i="11"/>
  <c r="Z570" i="11"/>
  <c r="AC570" i="11"/>
  <c r="AD570" i="11"/>
  <c r="AG570" i="11"/>
  <c r="AH570" i="11"/>
  <c r="A571" i="11"/>
  <c r="B571" i="11"/>
  <c r="C571" i="11"/>
  <c r="D571" i="11"/>
  <c r="E571" i="11"/>
  <c r="F571" i="11"/>
  <c r="G571" i="11"/>
  <c r="J571" i="11"/>
  <c r="K571" i="11"/>
  <c r="N571" i="11"/>
  <c r="O571" i="11"/>
  <c r="R571" i="11"/>
  <c r="S571" i="11"/>
  <c r="V571" i="11"/>
  <c r="W571" i="11"/>
  <c r="Z571" i="11"/>
  <c r="AA571" i="11"/>
  <c r="AD571" i="11"/>
  <c r="AE571" i="11"/>
  <c r="AH571" i="11"/>
  <c r="AI571" i="11"/>
  <c r="A572" i="11"/>
  <c r="B572" i="11"/>
  <c r="C572" i="11"/>
  <c r="D572" i="11"/>
  <c r="E572" i="11"/>
  <c r="G572" i="11"/>
  <c r="H572" i="11"/>
  <c r="K572" i="11"/>
  <c r="L572" i="11"/>
  <c r="O572" i="11"/>
  <c r="P572" i="11"/>
  <c r="S572" i="11"/>
  <c r="T572" i="11"/>
  <c r="W572" i="11"/>
  <c r="X572" i="11"/>
  <c r="AA572" i="11"/>
  <c r="AB572" i="11"/>
  <c r="AE572" i="11"/>
  <c r="AF572" i="11"/>
  <c r="AI572" i="11"/>
  <c r="A573" i="11"/>
  <c r="B573" i="11"/>
  <c r="C573" i="11"/>
  <c r="D573" i="11"/>
  <c r="E573" i="11"/>
  <c r="H573" i="11"/>
  <c r="I573" i="11"/>
  <c r="L573" i="11"/>
  <c r="M573" i="11"/>
  <c r="P573" i="11"/>
  <c r="Q573" i="11"/>
  <c r="T573" i="11"/>
  <c r="U573" i="11"/>
  <c r="X573" i="11"/>
  <c r="Y573" i="11"/>
  <c r="AB573" i="11"/>
  <c r="AC573" i="11"/>
  <c r="AF573" i="11"/>
  <c r="AG573" i="11"/>
  <c r="A574" i="11"/>
  <c r="B574" i="11"/>
  <c r="C574" i="11"/>
  <c r="D574" i="11"/>
  <c r="E574" i="11"/>
  <c r="F574" i="11"/>
  <c r="I574" i="11"/>
  <c r="J574" i="11"/>
  <c r="M574" i="11"/>
  <c r="N574" i="11"/>
  <c r="Q574" i="11"/>
  <c r="R574" i="11"/>
  <c r="U574" i="11"/>
  <c r="V574" i="11"/>
  <c r="Y574" i="11"/>
  <c r="Z574" i="11"/>
  <c r="AC574" i="11"/>
  <c r="AD574" i="11"/>
  <c r="AG574" i="11"/>
  <c r="AH574" i="11"/>
  <c r="A575" i="11"/>
  <c r="B575" i="11"/>
  <c r="C575" i="11"/>
  <c r="D575" i="11"/>
  <c r="E575" i="11"/>
  <c r="F575" i="11"/>
  <c r="G575" i="11"/>
  <c r="J575" i="11"/>
  <c r="K575" i="11"/>
  <c r="N575" i="11"/>
  <c r="O575" i="11"/>
  <c r="R575" i="11"/>
  <c r="S575" i="11"/>
  <c r="V575" i="11"/>
  <c r="W575" i="11"/>
  <c r="Z575" i="11"/>
  <c r="AA575" i="11"/>
  <c r="AD575" i="11"/>
  <c r="AE575" i="11"/>
  <c r="AH575" i="11"/>
  <c r="AI575" i="11"/>
  <c r="A576" i="11"/>
  <c r="B576" i="11"/>
  <c r="C576" i="11"/>
  <c r="D576" i="11"/>
  <c r="E576" i="11"/>
  <c r="G576" i="11"/>
  <c r="H576" i="11"/>
  <c r="K576" i="11"/>
  <c r="L576" i="11"/>
  <c r="O576" i="11"/>
  <c r="P576" i="11"/>
  <c r="S576" i="11"/>
  <c r="T576" i="11"/>
  <c r="W576" i="11"/>
  <c r="X576" i="11"/>
  <c r="AA576" i="11"/>
  <c r="AB576" i="11"/>
  <c r="AE576" i="11"/>
  <c r="AF576" i="11"/>
  <c r="AI576" i="11"/>
  <c r="A577" i="11"/>
  <c r="B577" i="11"/>
  <c r="C577" i="11"/>
  <c r="D577" i="11"/>
  <c r="E577" i="11"/>
  <c r="H577" i="11"/>
  <c r="I577" i="11"/>
  <c r="L577" i="11"/>
  <c r="M577" i="11"/>
  <c r="P577" i="11"/>
  <c r="Q577" i="11"/>
  <c r="T577" i="11"/>
  <c r="U577" i="11"/>
  <c r="V577" i="11"/>
  <c r="X577" i="11"/>
  <c r="Y577" i="11"/>
  <c r="AB577" i="11"/>
  <c r="AC577" i="11"/>
  <c r="AF577" i="11"/>
  <c r="AG577" i="11"/>
  <c r="A578" i="11"/>
  <c r="B578" i="11"/>
  <c r="C578" i="11"/>
  <c r="D578" i="11"/>
  <c r="E578" i="11"/>
  <c r="F578" i="11"/>
  <c r="G578" i="11"/>
  <c r="I578" i="11"/>
  <c r="J578" i="11"/>
  <c r="M578" i="11"/>
  <c r="N578" i="11"/>
  <c r="Q578" i="11"/>
  <c r="R578" i="11"/>
  <c r="U578" i="11"/>
  <c r="V578" i="11"/>
  <c r="Y578" i="11"/>
  <c r="Z578" i="11"/>
  <c r="AC578" i="11"/>
  <c r="AD578" i="11"/>
  <c r="AG578" i="11"/>
  <c r="AH578" i="11"/>
  <c r="A579" i="11"/>
  <c r="B579" i="11"/>
  <c r="C579" i="11"/>
  <c r="D579" i="11"/>
  <c r="E579" i="11"/>
  <c r="F579" i="11"/>
  <c r="G579" i="11"/>
  <c r="J579" i="11"/>
  <c r="K579" i="11"/>
  <c r="N579" i="11"/>
  <c r="O579" i="11"/>
  <c r="P579" i="11"/>
  <c r="R579" i="11"/>
  <c r="S579" i="11"/>
  <c r="V579" i="11"/>
  <c r="W579" i="11"/>
  <c r="Z579" i="11"/>
  <c r="AA579" i="11"/>
  <c r="AD579" i="11"/>
  <c r="AE579" i="11"/>
  <c r="AH579" i="11"/>
  <c r="AI579" i="11"/>
  <c r="A580" i="11"/>
  <c r="B580" i="11"/>
  <c r="C580" i="11"/>
  <c r="D580" i="11"/>
  <c r="E580" i="11"/>
  <c r="G580" i="11"/>
  <c r="H580" i="11"/>
  <c r="K580" i="11"/>
  <c r="L580" i="11"/>
  <c r="O580" i="11"/>
  <c r="P580" i="11"/>
  <c r="S580" i="11"/>
  <c r="T580" i="11"/>
  <c r="W580" i="11"/>
  <c r="X580" i="11"/>
  <c r="AA580" i="11"/>
  <c r="AB580" i="11"/>
  <c r="AE580" i="11"/>
  <c r="AF580" i="11"/>
  <c r="AI580" i="11"/>
  <c r="A581" i="11"/>
  <c r="B581" i="11"/>
  <c r="C581" i="11"/>
  <c r="D581" i="11"/>
  <c r="E581" i="11"/>
  <c r="H581" i="11"/>
  <c r="I581" i="11"/>
  <c r="L581" i="11"/>
  <c r="M581" i="11"/>
  <c r="P581" i="11"/>
  <c r="Q581" i="11"/>
  <c r="T581" i="11"/>
  <c r="U581" i="11"/>
  <c r="X581" i="11"/>
  <c r="Y581" i="11"/>
  <c r="AB581" i="11"/>
  <c r="AC581" i="11"/>
  <c r="AF581" i="11"/>
  <c r="AG581" i="11"/>
  <c r="A582" i="11"/>
  <c r="B582" i="11"/>
  <c r="C582" i="11"/>
  <c r="D582" i="11"/>
  <c r="E582" i="11"/>
  <c r="F582" i="11"/>
  <c r="I582" i="11"/>
  <c r="J582" i="11"/>
  <c r="M582" i="11"/>
  <c r="N582" i="11"/>
  <c r="Q582" i="11"/>
  <c r="R582" i="11"/>
  <c r="U582" i="11"/>
  <c r="V582" i="11"/>
  <c r="Y582" i="11"/>
  <c r="Z582" i="11"/>
  <c r="AC582" i="11"/>
  <c r="AD582" i="11"/>
  <c r="AG582" i="11"/>
  <c r="AH582" i="11"/>
  <c r="A583" i="11"/>
  <c r="B583" i="11"/>
  <c r="C583" i="11"/>
  <c r="D583" i="11"/>
  <c r="E583" i="11"/>
  <c r="F583" i="11"/>
  <c r="G583" i="11"/>
  <c r="J583" i="11"/>
  <c r="K583" i="11"/>
  <c r="N583" i="11"/>
  <c r="O583" i="11"/>
  <c r="R583" i="11"/>
  <c r="S583" i="11"/>
  <c r="V583" i="11"/>
  <c r="W583" i="11"/>
  <c r="Z583" i="11"/>
  <c r="AA583" i="11"/>
  <c r="AD583" i="11"/>
  <c r="AE583" i="11"/>
  <c r="AH583" i="11"/>
  <c r="AI583" i="11"/>
  <c r="A584" i="11"/>
  <c r="B584" i="11"/>
  <c r="C584" i="11"/>
  <c r="D584" i="11"/>
  <c r="E584" i="11"/>
  <c r="G584" i="11"/>
  <c r="H584" i="11"/>
  <c r="K584" i="11"/>
  <c r="L584" i="11"/>
  <c r="O584" i="11"/>
  <c r="P584" i="11"/>
  <c r="S584" i="11"/>
  <c r="T584" i="11"/>
  <c r="W584" i="11"/>
  <c r="X584" i="11"/>
  <c r="AA584" i="11"/>
  <c r="AB584" i="11"/>
  <c r="AE584" i="11"/>
  <c r="AF584" i="11"/>
  <c r="AI584" i="11"/>
  <c r="A585" i="11"/>
  <c r="B585" i="11"/>
  <c r="C585" i="11"/>
  <c r="D585" i="11"/>
  <c r="E585" i="11"/>
  <c r="H585" i="11"/>
  <c r="I585" i="11"/>
  <c r="L585" i="11"/>
  <c r="M585" i="11"/>
  <c r="P585" i="11"/>
  <c r="Q585" i="11"/>
  <c r="T585" i="11"/>
  <c r="U585" i="11"/>
  <c r="V585" i="11"/>
  <c r="X585" i="11"/>
  <c r="Y585" i="11"/>
  <c r="AB585" i="11"/>
  <c r="AC585" i="11"/>
  <c r="AF585" i="11"/>
  <c r="AG585" i="11"/>
  <c r="A586" i="11"/>
  <c r="B586" i="11"/>
  <c r="C586" i="11"/>
  <c r="D586" i="11"/>
  <c r="E586" i="11"/>
  <c r="F586" i="11"/>
  <c r="H586" i="11"/>
  <c r="I586" i="11"/>
  <c r="J586" i="11"/>
  <c r="M586" i="11"/>
  <c r="N586" i="11"/>
  <c r="Q586" i="11"/>
  <c r="R586" i="11"/>
  <c r="U586" i="11"/>
  <c r="V586" i="11"/>
  <c r="Y586" i="11"/>
  <c r="Z586" i="11"/>
  <c r="AC586" i="11"/>
  <c r="AD586" i="11"/>
  <c r="AG586" i="11"/>
  <c r="AH586" i="11"/>
  <c r="A587" i="11"/>
  <c r="B587" i="11"/>
  <c r="C587" i="11"/>
  <c r="D587" i="11"/>
  <c r="E587" i="11"/>
  <c r="F587" i="11"/>
  <c r="G587" i="11"/>
  <c r="J587" i="11"/>
  <c r="K587" i="11"/>
  <c r="N587" i="11"/>
  <c r="O587" i="11"/>
  <c r="P587" i="11"/>
  <c r="R587" i="11"/>
  <c r="S587" i="11"/>
  <c r="V587" i="11"/>
  <c r="W587" i="11"/>
  <c r="Z587" i="11"/>
  <c r="AA587" i="11"/>
  <c r="AD587" i="11"/>
  <c r="AE587" i="11"/>
  <c r="AH587" i="11"/>
  <c r="AI587" i="11"/>
  <c r="A588" i="11"/>
  <c r="B588" i="11"/>
  <c r="C588" i="11"/>
  <c r="D588" i="11"/>
  <c r="E588" i="11"/>
  <c r="G588" i="11"/>
  <c r="H588" i="11"/>
  <c r="K588" i="11"/>
  <c r="L588" i="11"/>
  <c r="O588" i="11"/>
  <c r="P588" i="11"/>
  <c r="R588" i="11"/>
  <c r="S588" i="11"/>
  <c r="T588" i="11"/>
  <c r="W588" i="11"/>
  <c r="X588" i="11"/>
  <c r="AA588" i="11"/>
  <c r="AB588" i="11"/>
  <c r="AE588" i="11"/>
  <c r="AF588" i="11"/>
  <c r="AI588" i="11"/>
  <c r="A589" i="11"/>
  <c r="B589" i="11"/>
  <c r="C589" i="11"/>
  <c r="D589" i="11"/>
  <c r="E589" i="11"/>
  <c r="H589" i="11"/>
  <c r="I589" i="11"/>
  <c r="L589" i="11"/>
  <c r="M589" i="11"/>
  <c r="P589" i="11"/>
  <c r="Q589" i="11"/>
  <c r="T589" i="11"/>
  <c r="U589" i="11"/>
  <c r="X589" i="11"/>
  <c r="Y589" i="11"/>
  <c r="AB589" i="11"/>
  <c r="AC589" i="11"/>
  <c r="AF589" i="11"/>
  <c r="AG589" i="11"/>
  <c r="AH589" i="11"/>
  <c r="A590" i="11"/>
  <c r="B590" i="11"/>
  <c r="C590" i="11"/>
  <c r="D590" i="11"/>
  <c r="E590" i="11"/>
  <c r="F590" i="11"/>
  <c r="I590" i="11"/>
  <c r="J590" i="11"/>
  <c r="M590" i="11"/>
  <c r="N590" i="11"/>
  <c r="Q590" i="11"/>
  <c r="R590" i="11"/>
  <c r="U590" i="11"/>
  <c r="V590" i="11"/>
  <c r="Y590" i="11"/>
  <c r="Z590" i="11"/>
  <c r="AC590" i="11"/>
  <c r="AD590" i="11"/>
  <c r="AG590" i="11"/>
  <c r="AH590" i="11"/>
  <c r="A591" i="11"/>
  <c r="B591" i="11"/>
  <c r="C591" i="11"/>
  <c r="D591" i="11"/>
  <c r="E591" i="11"/>
  <c r="F591" i="11"/>
  <c r="G591" i="11"/>
  <c r="J591" i="11"/>
  <c r="K591" i="11"/>
  <c r="N591" i="11"/>
  <c r="O591" i="11"/>
  <c r="R591" i="11"/>
  <c r="S591" i="11"/>
  <c r="T591" i="11"/>
  <c r="V591" i="11"/>
  <c r="W591" i="11"/>
  <c r="Z591" i="11"/>
  <c r="AA591" i="11"/>
  <c r="AD591" i="11"/>
  <c r="AE591" i="11"/>
  <c r="AH591" i="11"/>
  <c r="AI591" i="11"/>
  <c r="A592" i="11"/>
  <c r="B592" i="11"/>
  <c r="C592" i="11"/>
  <c r="D592" i="11"/>
  <c r="E592" i="11"/>
  <c r="G592" i="11"/>
  <c r="H592" i="11"/>
  <c r="K592" i="11"/>
  <c r="L592" i="11"/>
  <c r="O592" i="11"/>
  <c r="P592" i="11"/>
  <c r="S592" i="11"/>
  <c r="T592" i="11"/>
  <c r="W592" i="11"/>
  <c r="X592" i="11"/>
  <c r="AA592" i="11"/>
  <c r="AB592" i="11"/>
  <c r="AE592" i="11"/>
  <c r="AF592" i="11"/>
  <c r="AI592" i="11"/>
  <c r="A593" i="11"/>
  <c r="B593" i="11"/>
  <c r="C593" i="11"/>
  <c r="D593" i="11"/>
  <c r="E593" i="11"/>
  <c r="H593" i="11"/>
  <c r="I593" i="11"/>
  <c r="L593" i="11"/>
  <c r="M593" i="11"/>
  <c r="P593" i="11"/>
  <c r="Q593" i="11"/>
  <c r="T593" i="11"/>
  <c r="U593" i="11"/>
  <c r="X593" i="11"/>
  <c r="Y593" i="11"/>
  <c r="AB593" i="11"/>
  <c r="AC593" i="11"/>
  <c r="AF593" i="11"/>
  <c r="AG593" i="11"/>
  <c r="A594" i="11"/>
  <c r="B594" i="11"/>
  <c r="C594" i="11"/>
  <c r="D594" i="11"/>
  <c r="E594" i="11"/>
  <c r="F594" i="11"/>
  <c r="I594" i="11"/>
  <c r="J594" i="11"/>
  <c r="M594" i="11"/>
  <c r="N594" i="11"/>
  <c r="Q594" i="11"/>
  <c r="R594" i="11"/>
  <c r="U594" i="11"/>
  <c r="V594" i="11"/>
  <c r="Y594" i="11"/>
  <c r="Z594" i="11"/>
  <c r="AC594" i="11"/>
  <c r="AD594" i="11"/>
  <c r="AG594" i="11"/>
  <c r="AH594" i="11"/>
  <c r="A595" i="11"/>
  <c r="B595" i="11"/>
  <c r="C595" i="11"/>
  <c r="D595" i="11"/>
  <c r="E595" i="11"/>
  <c r="F595" i="11"/>
  <c r="G595" i="11"/>
  <c r="J595" i="11"/>
  <c r="K595" i="11"/>
  <c r="N595" i="11"/>
  <c r="O595" i="11"/>
  <c r="R595" i="11"/>
  <c r="S595" i="11"/>
  <c r="V595" i="11"/>
  <c r="W595" i="11"/>
  <c r="Z595" i="11"/>
  <c r="AA595" i="11"/>
  <c r="AD595" i="11"/>
  <c r="AE595" i="11"/>
  <c r="AH595" i="11"/>
  <c r="AI595" i="11"/>
  <c r="A596" i="11"/>
  <c r="B596" i="11"/>
  <c r="C596" i="11"/>
  <c r="D596" i="11"/>
  <c r="E596" i="11"/>
  <c r="G596" i="11"/>
  <c r="H596" i="11"/>
  <c r="K596" i="11"/>
  <c r="L596" i="11"/>
  <c r="O596" i="11"/>
  <c r="P596" i="11"/>
  <c r="S596" i="11"/>
  <c r="T596" i="11"/>
  <c r="W596" i="11"/>
  <c r="X596" i="11"/>
  <c r="AA596" i="11"/>
  <c r="AB596" i="11"/>
  <c r="AE596" i="11"/>
  <c r="AF596" i="11"/>
  <c r="AI596" i="11"/>
  <c r="A597" i="11"/>
  <c r="B597" i="11"/>
  <c r="C597" i="11"/>
  <c r="D597" i="11"/>
  <c r="E597" i="11"/>
  <c r="H597" i="11"/>
  <c r="I597" i="11"/>
  <c r="L597" i="11"/>
  <c r="M597" i="11"/>
  <c r="P597" i="11"/>
  <c r="Q597" i="11"/>
  <c r="R597" i="11"/>
  <c r="T597" i="11"/>
  <c r="U597" i="11"/>
  <c r="X597" i="11"/>
  <c r="Y597" i="11"/>
  <c r="AB597" i="11"/>
  <c r="AC597" i="11"/>
  <c r="AF597" i="11"/>
  <c r="AG597" i="11"/>
  <c r="AH597" i="11"/>
  <c r="A598" i="11"/>
  <c r="B598" i="11"/>
  <c r="C598" i="11"/>
  <c r="D598" i="11"/>
  <c r="E598" i="11"/>
  <c r="F598" i="11"/>
  <c r="I598" i="11"/>
  <c r="J598" i="11"/>
  <c r="M598" i="11"/>
  <c r="N598" i="11"/>
  <c r="Q598" i="11"/>
  <c r="R598" i="11"/>
  <c r="U598" i="11"/>
  <c r="V598" i="11"/>
  <c r="Y598" i="11"/>
  <c r="Z598" i="11"/>
  <c r="AC598" i="11"/>
  <c r="AD598" i="11"/>
  <c r="AG598" i="11"/>
  <c r="AH598" i="11"/>
  <c r="A599" i="11"/>
  <c r="B599" i="11"/>
  <c r="C599" i="11"/>
  <c r="D599" i="11"/>
  <c r="E599" i="11"/>
  <c r="F599" i="11"/>
  <c r="G599" i="11"/>
  <c r="J599" i="11"/>
  <c r="K599" i="11"/>
  <c r="N599" i="11"/>
  <c r="O599" i="11"/>
  <c r="R599" i="11"/>
  <c r="S599" i="11"/>
  <c r="T599" i="11"/>
  <c r="V599" i="11"/>
  <c r="W599" i="11"/>
  <c r="Z599" i="11"/>
  <c r="AA599" i="11"/>
  <c r="AD599" i="11"/>
  <c r="AE599" i="11"/>
  <c r="AH599" i="11"/>
  <c r="AI599" i="11"/>
  <c r="A600" i="11"/>
  <c r="B600" i="11"/>
  <c r="C600" i="11"/>
  <c r="D600" i="11"/>
  <c r="E600" i="11"/>
  <c r="G600" i="11"/>
  <c r="H600" i="11"/>
  <c r="K600" i="11"/>
  <c r="L600" i="11"/>
  <c r="O600" i="11"/>
  <c r="P600" i="11"/>
  <c r="S600" i="11"/>
  <c r="T600" i="11"/>
  <c r="W600" i="11"/>
  <c r="X600" i="11"/>
  <c r="AA600" i="11"/>
  <c r="AB600" i="11"/>
  <c r="AE600" i="11"/>
  <c r="AF600" i="11"/>
  <c r="AI600" i="11"/>
  <c r="A601" i="11"/>
  <c r="B601" i="11"/>
  <c r="C601" i="11"/>
  <c r="D601" i="11"/>
  <c r="E601" i="11"/>
  <c r="H601" i="11"/>
  <c r="I601" i="11"/>
  <c r="L601" i="11"/>
  <c r="M601" i="11"/>
  <c r="P601" i="11"/>
  <c r="Q601" i="11"/>
  <c r="T601" i="11"/>
  <c r="U601" i="11"/>
  <c r="X601" i="11"/>
  <c r="Y601" i="11"/>
  <c r="AB601" i="11"/>
  <c r="AC601" i="11"/>
  <c r="AF601" i="11"/>
  <c r="AG601" i="11"/>
  <c r="A602" i="11"/>
  <c r="B602" i="11"/>
  <c r="C602" i="11"/>
  <c r="D602" i="11"/>
  <c r="E602" i="11"/>
  <c r="F602" i="11"/>
  <c r="I602" i="11"/>
  <c r="J602" i="11"/>
  <c r="M602" i="11"/>
  <c r="N602" i="11"/>
  <c r="Q602" i="11"/>
  <c r="R602" i="11"/>
  <c r="U602" i="11"/>
  <c r="V602" i="11"/>
  <c r="Y602" i="11"/>
  <c r="Z602" i="11"/>
  <c r="AC602" i="11"/>
  <c r="AD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N603" i="11"/>
  <c r="O603" i="11"/>
  <c r="R603" i="11"/>
  <c r="S603" i="11"/>
  <c r="V603" i="11"/>
  <c r="W603" i="11"/>
  <c r="Z603" i="11"/>
  <c r="AA603" i="11"/>
  <c r="AD603" i="11"/>
  <c r="AE603" i="11"/>
  <c r="AH603" i="11"/>
  <c r="AI603" i="11"/>
  <c r="A604" i="11"/>
  <c r="B604" i="11"/>
  <c r="C604" i="11"/>
  <c r="D604" i="11"/>
  <c r="E604" i="11"/>
  <c r="G604" i="11"/>
  <c r="H604" i="11"/>
  <c r="K604" i="11"/>
  <c r="L604" i="11"/>
  <c r="O604" i="11"/>
  <c r="P604" i="11"/>
  <c r="S604" i="11"/>
  <c r="T604" i="11"/>
  <c r="W604" i="11"/>
  <c r="X604" i="11"/>
  <c r="AA604" i="11"/>
  <c r="AB604" i="11"/>
  <c r="AE604" i="11"/>
  <c r="AF604" i="11"/>
  <c r="AI604" i="11"/>
  <c r="A605" i="11"/>
  <c r="B605" i="11"/>
  <c r="C605" i="11"/>
  <c r="D605" i="11"/>
  <c r="E605" i="11"/>
  <c r="H605" i="11"/>
  <c r="I605" i="11"/>
  <c r="L605" i="11"/>
  <c r="M605" i="11"/>
  <c r="P605" i="11"/>
  <c r="Q605" i="11"/>
  <c r="T605" i="11"/>
  <c r="U605" i="11"/>
  <c r="X605" i="11"/>
  <c r="Y605" i="11"/>
  <c r="AB605" i="11"/>
  <c r="AC605" i="11"/>
  <c r="AF605" i="11"/>
  <c r="AG605" i="11"/>
  <c r="A606" i="11"/>
  <c r="B606" i="11"/>
  <c r="C606" i="11"/>
  <c r="D606" i="11"/>
  <c r="E606" i="11"/>
  <c r="F606" i="11"/>
  <c r="I606" i="11"/>
  <c r="J606" i="11"/>
  <c r="M606" i="11"/>
  <c r="N606" i="11"/>
  <c r="Q606" i="11"/>
  <c r="R606" i="11"/>
  <c r="U606" i="11"/>
  <c r="V606" i="11"/>
  <c r="Y606" i="11"/>
  <c r="Z606" i="11"/>
  <c r="AC606" i="11"/>
  <c r="AD606" i="11"/>
  <c r="AG606" i="11"/>
  <c r="AH606" i="11"/>
  <c r="A607" i="11"/>
  <c r="B607" i="11"/>
  <c r="C607" i="11"/>
  <c r="D607" i="11"/>
  <c r="E607" i="11"/>
  <c r="F607" i="11"/>
  <c r="G607" i="11"/>
  <c r="J607" i="11"/>
  <c r="K607" i="11"/>
  <c r="N607" i="11"/>
  <c r="O607" i="11"/>
  <c r="R607" i="11"/>
  <c r="S607" i="11"/>
  <c r="V607" i="11"/>
  <c r="W607" i="11"/>
  <c r="Z607" i="11"/>
  <c r="AA607" i="11"/>
  <c r="AD607" i="11"/>
  <c r="AE607" i="11"/>
  <c r="AH607" i="11"/>
  <c r="AI607" i="11"/>
  <c r="A608" i="11"/>
  <c r="B608" i="11"/>
  <c r="C608" i="11"/>
  <c r="D608" i="11"/>
  <c r="E608" i="11"/>
  <c r="G608" i="11"/>
  <c r="H608" i="11"/>
  <c r="K608" i="11"/>
  <c r="L608" i="11"/>
  <c r="O608" i="11"/>
  <c r="P608" i="11"/>
  <c r="S608" i="11"/>
  <c r="T608" i="11"/>
  <c r="W608" i="11"/>
  <c r="X608" i="11"/>
  <c r="AA608" i="11"/>
  <c r="AB608" i="11"/>
  <c r="AE608" i="11"/>
  <c r="AF608" i="11"/>
  <c r="AI608" i="11"/>
  <c r="A609" i="11"/>
  <c r="B609" i="11"/>
  <c r="C609" i="11"/>
  <c r="D609" i="11"/>
  <c r="E609" i="11"/>
  <c r="H609" i="11"/>
  <c r="I609" i="11"/>
  <c r="L609" i="11"/>
  <c r="M609" i="11"/>
  <c r="P609" i="11"/>
  <c r="Q609" i="11"/>
  <c r="T609" i="11"/>
  <c r="U609" i="11"/>
  <c r="V609" i="11"/>
  <c r="X609" i="11"/>
  <c r="Y609" i="11"/>
  <c r="AB609" i="11"/>
  <c r="AC609" i="11"/>
  <c r="AF609" i="11"/>
  <c r="AG609" i="11"/>
  <c r="A610" i="11"/>
  <c r="B610" i="11"/>
  <c r="C610" i="11"/>
  <c r="D610" i="11"/>
  <c r="E610" i="11"/>
  <c r="F610" i="11"/>
  <c r="G610" i="11"/>
  <c r="I610" i="11"/>
  <c r="J610" i="11"/>
  <c r="M610" i="11"/>
  <c r="N610" i="11"/>
  <c r="Q610" i="11"/>
  <c r="R610" i="11"/>
  <c r="U610" i="11"/>
  <c r="V610" i="11"/>
  <c r="Y610" i="11"/>
  <c r="Z610" i="11"/>
  <c r="AC610" i="11"/>
  <c r="AD610" i="11"/>
  <c r="AG610" i="11"/>
  <c r="AH610" i="11"/>
  <c r="A611" i="11"/>
  <c r="B611" i="11"/>
  <c r="C611" i="11"/>
  <c r="D611" i="11"/>
  <c r="E611" i="11"/>
  <c r="F611" i="11"/>
  <c r="G611" i="11"/>
  <c r="J611" i="11"/>
  <c r="K611" i="11"/>
  <c r="N611" i="11"/>
  <c r="O611" i="11"/>
  <c r="P611" i="11"/>
  <c r="R611" i="11"/>
  <c r="S611" i="11"/>
  <c r="V611" i="11"/>
  <c r="W611" i="11"/>
  <c r="Z611" i="11"/>
  <c r="AA611" i="11"/>
  <c r="AD611" i="11"/>
  <c r="AE611" i="11"/>
  <c r="AH611" i="11"/>
  <c r="AI611" i="11"/>
  <c r="A612" i="11"/>
  <c r="B612" i="11"/>
  <c r="C612" i="11"/>
  <c r="D612" i="11"/>
  <c r="E612" i="11"/>
  <c r="G612" i="11"/>
  <c r="H612" i="11"/>
  <c r="K612" i="11"/>
  <c r="L612" i="11"/>
  <c r="O612" i="11"/>
  <c r="P612" i="11"/>
  <c r="S612" i="11"/>
  <c r="T612" i="11"/>
  <c r="W612" i="11"/>
  <c r="X612" i="11"/>
  <c r="AA612" i="11"/>
  <c r="AB612" i="11"/>
  <c r="AE612" i="11"/>
  <c r="AF612" i="11"/>
  <c r="AI612" i="11"/>
  <c r="A613" i="11"/>
  <c r="B613" i="11"/>
  <c r="C613" i="11"/>
  <c r="D613" i="11"/>
  <c r="E613" i="11"/>
  <c r="H613" i="11"/>
  <c r="I613" i="11"/>
  <c r="L613" i="11"/>
  <c r="M613" i="11"/>
  <c r="P613" i="11"/>
  <c r="Q613" i="11"/>
  <c r="T613" i="11"/>
  <c r="U613" i="11"/>
  <c r="X613" i="11"/>
  <c r="Y613" i="11"/>
  <c r="AB613" i="11"/>
  <c r="AC613" i="11"/>
  <c r="AF613" i="11"/>
  <c r="AG613" i="11"/>
  <c r="A614" i="11"/>
  <c r="B614" i="11"/>
  <c r="C614" i="11"/>
  <c r="D614" i="11"/>
  <c r="E614" i="11"/>
  <c r="F614" i="11"/>
  <c r="I614" i="11"/>
  <c r="J614" i="11"/>
  <c r="M614" i="11"/>
  <c r="N614" i="11"/>
  <c r="Q614" i="11"/>
  <c r="R614" i="11"/>
  <c r="U614" i="11"/>
  <c r="V614" i="11"/>
  <c r="Y614" i="11"/>
  <c r="Z614" i="11"/>
  <c r="AC614" i="11"/>
  <c r="AD614" i="11"/>
  <c r="AG614" i="11"/>
  <c r="AH614" i="11"/>
  <c r="A615" i="11"/>
  <c r="B615" i="11"/>
  <c r="C615" i="11"/>
  <c r="D615" i="11"/>
  <c r="E615" i="11"/>
  <c r="F615" i="11"/>
  <c r="G615" i="11"/>
  <c r="J615" i="11"/>
  <c r="K615" i="11"/>
  <c r="N615" i="11"/>
  <c r="O615" i="11"/>
  <c r="R615" i="11"/>
  <c r="S615" i="11"/>
  <c r="V615" i="11"/>
  <c r="W615" i="11"/>
  <c r="Z615" i="11"/>
  <c r="AA615" i="11"/>
  <c r="AD615" i="11"/>
  <c r="AE615" i="11"/>
  <c r="AH615" i="11"/>
  <c r="AI615" i="11"/>
  <c r="A616" i="11"/>
  <c r="B616" i="11"/>
  <c r="C616" i="11"/>
  <c r="D616" i="11"/>
  <c r="E616" i="11"/>
  <c r="G616" i="11"/>
  <c r="H616" i="11"/>
  <c r="K616" i="11"/>
  <c r="L616" i="11"/>
  <c r="O616" i="11"/>
  <c r="P616" i="11"/>
  <c r="S616" i="11"/>
  <c r="T616" i="11"/>
  <c r="W616" i="11"/>
  <c r="X616" i="11"/>
  <c r="AA616" i="11"/>
  <c r="AB616" i="11"/>
  <c r="AE616" i="11"/>
  <c r="AF616" i="11"/>
  <c r="AI616" i="11"/>
  <c r="A617" i="11"/>
  <c r="B617" i="11"/>
  <c r="C617" i="11"/>
  <c r="D617" i="11"/>
  <c r="E617" i="11"/>
  <c r="H617" i="11"/>
  <c r="I617" i="11"/>
  <c r="L617" i="11"/>
  <c r="M617" i="11"/>
  <c r="P617" i="11"/>
  <c r="Q617" i="11"/>
  <c r="T617" i="11"/>
  <c r="U617" i="11"/>
  <c r="V617" i="11"/>
  <c r="X617" i="11"/>
  <c r="Y617" i="11"/>
  <c r="AB617" i="11"/>
  <c r="AC617" i="11"/>
  <c r="AF617" i="11"/>
  <c r="AG617" i="11"/>
  <c r="A618" i="11"/>
  <c r="B618" i="11"/>
  <c r="C618" i="11"/>
  <c r="D618" i="11"/>
  <c r="E618" i="11"/>
  <c r="F618" i="11"/>
  <c r="I618" i="11"/>
  <c r="J618" i="11"/>
  <c r="M618" i="11"/>
  <c r="N618" i="11"/>
  <c r="Q618" i="11"/>
  <c r="R618" i="11"/>
  <c r="U618" i="11"/>
  <c r="V618" i="11"/>
  <c r="Y618" i="11"/>
  <c r="Z618" i="11"/>
  <c r="AC618" i="11"/>
  <c r="AD618" i="11"/>
  <c r="AG618" i="11"/>
  <c r="AH618" i="11"/>
  <c r="A619" i="11"/>
  <c r="B619" i="11"/>
  <c r="C619" i="11"/>
  <c r="D619" i="11"/>
  <c r="E619" i="11"/>
  <c r="F619" i="11"/>
  <c r="G619" i="11"/>
  <c r="J619" i="11"/>
  <c r="K619" i="11"/>
  <c r="N619" i="11"/>
  <c r="O619" i="11"/>
  <c r="P619" i="11"/>
  <c r="R619" i="11"/>
  <c r="S619" i="11"/>
  <c r="V619" i="11"/>
  <c r="W619" i="11"/>
  <c r="Z619" i="11"/>
  <c r="AA619" i="11"/>
  <c r="AD619" i="11"/>
  <c r="AE619" i="11"/>
  <c r="AH619" i="11"/>
  <c r="AI619" i="11"/>
  <c r="A620" i="11"/>
  <c r="B620" i="11"/>
  <c r="C620" i="11"/>
  <c r="D620" i="11"/>
  <c r="E620" i="11"/>
  <c r="G620" i="11"/>
  <c r="H620" i="11"/>
  <c r="K620" i="11"/>
  <c r="L620" i="11"/>
  <c r="O620" i="11"/>
  <c r="P620" i="11"/>
  <c r="S620" i="11"/>
  <c r="T620" i="11"/>
  <c r="W620" i="11"/>
  <c r="X620" i="11"/>
  <c r="AA620" i="11"/>
  <c r="AB620" i="11"/>
  <c r="AE620" i="11"/>
  <c r="AF620" i="11"/>
  <c r="AI620" i="11"/>
  <c r="A621" i="11"/>
  <c r="B621" i="11"/>
  <c r="C621" i="11"/>
  <c r="D621" i="11"/>
  <c r="E621" i="11"/>
  <c r="H621" i="11"/>
  <c r="I621" i="11"/>
  <c r="L621" i="11"/>
  <c r="M621" i="11"/>
  <c r="P621" i="11"/>
  <c r="Q621" i="11"/>
  <c r="T621" i="11"/>
  <c r="U621" i="11"/>
  <c r="X621" i="11"/>
  <c r="Y621" i="11"/>
  <c r="AB621" i="11"/>
  <c r="AC621" i="11"/>
  <c r="AF621" i="11"/>
  <c r="AG621" i="11"/>
  <c r="AH621" i="11"/>
  <c r="A622" i="11"/>
  <c r="B622" i="11"/>
  <c r="C622" i="11"/>
  <c r="D622" i="11"/>
  <c r="E622" i="11"/>
  <c r="F622" i="11"/>
  <c r="I622" i="11"/>
  <c r="J622" i="11"/>
  <c r="M622" i="11"/>
  <c r="N622" i="11"/>
  <c r="Q622" i="11"/>
  <c r="R622" i="11"/>
  <c r="U622" i="11"/>
  <c r="V622" i="11"/>
  <c r="Y622" i="11"/>
  <c r="Z622" i="11"/>
  <c r="AC622" i="11"/>
  <c r="AD622" i="11"/>
  <c r="AG622" i="11"/>
  <c r="AH622" i="11"/>
  <c r="A623" i="11"/>
  <c r="B623" i="11"/>
  <c r="C623" i="11"/>
  <c r="D623" i="11"/>
  <c r="E623" i="11"/>
  <c r="F623" i="11"/>
  <c r="G623" i="11"/>
  <c r="J623" i="11"/>
  <c r="K623" i="11"/>
  <c r="N623" i="11"/>
  <c r="O623" i="11"/>
  <c r="R623" i="11"/>
  <c r="S623" i="11"/>
  <c r="T623" i="11"/>
  <c r="V623" i="11"/>
  <c r="W623" i="11"/>
  <c r="Z623" i="11"/>
  <c r="AA623" i="11"/>
  <c r="AD623" i="11"/>
  <c r="AE623" i="11"/>
  <c r="AH623" i="11"/>
  <c r="AI623" i="11"/>
  <c r="A624" i="11"/>
  <c r="B624" i="11"/>
  <c r="C624" i="11"/>
  <c r="D624" i="11"/>
  <c r="E624" i="11"/>
  <c r="G624" i="11"/>
  <c r="H624" i="11"/>
  <c r="K624" i="11"/>
  <c r="L624" i="11"/>
  <c r="O624" i="11"/>
  <c r="P624" i="11"/>
  <c r="S624" i="11"/>
  <c r="T624" i="11"/>
  <c r="W624" i="11"/>
  <c r="X624" i="11"/>
  <c r="AA624" i="11"/>
  <c r="AB624" i="11"/>
  <c r="AE624" i="11"/>
  <c r="AF624" i="11"/>
  <c r="AI624" i="11"/>
  <c r="A625" i="11"/>
  <c r="B625" i="11"/>
  <c r="C625" i="11"/>
  <c r="D625" i="11"/>
  <c r="E625" i="11"/>
  <c r="H625" i="11"/>
  <c r="I625" i="11"/>
  <c r="L625" i="11"/>
  <c r="M625" i="11"/>
  <c r="P625" i="11"/>
  <c r="Q625" i="11"/>
  <c r="T625" i="11"/>
  <c r="U625" i="11"/>
  <c r="X625" i="11"/>
  <c r="Y625" i="11"/>
  <c r="AB625" i="11"/>
  <c r="AC625" i="11"/>
  <c r="AF625" i="11"/>
  <c r="AG625" i="11"/>
  <c r="A626" i="11"/>
  <c r="B626" i="11"/>
  <c r="C626" i="11"/>
  <c r="D626" i="11"/>
  <c r="E626" i="11"/>
  <c r="F626" i="11"/>
  <c r="I626" i="11"/>
  <c r="J626" i="11"/>
  <c r="M626" i="11"/>
  <c r="N626" i="11"/>
  <c r="Q626" i="11"/>
  <c r="R626" i="11"/>
  <c r="U626" i="11"/>
  <c r="V626" i="11"/>
  <c r="Y626" i="11"/>
  <c r="Z626" i="11"/>
  <c r="AC626" i="11"/>
  <c r="AD626" i="11"/>
  <c r="AG626" i="11"/>
  <c r="AH626" i="11"/>
  <c r="A627" i="11"/>
  <c r="B627" i="11"/>
  <c r="C627" i="11"/>
  <c r="D627" i="11"/>
  <c r="E627" i="11"/>
  <c r="F627" i="11"/>
  <c r="G627" i="11"/>
  <c r="J627" i="11"/>
  <c r="K627" i="11"/>
  <c r="N627" i="11"/>
  <c r="O627" i="11"/>
  <c r="R627" i="11"/>
  <c r="S627" i="11"/>
  <c r="V627" i="11"/>
  <c r="W627" i="11"/>
  <c r="Z627" i="11"/>
  <c r="AA627" i="11"/>
  <c r="AD627" i="11"/>
  <c r="AE627" i="11"/>
  <c r="AH627" i="11"/>
  <c r="AI627" i="11"/>
  <c r="A628" i="11"/>
  <c r="B628" i="11"/>
  <c r="C628" i="11"/>
  <c r="D628" i="11"/>
  <c r="E628" i="11"/>
  <c r="G628" i="11"/>
  <c r="H628" i="11"/>
  <c r="K628" i="11"/>
  <c r="L628" i="11"/>
  <c r="O628" i="11"/>
  <c r="P628" i="11"/>
  <c r="S628" i="11"/>
  <c r="T628" i="11"/>
  <c r="W628" i="11"/>
  <c r="X628" i="11"/>
  <c r="AA628" i="11"/>
  <c r="AB628" i="11"/>
  <c r="AE628" i="11"/>
  <c r="AF628" i="11"/>
  <c r="AI628" i="11"/>
  <c r="A629" i="11"/>
  <c r="B629" i="11"/>
  <c r="C629" i="11"/>
  <c r="D629" i="11"/>
  <c r="E629" i="11"/>
  <c r="H629" i="11"/>
  <c r="I629" i="11"/>
  <c r="L629" i="11"/>
  <c r="M629" i="11"/>
  <c r="P629" i="11"/>
  <c r="Q629" i="11"/>
  <c r="R629" i="11"/>
  <c r="T629" i="11"/>
  <c r="U629" i="11"/>
  <c r="X629" i="11"/>
  <c r="Y629" i="11"/>
  <c r="AB629" i="11"/>
  <c r="AC629" i="11"/>
  <c r="AF629" i="11"/>
  <c r="AG629" i="11"/>
  <c r="AH629" i="11"/>
  <c r="A630" i="11"/>
  <c r="B630" i="11"/>
  <c r="C630" i="11"/>
  <c r="D630" i="11"/>
  <c r="E630" i="11"/>
  <c r="F630" i="11"/>
  <c r="I630" i="11"/>
  <c r="J630" i="11"/>
  <c r="M630" i="11"/>
  <c r="N630" i="11"/>
  <c r="Q630" i="11"/>
  <c r="R630" i="11"/>
  <c r="U630" i="11"/>
  <c r="V630" i="11"/>
  <c r="Y630" i="11"/>
  <c r="Z630" i="11"/>
  <c r="AC630" i="11"/>
  <c r="AD630" i="11"/>
  <c r="AG630" i="11"/>
  <c r="AH630" i="11"/>
  <c r="A631" i="11"/>
  <c r="B631" i="11"/>
  <c r="C631" i="11"/>
  <c r="D631" i="11"/>
  <c r="E631" i="11"/>
  <c r="F631" i="11"/>
  <c r="G631" i="11"/>
  <c r="J631" i="11"/>
  <c r="K631" i="11"/>
  <c r="N631" i="11"/>
  <c r="O631" i="11"/>
  <c r="R631" i="11"/>
  <c r="S631" i="11"/>
  <c r="V631" i="11"/>
  <c r="W631" i="11"/>
  <c r="Z631" i="11"/>
  <c r="AA631" i="11"/>
  <c r="AD631" i="11"/>
  <c r="AE631" i="11"/>
  <c r="AH631" i="11"/>
  <c r="AI631" i="11"/>
  <c r="A632" i="11"/>
  <c r="B632" i="11"/>
  <c r="C632" i="11"/>
  <c r="D632" i="11"/>
  <c r="E632" i="11"/>
  <c r="G632" i="11"/>
  <c r="H632" i="11"/>
  <c r="K632" i="11"/>
  <c r="L632" i="11"/>
  <c r="O632" i="11"/>
  <c r="P632" i="11"/>
  <c r="S632" i="11"/>
  <c r="T632" i="11"/>
  <c r="W632" i="11"/>
  <c r="X632" i="11"/>
  <c r="AA632" i="11"/>
  <c r="AB632" i="11"/>
  <c r="AE632" i="11"/>
  <c r="AF632" i="11"/>
  <c r="AI632" i="11"/>
  <c r="A633" i="11"/>
  <c r="B633" i="11"/>
  <c r="C633" i="11"/>
  <c r="D633" i="11"/>
  <c r="E633" i="11"/>
  <c r="H633" i="11"/>
  <c r="I633" i="11"/>
  <c r="L633" i="11"/>
  <c r="M633" i="11"/>
  <c r="P633" i="11"/>
  <c r="Q633" i="11"/>
  <c r="T633" i="11"/>
  <c r="U633" i="11"/>
  <c r="V633" i="11"/>
  <c r="X633" i="11"/>
  <c r="Y633" i="11"/>
  <c r="AB633" i="11"/>
  <c r="AC633" i="11"/>
  <c r="AF633" i="11"/>
  <c r="AG633" i="11"/>
  <c r="A634" i="11"/>
  <c r="B634" i="11"/>
  <c r="C634" i="11"/>
  <c r="D634" i="11"/>
  <c r="E634" i="11"/>
  <c r="F634" i="11"/>
  <c r="I634" i="11"/>
  <c r="J634" i="11"/>
  <c r="M634" i="11"/>
  <c r="N634" i="11"/>
  <c r="Q634" i="11"/>
  <c r="R634" i="11"/>
  <c r="U634" i="11"/>
  <c r="V634" i="11"/>
  <c r="W634" i="11"/>
  <c r="Y634" i="11"/>
  <c r="Z634" i="11"/>
  <c r="AC634" i="11"/>
  <c r="AD634" i="11"/>
  <c r="AG634" i="11"/>
  <c r="AH634" i="11"/>
  <c r="A635" i="11"/>
  <c r="B635" i="11"/>
  <c r="C635" i="11"/>
  <c r="D635" i="11"/>
  <c r="E635" i="11"/>
  <c r="F635" i="11"/>
  <c r="G635" i="11"/>
  <c r="H635" i="11"/>
  <c r="J635" i="11"/>
  <c r="K635" i="11"/>
  <c r="N635" i="11"/>
  <c r="O635" i="11"/>
  <c r="P635" i="11"/>
  <c r="R635" i="11"/>
  <c r="S635" i="11"/>
  <c r="V635" i="11"/>
  <c r="W635" i="11"/>
  <c r="Z635" i="11"/>
  <c r="AA635" i="11"/>
  <c r="AD635" i="11"/>
  <c r="AE635" i="11"/>
  <c r="AH635" i="11"/>
  <c r="AI635" i="11"/>
  <c r="A636" i="11"/>
  <c r="B636" i="11"/>
  <c r="C636" i="11"/>
  <c r="D636" i="11"/>
  <c r="E636" i="11"/>
  <c r="G636" i="11"/>
  <c r="H636" i="11"/>
  <c r="K636" i="11"/>
  <c r="L636" i="11"/>
  <c r="O636" i="11"/>
  <c r="P636" i="11"/>
  <c r="S636" i="11"/>
  <c r="T636" i="11"/>
  <c r="W636" i="11"/>
  <c r="X636" i="11"/>
  <c r="AA636" i="11"/>
  <c r="AB636" i="11"/>
  <c r="AE636" i="11"/>
  <c r="AF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B447" i="21"/>
  <c r="C447" i="21"/>
  <c r="F447" i="21"/>
  <c r="G447" i="21"/>
  <c r="J447" i="21"/>
  <c r="K447" i="21"/>
  <c r="N447" i="21"/>
  <c r="O447" i="21"/>
  <c r="R447" i="21"/>
  <c r="S447" i="21"/>
  <c r="T447" i="21"/>
  <c r="V447" i="21"/>
  <c r="W447" i="21"/>
  <c r="Z447" i="21"/>
  <c r="AA447" i="21"/>
  <c r="AD447" i="21"/>
  <c r="AE447" i="21"/>
  <c r="AH447" i="21"/>
  <c r="AI447" i="21"/>
  <c r="A448" i="21"/>
  <c r="D448" i="21"/>
  <c r="G448" i="21"/>
  <c r="H448" i="21"/>
  <c r="K448" i="21"/>
  <c r="L448" i="21"/>
  <c r="M448" i="21"/>
  <c r="O448" i="21"/>
  <c r="P448" i="21"/>
  <c r="S448" i="21"/>
  <c r="T448" i="21"/>
  <c r="U448" i="21"/>
  <c r="W448" i="21"/>
  <c r="X448" i="21"/>
  <c r="AA448" i="21"/>
  <c r="AB448" i="21"/>
  <c r="AC448" i="21"/>
  <c r="AE448" i="21"/>
  <c r="AF448" i="21"/>
  <c r="AI448" i="21"/>
  <c r="B449" i="21"/>
  <c r="E449" i="21"/>
  <c r="F449" i="21"/>
  <c r="H449" i="21"/>
  <c r="I449" i="21"/>
  <c r="L449" i="21"/>
  <c r="M449" i="21"/>
  <c r="N449" i="21"/>
  <c r="P449" i="21"/>
  <c r="Q449" i="21"/>
  <c r="T449" i="21"/>
  <c r="U449" i="21"/>
  <c r="V449" i="21"/>
  <c r="X449" i="21"/>
  <c r="Y449" i="21"/>
  <c r="AB449" i="21"/>
  <c r="AC449" i="21"/>
  <c r="AD449" i="21"/>
  <c r="AF449" i="21"/>
  <c r="AG449" i="21"/>
  <c r="F450" i="21"/>
  <c r="G450" i="21"/>
  <c r="I450" i="21"/>
  <c r="J450" i="21"/>
  <c r="M450" i="21"/>
  <c r="N450" i="21"/>
  <c r="O450" i="21"/>
  <c r="Q450" i="21"/>
  <c r="R450" i="21"/>
  <c r="U450" i="21"/>
  <c r="V450" i="21"/>
  <c r="W450" i="21"/>
  <c r="Y450" i="21"/>
  <c r="Z450" i="21"/>
  <c r="AC450" i="21"/>
  <c r="AD450" i="21"/>
  <c r="AE450" i="21"/>
  <c r="AG450" i="21"/>
  <c r="AH450" i="21"/>
  <c r="B451" i="21"/>
  <c r="C451" i="21"/>
  <c r="F451" i="21"/>
  <c r="G451" i="21"/>
  <c r="J451" i="21"/>
  <c r="K451" i="21"/>
  <c r="N451" i="21"/>
  <c r="O451" i="21"/>
  <c r="P451" i="21"/>
  <c r="R451" i="21"/>
  <c r="S451" i="21"/>
  <c r="V451" i="21"/>
  <c r="W451" i="21"/>
  <c r="Z451" i="21"/>
  <c r="AA451" i="21"/>
  <c r="AD451" i="21"/>
  <c r="AE451" i="21"/>
  <c r="AF451" i="21"/>
  <c r="AH451" i="21"/>
  <c r="AI451" i="21"/>
  <c r="B452" i="21"/>
  <c r="D452" i="21"/>
  <c r="G452" i="21"/>
  <c r="H452" i="21"/>
  <c r="I452" i="21"/>
  <c r="K452" i="21"/>
  <c r="L452" i="21"/>
  <c r="O452" i="21"/>
  <c r="P452" i="21"/>
  <c r="Q452" i="21"/>
  <c r="S452" i="21"/>
  <c r="T452" i="21"/>
  <c r="W452" i="21"/>
  <c r="X452" i="21"/>
  <c r="Y452" i="21"/>
  <c r="AA452" i="21"/>
  <c r="AB452" i="21"/>
  <c r="AE452" i="21"/>
  <c r="AF452" i="21"/>
  <c r="AG452" i="21"/>
  <c r="AI452" i="21"/>
  <c r="B453" i="21"/>
  <c r="E453" i="21"/>
  <c r="F453" i="21"/>
  <c r="H453" i="21"/>
  <c r="I453" i="21"/>
  <c r="J453" i="21"/>
  <c r="L453" i="21"/>
  <c r="M453" i="21"/>
  <c r="P453" i="21"/>
  <c r="Q453" i="21"/>
  <c r="R453" i="21"/>
  <c r="T453" i="21"/>
  <c r="U453" i="21"/>
  <c r="X453" i="21"/>
  <c r="Y453" i="21"/>
  <c r="Z453" i="21"/>
  <c r="AB453" i="21"/>
  <c r="AC453" i="21"/>
  <c r="AF453" i="21"/>
  <c r="AG453" i="21"/>
  <c r="AH453" i="21"/>
  <c r="F454" i="21"/>
  <c r="I454" i="21"/>
  <c r="J454" i="21"/>
  <c r="K454" i="21"/>
  <c r="M454" i="21"/>
  <c r="N454" i="21"/>
  <c r="Q454" i="21"/>
  <c r="R454" i="21"/>
  <c r="S454" i="21"/>
  <c r="U454" i="21"/>
  <c r="V454" i="21"/>
  <c r="Y454" i="21"/>
  <c r="Z454" i="21"/>
  <c r="AA454" i="21"/>
  <c r="AC454" i="21"/>
  <c r="AD454" i="21"/>
  <c r="AG454" i="21"/>
  <c r="AH454" i="21"/>
  <c r="AI454" i="21"/>
  <c r="B455" i="21"/>
  <c r="C455" i="21"/>
  <c r="E455" i="21"/>
  <c r="F455" i="21"/>
  <c r="G455" i="21"/>
  <c r="J455" i="21"/>
  <c r="K455" i="21"/>
  <c r="L455" i="21"/>
  <c r="N455" i="21"/>
  <c r="O455" i="21"/>
  <c r="R455" i="21"/>
  <c r="S455" i="21"/>
  <c r="T455" i="21"/>
  <c r="V455" i="21"/>
  <c r="W455" i="21"/>
  <c r="Z455" i="21"/>
  <c r="AA455" i="21"/>
  <c r="AB455" i="21"/>
  <c r="AD455" i="21"/>
  <c r="AE455" i="21"/>
  <c r="AH455" i="21"/>
  <c r="AI455" i="21"/>
  <c r="A456" i="21"/>
  <c r="D456" i="21"/>
  <c r="G456" i="21"/>
  <c r="H456" i="21"/>
  <c r="K456" i="21"/>
  <c r="L456" i="21"/>
  <c r="M456" i="21"/>
  <c r="O456" i="21"/>
  <c r="P456" i="21"/>
  <c r="S456" i="21"/>
  <c r="T456" i="21"/>
  <c r="W456" i="21"/>
  <c r="X456" i="21"/>
  <c r="AA456" i="21"/>
  <c r="AB456" i="21"/>
  <c r="AC456" i="21"/>
  <c r="AE456" i="21"/>
  <c r="AF456" i="21"/>
  <c r="AI456" i="21"/>
  <c r="B457" i="21"/>
  <c r="D457" i="21"/>
  <c r="E457" i="21"/>
  <c r="H457" i="21"/>
  <c r="I457" i="21"/>
  <c r="L457" i="21"/>
  <c r="M457" i="21"/>
  <c r="P457" i="21"/>
  <c r="Q457" i="21"/>
  <c r="T457" i="21"/>
  <c r="U457" i="21"/>
  <c r="X457" i="21"/>
  <c r="Y457" i="21"/>
  <c r="AB457" i="21"/>
  <c r="AC457" i="21"/>
  <c r="AD457" i="21"/>
  <c r="AF457" i="21"/>
  <c r="AG457" i="21"/>
  <c r="F458" i="21"/>
  <c r="G458" i="21"/>
  <c r="H458" i="21"/>
  <c r="I458" i="21"/>
  <c r="J458" i="21"/>
  <c r="M458" i="21"/>
  <c r="N458" i="21"/>
  <c r="Q458" i="21"/>
  <c r="R458" i="21"/>
  <c r="U458" i="21"/>
  <c r="V458" i="21"/>
  <c r="W458" i="21"/>
  <c r="Y458" i="21"/>
  <c r="Z458" i="21"/>
  <c r="AC458" i="21"/>
  <c r="AD458" i="21"/>
  <c r="AG458" i="21"/>
  <c r="AH458" i="21"/>
  <c r="B459" i="21"/>
  <c r="C459" i="21"/>
  <c r="F459" i="21"/>
  <c r="G459" i="21"/>
  <c r="J459" i="21"/>
  <c r="K459" i="21"/>
  <c r="N459" i="21"/>
  <c r="O459" i="21"/>
  <c r="P459" i="21"/>
  <c r="R459" i="21"/>
  <c r="S459" i="21"/>
  <c r="V459" i="21"/>
  <c r="W459" i="21"/>
  <c r="Z459" i="21"/>
  <c r="AA459" i="21"/>
  <c r="AD459" i="21"/>
  <c r="AE459" i="21"/>
  <c r="AF459" i="21"/>
  <c r="AH459" i="21"/>
  <c r="AI459" i="21"/>
  <c r="A460" i="21"/>
  <c r="D460" i="21"/>
  <c r="E460" i="21"/>
  <c r="G460" i="21"/>
  <c r="H460" i="21"/>
  <c r="I460" i="21"/>
  <c r="K460" i="21"/>
  <c r="L460" i="21"/>
  <c r="O460" i="21"/>
  <c r="P460" i="21"/>
  <c r="Q460" i="21"/>
  <c r="S460" i="21"/>
  <c r="T460" i="21"/>
  <c r="W460" i="21"/>
  <c r="X460" i="21"/>
  <c r="Y460" i="21"/>
  <c r="AA460" i="21"/>
  <c r="AB460" i="21"/>
  <c r="AE460" i="21"/>
  <c r="AF460" i="21"/>
  <c r="AG460" i="21"/>
  <c r="AI460" i="21"/>
  <c r="B461" i="21"/>
  <c r="E461" i="21"/>
  <c r="H461" i="21"/>
  <c r="I461" i="21"/>
  <c r="L461" i="21"/>
  <c r="M461" i="21"/>
  <c r="P461" i="21"/>
  <c r="Q461" i="21"/>
  <c r="R461" i="21"/>
  <c r="T461" i="21"/>
  <c r="U461" i="21"/>
  <c r="X461" i="21"/>
  <c r="Y461" i="21"/>
  <c r="AB461" i="21"/>
  <c r="AC461" i="21"/>
  <c r="AF461" i="21"/>
  <c r="AG461" i="21"/>
  <c r="AH461" i="21"/>
  <c r="F462" i="21"/>
  <c r="I462" i="21"/>
  <c r="J462" i="21"/>
  <c r="K462" i="21"/>
  <c r="M462" i="21"/>
  <c r="N462" i="21"/>
  <c r="Q462" i="21"/>
  <c r="R462" i="21"/>
  <c r="U462" i="21"/>
  <c r="V462" i="21"/>
  <c r="Y462" i="21"/>
  <c r="Z462" i="21"/>
  <c r="AA462" i="21"/>
  <c r="AC462" i="21"/>
  <c r="AD462" i="21"/>
  <c r="AG462" i="21"/>
  <c r="AH462" i="21"/>
  <c r="AI462" i="21"/>
  <c r="B463" i="21"/>
  <c r="C463" i="21"/>
  <c r="F463" i="21"/>
  <c r="G463" i="21"/>
  <c r="J463" i="21"/>
  <c r="K463" i="21"/>
  <c r="L463" i="21"/>
  <c r="N463" i="21"/>
  <c r="O463" i="21"/>
  <c r="P463" i="21"/>
  <c r="R463" i="21"/>
  <c r="S463" i="21"/>
  <c r="T463" i="21"/>
  <c r="V463" i="21"/>
  <c r="W463" i="21"/>
  <c r="Z463" i="21"/>
  <c r="AA463" i="21"/>
  <c r="AC463" i="21"/>
  <c r="AD463" i="21"/>
  <c r="AE463" i="21"/>
  <c r="AH463" i="21"/>
  <c r="AI463" i="21"/>
  <c r="C464" i="21"/>
  <c r="D464" i="21"/>
  <c r="E464" i="21"/>
  <c r="G464" i="21"/>
  <c r="H464" i="21"/>
  <c r="K464" i="21"/>
  <c r="L464" i="21"/>
  <c r="O464" i="21"/>
  <c r="P464" i="21"/>
  <c r="S464" i="21"/>
  <c r="T464" i="21"/>
  <c r="U464" i="21"/>
  <c r="W464" i="21"/>
  <c r="X464" i="21"/>
  <c r="AA464" i="21"/>
  <c r="AB464" i="21"/>
  <c r="AE464" i="21"/>
  <c r="AF464" i="21"/>
  <c r="AI464" i="21"/>
  <c r="A465" i="21"/>
  <c r="B465" i="21"/>
  <c r="C465" i="21"/>
  <c r="D465" i="21"/>
  <c r="E465" i="21"/>
  <c r="F465" i="21"/>
  <c r="H465" i="21"/>
  <c r="I465" i="21"/>
  <c r="L465" i="21"/>
  <c r="M465" i="21"/>
  <c r="P465" i="21"/>
  <c r="Q465" i="21"/>
  <c r="T465" i="21"/>
  <c r="U465" i="21"/>
  <c r="V465" i="21"/>
  <c r="X465" i="21"/>
  <c r="Y465" i="21"/>
  <c r="AB465" i="21"/>
  <c r="AC465" i="21"/>
  <c r="AE465" i="21"/>
  <c r="AF465" i="21"/>
  <c r="AG465" i="21"/>
  <c r="C466" i="21"/>
  <c r="D466" i="21"/>
  <c r="E466" i="21"/>
  <c r="F466" i="21"/>
  <c r="G466" i="21"/>
  <c r="I466" i="21"/>
  <c r="J466" i="21"/>
  <c r="M466" i="21"/>
  <c r="N466" i="21"/>
  <c r="Q466" i="21"/>
  <c r="R466" i="21"/>
  <c r="U466" i="21"/>
  <c r="V466" i="21"/>
  <c r="W466" i="21"/>
  <c r="Y466" i="21"/>
  <c r="Z466" i="21"/>
  <c r="AA466" i="21"/>
  <c r="AC466" i="21"/>
  <c r="AD466" i="21"/>
  <c r="AE466" i="21"/>
  <c r="AG466" i="21"/>
  <c r="AH466" i="21"/>
  <c r="A467" i="21"/>
  <c r="B467" i="21"/>
  <c r="C467" i="21"/>
  <c r="D467" i="21"/>
  <c r="E467" i="21"/>
  <c r="F467" i="21"/>
  <c r="G467" i="21"/>
  <c r="J467" i="21"/>
  <c r="K467" i="21"/>
  <c r="N467" i="21"/>
  <c r="O467" i="21"/>
  <c r="P467" i="21"/>
  <c r="R467" i="21"/>
  <c r="S467" i="21"/>
  <c r="V467" i="21"/>
  <c r="W467" i="21"/>
  <c r="Z467" i="21"/>
  <c r="AA467" i="21"/>
  <c r="AD467" i="21"/>
  <c r="AE467" i="21"/>
  <c r="AF467" i="21"/>
  <c r="AH467" i="21"/>
  <c r="AI467" i="21"/>
  <c r="C468" i="21"/>
  <c r="D468" i="21"/>
  <c r="E468" i="21"/>
  <c r="G468" i="21"/>
  <c r="H468" i="21"/>
  <c r="I468" i="21"/>
  <c r="K468" i="21"/>
  <c r="L468" i="21"/>
  <c r="O468" i="21"/>
  <c r="P468" i="21"/>
  <c r="Q468" i="21"/>
  <c r="S468" i="21"/>
  <c r="T468" i="21"/>
  <c r="W468" i="21"/>
  <c r="X468" i="21"/>
  <c r="Y468" i="21"/>
  <c r="AA468" i="21"/>
  <c r="AB468" i="21"/>
  <c r="AE468" i="21"/>
  <c r="AF468" i="21"/>
  <c r="AG468" i="21"/>
  <c r="AI468" i="21"/>
  <c r="B469" i="21"/>
  <c r="C469" i="21"/>
  <c r="D469" i="21"/>
  <c r="E469" i="21"/>
  <c r="H469" i="21"/>
  <c r="I469" i="21"/>
  <c r="J469" i="21"/>
  <c r="L469" i="21"/>
  <c r="M469" i="21"/>
  <c r="P469" i="21"/>
  <c r="Q469" i="21"/>
  <c r="R469" i="21"/>
  <c r="T469" i="21"/>
  <c r="U469" i="21"/>
  <c r="X469" i="21"/>
  <c r="Y469" i="21"/>
  <c r="Z469" i="21"/>
  <c r="AB469" i="21"/>
  <c r="AC469" i="21"/>
  <c r="AF469" i="21"/>
  <c r="AG469" i="21"/>
  <c r="AH469" i="21"/>
  <c r="A470" i="21"/>
  <c r="C470" i="21"/>
  <c r="D470" i="21"/>
  <c r="E470" i="21"/>
  <c r="F470" i="21"/>
  <c r="I470" i="21"/>
  <c r="J470" i="21"/>
  <c r="M470" i="21"/>
  <c r="N470" i="21"/>
  <c r="Q470" i="21"/>
  <c r="R470" i="21"/>
  <c r="S470" i="21"/>
  <c r="U470" i="21"/>
  <c r="V470" i="21"/>
  <c r="W470" i="21"/>
  <c r="Y470" i="21"/>
  <c r="Z470" i="21"/>
  <c r="AA470" i="21"/>
  <c r="AC470" i="21"/>
  <c r="AD470" i="21"/>
  <c r="AG470" i="21"/>
  <c r="AH470" i="21"/>
  <c r="AI470" i="21"/>
  <c r="B471" i="21"/>
  <c r="C471" i="21"/>
  <c r="D471" i="21"/>
  <c r="E471" i="21"/>
  <c r="F471" i="21"/>
  <c r="G471" i="21"/>
  <c r="J471" i="21"/>
  <c r="K471" i="21"/>
  <c r="L471" i="21"/>
  <c r="N471" i="21"/>
  <c r="O471" i="21"/>
  <c r="R471" i="21"/>
  <c r="S471" i="21"/>
  <c r="T471" i="21"/>
  <c r="V471" i="21"/>
  <c r="W471" i="21"/>
  <c r="Z471" i="21"/>
  <c r="AA471" i="21"/>
  <c r="AB471" i="21"/>
  <c r="AD471" i="21"/>
  <c r="AE471" i="21"/>
  <c r="AH471" i="21"/>
  <c r="AI471" i="21"/>
  <c r="A472" i="21"/>
  <c r="B472" i="21"/>
  <c r="C472" i="21"/>
  <c r="D472" i="21"/>
  <c r="E472" i="21"/>
  <c r="G472" i="21"/>
  <c r="H472" i="21"/>
  <c r="K472" i="21"/>
  <c r="L472" i="21"/>
  <c r="M472" i="21"/>
  <c r="O472" i="21"/>
  <c r="P472" i="21"/>
  <c r="S472" i="21"/>
  <c r="T472" i="21"/>
  <c r="U472" i="21"/>
  <c r="W472" i="21"/>
  <c r="X472" i="21"/>
  <c r="AA472" i="21"/>
  <c r="AB472" i="21"/>
  <c r="AC472" i="21"/>
  <c r="AE472" i="21"/>
  <c r="AF472" i="21"/>
  <c r="AI472" i="21"/>
  <c r="A473" i="21"/>
  <c r="B473" i="21"/>
  <c r="C473" i="21"/>
  <c r="D473" i="21"/>
  <c r="E473" i="21"/>
  <c r="F473" i="21"/>
  <c r="H473" i="21"/>
  <c r="I473" i="21"/>
  <c r="L473" i="21"/>
  <c r="M473" i="21"/>
  <c r="N473" i="21"/>
  <c r="P473" i="21"/>
  <c r="Q473" i="21"/>
  <c r="T473" i="21"/>
  <c r="U473" i="21"/>
  <c r="V473" i="21"/>
  <c r="X473" i="21"/>
  <c r="Y473" i="21"/>
  <c r="AB473" i="21"/>
  <c r="AC473" i="21"/>
  <c r="AD473" i="21"/>
  <c r="AF473" i="21"/>
  <c r="AG473" i="21"/>
  <c r="AH473" i="21"/>
  <c r="A474" i="21"/>
  <c r="B474" i="21"/>
  <c r="C474" i="21"/>
  <c r="D474" i="21"/>
  <c r="E474" i="21"/>
  <c r="F474" i="21"/>
  <c r="I474" i="21"/>
  <c r="J474" i="21"/>
  <c r="M474" i="21"/>
  <c r="N474" i="21"/>
  <c r="O474" i="21"/>
  <c r="Q474" i="21"/>
  <c r="R474" i="21"/>
  <c r="U474" i="21"/>
  <c r="V474" i="21"/>
  <c r="X474" i="21"/>
  <c r="Y474" i="21"/>
  <c r="Z474" i="21"/>
  <c r="AC474" i="21"/>
  <c r="AD474" i="21"/>
  <c r="AE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N475" i="21"/>
  <c r="O475" i="21"/>
  <c r="R475" i="21"/>
  <c r="S475" i="21"/>
  <c r="V475" i="21"/>
  <c r="W475" i="21"/>
  <c r="X475" i="21"/>
  <c r="Z475" i="21"/>
  <c r="AA475" i="21"/>
  <c r="AD475" i="21"/>
  <c r="AE475" i="21"/>
  <c r="AH475" i="21"/>
  <c r="AI475" i="21"/>
  <c r="A476" i="21"/>
  <c r="B476" i="21"/>
  <c r="C476" i="21"/>
  <c r="D476" i="21"/>
  <c r="E476" i="21"/>
  <c r="G476" i="21"/>
  <c r="H476" i="21"/>
  <c r="I476" i="21"/>
  <c r="K476" i="21"/>
  <c r="L476" i="21"/>
  <c r="O476" i="21"/>
  <c r="P476" i="21"/>
  <c r="Q476" i="21"/>
  <c r="S476" i="21"/>
  <c r="T476" i="21"/>
  <c r="W476" i="21"/>
  <c r="X476" i="21"/>
  <c r="Y476" i="21"/>
  <c r="AA476" i="21"/>
  <c r="AB476" i="21"/>
  <c r="AE476" i="21"/>
  <c r="AF476" i="21"/>
  <c r="AG476" i="21"/>
  <c r="AI476" i="21"/>
  <c r="A477" i="21"/>
  <c r="B477" i="21"/>
  <c r="C477" i="21"/>
  <c r="D477" i="21"/>
  <c r="E477" i="21"/>
  <c r="H477" i="21"/>
  <c r="I477" i="21"/>
  <c r="J477" i="21"/>
  <c r="L477" i="21"/>
  <c r="M477" i="21"/>
  <c r="P477" i="21"/>
  <c r="Q477" i="21"/>
  <c r="R477" i="21"/>
  <c r="T477" i="21"/>
  <c r="U477" i="21"/>
  <c r="X477" i="21"/>
  <c r="Y477" i="21"/>
  <c r="Z477" i="21"/>
  <c r="AB477" i="21"/>
  <c r="AC477" i="21"/>
  <c r="AF477" i="21"/>
  <c r="AG477" i="21"/>
  <c r="AH477" i="21"/>
  <c r="A478" i="21"/>
  <c r="B478" i="21"/>
  <c r="C478" i="21"/>
  <c r="D478" i="21"/>
  <c r="E478" i="21"/>
  <c r="F478" i="21"/>
  <c r="I478" i="21"/>
  <c r="J478" i="21"/>
  <c r="K478" i="21"/>
  <c r="M478" i="21"/>
  <c r="N478" i="21"/>
  <c r="Q478" i="21"/>
  <c r="R478" i="21"/>
  <c r="S478" i="21"/>
  <c r="U478" i="21"/>
  <c r="V478" i="21"/>
  <c r="Y478" i="21"/>
  <c r="Z478" i="21"/>
  <c r="AA478" i="21"/>
  <c r="AC478" i="21"/>
  <c r="AD478" i="21"/>
  <c r="AG478" i="21"/>
  <c r="AH478" i="21"/>
  <c r="AI478" i="21"/>
  <c r="A479" i="21"/>
  <c r="B479" i="21"/>
  <c r="C479" i="21"/>
  <c r="D479" i="21"/>
  <c r="E479" i="21"/>
  <c r="F479" i="21"/>
  <c r="G479" i="21"/>
  <c r="J479" i="21"/>
  <c r="K479" i="21"/>
  <c r="L479" i="21"/>
  <c r="N479" i="21"/>
  <c r="O479" i="21"/>
  <c r="R479" i="21"/>
  <c r="S479" i="21"/>
  <c r="T479" i="21"/>
  <c r="V479" i="21"/>
  <c r="W479" i="21"/>
  <c r="Z479" i="21"/>
  <c r="AA479" i="21"/>
  <c r="AB479" i="21"/>
  <c r="AD479" i="21"/>
  <c r="AE479" i="21"/>
  <c r="AH479" i="21"/>
  <c r="AI479" i="21"/>
  <c r="A480" i="21"/>
  <c r="B480" i="21"/>
  <c r="C480" i="21"/>
  <c r="D480" i="21"/>
  <c r="E480" i="21"/>
  <c r="G480" i="21"/>
  <c r="H480" i="21"/>
  <c r="K480" i="21"/>
  <c r="L480" i="21"/>
  <c r="M480" i="21"/>
  <c r="O480" i="21"/>
  <c r="P480" i="21"/>
  <c r="S480" i="21"/>
  <c r="T480" i="21"/>
  <c r="U480" i="21"/>
  <c r="W480" i="21"/>
  <c r="X480" i="21"/>
  <c r="AA480" i="21"/>
  <c r="AB480" i="21"/>
  <c r="AC480" i="21"/>
  <c r="AE480" i="21"/>
  <c r="AF480" i="21"/>
  <c r="AI480" i="21"/>
  <c r="A481" i="21"/>
  <c r="B481" i="21"/>
  <c r="C481" i="21"/>
  <c r="D481" i="21"/>
  <c r="E481" i="21"/>
  <c r="F481" i="21"/>
  <c r="H481" i="21"/>
  <c r="I481" i="21"/>
  <c r="L481" i="21"/>
  <c r="M481" i="21"/>
  <c r="N481" i="21"/>
  <c r="P481" i="21"/>
  <c r="Q481" i="21"/>
  <c r="T481" i="21"/>
  <c r="U481" i="21"/>
  <c r="V481" i="21"/>
  <c r="X481" i="21"/>
  <c r="Y481" i="21"/>
  <c r="AB481" i="21"/>
  <c r="AC481" i="21"/>
  <c r="AD481" i="21"/>
  <c r="AF481" i="21"/>
  <c r="AG481" i="21"/>
  <c r="A482" i="21"/>
  <c r="B482" i="21"/>
  <c r="C482" i="21"/>
  <c r="D482" i="21"/>
  <c r="E482" i="21"/>
  <c r="F482" i="21"/>
  <c r="G482" i="21"/>
  <c r="I482" i="21"/>
  <c r="J482" i="21"/>
  <c r="M482" i="21"/>
  <c r="N482" i="21"/>
  <c r="O482" i="21"/>
  <c r="Q482" i="21"/>
  <c r="R482" i="21"/>
  <c r="U482" i="21"/>
  <c r="V482" i="21"/>
  <c r="W482" i="21"/>
  <c r="Y482" i="21"/>
  <c r="Z482" i="21"/>
  <c r="AC482" i="21"/>
  <c r="AD482" i="21"/>
  <c r="AE482" i="21"/>
  <c r="AG482" i="21"/>
  <c r="AH482" i="21"/>
  <c r="A483" i="21"/>
  <c r="B483" i="21"/>
  <c r="C483" i="21"/>
  <c r="D483" i="21"/>
  <c r="E483" i="21"/>
  <c r="F483" i="21"/>
  <c r="G483" i="21"/>
  <c r="H483" i="21"/>
  <c r="J483" i="21"/>
  <c r="K483" i="21"/>
  <c r="N483" i="21"/>
  <c r="O483" i="21"/>
  <c r="R483" i="21"/>
  <c r="S483" i="21"/>
  <c r="V483" i="21"/>
  <c r="W483" i="21"/>
  <c r="X483" i="21"/>
  <c r="Z483" i="21"/>
  <c r="AA483" i="21"/>
  <c r="AD483" i="21"/>
  <c r="AE483" i="21"/>
  <c r="AG483" i="21"/>
  <c r="AH483" i="21"/>
  <c r="AI483" i="21"/>
  <c r="A484" i="21"/>
  <c r="B484" i="21"/>
  <c r="C484" i="21"/>
  <c r="D484" i="21"/>
  <c r="E484" i="21"/>
  <c r="G484" i="21"/>
  <c r="H484" i="21"/>
  <c r="I484" i="21"/>
  <c r="K484" i="21"/>
  <c r="L484" i="21"/>
  <c r="O484" i="21"/>
  <c r="P484" i="21"/>
  <c r="Q484" i="21"/>
  <c r="R484" i="21"/>
  <c r="S484" i="21"/>
  <c r="T484" i="21"/>
  <c r="W484" i="21"/>
  <c r="X484" i="21"/>
  <c r="Y484" i="21"/>
  <c r="AA484" i="21"/>
  <c r="AB484" i="21"/>
  <c r="AE484" i="21"/>
  <c r="AF484" i="21"/>
  <c r="AG484" i="21"/>
  <c r="AI484" i="21"/>
  <c r="A485" i="21"/>
  <c r="B485" i="21"/>
  <c r="C485" i="21"/>
  <c r="D485" i="21"/>
  <c r="E485" i="21"/>
  <c r="H485" i="21"/>
  <c r="I485" i="21"/>
  <c r="J485" i="21"/>
  <c r="L485" i="21"/>
  <c r="M485" i="21"/>
  <c r="N485" i="21"/>
  <c r="P485" i="21"/>
  <c r="Q485" i="21"/>
  <c r="R485" i="21"/>
  <c r="T485" i="21"/>
  <c r="U485" i="21"/>
  <c r="X485" i="21"/>
  <c r="Y485" i="21"/>
  <c r="AB485" i="21"/>
  <c r="AC485" i="21"/>
  <c r="AF485" i="21"/>
  <c r="AG485" i="21"/>
  <c r="AH485" i="21"/>
  <c r="A486" i="21"/>
  <c r="B486" i="21"/>
  <c r="C486" i="21"/>
  <c r="D486" i="21"/>
  <c r="E486" i="21"/>
  <c r="F486" i="21"/>
  <c r="I486" i="21"/>
  <c r="J486" i="21"/>
  <c r="M486" i="21"/>
  <c r="N486" i="21"/>
  <c r="Q486" i="21"/>
  <c r="R486" i="21"/>
  <c r="S486" i="21"/>
  <c r="U486" i="21"/>
  <c r="V486" i="21"/>
  <c r="Y486" i="21"/>
  <c r="Z486" i="21"/>
  <c r="AC486" i="21"/>
  <c r="AD486" i="21"/>
  <c r="AG486" i="21"/>
  <c r="AH486" i="21"/>
  <c r="AI486" i="21"/>
  <c r="A487" i="21"/>
  <c r="B487" i="21"/>
  <c r="C487" i="21"/>
  <c r="D487" i="21"/>
  <c r="E487" i="21"/>
  <c r="F487" i="21"/>
  <c r="G487" i="21"/>
  <c r="J487" i="21"/>
  <c r="K487" i="21"/>
  <c r="N487" i="21"/>
  <c r="O487" i="21"/>
  <c r="R487" i="21"/>
  <c r="S487" i="21"/>
  <c r="T487" i="21"/>
  <c r="V487" i="21"/>
  <c r="W487" i="21"/>
  <c r="Z487" i="21"/>
  <c r="AA487" i="21"/>
  <c r="AC487" i="21"/>
  <c r="AD487" i="21"/>
  <c r="AE487" i="21"/>
  <c r="AH487" i="21"/>
  <c r="AI487" i="21"/>
  <c r="A488" i="21"/>
  <c r="B488" i="21"/>
  <c r="C488" i="21"/>
  <c r="D488" i="21"/>
  <c r="E488" i="21"/>
  <c r="G488" i="21"/>
  <c r="H488" i="21"/>
  <c r="K488" i="21"/>
  <c r="L488" i="21"/>
  <c r="O488" i="21"/>
  <c r="P488" i="21"/>
  <c r="S488" i="21"/>
  <c r="T488" i="21"/>
  <c r="U488" i="21"/>
  <c r="W488" i="21"/>
  <c r="X488" i="21"/>
  <c r="AA488" i="21"/>
  <c r="AB488" i="21"/>
  <c r="AE488" i="21"/>
  <c r="AF488" i="21"/>
  <c r="AI488" i="21"/>
  <c r="A489" i="21"/>
  <c r="B489" i="21"/>
  <c r="C489" i="21"/>
  <c r="D489" i="21"/>
  <c r="E489" i="21"/>
  <c r="F489" i="21"/>
  <c r="G489" i="21"/>
  <c r="H489" i="21"/>
  <c r="I489" i="21"/>
  <c r="L489" i="21"/>
  <c r="M489" i="21"/>
  <c r="P489" i="21"/>
  <c r="Q489" i="21"/>
  <c r="T489" i="21"/>
  <c r="U489" i="21"/>
  <c r="V489" i="21"/>
  <c r="X489" i="21"/>
  <c r="Y489" i="21"/>
  <c r="AB489" i="21"/>
  <c r="AC489" i="21"/>
  <c r="AF489" i="21"/>
  <c r="AG489" i="21"/>
  <c r="A490" i="21"/>
  <c r="B490" i="21"/>
  <c r="C490" i="21"/>
  <c r="D490" i="21"/>
  <c r="E490" i="21"/>
  <c r="F490" i="21"/>
  <c r="G490" i="21"/>
  <c r="I490" i="21"/>
  <c r="J490" i="21"/>
  <c r="M490" i="21"/>
  <c r="N490" i="21"/>
  <c r="Q490" i="21"/>
  <c r="R490" i="21"/>
  <c r="U490" i="21"/>
  <c r="V490" i="21"/>
  <c r="W490" i="21"/>
  <c r="Y490" i="21"/>
  <c r="Z490" i="21"/>
  <c r="AC490" i="21"/>
  <c r="AD490" i="21"/>
  <c r="AE490" i="21"/>
  <c r="AG490" i="21"/>
  <c r="AH490" i="21"/>
  <c r="A491" i="21"/>
  <c r="B491" i="21"/>
  <c r="C491" i="21"/>
  <c r="D491" i="21"/>
  <c r="E491" i="21"/>
  <c r="F491" i="21"/>
  <c r="G491" i="21"/>
  <c r="J491" i="21"/>
  <c r="K491" i="21"/>
  <c r="N491" i="21"/>
  <c r="O491" i="21"/>
  <c r="P491" i="21"/>
  <c r="R491" i="21"/>
  <c r="S491" i="21"/>
  <c r="V491" i="21"/>
  <c r="W491" i="21"/>
  <c r="X491" i="21"/>
  <c r="Z491" i="21"/>
  <c r="AA491" i="21"/>
  <c r="AD491" i="21"/>
  <c r="AE491" i="21"/>
  <c r="AF491" i="21"/>
  <c r="AH491" i="21"/>
  <c r="AI491" i="21"/>
  <c r="A492" i="21"/>
  <c r="B492" i="21"/>
  <c r="C492" i="21"/>
  <c r="D492" i="21"/>
  <c r="E492" i="21"/>
  <c r="G492" i="21"/>
  <c r="H492" i="21"/>
  <c r="I492" i="21"/>
  <c r="K492" i="21"/>
  <c r="L492" i="21"/>
  <c r="M492" i="21"/>
  <c r="O492" i="21"/>
  <c r="P492" i="21"/>
  <c r="Q492" i="21"/>
  <c r="S492" i="21"/>
  <c r="T492" i="21"/>
  <c r="W492" i="21"/>
  <c r="X492" i="21"/>
  <c r="Y492" i="21"/>
  <c r="AA492" i="21"/>
  <c r="AB492" i="21"/>
  <c r="AE492" i="21"/>
  <c r="AF492" i="21"/>
  <c r="AG492" i="21"/>
  <c r="AI492" i="21"/>
  <c r="A493" i="21"/>
  <c r="B493" i="21"/>
  <c r="C493" i="21"/>
  <c r="D493" i="21"/>
  <c r="E493" i="21"/>
  <c r="F493" i="21"/>
  <c r="H493" i="21"/>
  <c r="I493" i="21"/>
  <c r="L493" i="21"/>
  <c r="M493" i="21"/>
  <c r="P493" i="21"/>
  <c r="Q493" i="21"/>
  <c r="R493" i="21"/>
  <c r="T493" i="21"/>
  <c r="U493" i="21"/>
  <c r="X493" i="21"/>
  <c r="Y493" i="21"/>
  <c r="AB493" i="21"/>
  <c r="AC493" i="21"/>
  <c r="AF493" i="21"/>
  <c r="AG493" i="21"/>
  <c r="AH493" i="21"/>
  <c r="A494" i="21"/>
  <c r="B494" i="21"/>
  <c r="C494" i="21"/>
  <c r="D494" i="21"/>
  <c r="E494" i="21"/>
  <c r="F494" i="21"/>
  <c r="I494" i="21"/>
  <c r="J494" i="21"/>
  <c r="M494" i="21"/>
  <c r="N494" i="21"/>
  <c r="Q494" i="21"/>
  <c r="R494" i="21"/>
  <c r="S494" i="21"/>
  <c r="T494" i="21"/>
  <c r="U494" i="21"/>
  <c r="V494" i="21"/>
  <c r="Y494" i="21"/>
  <c r="Z494" i="21"/>
  <c r="AC494" i="21"/>
  <c r="AD494" i="21"/>
  <c r="AG494" i="21"/>
  <c r="AH494" i="21"/>
  <c r="AI494" i="21"/>
  <c r="A495" i="21"/>
  <c r="B495" i="21"/>
  <c r="C495" i="21"/>
  <c r="D495" i="21"/>
  <c r="E495" i="21"/>
  <c r="F495" i="21"/>
  <c r="G495" i="21"/>
  <c r="J495" i="21"/>
  <c r="K495" i="21"/>
  <c r="M495" i="21"/>
  <c r="N495" i="21"/>
  <c r="O495" i="21"/>
  <c r="R495" i="21"/>
  <c r="S495" i="21"/>
  <c r="T495" i="21"/>
  <c r="V495" i="21"/>
  <c r="W495" i="21"/>
  <c r="Z495" i="21"/>
  <c r="AA495" i="21"/>
  <c r="AD495" i="21"/>
  <c r="AE495" i="21"/>
  <c r="AH495" i="21"/>
  <c r="AI495" i="21"/>
  <c r="A496" i="21"/>
  <c r="B496" i="21"/>
  <c r="C496" i="21"/>
  <c r="D496" i="21"/>
  <c r="E496" i="21"/>
  <c r="G496" i="21"/>
  <c r="H496" i="21"/>
  <c r="K496" i="21"/>
  <c r="L496" i="21"/>
  <c r="O496" i="21"/>
  <c r="P496" i="21"/>
  <c r="S496" i="21"/>
  <c r="T496" i="21"/>
  <c r="U496" i="21"/>
  <c r="W496" i="21"/>
  <c r="X496" i="21"/>
  <c r="AA496" i="21"/>
  <c r="AB496" i="21"/>
  <c r="AE496" i="21"/>
  <c r="AF496" i="21"/>
  <c r="AI496" i="21"/>
  <c r="A497" i="21"/>
  <c r="B497" i="21"/>
  <c r="C497" i="21"/>
  <c r="D497" i="21"/>
  <c r="E497" i="21"/>
  <c r="F497" i="21"/>
  <c r="H497" i="21"/>
  <c r="I497" i="21"/>
  <c r="L497" i="21"/>
  <c r="M497" i="21"/>
  <c r="O497" i="21"/>
  <c r="P497" i="21"/>
  <c r="Q497" i="21"/>
  <c r="T497" i="21"/>
  <c r="U497" i="21"/>
  <c r="V497" i="21"/>
  <c r="X497" i="21"/>
  <c r="Y497" i="21"/>
  <c r="AB497" i="21"/>
  <c r="AC497" i="21"/>
  <c r="AF497" i="21"/>
  <c r="AG497" i="21"/>
  <c r="A498" i="21"/>
  <c r="B498" i="21"/>
  <c r="C498" i="21"/>
  <c r="D498" i="21"/>
  <c r="E498" i="21"/>
  <c r="F498" i="21"/>
  <c r="G498" i="21"/>
  <c r="I498" i="21"/>
  <c r="J498" i="21"/>
  <c r="M498" i="21"/>
  <c r="N498" i="21"/>
  <c r="Q498" i="21"/>
  <c r="R498" i="21"/>
  <c r="U498" i="21"/>
  <c r="V498" i="21"/>
  <c r="W498" i="21"/>
  <c r="Y498" i="21"/>
  <c r="Z498" i="21"/>
  <c r="AC498" i="21"/>
  <c r="AD498" i="21"/>
  <c r="AG498" i="21"/>
  <c r="AH498" i="21"/>
  <c r="A499" i="21"/>
  <c r="B499" i="21"/>
  <c r="C499" i="21"/>
  <c r="D499" i="21"/>
  <c r="E499" i="21"/>
  <c r="F499" i="21"/>
  <c r="G499" i="21"/>
  <c r="H499" i="21"/>
  <c r="J499" i="21"/>
  <c r="K499" i="21"/>
  <c r="N499" i="21"/>
  <c r="O499" i="21"/>
  <c r="P499" i="21"/>
  <c r="R499" i="21"/>
  <c r="S499" i="21"/>
  <c r="V499" i="21"/>
  <c r="W499" i="21"/>
  <c r="X499" i="21"/>
  <c r="Z499" i="21"/>
  <c r="AA499" i="21"/>
  <c r="AD499" i="21"/>
  <c r="AE499" i="21"/>
  <c r="AF499" i="21"/>
  <c r="AH499" i="21"/>
  <c r="AI499" i="21"/>
  <c r="A500" i="21"/>
  <c r="B500" i="21"/>
  <c r="C500" i="21"/>
  <c r="D500" i="21"/>
  <c r="E500" i="21"/>
  <c r="G500" i="21"/>
  <c r="H500" i="21"/>
  <c r="K500" i="21"/>
  <c r="L500" i="21"/>
  <c r="O500" i="21"/>
  <c r="P500" i="21"/>
  <c r="Q500" i="21"/>
  <c r="R500" i="21"/>
  <c r="S500" i="21"/>
  <c r="T500" i="21"/>
  <c r="W500" i="21"/>
  <c r="X500" i="21"/>
  <c r="AA500" i="21"/>
  <c r="AB500" i="21"/>
  <c r="AE500" i="21"/>
  <c r="AF500" i="21"/>
  <c r="AG500" i="21"/>
  <c r="AI500" i="21"/>
  <c r="A501" i="21"/>
  <c r="B501" i="21"/>
  <c r="C501" i="21"/>
  <c r="D501" i="21"/>
  <c r="E501" i="21"/>
  <c r="H501" i="21"/>
  <c r="I501" i="21"/>
  <c r="L501" i="21"/>
  <c r="M501" i="21"/>
  <c r="P501" i="21"/>
  <c r="Q501" i="21"/>
  <c r="R501" i="21"/>
  <c r="T501" i="21"/>
  <c r="U501" i="21"/>
  <c r="X501" i="21"/>
  <c r="Y501" i="21"/>
  <c r="AB501" i="21"/>
  <c r="AC501" i="21"/>
  <c r="AF501" i="21"/>
  <c r="AG501" i="21"/>
  <c r="AH501" i="21"/>
  <c r="A502" i="21"/>
  <c r="B502" i="21"/>
  <c r="C502" i="21"/>
  <c r="D502" i="21"/>
  <c r="E502" i="21"/>
  <c r="F502" i="21"/>
  <c r="I502" i="21"/>
  <c r="J502" i="21"/>
  <c r="M502" i="21"/>
  <c r="N502" i="21"/>
  <c r="Q502" i="21"/>
  <c r="R502" i="21"/>
  <c r="S502" i="21"/>
  <c r="T502" i="21"/>
  <c r="U502" i="21"/>
  <c r="V502" i="21"/>
  <c r="Y502" i="21"/>
  <c r="Z502" i="21"/>
  <c r="AC502" i="21"/>
  <c r="AD502" i="21"/>
  <c r="AG502" i="21"/>
  <c r="AH502" i="21"/>
  <c r="AI502" i="21"/>
  <c r="A503" i="21"/>
  <c r="B503" i="21"/>
  <c r="C503" i="21"/>
  <c r="D503" i="21"/>
  <c r="E503" i="21"/>
  <c r="F503" i="21"/>
  <c r="G503" i="21"/>
  <c r="J503" i="21"/>
  <c r="K503" i="21"/>
  <c r="M503" i="21"/>
  <c r="N503" i="21"/>
  <c r="O503" i="21"/>
  <c r="R503" i="21"/>
  <c r="S503" i="21"/>
  <c r="T503" i="21"/>
  <c r="V503" i="21"/>
  <c r="W503" i="21"/>
  <c r="Z503" i="21"/>
  <c r="AA503" i="21"/>
  <c r="AD503" i="21"/>
  <c r="AE503" i="21"/>
  <c r="AH503" i="21"/>
  <c r="AI503" i="21"/>
  <c r="A504" i="21"/>
  <c r="B504" i="21"/>
  <c r="C504" i="21"/>
  <c r="D504" i="21"/>
  <c r="E504" i="21"/>
  <c r="G504" i="21"/>
  <c r="H504" i="21"/>
  <c r="K504" i="21"/>
  <c r="L504" i="21"/>
  <c r="O504" i="21"/>
  <c r="P504" i="21"/>
  <c r="S504" i="21"/>
  <c r="T504" i="21"/>
  <c r="U504" i="21"/>
  <c r="W504" i="21"/>
  <c r="X504" i="21"/>
  <c r="AA504" i="21"/>
  <c r="AB504" i="21"/>
  <c r="AE504" i="21"/>
  <c r="AF504" i="21"/>
  <c r="AI504" i="21"/>
  <c r="A505" i="21"/>
  <c r="B505" i="21"/>
  <c r="C505" i="21"/>
  <c r="D505" i="21"/>
  <c r="E505" i="21"/>
  <c r="F505" i="21"/>
  <c r="H505" i="21"/>
  <c r="I505" i="21"/>
  <c r="L505" i="21"/>
  <c r="M505" i="21"/>
  <c r="O505" i="21"/>
  <c r="P505" i="21"/>
  <c r="Q505" i="21"/>
  <c r="T505" i="21"/>
  <c r="U505" i="21"/>
  <c r="V505" i="21"/>
  <c r="X505" i="21"/>
  <c r="Y505" i="21"/>
  <c r="AB505" i="21"/>
  <c r="AC505" i="21"/>
  <c r="AF505" i="21"/>
  <c r="AG505" i="21"/>
  <c r="A506" i="21"/>
  <c r="B506" i="21"/>
  <c r="C506" i="21"/>
  <c r="D506" i="21"/>
  <c r="E506" i="21"/>
  <c r="F506" i="21"/>
  <c r="G506" i="21"/>
  <c r="I506" i="21"/>
  <c r="J506" i="21"/>
  <c r="M506" i="21"/>
  <c r="N506" i="21"/>
  <c r="Q506" i="21"/>
  <c r="R506" i="21"/>
  <c r="U506" i="21"/>
  <c r="V506" i="21"/>
  <c r="W506" i="21"/>
  <c r="Y506" i="21"/>
  <c r="Z506" i="21"/>
  <c r="AC506" i="21"/>
  <c r="AD506" i="21"/>
  <c r="AG506" i="21"/>
  <c r="AH506" i="21"/>
  <c r="A507" i="21"/>
  <c r="B507" i="21"/>
  <c r="C507" i="21"/>
  <c r="D507" i="21"/>
  <c r="E507" i="21"/>
  <c r="F507" i="21"/>
  <c r="G507" i="21"/>
  <c r="H507" i="21"/>
  <c r="J507" i="21"/>
  <c r="K507" i="21"/>
  <c r="N507" i="21"/>
  <c r="O507" i="21"/>
  <c r="P507" i="21"/>
  <c r="R507" i="21"/>
  <c r="S507" i="21"/>
  <c r="V507" i="21"/>
  <c r="W507" i="21"/>
  <c r="X507" i="21"/>
  <c r="Z507" i="21"/>
  <c r="AA507" i="21"/>
  <c r="AD507" i="21"/>
  <c r="AE507" i="21"/>
  <c r="AF507" i="21"/>
  <c r="AH507" i="21"/>
  <c r="AI507" i="21"/>
  <c r="A508" i="21"/>
  <c r="B508" i="21"/>
  <c r="C508" i="21"/>
  <c r="D508" i="21"/>
  <c r="E508" i="21"/>
  <c r="G508" i="21"/>
  <c r="H508" i="21"/>
  <c r="K508" i="21"/>
  <c r="L508" i="21"/>
  <c r="O508" i="21"/>
  <c r="P508" i="21"/>
  <c r="Q508" i="21"/>
  <c r="R508" i="21"/>
  <c r="S508" i="21"/>
  <c r="T508" i="21"/>
  <c r="W508" i="21"/>
  <c r="X508" i="21"/>
  <c r="AA508" i="21"/>
  <c r="AB508" i="21"/>
  <c r="AE508" i="21"/>
  <c r="AF508" i="21"/>
  <c r="AG508" i="21"/>
  <c r="AI508" i="21"/>
  <c r="A509" i="21"/>
  <c r="B509" i="21"/>
  <c r="C509" i="21"/>
  <c r="D509" i="21"/>
  <c r="E509" i="21"/>
  <c r="H509" i="21"/>
  <c r="I509" i="21"/>
  <c r="L509" i="21"/>
  <c r="M509" i="21"/>
  <c r="P509" i="21"/>
  <c r="Q509" i="21"/>
  <c r="R509" i="21"/>
  <c r="T509" i="21"/>
  <c r="U509" i="21"/>
  <c r="X509" i="21"/>
  <c r="Y509" i="21"/>
  <c r="AB509" i="21"/>
  <c r="AC509" i="21"/>
  <c r="AF509" i="21"/>
  <c r="AG509" i="21"/>
  <c r="AH509" i="21"/>
  <c r="A510" i="21"/>
  <c r="B510" i="21"/>
  <c r="C510" i="21"/>
  <c r="D510" i="21"/>
  <c r="E510" i="21"/>
  <c r="F510" i="21"/>
  <c r="I510" i="21"/>
  <c r="J510" i="21"/>
  <c r="M510" i="21"/>
  <c r="N510" i="21"/>
  <c r="Q510" i="21"/>
  <c r="R510" i="21"/>
  <c r="S510" i="21"/>
  <c r="T510" i="21"/>
  <c r="U510" i="21"/>
  <c r="V510" i="21"/>
  <c r="Y510" i="21"/>
  <c r="Z510" i="21"/>
  <c r="AC510" i="21"/>
  <c r="AD510" i="21"/>
  <c r="AG510" i="21"/>
  <c r="AH510" i="21"/>
  <c r="AI510" i="21"/>
  <c r="A511" i="21"/>
  <c r="B511" i="21"/>
  <c r="C511" i="21"/>
  <c r="D511" i="21"/>
  <c r="E511" i="21"/>
  <c r="F511" i="21"/>
  <c r="G511" i="21"/>
  <c r="J511" i="21"/>
  <c r="K511" i="21"/>
  <c r="M511" i="21"/>
  <c r="N511" i="21"/>
  <c r="O511" i="21"/>
  <c r="R511" i="21"/>
  <c r="S511" i="21"/>
  <c r="T511" i="21"/>
  <c r="V511" i="21"/>
  <c r="W511" i="21"/>
  <c r="Z511" i="21"/>
  <c r="AA511" i="21"/>
  <c r="AD511" i="21"/>
  <c r="AE511" i="21"/>
  <c r="AH511" i="21"/>
  <c r="AI511" i="21"/>
  <c r="A512" i="21"/>
  <c r="B512" i="21"/>
  <c r="C512" i="21"/>
  <c r="D512" i="21"/>
  <c r="E512" i="21"/>
  <c r="G512" i="21"/>
  <c r="H512" i="21"/>
  <c r="K512" i="21"/>
  <c r="L512" i="21"/>
  <c r="O512" i="21"/>
  <c r="P512" i="21"/>
  <c r="S512" i="21"/>
  <c r="T512" i="21"/>
  <c r="U512" i="21"/>
  <c r="W512" i="21"/>
  <c r="X512" i="21"/>
  <c r="AA512" i="21"/>
  <c r="AB512" i="21"/>
  <c r="AE512" i="21"/>
  <c r="AF512" i="21"/>
  <c r="AI512" i="21"/>
  <c r="A513" i="21"/>
  <c r="B513" i="21"/>
  <c r="C513" i="21"/>
  <c r="D513" i="21"/>
  <c r="E513" i="21"/>
  <c r="F513" i="21"/>
  <c r="H513" i="21"/>
  <c r="I513" i="21"/>
  <c r="L513" i="21"/>
  <c r="M513" i="21"/>
  <c r="O513" i="21"/>
  <c r="P513" i="21"/>
  <c r="Q513" i="21"/>
  <c r="T513" i="21"/>
  <c r="U513" i="21"/>
  <c r="V513" i="21"/>
  <c r="X513" i="21"/>
  <c r="Y513" i="21"/>
  <c r="AB513" i="21"/>
  <c r="AC513" i="21"/>
  <c r="AF513" i="21"/>
  <c r="AG513" i="21"/>
  <c r="A514" i="21"/>
  <c r="B514" i="21"/>
  <c r="C514" i="21"/>
  <c r="D514" i="21"/>
  <c r="E514" i="21"/>
  <c r="F514" i="21"/>
  <c r="G514" i="21"/>
  <c r="I514" i="21"/>
  <c r="J514" i="21"/>
  <c r="M514" i="21"/>
  <c r="N514" i="21"/>
  <c r="Q514" i="21"/>
  <c r="R514" i="21"/>
  <c r="U514" i="21"/>
  <c r="V514" i="21"/>
  <c r="W514" i="21"/>
  <c r="Y514" i="21"/>
  <c r="Z514" i="21"/>
  <c r="AC514" i="21"/>
  <c r="AD514" i="21"/>
  <c r="AG514" i="21"/>
  <c r="AH514" i="21"/>
  <c r="A515" i="21"/>
  <c r="B515" i="21"/>
  <c r="C515" i="21"/>
  <c r="D515" i="21"/>
  <c r="E515" i="21"/>
  <c r="F515" i="21"/>
  <c r="G515" i="21"/>
  <c r="H515" i="21"/>
  <c r="J515" i="21"/>
  <c r="K515" i="21"/>
  <c r="L515" i="21"/>
  <c r="N515" i="21"/>
  <c r="O515" i="21"/>
  <c r="P515" i="21"/>
  <c r="R515" i="21"/>
  <c r="S515" i="21"/>
  <c r="V515" i="21"/>
  <c r="W515" i="21"/>
  <c r="Z515" i="21"/>
  <c r="AA515" i="21"/>
  <c r="AD515" i="21"/>
  <c r="AE515" i="21"/>
  <c r="AF515" i="21"/>
  <c r="AG515" i="21"/>
  <c r="AH515" i="21"/>
  <c r="AI515" i="21"/>
  <c r="A516" i="21"/>
  <c r="B516" i="21"/>
  <c r="C516" i="21"/>
  <c r="D516" i="21"/>
  <c r="E516" i="21"/>
  <c r="G516" i="21"/>
  <c r="H516" i="21"/>
  <c r="I516" i="21"/>
  <c r="K516" i="21"/>
  <c r="L516" i="21"/>
  <c r="M516" i="21"/>
  <c r="O516" i="21"/>
  <c r="P516" i="21"/>
  <c r="S516" i="21"/>
  <c r="T516" i="21"/>
  <c r="W516" i="21"/>
  <c r="X516" i="21"/>
  <c r="Y516" i="21"/>
  <c r="AA516" i="21"/>
  <c r="AB516" i="21"/>
  <c r="AE516" i="21"/>
  <c r="AF516" i="21"/>
  <c r="AI516" i="21"/>
  <c r="A517" i="21"/>
  <c r="B517" i="21"/>
  <c r="C517" i="21"/>
  <c r="D517" i="21"/>
  <c r="E517" i="21"/>
  <c r="H517" i="21"/>
  <c r="I517" i="21"/>
  <c r="J517" i="21"/>
  <c r="L517" i="21"/>
  <c r="M517" i="21"/>
  <c r="N517" i="21"/>
  <c r="P517" i="21"/>
  <c r="Q517" i="21"/>
  <c r="R517" i="21"/>
  <c r="T517" i="21"/>
  <c r="U517" i="21"/>
  <c r="X517" i="21"/>
  <c r="Y517" i="21"/>
  <c r="AB517" i="21"/>
  <c r="AC517" i="21"/>
  <c r="AF517" i="21"/>
  <c r="AG517" i="21"/>
  <c r="AH517" i="21"/>
  <c r="A518" i="21"/>
  <c r="B518" i="21"/>
  <c r="C518" i="21"/>
  <c r="D518" i="21"/>
  <c r="E518" i="21"/>
  <c r="F518" i="21"/>
  <c r="G518" i="21"/>
  <c r="I518" i="21"/>
  <c r="J518" i="21"/>
  <c r="K518" i="21"/>
  <c r="M518" i="21"/>
  <c r="N518" i="21"/>
  <c r="O518" i="21"/>
  <c r="Q518" i="21"/>
  <c r="R518" i="21"/>
  <c r="U518" i="21"/>
  <c r="V518" i="21"/>
  <c r="Y518" i="21"/>
  <c r="Z518" i="21"/>
  <c r="AA518" i="21"/>
  <c r="AC518" i="21"/>
  <c r="AD518" i="21"/>
  <c r="AG518" i="21"/>
  <c r="AH518" i="21"/>
  <c r="A519" i="21"/>
  <c r="B519" i="21"/>
  <c r="C519" i="21"/>
  <c r="D519" i="21"/>
  <c r="E519" i="21"/>
  <c r="F519" i="21"/>
  <c r="G519" i="21"/>
  <c r="J519" i="21"/>
  <c r="K519" i="21"/>
  <c r="L519" i="21"/>
  <c r="N519" i="21"/>
  <c r="O519" i="21"/>
  <c r="P519" i="21"/>
  <c r="R519" i="21"/>
  <c r="S519" i="21"/>
  <c r="T519" i="21"/>
  <c r="V519" i="21"/>
  <c r="W519" i="21"/>
  <c r="Z519" i="21"/>
  <c r="AA519" i="21"/>
  <c r="AC519" i="21"/>
  <c r="AD519" i="21"/>
  <c r="AE519" i="21"/>
  <c r="AH519" i="21"/>
  <c r="AI519" i="21"/>
  <c r="A520" i="21"/>
  <c r="B520" i="21"/>
  <c r="C520" i="21"/>
  <c r="D520" i="21"/>
  <c r="E520" i="21"/>
  <c r="G520" i="21"/>
  <c r="H520" i="21"/>
  <c r="I520" i="21"/>
  <c r="K520" i="21"/>
  <c r="L520" i="21"/>
  <c r="M520" i="21"/>
  <c r="O520" i="21"/>
  <c r="P520" i="21"/>
  <c r="Q520" i="21"/>
  <c r="S520" i="21"/>
  <c r="T520" i="21"/>
  <c r="W520" i="21"/>
  <c r="X520" i="21"/>
  <c r="AA520" i="21"/>
  <c r="AB520" i="21"/>
  <c r="AC520" i="21"/>
  <c r="AE520" i="21"/>
  <c r="AF520" i="21"/>
  <c r="AI520" i="21"/>
  <c r="A521" i="21"/>
  <c r="B521" i="21"/>
  <c r="C521" i="21"/>
  <c r="D521" i="21"/>
  <c r="E521" i="21"/>
  <c r="H521" i="21"/>
  <c r="I521" i="21"/>
  <c r="L521" i="21"/>
  <c r="M521" i="21"/>
  <c r="N521" i="21"/>
  <c r="P521" i="21"/>
  <c r="Q521" i="21"/>
  <c r="R521" i="21"/>
  <c r="T521" i="21"/>
  <c r="U521" i="21"/>
  <c r="V521" i="21"/>
  <c r="X521" i="21"/>
  <c r="Y521" i="21"/>
  <c r="AB521" i="21"/>
  <c r="AC521" i="21"/>
  <c r="AF521" i="21"/>
  <c r="AG521" i="21"/>
  <c r="A522" i="21"/>
  <c r="B522" i="21"/>
  <c r="C522" i="21"/>
  <c r="D522" i="21"/>
  <c r="E522" i="21"/>
  <c r="F522" i="21"/>
  <c r="G522" i="21"/>
  <c r="I522" i="21"/>
  <c r="J522" i="21"/>
  <c r="K522" i="21"/>
  <c r="M522" i="21"/>
  <c r="N522" i="21"/>
  <c r="O522" i="21"/>
  <c r="Q522" i="21"/>
  <c r="R522" i="21"/>
  <c r="S522" i="21"/>
  <c r="U522" i="21"/>
  <c r="V522" i="21"/>
  <c r="Y522" i="21"/>
  <c r="Z522" i="21"/>
  <c r="AC522" i="21"/>
  <c r="AD522" i="21"/>
  <c r="AE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N523" i="21"/>
  <c r="O523" i="21"/>
  <c r="P523" i="21"/>
  <c r="R523" i="21"/>
  <c r="S523" i="21"/>
  <c r="T523" i="21"/>
  <c r="V523" i="21"/>
  <c r="W523" i="21"/>
  <c r="X523" i="21"/>
  <c r="Y523" i="21"/>
  <c r="Z523" i="21"/>
  <c r="AA523" i="21"/>
  <c r="AB523" i="21"/>
  <c r="AD523" i="21"/>
  <c r="AE523" i="21"/>
  <c r="AF523" i="21"/>
  <c r="AH523" i="21"/>
  <c r="AI523" i="21"/>
  <c r="A524" i="21"/>
  <c r="B524" i="21"/>
  <c r="C524" i="21"/>
  <c r="D524" i="21"/>
  <c r="E524" i="21"/>
  <c r="G524" i="21"/>
  <c r="H524" i="21"/>
  <c r="J524" i="21"/>
  <c r="K524" i="21"/>
  <c r="L524" i="21"/>
  <c r="O524" i="21"/>
  <c r="P524" i="21"/>
  <c r="Q524" i="21"/>
  <c r="S524" i="21"/>
  <c r="T524" i="21"/>
  <c r="U524" i="21"/>
  <c r="W524" i="21"/>
  <c r="X524" i="21"/>
  <c r="Y524" i="21"/>
  <c r="AA524" i="21"/>
  <c r="AB524" i="21"/>
  <c r="AC524" i="21"/>
  <c r="AE524" i="21"/>
  <c r="AF524" i="21"/>
  <c r="AI524" i="21"/>
  <c r="A525" i="21"/>
  <c r="B525" i="21"/>
  <c r="C525" i="21"/>
  <c r="D525" i="21"/>
  <c r="E525" i="21"/>
  <c r="H525" i="21"/>
  <c r="I525" i="21"/>
  <c r="J525" i="21"/>
  <c r="L525" i="21"/>
  <c r="M525" i="21"/>
  <c r="P525" i="21"/>
  <c r="Q525" i="21"/>
  <c r="T525" i="21"/>
  <c r="U525" i="21"/>
  <c r="X525" i="21"/>
  <c r="Y525" i="21"/>
  <c r="Z525" i="21"/>
  <c r="AB525" i="21"/>
  <c r="AC525" i="21"/>
  <c r="AD525" i="21"/>
  <c r="AF525" i="21"/>
  <c r="AG525" i="21"/>
  <c r="AH525" i="21"/>
  <c r="A526" i="21"/>
  <c r="B526" i="21"/>
  <c r="C526" i="21"/>
  <c r="D526" i="21"/>
  <c r="E526" i="21"/>
  <c r="F526" i="21"/>
  <c r="I526" i="21"/>
  <c r="J526" i="21"/>
  <c r="M526" i="21"/>
  <c r="N526" i="21"/>
  <c r="Q526" i="21"/>
  <c r="R526" i="21"/>
  <c r="S526" i="21"/>
  <c r="U526" i="21"/>
  <c r="V526" i="21"/>
  <c r="W526" i="21"/>
  <c r="Y526" i="21"/>
  <c r="Z526" i="21"/>
  <c r="AA526" i="21"/>
  <c r="AC526" i="21"/>
  <c r="AD526" i="21"/>
  <c r="AE526" i="21"/>
  <c r="AG526" i="21"/>
  <c r="AH526" i="21"/>
  <c r="A527" i="21"/>
  <c r="B527" i="21"/>
  <c r="C527" i="21"/>
  <c r="D527" i="21"/>
  <c r="E527" i="21"/>
  <c r="F527" i="21"/>
  <c r="G527" i="21"/>
  <c r="J527" i="21"/>
  <c r="K527" i="21"/>
  <c r="L527" i="21"/>
  <c r="N527" i="21"/>
  <c r="O527" i="21"/>
  <c r="R527" i="21"/>
  <c r="S527" i="21"/>
  <c r="V527" i="21"/>
  <c r="W527" i="21"/>
  <c r="Z527" i="21"/>
  <c r="AA527" i="21"/>
  <c r="AB527" i="21"/>
  <c r="AD527" i="21"/>
  <c r="AE527" i="21"/>
  <c r="AF527" i="21"/>
  <c r="AH527" i="21"/>
  <c r="AI527" i="21"/>
  <c r="A528" i="21"/>
  <c r="B528" i="21"/>
  <c r="C528" i="21"/>
  <c r="D528" i="21"/>
  <c r="E528" i="21"/>
  <c r="G528" i="21"/>
  <c r="H528" i="21"/>
  <c r="K528" i="21"/>
  <c r="L528" i="21"/>
  <c r="O528" i="21"/>
  <c r="P528" i="21"/>
  <c r="S528" i="21"/>
  <c r="T528" i="21"/>
  <c r="U528" i="21"/>
  <c r="W528" i="21"/>
  <c r="X528" i="21"/>
  <c r="Y528" i="21"/>
  <c r="AA528" i="21"/>
  <c r="AB528" i="21"/>
  <c r="AC528" i="21"/>
  <c r="AE528" i="21"/>
  <c r="AF528" i="21"/>
  <c r="AG528" i="21"/>
  <c r="AI528" i="21"/>
  <c r="A529" i="21"/>
  <c r="B529" i="21"/>
  <c r="C529" i="21"/>
  <c r="D529" i="21"/>
  <c r="E529" i="21"/>
  <c r="H529" i="21"/>
  <c r="I529" i="21"/>
  <c r="L529" i="21"/>
  <c r="M529" i="21"/>
  <c r="N529" i="21"/>
  <c r="P529" i="21"/>
  <c r="Q529" i="21"/>
  <c r="T529" i="21"/>
  <c r="U529" i="21"/>
  <c r="X529" i="21"/>
  <c r="Y529" i="21"/>
  <c r="AB529" i="21"/>
  <c r="AC529" i="21"/>
  <c r="AD529" i="21"/>
  <c r="AF529" i="21"/>
  <c r="AG529" i="21"/>
  <c r="AH529" i="21"/>
  <c r="A530" i="21"/>
  <c r="B530" i="21"/>
  <c r="C530" i="21"/>
  <c r="D530" i="21"/>
  <c r="E530" i="21"/>
  <c r="F530" i="21"/>
  <c r="G530" i="21"/>
  <c r="I530" i="21"/>
  <c r="J530" i="21"/>
  <c r="M530" i="21"/>
  <c r="N530" i="21"/>
  <c r="Q530" i="21"/>
  <c r="R530" i="21"/>
  <c r="U530" i="21"/>
  <c r="V530" i="21"/>
  <c r="W530" i="21"/>
  <c r="X530" i="21"/>
  <c r="Y530" i="21"/>
  <c r="Z530" i="21"/>
  <c r="AA530" i="21"/>
  <c r="AC530" i="21"/>
  <c r="AD530" i="21"/>
  <c r="AE530" i="21"/>
  <c r="AG530" i="21"/>
  <c r="AH530" i="21"/>
  <c r="AI530" i="21"/>
  <c r="A531" i="21"/>
  <c r="B531" i="21"/>
  <c r="C531" i="21"/>
  <c r="D531" i="21"/>
  <c r="E531" i="21"/>
  <c r="F531" i="21"/>
  <c r="G531" i="21"/>
  <c r="H531" i="21"/>
  <c r="J531" i="21"/>
  <c r="K531" i="21"/>
  <c r="N531" i="21"/>
  <c r="O531" i="21"/>
  <c r="P531" i="21"/>
  <c r="R531" i="21"/>
  <c r="S531" i="21"/>
  <c r="V531" i="21"/>
  <c r="W531" i="21"/>
  <c r="X531" i="21"/>
  <c r="Z531" i="21"/>
  <c r="AA531" i="21"/>
  <c r="AD531" i="21"/>
  <c r="AE531" i="21"/>
  <c r="AF531" i="21"/>
  <c r="AH531" i="21"/>
  <c r="AI531" i="21"/>
  <c r="A532" i="21"/>
  <c r="B532" i="21"/>
  <c r="C532" i="21"/>
  <c r="D532" i="21"/>
  <c r="E532" i="21"/>
  <c r="G532" i="21"/>
  <c r="H532" i="21"/>
  <c r="I532" i="21"/>
  <c r="K532" i="21"/>
  <c r="L532" i="21"/>
  <c r="O532" i="21"/>
  <c r="P532" i="21"/>
  <c r="S532" i="21"/>
  <c r="T532" i="21"/>
  <c r="W532" i="21"/>
  <c r="X532" i="21"/>
  <c r="Y532" i="21"/>
  <c r="Z532" i="21"/>
  <c r="AA532" i="21"/>
  <c r="AB532" i="21"/>
  <c r="AE532" i="21"/>
  <c r="AF532" i="21"/>
  <c r="AI532" i="21"/>
  <c r="A533" i="21"/>
  <c r="B533" i="21"/>
  <c r="C533" i="21"/>
  <c r="D533" i="21"/>
  <c r="E533" i="21"/>
  <c r="H533" i="21"/>
  <c r="I533" i="21"/>
  <c r="J533" i="21"/>
  <c r="L533" i="21"/>
  <c r="M533" i="21"/>
  <c r="P533" i="21"/>
  <c r="Q533" i="21"/>
  <c r="T533" i="21"/>
  <c r="U533" i="21"/>
  <c r="X533" i="21"/>
  <c r="Y533" i="21"/>
  <c r="Z533" i="21"/>
  <c r="AB533" i="21"/>
  <c r="AC533" i="21"/>
  <c r="AF533" i="21"/>
  <c r="AG533" i="21"/>
  <c r="A534" i="21"/>
  <c r="B534" i="21"/>
  <c r="C534" i="21"/>
  <c r="D534" i="21"/>
  <c r="E534" i="21"/>
  <c r="F534" i="21"/>
  <c r="I534" i="21"/>
  <c r="J534" i="21"/>
  <c r="K534" i="21"/>
  <c r="M534" i="21"/>
  <c r="N534" i="21"/>
  <c r="Q534" i="21"/>
  <c r="R534" i="21"/>
  <c r="U534" i="21"/>
  <c r="V534" i="21"/>
  <c r="Y534" i="21"/>
  <c r="Z534" i="21"/>
  <c r="AA534" i="21"/>
  <c r="AB534" i="21"/>
  <c r="AC534" i="21"/>
  <c r="AD534" i="21"/>
  <c r="AG534" i="21"/>
  <c r="AH534" i="21"/>
  <c r="A535" i="21"/>
  <c r="B535" i="21"/>
  <c r="C535" i="21"/>
  <c r="D535" i="21"/>
  <c r="E535" i="21"/>
  <c r="F535" i="21"/>
  <c r="G535" i="21"/>
  <c r="J535" i="21"/>
  <c r="K535" i="21"/>
  <c r="L535" i="21"/>
  <c r="N535" i="21"/>
  <c r="O535" i="21"/>
  <c r="R535" i="21"/>
  <c r="S535" i="21"/>
  <c r="U535" i="21"/>
  <c r="V535" i="21"/>
  <c r="W535" i="21"/>
  <c r="Z535" i="21"/>
  <c r="AA535" i="21"/>
  <c r="AB535" i="21"/>
  <c r="AD535" i="21"/>
  <c r="AE535" i="21"/>
  <c r="AH535" i="21"/>
  <c r="AI535" i="21"/>
  <c r="A536" i="21"/>
  <c r="B536" i="21"/>
  <c r="C536" i="21"/>
  <c r="D536" i="21"/>
  <c r="E536" i="21"/>
  <c r="G536" i="21"/>
  <c r="H536" i="21"/>
  <c r="K536" i="21"/>
  <c r="L536" i="21"/>
  <c r="M536" i="21"/>
  <c r="O536" i="21"/>
  <c r="P536" i="21"/>
  <c r="S536" i="21"/>
  <c r="T536" i="21"/>
  <c r="W536" i="21"/>
  <c r="X536" i="21"/>
  <c r="AA536" i="21"/>
  <c r="AB536" i="21"/>
  <c r="AC536" i="21"/>
  <c r="AE536" i="21"/>
  <c r="AF536" i="21"/>
  <c r="AI536" i="21"/>
  <c r="A537" i="21"/>
  <c r="B537" i="21"/>
  <c r="C537" i="21"/>
  <c r="D537" i="21"/>
  <c r="E537" i="21"/>
  <c r="H537" i="21"/>
  <c r="I537" i="21"/>
  <c r="L537" i="21"/>
  <c r="M537" i="21"/>
  <c r="N537" i="21"/>
  <c r="O537" i="21"/>
  <c r="P537" i="21"/>
  <c r="Q537" i="21"/>
  <c r="T537" i="21"/>
  <c r="U537" i="21"/>
  <c r="X537" i="21"/>
  <c r="Y537" i="21"/>
  <c r="AB537" i="21"/>
  <c r="AC537" i="21"/>
  <c r="AD537" i="21"/>
  <c r="AF537" i="21"/>
  <c r="AG537" i="21"/>
  <c r="A538" i="21"/>
  <c r="B538" i="21"/>
  <c r="C538" i="21"/>
  <c r="D538" i="21"/>
  <c r="E538" i="21"/>
  <c r="F538" i="21"/>
  <c r="I538" i="21"/>
  <c r="J538" i="21"/>
  <c r="M538" i="21"/>
  <c r="N538" i="21"/>
  <c r="O538" i="21"/>
  <c r="Q538" i="21"/>
  <c r="R538" i="21"/>
  <c r="U538" i="21"/>
  <c r="V538" i="21"/>
  <c r="Y538" i="21"/>
  <c r="Z538" i="21"/>
  <c r="AC538" i="21"/>
  <c r="AD538" i="21"/>
  <c r="AE538" i="21"/>
  <c r="AG538" i="21"/>
  <c r="AH538" i="21"/>
  <c r="A539" i="21"/>
  <c r="B539" i="21"/>
  <c r="C539" i="21"/>
  <c r="D539" i="21"/>
  <c r="E539" i="21"/>
  <c r="F539" i="21"/>
  <c r="G539" i="21"/>
  <c r="H539" i="21"/>
  <c r="J539" i="21"/>
  <c r="K539" i="21"/>
  <c r="N539" i="21"/>
  <c r="O539" i="21"/>
  <c r="P539" i="21"/>
  <c r="R539" i="21"/>
  <c r="S539" i="21"/>
  <c r="V539" i="21"/>
  <c r="W539" i="21"/>
  <c r="X539" i="21"/>
  <c r="Y539" i="21"/>
  <c r="Z539" i="21"/>
  <c r="AA539" i="21"/>
  <c r="AD539" i="21"/>
  <c r="AE539" i="21"/>
  <c r="AF539" i="21"/>
  <c r="AH539" i="21"/>
  <c r="AI539" i="21"/>
  <c r="B447" i="10"/>
  <c r="C447" i="10"/>
  <c r="E447" i="10"/>
  <c r="F447" i="10"/>
  <c r="G447" i="10"/>
  <c r="J447" i="10"/>
  <c r="K447" i="10"/>
  <c r="L447" i="10"/>
  <c r="N447" i="10"/>
  <c r="O447" i="10"/>
  <c r="P447" i="10"/>
  <c r="R447" i="10"/>
  <c r="S447" i="10"/>
  <c r="T447" i="10"/>
  <c r="V447" i="10"/>
  <c r="W447" i="10"/>
  <c r="X447" i="10"/>
  <c r="Z447" i="10"/>
  <c r="AA447" i="10"/>
  <c r="AB447" i="10"/>
  <c r="AD447" i="10"/>
  <c r="AE447" i="10"/>
  <c r="AH447" i="10"/>
  <c r="AI447" i="10"/>
  <c r="C448" i="10"/>
  <c r="D448" i="10"/>
  <c r="G448" i="10"/>
  <c r="H448" i="10"/>
  <c r="K448" i="10"/>
  <c r="L448" i="10"/>
  <c r="M448" i="10"/>
  <c r="O448" i="10"/>
  <c r="P448" i="10"/>
  <c r="Q448" i="10"/>
  <c r="S448" i="10"/>
  <c r="T448" i="10"/>
  <c r="U448" i="10"/>
  <c r="V448" i="10"/>
  <c r="W448" i="10"/>
  <c r="X448" i="10"/>
  <c r="Y448" i="10"/>
  <c r="AA448" i="10"/>
  <c r="AB448" i="10"/>
  <c r="AC448" i="10"/>
  <c r="AE448" i="10"/>
  <c r="AF448" i="10"/>
  <c r="AI448" i="10"/>
  <c r="B449" i="10"/>
  <c r="C449" i="10"/>
  <c r="E449" i="10"/>
  <c r="F449" i="10"/>
  <c r="G449" i="10"/>
  <c r="H449" i="10"/>
  <c r="I449" i="10"/>
  <c r="L449" i="10"/>
  <c r="M449" i="10"/>
  <c r="N449" i="10"/>
  <c r="P449" i="10"/>
  <c r="Q449" i="10"/>
  <c r="R449" i="10"/>
  <c r="T449" i="10"/>
  <c r="U449" i="10"/>
  <c r="V449" i="10"/>
  <c r="X449" i="10"/>
  <c r="Y449" i="10"/>
  <c r="Z449" i="10"/>
  <c r="AB449" i="10"/>
  <c r="AC449" i="10"/>
  <c r="AD449" i="10"/>
  <c r="AF449" i="10"/>
  <c r="AG449" i="10"/>
  <c r="F450" i="10"/>
  <c r="G450" i="10"/>
  <c r="I450" i="10"/>
  <c r="J450" i="10"/>
  <c r="M450" i="10"/>
  <c r="N450" i="10"/>
  <c r="O450" i="10"/>
  <c r="Q450" i="10"/>
  <c r="R450" i="10"/>
  <c r="U450" i="10"/>
  <c r="V450" i="10"/>
  <c r="W450" i="10"/>
  <c r="Y450" i="10"/>
  <c r="Z450" i="10"/>
  <c r="AC450" i="10"/>
  <c r="AD450" i="10"/>
  <c r="AE450" i="10"/>
  <c r="AG450" i="10"/>
  <c r="AH450" i="10"/>
  <c r="A451" i="10"/>
  <c r="B451" i="10"/>
  <c r="C451" i="10"/>
  <c r="D451" i="10"/>
  <c r="F451" i="10"/>
  <c r="G451" i="10"/>
  <c r="H451" i="10"/>
  <c r="J451" i="10"/>
  <c r="K451" i="10"/>
  <c r="L451" i="10"/>
  <c r="N451" i="10"/>
  <c r="O451" i="10"/>
  <c r="P451" i="10"/>
  <c r="R451" i="10"/>
  <c r="S451" i="10"/>
  <c r="V451" i="10"/>
  <c r="W451" i="10"/>
  <c r="X451" i="10"/>
  <c r="Z451" i="10"/>
  <c r="AA451" i="10"/>
  <c r="AD451" i="10"/>
  <c r="AE451" i="10"/>
  <c r="AF451" i="10"/>
  <c r="AH451" i="10"/>
  <c r="AI451" i="10"/>
  <c r="B452" i="10"/>
  <c r="D452" i="10"/>
  <c r="G452" i="10"/>
  <c r="H452" i="10"/>
  <c r="I452" i="10"/>
  <c r="K452" i="10"/>
  <c r="L452" i="10"/>
  <c r="M452" i="10"/>
  <c r="O452" i="10"/>
  <c r="P452" i="10"/>
  <c r="Q452" i="10"/>
  <c r="S452" i="10"/>
  <c r="T452" i="10"/>
  <c r="W452" i="10"/>
  <c r="X452" i="10"/>
  <c r="Y452" i="10"/>
  <c r="AA452" i="10"/>
  <c r="AB452" i="10"/>
  <c r="AE452" i="10"/>
  <c r="AF452" i="10"/>
  <c r="AG452" i="10"/>
  <c r="AI452" i="10"/>
  <c r="A453" i="10"/>
  <c r="B453" i="10"/>
  <c r="E453" i="10"/>
  <c r="F453" i="10"/>
  <c r="H453" i="10"/>
  <c r="I453" i="10"/>
  <c r="J453" i="10"/>
  <c r="L453" i="10"/>
  <c r="M453" i="10"/>
  <c r="P453" i="10"/>
  <c r="Q453" i="10"/>
  <c r="R453" i="10"/>
  <c r="T453" i="10"/>
  <c r="U453" i="10"/>
  <c r="X453" i="10"/>
  <c r="Y453" i="10"/>
  <c r="Z453" i="10"/>
  <c r="AB453" i="10"/>
  <c r="AC453" i="10"/>
  <c r="AF453" i="10"/>
  <c r="AG453" i="10"/>
  <c r="AH453" i="10"/>
  <c r="F454" i="10"/>
  <c r="I454" i="10"/>
  <c r="J454" i="10"/>
  <c r="K454" i="10"/>
  <c r="M454" i="10"/>
  <c r="N454" i="10"/>
  <c r="Q454" i="10"/>
  <c r="R454" i="10"/>
  <c r="S454" i="10"/>
  <c r="U454" i="10"/>
  <c r="V454" i="10"/>
  <c r="Y454" i="10"/>
  <c r="Z454" i="10"/>
  <c r="AA454" i="10"/>
  <c r="AC454" i="10"/>
  <c r="AD454" i="10"/>
  <c r="AG454" i="10"/>
  <c r="AH454" i="10"/>
  <c r="AI454" i="10"/>
  <c r="B455" i="10"/>
  <c r="C455" i="10"/>
  <c r="D455" i="10"/>
  <c r="E455" i="10"/>
  <c r="F455" i="10"/>
  <c r="G455" i="10"/>
  <c r="J455" i="10"/>
  <c r="K455" i="10"/>
  <c r="L455" i="10"/>
  <c r="N455" i="10"/>
  <c r="O455" i="10"/>
  <c r="R455" i="10"/>
  <c r="S455" i="10"/>
  <c r="T455" i="10"/>
  <c r="V455" i="10"/>
  <c r="W455" i="10"/>
  <c r="Z455" i="10"/>
  <c r="AA455" i="10"/>
  <c r="AB455" i="10"/>
  <c r="AD455" i="10"/>
  <c r="AE455" i="10"/>
  <c r="AH455" i="10"/>
  <c r="AI455" i="10"/>
  <c r="D456" i="10"/>
  <c r="G456" i="10"/>
  <c r="H456" i="10"/>
  <c r="K456" i="10"/>
  <c r="L456" i="10"/>
  <c r="M456" i="10"/>
  <c r="O456" i="10"/>
  <c r="P456" i="10"/>
  <c r="S456" i="10"/>
  <c r="T456" i="10"/>
  <c r="U456" i="10"/>
  <c r="W456" i="10"/>
  <c r="X456" i="10"/>
  <c r="AA456" i="10"/>
  <c r="AB456" i="10"/>
  <c r="AC456" i="10"/>
  <c r="AD456" i="10"/>
  <c r="AE456" i="10"/>
  <c r="AF456" i="10"/>
  <c r="AG456" i="10"/>
  <c r="AI456" i="10"/>
  <c r="B457" i="10"/>
  <c r="C457" i="10"/>
  <c r="E457" i="10"/>
  <c r="F457" i="10"/>
  <c r="H457" i="10"/>
  <c r="I457" i="10"/>
  <c r="L457" i="10"/>
  <c r="M457" i="10"/>
  <c r="N457" i="10"/>
  <c r="P457" i="10"/>
  <c r="Q457" i="10"/>
  <c r="T457" i="10"/>
  <c r="U457" i="10"/>
  <c r="V457" i="10"/>
  <c r="X457" i="10"/>
  <c r="Y457" i="10"/>
  <c r="AB457" i="10"/>
  <c r="AC457" i="10"/>
  <c r="AD457" i="10"/>
  <c r="AF457" i="10"/>
  <c r="AG457" i="10"/>
  <c r="AH457" i="10"/>
  <c r="F458" i="10"/>
  <c r="G458" i="10"/>
  <c r="I458" i="10"/>
  <c r="J458" i="10"/>
  <c r="K458" i="10"/>
  <c r="M458" i="10"/>
  <c r="N458" i="10"/>
  <c r="O458" i="10"/>
  <c r="P458" i="10"/>
  <c r="Q458" i="10"/>
  <c r="R458" i="10"/>
  <c r="S458" i="10"/>
  <c r="U458" i="10"/>
  <c r="V458" i="10"/>
  <c r="W458" i="10"/>
  <c r="Y458" i="10"/>
  <c r="Z458" i="10"/>
  <c r="AC458" i="10"/>
  <c r="AD458" i="10"/>
  <c r="AE458" i="10"/>
  <c r="AF458" i="10"/>
  <c r="AG458" i="10"/>
  <c r="AH458" i="10"/>
  <c r="B459" i="10"/>
  <c r="C459" i="10"/>
  <c r="F459" i="10"/>
  <c r="G459" i="10"/>
  <c r="H459" i="10"/>
  <c r="J459" i="10"/>
  <c r="K459" i="10"/>
  <c r="N459" i="10"/>
  <c r="O459" i="10"/>
  <c r="P459" i="10"/>
  <c r="R459" i="10"/>
  <c r="S459" i="10"/>
  <c r="T459" i="10"/>
  <c r="V459" i="10"/>
  <c r="W459" i="10"/>
  <c r="X459" i="10"/>
  <c r="Z459" i="10"/>
  <c r="AA459" i="10"/>
  <c r="AB459" i="10"/>
  <c r="AD459" i="10"/>
  <c r="AE459" i="10"/>
  <c r="AF459" i="10"/>
  <c r="AH459" i="10"/>
  <c r="AI459" i="10"/>
  <c r="D460" i="10"/>
  <c r="G460" i="10"/>
  <c r="H460" i="10"/>
  <c r="I460" i="10"/>
  <c r="K460" i="10"/>
  <c r="L460" i="10"/>
  <c r="M460" i="10"/>
  <c r="O460" i="10"/>
  <c r="P460" i="10"/>
  <c r="Q460" i="10"/>
  <c r="S460" i="10"/>
  <c r="T460" i="10"/>
  <c r="U460" i="10"/>
  <c r="W460" i="10"/>
  <c r="X460" i="10"/>
  <c r="Y460" i="10"/>
  <c r="Z460" i="10"/>
  <c r="AA460" i="10"/>
  <c r="AB460" i="10"/>
  <c r="AE460" i="10"/>
  <c r="AF460" i="10"/>
  <c r="AG460" i="10"/>
  <c r="AI460" i="10"/>
  <c r="B461" i="10"/>
  <c r="E461" i="10"/>
  <c r="F461" i="10"/>
  <c r="H461" i="10"/>
  <c r="I461" i="10"/>
  <c r="J461" i="10"/>
  <c r="L461" i="10"/>
  <c r="M461" i="10"/>
  <c r="N461" i="10"/>
  <c r="P461" i="10"/>
  <c r="Q461" i="10"/>
  <c r="R461" i="10"/>
  <c r="T461" i="10"/>
  <c r="U461" i="10"/>
  <c r="X461" i="10"/>
  <c r="Y461" i="10"/>
  <c r="Z461" i="10"/>
  <c r="AB461" i="10"/>
  <c r="AC461" i="10"/>
  <c r="AF461" i="10"/>
  <c r="AG461" i="10"/>
  <c r="AH461" i="10"/>
  <c r="D462" i="10"/>
  <c r="F462" i="10"/>
  <c r="I462" i="10"/>
  <c r="J462" i="10"/>
  <c r="K462" i="10"/>
  <c r="M462" i="10"/>
  <c r="N462" i="10"/>
  <c r="Q462" i="10"/>
  <c r="R462" i="10"/>
  <c r="S462" i="10"/>
  <c r="U462" i="10"/>
  <c r="V462" i="10"/>
  <c r="Y462" i="10"/>
  <c r="Z462" i="10"/>
  <c r="AA462" i="10"/>
  <c r="AC462" i="10"/>
  <c r="AD462" i="10"/>
  <c r="AG462" i="10"/>
  <c r="AH462" i="10"/>
  <c r="AI462" i="10"/>
  <c r="B463" i="10"/>
  <c r="C463" i="10"/>
  <c r="F463" i="10"/>
  <c r="G463" i="10"/>
  <c r="J463" i="10"/>
  <c r="K463" i="10"/>
  <c r="L463" i="10"/>
  <c r="N463" i="10"/>
  <c r="O463" i="10"/>
  <c r="R463" i="10"/>
  <c r="S463" i="10"/>
  <c r="T463" i="10"/>
  <c r="V463" i="10"/>
  <c r="W463" i="10"/>
  <c r="Z463" i="10"/>
  <c r="AA463" i="10"/>
  <c r="AB463" i="10"/>
  <c r="AD463" i="10"/>
  <c r="AE463" i="10"/>
  <c r="AH463" i="10"/>
  <c r="AI463" i="10"/>
  <c r="B464" i="10"/>
  <c r="C464" i="10"/>
  <c r="D464" i="10"/>
  <c r="E464" i="10"/>
  <c r="G464" i="10"/>
  <c r="H464" i="10"/>
  <c r="K464" i="10"/>
  <c r="L464" i="10"/>
  <c r="M464" i="10"/>
  <c r="O464" i="10"/>
  <c r="P464" i="10"/>
  <c r="S464" i="10"/>
  <c r="T464" i="10"/>
  <c r="U464" i="10"/>
  <c r="W464" i="10"/>
  <c r="X464" i="10"/>
  <c r="AA464" i="10"/>
  <c r="AB464" i="10"/>
  <c r="AC464" i="10"/>
  <c r="AE464" i="10"/>
  <c r="AF464" i="10"/>
  <c r="AI464" i="10"/>
  <c r="B465" i="10"/>
  <c r="C465" i="10"/>
  <c r="D465" i="10"/>
  <c r="E465" i="10"/>
  <c r="F465" i="10"/>
  <c r="H465" i="10"/>
  <c r="I465" i="10"/>
  <c r="L465" i="10"/>
  <c r="M465" i="10"/>
  <c r="N465" i="10"/>
  <c r="P465" i="10"/>
  <c r="Q465" i="10"/>
  <c r="T465" i="10"/>
  <c r="U465" i="10"/>
  <c r="V465" i="10"/>
  <c r="W465" i="10"/>
  <c r="X465" i="10"/>
  <c r="Y465" i="10"/>
  <c r="AB465" i="10"/>
  <c r="AC465" i="10"/>
  <c r="AD465" i="10"/>
  <c r="AF465" i="10"/>
  <c r="AG465" i="10"/>
  <c r="C466" i="10"/>
  <c r="D466" i="10"/>
  <c r="E466" i="10"/>
  <c r="F466" i="10"/>
  <c r="G466" i="10"/>
  <c r="I466" i="10"/>
  <c r="J466" i="10"/>
  <c r="M466" i="10"/>
  <c r="N466" i="10"/>
  <c r="O466" i="10"/>
  <c r="Q466" i="10"/>
  <c r="R466" i="10"/>
  <c r="U466" i="10"/>
  <c r="V466" i="10"/>
  <c r="W466" i="10"/>
  <c r="Y466" i="10"/>
  <c r="Z466" i="10"/>
  <c r="AA466" i="10"/>
  <c r="AC466" i="10"/>
  <c r="AD466" i="10"/>
  <c r="AE466" i="10"/>
  <c r="AG466" i="10"/>
  <c r="AH466" i="10"/>
  <c r="AI466" i="10"/>
  <c r="B467" i="10"/>
  <c r="C467" i="10"/>
  <c r="D467" i="10"/>
  <c r="E467" i="10"/>
  <c r="F467" i="10"/>
  <c r="G467" i="10"/>
  <c r="H467" i="10"/>
  <c r="J467" i="10"/>
  <c r="K467" i="10"/>
  <c r="N467" i="10"/>
  <c r="O467" i="10"/>
  <c r="P467" i="10"/>
  <c r="R467" i="10"/>
  <c r="S467" i="10"/>
  <c r="V467" i="10"/>
  <c r="W467" i="10"/>
  <c r="X467" i="10"/>
  <c r="Z467" i="10"/>
  <c r="AA467" i="10"/>
  <c r="AD467" i="10"/>
  <c r="AE467" i="10"/>
  <c r="AF467" i="10"/>
  <c r="AH467" i="10"/>
  <c r="AI467" i="10"/>
  <c r="A468" i="10"/>
  <c r="C468" i="10"/>
  <c r="D468" i="10"/>
  <c r="E468" i="10"/>
  <c r="G468" i="10"/>
  <c r="H468" i="10"/>
  <c r="I468" i="10"/>
  <c r="K468" i="10"/>
  <c r="L468" i="10"/>
  <c r="O468" i="10"/>
  <c r="P468" i="10"/>
  <c r="Q468" i="10"/>
  <c r="S468" i="10"/>
  <c r="T468" i="10"/>
  <c r="W468" i="10"/>
  <c r="X468" i="10"/>
  <c r="Y468" i="10"/>
  <c r="AA468" i="10"/>
  <c r="AB468" i="10"/>
  <c r="AE468" i="10"/>
  <c r="AF468" i="10"/>
  <c r="AG468" i="10"/>
  <c r="AH468" i="10"/>
  <c r="AI468" i="10"/>
  <c r="B469" i="10"/>
  <c r="C469" i="10"/>
  <c r="D469" i="10"/>
  <c r="E469" i="10"/>
  <c r="H469" i="10"/>
  <c r="I469" i="10"/>
  <c r="J469" i="10"/>
  <c r="L469" i="10"/>
  <c r="M469" i="10"/>
  <c r="P469" i="10"/>
  <c r="Q469" i="10"/>
  <c r="R469" i="10"/>
  <c r="T469" i="10"/>
  <c r="U469" i="10"/>
  <c r="X469" i="10"/>
  <c r="Y469" i="10"/>
  <c r="Z469" i="10"/>
  <c r="AB469" i="10"/>
  <c r="AC469" i="10"/>
  <c r="AF469" i="10"/>
  <c r="AG469" i="10"/>
  <c r="AH469" i="10"/>
  <c r="C470" i="10"/>
  <c r="D470" i="10"/>
  <c r="E470" i="10"/>
  <c r="F470" i="10"/>
  <c r="I470" i="10"/>
  <c r="J470" i="10"/>
  <c r="K470" i="10"/>
  <c r="M470" i="10"/>
  <c r="N470" i="10"/>
  <c r="Q470" i="10"/>
  <c r="R470" i="10"/>
  <c r="S470" i="10"/>
  <c r="U470" i="10"/>
  <c r="V470" i="10"/>
  <c r="Y470" i="10"/>
  <c r="Z470" i="10"/>
  <c r="AA470" i="10"/>
  <c r="AB470" i="10"/>
  <c r="AC470" i="10"/>
  <c r="AD470" i="10"/>
  <c r="AE470" i="10"/>
  <c r="AG470" i="10"/>
  <c r="AH470" i="10"/>
  <c r="AI470" i="10"/>
  <c r="B471" i="10"/>
  <c r="C471" i="10"/>
  <c r="D471" i="10"/>
  <c r="E471" i="10"/>
  <c r="F471" i="10"/>
  <c r="G471" i="10"/>
  <c r="J471" i="10"/>
  <c r="K471" i="10"/>
  <c r="L471" i="10"/>
  <c r="N471" i="10"/>
  <c r="O471" i="10"/>
  <c r="R471" i="10"/>
  <c r="S471" i="10"/>
  <c r="T471" i="10"/>
  <c r="V471" i="10"/>
  <c r="W471" i="10"/>
  <c r="Z471" i="10"/>
  <c r="AA471" i="10"/>
  <c r="AB471" i="10"/>
  <c r="AD471" i="10"/>
  <c r="AE471" i="10"/>
  <c r="AF471" i="10"/>
  <c r="AH471" i="10"/>
  <c r="AI471" i="10"/>
  <c r="A472" i="10"/>
  <c r="B472" i="10"/>
  <c r="C472" i="10"/>
  <c r="D472" i="10"/>
  <c r="E472" i="10"/>
  <c r="G472" i="10"/>
  <c r="H472" i="10"/>
  <c r="K472" i="10"/>
  <c r="L472" i="10"/>
  <c r="M472" i="10"/>
  <c r="O472" i="10"/>
  <c r="P472" i="10"/>
  <c r="S472" i="10"/>
  <c r="T472" i="10"/>
  <c r="U472" i="10"/>
  <c r="W472" i="10"/>
  <c r="X472" i="10"/>
  <c r="AA472" i="10"/>
  <c r="AB472" i="10"/>
  <c r="AC472" i="10"/>
  <c r="AE472" i="10"/>
  <c r="AF472" i="10"/>
  <c r="AG472" i="10"/>
  <c r="AI472" i="10"/>
  <c r="A473" i="10"/>
  <c r="B473" i="10"/>
  <c r="C473" i="10"/>
  <c r="D473" i="10"/>
  <c r="E473" i="10"/>
  <c r="F473" i="10"/>
  <c r="H473" i="10"/>
  <c r="I473" i="10"/>
  <c r="L473" i="10"/>
  <c r="M473" i="10"/>
  <c r="N473" i="10"/>
  <c r="P473" i="10"/>
  <c r="Q473" i="10"/>
  <c r="T473" i="10"/>
  <c r="U473" i="10"/>
  <c r="V473" i="10"/>
  <c r="W473" i="10"/>
  <c r="X473" i="10"/>
  <c r="Y473" i="10"/>
  <c r="AB473" i="10"/>
  <c r="AC473" i="10"/>
  <c r="AD473" i="10"/>
  <c r="AF473" i="10"/>
  <c r="AG473" i="10"/>
  <c r="AH473" i="10"/>
  <c r="A474" i="10"/>
  <c r="B474" i="10"/>
  <c r="C474" i="10"/>
  <c r="D474" i="10"/>
  <c r="E474" i="10"/>
  <c r="F474" i="10"/>
  <c r="G474" i="10"/>
  <c r="I474" i="10"/>
  <c r="J474" i="10"/>
  <c r="M474" i="10"/>
  <c r="N474" i="10"/>
  <c r="O474" i="10"/>
  <c r="Q474" i="10"/>
  <c r="R474" i="10"/>
  <c r="U474" i="10"/>
  <c r="V474" i="10"/>
  <c r="W474" i="10"/>
  <c r="Y474" i="10"/>
  <c r="Z474" i="10"/>
  <c r="AC474" i="10"/>
  <c r="AD474" i="10"/>
  <c r="AE474" i="10"/>
  <c r="AG474" i="10"/>
  <c r="AH474" i="10"/>
  <c r="AI474" i="10"/>
  <c r="A475" i="10"/>
  <c r="B475" i="10"/>
  <c r="C475" i="10"/>
  <c r="D475" i="10"/>
  <c r="E475" i="10"/>
  <c r="F475" i="10"/>
  <c r="G475" i="10"/>
  <c r="H475" i="10"/>
  <c r="J475" i="10"/>
  <c r="K475" i="10"/>
  <c r="N475" i="10"/>
  <c r="O475" i="10"/>
  <c r="P475" i="10"/>
  <c r="R475" i="10"/>
  <c r="S475" i="10"/>
  <c r="V475" i="10"/>
  <c r="W475" i="10"/>
  <c r="X475" i="10"/>
  <c r="Z475" i="10"/>
  <c r="AA475" i="10"/>
  <c r="AD475" i="10"/>
  <c r="AE475" i="10"/>
  <c r="AF475" i="10"/>
  <c r="AH475" i="10"/>
  <c r="AI475" i="10"/>
  <c r="A476" i="10"/>
  <c r="B476" i="10"/>
  <c r="C476" i="10"/>
  <c r="D476" i="10"/>
  <c r="E476" i="10"/>
  <c r="G476" i="10"/>
  <c r="H476" i="10"/>
  <c r="I476" i="10"/>
  <c r="K476" i="10"/>
  <c r="L476" i="10"/>
  <c r="O476" i="10"/>
  <c r="P476" i="10"/>
  <c r="Q476" i="10"/>
  <c r="S476" i="10"/>
  <c r="T476" i="10"/>
  <c r="W476" i="10"/>
  <c r="X476" i="10"/>
  <c r="Y476" i="10"/>
  <c r="AA476" i="10"/>
  <c r="AB476" i="10"/>
  <c r="AE476" i="10"/>
  <c r="AF476" i="10"/>
  <c r="AG476" i="10"/>
  <c r="AI476" i="10"/>
  <c r="A477" i="10"/>
  <c r="B477" i="10"/>
  <c r="C477" i="10"/>
  <c r="D477" i="10"/>
  <c r="E477" i="10"/>
  <c r="H477" i="10"/>
  <c r="I477" i="10"/>
  <c r="J477" i="10"/>
  <c r="K477" i="10"/>
  <c r="L477" i="10"/>
  <c r="M477" i="10"/>
  <c r="P477" i="10"/>
  <c r="Q477" i="10"/>
  <c r="R477" i="10"/>
  <c r="T477" i="10"/>
  <c r="U477" i="10"/>
  <c r="X477" i="10"/>
  <c r="Y477" i="10"/>
  <c r="Z477" i="10"/>
  <c r="AB477" i="10"/>
  <c r="AC477" i="10"/>
  <c r="AF477" i="10"/>
  <c r="AG477" i="10"/>
  <c r="AH477" i="10"/>
  <c r="A478" i="10"/>
  <c r="B478" i="10"/>
  <c r="C478" i="10"/>
  <c r="D478" i="10"/>
  <c r="E478" i="10"/>
  <c r="F478" i="10"/>
  <c r="I478" i="10"/>
  <c r="J478" i="10"/>
  <c r="K478" i="10"/>
  <c r="M478" i="10"/>
  <c r="N478" i="10"/>
  <c r="Q478" i="10"/>
  <c r="R478" i="10"/>
  <c r="S478" i="10"/>
  <c r="U478" i="10"/>
  <c r="V478" i="10"/>
  <c r="Y478" i="10"/>
  <c r="Z478" i="10"/>
  <c r="AA478" i="10"/>
  <c r="AC478" i="10"/>
  <c r="AD478" i="10"/>
  <c r="AG478" i="10"/>
  <c r="AH478" i="10"/>
  <c r="AI478" i="10"/>
  <c r="A479" i="10"/>
  <c r="B479" i="10"/>
  <c r="C479" i="10"/>
  <c r="D479" i="10"/>
  <c r="E479" i="10"/>
  <c r="F479" i="10"/>
  <c r="G479" i="10"/>
  <c r="J479" i="10"/>
  <c r="K479" i="10"/>
  <c r="L479" i="10"/>
  <c r="N479" i="10"/>
  <c r="O479" i="10"/>
  <c r="R479" i="10"/>
  <c r="S479" i="10"/>
  <c r="T479" i="10"/>
  <c r="V479" i="10"/>
  <c r="W479" i="10"/>
  <c r="Z479" i="10"/>
  <c r="AA479" i="10"/>
  <c r="AB479" i="10"/>
  <c r="AC479" i="10"/>
  <c r="AD479" i="10"/>
  <c r="AE479" i="10"/>
  <c r="AH479" i="10"/>
  <c r="AI479" i="10"/>
  <c r="A480" i="10"/>
  <c r="B480" i="10"/>
  <c r="C480" i="10"/>
  <c r="D480" i="10"/>
  <c r="E480" i="10"/>
  <c r="G480" i="10"/>
  <c r="H480" i="10"/>
  <c r="K480" i="10"/>
  <c r="L480" i="10"/>
  <c r="M480" i="10"/>
  <c r="O480" i="10"/>
  <c r="P480" i="10"/>
  <c r="S480" i="10"/>
  <c r="T480" i="10"/>
  <c r="U480" i="10"/>
  <c r="W480" i="10"/>
  <c r="X480" i="10"/>
  <c r="AA480" i="10"/>
  <c r="AB480" i="10"/>
  <c r="AC480" i="10"/>
  <c r="AE480" i="10"/>
  <c r="AF480" i="10"/>
  <c r="AI480" i="10"/>
  <c r="A481" i="10"/>
  <c r="B481" i="10"/>
  <c r="C481" i="10"/>
  <c r="D481" i="10"/>
  <c r="E481" i="10"/>
  <c r="F481" i="10"/>
  <c r="H481" i="10"/>
  <c r="I481" i="10"/>
  <c r="L481" i="10"/>
  <c r="M481" i="10"/>
  <c r="N481" i="10"/>
  <c r="P481" i="10"/>
  <c r="Q481" i="10"/>
  <c r="T481" i="10"/>
  <c r="U481" i="10"/>
  <c r="V481" i="10"/>
  <c r="X481" i="10"/>
  <c r="Y481" i="10"/>
  <c r="AB481" i="10"/>
  <c r="AC481" i="10"/>
  <c r="AD481" i="10"/>
  <c r="AE481" i="10"/>
  <c r="AF481" i="10"/>
  <c r="AG481" i="10"/>
  <c r="A482" i="10"/>
  <c r="B482" i="10"/>
  <c r="C482" i="10"/>
  <c r="D482" i="10"/>
  <c r="E482" i="10"/>
  <c r="F482" i="10"/>
  <c r="G482" i="10"/>
  <c r="I482" i="10"/>
  <c r="J482" i="10"/>
  <c r="M482" i="10"/>
  <c r="N482" i="10"/>
  <c r="O482" i="10"/>
  <c r="Q482" i="10"/>
  <c r="R482" i="10"/>
  <c r="U482" i="10"/>
  <c r="V482" i="10"/>
  <c r="W482" i="10"/>
  <c r="Y482" i="10"/>
  <c r="Z482" i="10"/>
  <c r="AC482" i="10"/>
  <c r="AD482" i="10"/>
  <c r="AE482" i="10"/>
  <c r="AG482" i="10"/>
  <c r="AH482" i="10"/>
  <c r="A483" i="10"/>
  <c r="B483" i="10"/>
  <c r="C483" i="10"/>
  <c r="D483" i="10"/>
  <c r="E483" i="10"/>
  <c r="F483" i="10"/>
  <c r="G483" i="10"/>
  <c r="H483" i="10"/>
  <c r="J483" i="10"/>
  <c r="K483" i="10"/>
  <c r="N483" i="10"/>
  <c r="O483" i="10"/>
  <c r="P483" i="10"/>
  <c r="R483" i="10"/>
  <c r="S483" i="10"/>
  <c r="V483" i="10"/>
  <c r="W483" i="10"/>
  <c r="X483" i="10"/>
  <c r="Z483" i="10"/>
  <c r="AA483" i="10"/>
  <c r="AD483" i="10"/>
  <c r="AE483" i="10"/>
  <c r="AF483" i="10"/>
  <c r="AH483" i="10"/>
  <c r="AI483" i="10"/>
  <c r="A484" i="10"/>
  <c r="B484" i="10"/>
  <c r="C484" i="10"/>
  <c r="D484" i="10"/>
  <c r="E484" i="10"/>
  <c r="G484" i="10"/>
  <c r="H484" i="10"/>
  <c r="I484" i="10"/>
  <c r="K484" i="10"/>
  <c r="L484" i="10"/>
  <c r="O484" i="10"/>
  <c r="P484" i="10"/>
  <c r="Q484" i="10"/>
  <c r="S484" i="10"/>
  <c r="T484" i="10"/>
  <c r="W484" i="10"/>
  <c r="X484" i="10"/>
  <c r="Y484" i="10"/>
  <c r="AA484" i="10"/>
  <c r="AB484" i="10"/>
  <c r="AE484" i="10"/>
  <c r="AF484" i="10"/>
  <c r="AG484" i="10"/>
  <c r="AI484" i="10"/>
  <c r="A485" i="10"/>
  <c r="B485" i="10"/>
  <c r="C485" i="10"/>
  <c r="D485" i="10"/>
  <c r="E485" i="10"/>
  <c r="F485" i="10"/>
  <c r="H485" i="10"/>
  <c r="I485" i="10"/>
  <c r="J485" i="10"/>
  <c r="L485" i="10"/>
  <c r="M485" i="10"/>
  <c r="P485" i="10"/>
  <c r="Q485" i="10"/>
  <c r="R485" i="10"/>
  <c r="T485" i="10"/>
  <c r="U485" i="10"/>
  <c r="X485" i="10"/>
  <c r="Y485" i="10"/>
  <c r="Z485" i="10"/>
  <c r="AB485" i="10"/>
  <c r="AC485" i="10"/>
  <c r="AF485" i="10"/>
  <c r="AG485" i="10"/>
  <c r="AH485" i="10"/>
  <c r="A486" i="10"/>
  <c r="B486" i="10"/>
  <c r="C486" i="10"/>
  <c r="D486" i="10"/>
  <c r="E486" i="10"/>
  <c r="F486" i="10"/>
  <c r="G486" i="10"/>
  <c r="I486" i="10"/>
  <c r="J486" i="10"/>
  <c r="K486" i="10"/>
  <c r="M486" i="10"/>
  <c r="N486" i="10"/>
  <c r="Q486" i="10"/>
  <c r="R486" i="10"/>
  <c r="S486" i="10"/>
  <c r="T486" i="10"/>
  <c r="U486" i="10"/>
  <c r="V486" i="10"/>
  <c r="Y486" i="10"/>
  <c r="Z486" i="10"/>
  <c r="AA486" i="10"/>
  <c r="AC486" i="10"/>
  <c r="AD486" i="10"/>
  <c r="AG486" i="10"/>
  <c r="AH486" i="10"/>
  <c r="AI486" i="10"/>
  <c r="A487" i="10"/>
  <c r="B487" i="10"/>
  <c r="C487" i="10"/>
  <c r="D487" i="10"/>
  <c r="E487" i="10"/>
  <c r="F487" i="10"/>
  <c r="G487" i="10"/>
  <c r="H487" i="10"/>
  <c r="J487" i="10"/>
  <c r="K487" i="10"/>
  <c r="L487" i="10"/>
  <c r="N487" i="10"/>
  <c r="O487" i="10"/>
  <c r="R487" i="10"/>
  <c r="S487" i="10"/>
  <c r="T487" i="10"/>
  <c r="V487" i="10"/>
  <c r="W487" i="10"/>
  <c r="X487" i="10"/>
  <c r="Z487" i="10"/>
  <c r="AA487" i="10"/>
  <c r="AB487" i="10"/>
  <c r="AD487" i="10"/>
  <c r="AE487" i="10"/>
  <c r="AH487" i="10"/>
  <c r="AI487" i="10"/>
  <c r="A488" i="10"/>
  <c r="B488" i="10"/>
  <c r="C488" i="10"/>
  <c r="D488" i="10"/>
  <c r="E488" i="10"/>
  <c r="G488" i="10"/>
  <c r="H488" i="10"/>
  <c r="I488" i="10"/>
  <c r="K488" i="10"/>
  <c r="L488" i="10"/>
  <c r="M488" i="10"/>
  <c r="O488" i="10"/>
  <c r="P488" i="10"/>
  <c r="S488" i="10"/>
  <c r="T488" i="10"/>
  <c r="U488" i="10"/>
  <c r="W488" i="10"/>
  <c r="X488" i="10"/>
  <c r="Y488" i="10"/>
  <c r="AA488" i="10"/>
  <c r="AB488" i="10"/>
  <c r="AC488" i="10"/>
  <c r="AE488" i="10"/>
  <c r="AF488" i="10"/>
  <c r="AI488" i="10"/>
  <c r="A489" i="10"/>
  <c r="B489" i="10"/>
  <c r="C489" i="10"/>
  <c r="D489" i="10"/>
  <c r="E489" i="10"/>
  <c r="F489" i="10"/>
  <c r="H489" i="10"/>
  <c r="I489" i="10"/>
  <c r="J489" i="10"/>
  <c r="L489" i="10"/>
  <c r="M489" i="10"/>
  <c r="N489" i="10"/>
  <c r="P489" i="10"/>
  <c r="Q489" i="10"/>
  <c r="T489" i="10"/>
  <c r="U489" i="10"/>
  <c r="V489" i="10"/>
  <c r="X489" i="10"/>
  <c r="Y489" i="10"/>
  <c r="Z489" i="10"/>
  <c r="AB489" i="10"/>
  <c r="AC489" i="10"/>
  <c r="AD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M490" i="10"/>
  <c r="N490" i="10"/>
  <c r="O490" i="10"/>
  <c r="Q490" i="10"/>
  <c r="R490" i="10"/>
  <c r="S490" i="10"/>
  <c r="U490" i="10"/>
  <c r="V490" i="10"/>
  <c r="W490" i="10"/>
  <c r="Y490" i="10"/>
  <c r="Z490" i="10"/>
  <c r="AA490" i="10"/>
  <c r="AC490" i="10"/>
  <c r="AD490" i="10"/>
  <c r="AE490" i="10"/>
  <c r="AG490" i="10"/>
  <c r="AH490" i="10"/>
  <c r="AI490" i="10"/>
  <c r="A491" i="10"/>
  <c r="B491" i="10"/>
  <c r="C491" i="10"/>
  <c r="D491" i="10"/>
  <c r="E491" i="10"/>
  <c r="F491" i="10"/>
  <c r="G491" i="10"/>
  <c r="H491" i="10"/>
  <c r="J491" i="10"/>
  <c r="K491" i="10"/>
  <c r="L491" i="10"/>
  <c r="N491" i="10"/>
  <c r="O491" i="10"/>
  <c r="P491" i="10"/>
  <c r="R491" i="10"/>
  <c r="S491" i="10"/>
  <c r="T491" i="10"/>
  <c r="V491" i="10"/>
  <c r="W491" i="10"/>
  <c r="X491" i="10"/>
  <c r="Z491" i="10"/>
  <c r="AA491" i="10"/>
  <c r="AB491" i="10"/>
  <c r="AD491" i="10"/>
  <c r="AE491" i="10"/>
  <c r="AF491" i="10"/>
  <c r="AH491" i="10"/>
  <c r="AI491" i="10"/>
  <c r="A492" i="10"/>
  <c r="B492" i="10"/>
  <c r="C492" i="10"/>
  <c r="D492" i="10"/>
  <c r="E492" i="10"/>
  <c r="G492" i="10"/>
  <c r="H492" i="10"/>
  <c r="I492" i="10"/>
  <c r="K492" i="10"/>
  <c r="L492" i="10"/>
  <c r="M492" i="10"/>
  <c r="O492" i="10"/>
  <c r="P492" i="10"/>
  <c r="Q492" i="10"/>
  <c r="S492" i="10"/>
  <c r="T492" i="10"/>
  <c r="U492" i="10"/>
  <c r="W492" i="10"/>
  <c r="X492" i="10"/>
  <c r="Y492" i="10"/>
  <c r="Z492" i="10"/>
  <c r="AA492" i="10"/>
  <c r="AB492" i="10"/>
  <c r="AC492" i="10"/>
  <c r="AE492" i="10"/>
  <c r="AF492" i="10"/>
  <c r="AG492" i="10"/>
  <c r="AI492" i="10"/>
  <c r="A493" i="10"/>
  <c r="B493" i="10"/>
  <c r="C493" i="10"/>
  <c r="D493" i="10"/>
  <c r="E493" i="10"/>
  <c r="H493" i="10"/>
  <c r="I493" i="10"/>
  <c r="J493" i="10"/>
  <c r="K493" i="10"/>
  <c r="L493" i="10"/>
  <c r="M493" i="10"/>
  <c r="N493" i="10"/>
  <c r="P493" i="10"/>
  <c r="Q493" i="10"/>
  <c r="R493" i="10"/>
  <c r="T493" i="10"/>
  <c r="U493" i="10"/>
  <c r="V493" i="10"/>
  <c r="X493" i="10"/>
  <c r="Y493" i="10"/>
  <c r="Z493" i="10"/>
  <c r="AB493" i="10"/>
  <c r="AC493" i="10"/>
  <c r="AD493" i="10"/>
  <c r="AF493" i="10"/>
  <c r="AG493" i="10"/>
  <c r="AH493" i="10"/>
  <c r="AI493" i="10"/>
  <c r="A494" i="10"/>
  <c r="B494" i="10"/>
  <c r="C494" i="10"/>
  <c r="D494" i="10"/>
  <c r="E494" i="10"/>
  <c r="F494" i="10"/>
  <c r="I494" i="10"/>
  <c r="J494" i="10"/>
  <c r="K494" i="10"/>
  <c r="M494" i="10"/>
  <c r="N494" i="10"/>
  <c r="O494" i="10"/>
  <c r="Q494" i="10"/>
  <c r="R494" i="10"/>
  <c r="S494" i="10"/>
  <c r="U494" i="10"/>
  <c r="V494" i="10"/>
  <c r="W494" i="10"/>
  <c r="Y494" i="10"/>
  <c r="Z494" i="10"/>
  <c r="AA494" i="10"/>
  <c r="AC494" i="10"/>
  <c r="AD494" i="10"/>
  <c r="AE494" i="10"/>
  <c r="AG494" i="10"/>
  <c r="AH494" i="10"/>
  <c r="AI494" i="10"/>
  <c r="A495" i="10"/>
  <c r="B495" i="10"/>
  <c r="C495" i="10"/>
  <c r="D495" i="10"/>
  <c r="E495" i="10"/>
  <c r="F495" i="10"/>
  <c r="G495" i="10"/>
  <c r="J495" i="10"/>
  <c r="K495" i="10"/>
  <c r="L495" i="10"/>
  <c r="N495" i="10"/>
  <c r="O495" i="10"/>
  <c r="P495" i="10"/>
  <c r="R495" i="10"/>
  <c r="S495" i="10"/>
  <c r="T495" i="10"/>
  <c r="V495" i="10"/>
  <c r="W495" i="10"/>
  <c r="X495" i="10"/>
  <c r="Z495" i="10"/>
  <c r="AA495" i="10"/>
  <c r="AB495" i="10"/>
  <c r="AD495" i="10"/>
  <c r="AE495" i="10"/>
  <c r="AF495" i="10"/>
  <c r="AH495" i="10"/>
  <c r="AI495" i="10"/>
  <c r="A496" i="10"/>
  <c r="B496" i="10"/>
  <c r="C496" i="10"/>
  <c r="D496" i="10"/>
  <c r="E496" i="10"/>
  <c r="G496" i="10"/>
  <c r="H496" i="10"/>
  <c r="K496" i="10"/>
  <c r="L496" i="10"/>
  <c r="M496" i="10"/>
  <c r="O496" i="10"/>
  <c r="P496" i="10"/>
  <c r="Q496" i="10"/>
  <c r="S496" i="10"/>
  <c r="T496" i="10"/>
  <c r="U496" i="10"/>
  <c r="W496" i="10"/>
  <c r="X496" i="10"/>
  <c r="Y496" i="10"/>
  <c r="AA496" i="10"/>
  <c r="AB496" i="10"/>
  <c r="AC496" i="10"/>
  <c r="AE496" i="10"/>
  <c r="AF496" i="10"/>
  <c r="AG496" i="10"/>
  <c r="AI496" i="10"/>
  <c r="A497" i="10"/>
  <c r="B497" i="10"/>
  <c r="C497" i="10"/>
  <c r="D497" i="10"/>
  <c r="E497" i="10"/>
  <c r="F497" i="10"/>
  <c r="H497" i="10"/>
  <c r="I497" i="10"/>
  <c r="L497" i="10"/>
  <c r="M497" i="10"/>
  <c r="N497" i="10"/>
  <c r="P497" i="10"/>
  <c r="Q497" i="10"/>
  <c r="R497" i="10"/>
  <c r="T497" i="10"/>
  <c r="U497" i="10"/>
  <c r="V497" i="10"/>
  <c r="X497" i="10"/>
  <c r="Y497" i="10"/>
  <c r="Z497" i="10"/>
  <c r="AB497" i="10"/>
  <c r="AC497" i="10"/>
  <c r="AD497" i="10"/>
  <c r="AF497" i="10"/>
  <c r="AG497" i="10"/>
  <c r="AH497" i="10"/>
  <c r="A498" i="10"/>
  <c r="B498" i="10"/>
  <c r="C498" i="10"/>
  <c r="D498" i="10"/>
  <c r="E498" i="10"/>
  <c r="F498" i="10"/>
  <c r="G498" i="10"/>
  <c r="I498" i="10"/>
  <c r="J498" i="10"/>
  <c r="M498" i="10"/>
  <c r="N498" i="10"/>
  <c r="O498" i="10"/>
  <c r="Q498" i="10"/>
  <c r="R498" i="10"/>
  <c r="S498" i="10"/>
  <c r="U498" i="10"/>
  <c r="V498" i="10"/>
  <c r="W498" i="10"/>
  <c r="Y498" i="10"/>
  <c r="Z498" i="10"/>
  <c r="AA498" i="10"/>
  <c r="AC498" i="10"/>
  <c r="AD498" i="10"/>
  <c r="AE498" i="10"/>
  <c r="AG498" i="10"/>
  <c r="AH498" i="10"/>
  <c r="AI498" i="10"/>
  <c r="A499" i="10"/>
  <c r="B499" i="10"/>
  <c r="C499" i="10"/>
  <c r="D499" i="10"/>
  <c r="E499" i="10"/>
  <c r="F499" i="10"/>
  <c r="G499" i="10"/>
  <c r="H499" i="10"/>
  <c r="J499" i="10"/>
  <c r="K499" i="10"/>
  <c r="N499" i="10"/>
  <c r="O499" i="10"/>
  <c r="P499" i="10"/>
  <c r="R499" i="10"/>
  <c r="S499" i="10"/>
  <c r="V499" i="10"/>
  <c r="W499" i="10"/>
  <c r="X499" i="10"/>
  <c r="Y499" i="10"/>
  <c r="Z499" i="10"/>
  <c r="AA499" i="10"/>
  <c r="AB499" i="10"/>
  <c r="AD499" i="10"/>
  <c r="AE499" i="10"/>
  <c r="AF499" i="10"/>
  <c r="AH499" i="10"/>
  <c r="AI499" i="10"/>
  <c r="A500" i="10"/>
  <c r="B500" i="10"/>
  <c r="C500" i="10"/>
  <c r="D500" i="10"/>
  <c r="E500" i="10"/>
  <c r="G500" i="10"/>
  <c r="H500" i="10"/>
  <c r="I500" i="10"/>
  <c r="K500" i="10"/>
  <c r="L500" i="10"/>
  <c r="O500" i="10"/>
  <c r="P500" i="10"/>
  <c r="Q500" i="10"/>
  <c r="S500" i="10"/>
  <c r="T500" i="10"/>
  <c r="W500" i="10"/>
  <c r="X500" i="10"/>
  <c r="Y500" i="10"/>
  <c r="AA500" i="10"/>
  <c r="AB500" i="10"/>
  <c r="AC500" i="10"/>
  <c r="AE500" i="10"/>
  <c r="AF500" i="10"/>
  <c r="AG500" i="10"/>
  <c r="AI500" i="10"/>
  <c r="A501" i="10"/>
  <c r="B501" i="10"/>
  <c r="C501" i="10"/>
  <c r="D501" i="10"/>
  <c r="E501" i="10"/>
  <c r="F501" i="10"/>
  <c r="H501" i="10"/>
  <c r="I501" i="10"/>
  <c r="J501" i="10"/>
  <c r="L501" i="10"/>
  <c r="M501" i="10"/>
  <c r="P501" i="10"/>
  <c r="Q501" i="10"/>
  <c r="R501" i="10"/>
  <c r="T501" i="10"/>
  <c r="U501" i="10"/>
  <c r="X501" i="10"/>
  <c r="Y501" i="10"/>
  <c r="Z501" i="10"/>
  <c r="AB501" i="10"/>
  <c r="AC501" i="10"/>
  <c r="AD501" i="10"/>
  <c r="AF501" i="10"/>
  <c r="AG501" i="10"/>
  <c r="AH501" i="10"/>
  <c r="A502" i="10"/>
  <c r="B502" i="10"/>
  <c r="C502" i="10"/>
  <c r="D502" i="10"/>
  <c r="E502" i="10"/>
  <c r="F502" i="10"/>
  <c r="G502" i="10"/>
  <c r="I502" i="10"/>
  <c r="J502" i="10"/>
  <c r="K502" i="10"/>
  <c r="M502" i="10"/>
  <c r="N502" i="10"/>
  <c r="Q502" i="10"/>
  <c r="R502" i="10"/>
  <c r="S502" i="10"/>
  <c r="U502" i="10"/>
  <c r="V502" i="10"/>
  <c r="Y502" i="10"/>
  <c r="Z502" i="10"/>
  <c r="AA502" i="10"/>
  <c r="AC502" i="10"/>
  <c r="AD502" i="10"/>
  <c r="AE502" i="10"/>
  <c r="AG502" i="10"/>
  <c r="AH502" i="10"/>
  <c r="AI502" i="10"/>
  <c r="A503" i="10"/>
  <c r="B503" i="10"/>
  <c r="C503" i="10"/>
  <c r="D503" i="10"/>
  <c r="E503" i="10"/>
  <c r="F503" i="10"/>
  <c r="G503" i="10"/>
  <c r="H503" i="10"/>
  <c r="J503" i="10"/>
  <c r="K503" i="10"/>
  <c r="L503" i="10"/>
  <c r="N503" i="10"/>
  <c r="O503" i="10"/>
  <c r="R503" i="10"/>
  <c r="S503" i="10"/>
  <c r="T503" i="10"/>
  <c r="V503" i="10"/>
  <c r="W503" i="10"/>
  <c r="Z503" i="10"/>
  <c r="AA503" i="10"/>
  <c r="AB503" i="10"/>
  <c r="AD503" i="10"/>
  <c r="AE503" i="10"/>
  <c r="AF503" i="10"/>
  <c r="AH503" i="10"/>
  <c r="AI503" i="10"/>
  <c r="A504" i="10"/>
  <c r="B504" i="10"/>
  <c r="C504" i="10"/>
  <c r="D504" i="10"/>
  <c r="E504" i="10"/>
  <c r="G504" i="10"/>
  <c r="H504" i="10"/>
  <c r="I504" i="10"/>
  <c r="K504" i="10"/>
  <c r="L504" i="10"/>
  <c r="M504" i="10"/>
  <c r="O504" i="10"/>
  <c r="P504" i="10"/>
  <c r="S504" i="10"/>
  <c r="T504" i="10"/>
  <c r="U504" i="10"/>
  <c r="W504" i="10"/>
  <c r="X504" i="10"/>
  <c r="AA504" i="10"/>
  <c r="AB504" i="10"/>
  <c r="AC504" i="10"/>
  <c r="AE504" i="10"/>
  <c r="AF504" i="10"/>
  <c r="AG504" i="10"/>
  <c r="AI504" i="10"/>
  <c r="A505" i="10"/>
  <c r="B505" i="10"/>
  <c r="C505" i="10"/>
  <c r="D505" i="10"/>
  <c r="E505" i="10"/>
  <c r="F505" i="10"/>
  <c r="H505" i="10"/>
  <c r="I505" i="10"/>
  <c r="J505" i="10"/>
  <c r="L505" i="10"/>
  <c r="M505" i="10"/>
  <c r="N505" i="10"/>
  <c r="P505" i="10"/>
  <c r="Q505" i="10"/>
  <c r="T505" i="10"/>
  <c r="U505" i="10"/>
  <c r="V505" i="10"/>
  <c r="W505" i="10"/>
  <c r="X505" i="10"/>
  <c r="Y505" i="10"/>
  <c r="AB505" i="10"/>
  <c r="AC505" i="10"/>
  <c r="AD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M506" i="10"/>
  <c r="N506" i="10"/>
  <c r="O506" i="10"/>
  <c r="Q506" i="10"/>
  <c r="R506" i="10"/>
  <c r="U506" i="10"/>
  <c r="V506" i="10"/>
  <c r="W506" i="10"/>
  <c r="Y506" i="10"/>
  <c r="Z506" i="10"/>
  <c r="AC506" i="10"/>
  <c r="AD506" i="10"/>
  <c r="AE506" i="10"/>
  <c r="AG506" i="10"/>
  <c r="AH506" i="10"/>
  <c r="AI506" i="10"/>
  <c r="A507" i="10"/>
  <c r="B507" i="10"/>
  <c r="C507" i="10"/>
  <c r="D507" i="10"/>
  <c r="E507" i="10"/>
  <c r="F507" i="10"/>
  <c r="G507" i="10"/>
  <c r="H507" i="10"/>
  <c r="J507" i="10"/>
  <c r="K507" i="10"/>
  <c r="L507" i="10"/>
  <c r="N507" i="10"/>
  <c r="O507" i="10"/>
  <c r="P507" i="10"/>
  <c r="R507" i="10"/>
  <c r="S507" i="10"/>
  <c r="T507" i="10"/>
  <c r="V507" i="10"/>
  <c r="W507" i="10"/>
  <c r="X507" i="10"/>
  <c r="Z507" i="10"/>
  <c r="AA507" i="10"/>
  <c r="AD507" i="10"/>
  <c r="AE507" i="10"/>
  <c r="AF507" i="10"/>
  <c r="AH507" i="10"/>
  <c r="AI507" i="10"/>
  <c r="A508" i="10"/>
  <c r="B508" i="10"/>
  <c r="C508" i="10"/>
  <c r="D508" i="10"/>
  <c r="E508" i="10"/>
  <c r="G508" i="10"/>
  <c r="H508" i="10"/>
  <c r="I508" i="10"/>
  <c r="K508" i="10"/>
  <c r="L508" i="10"/>
  <c r="M508" i="10"/>
  <c r="O508" i="10"/>
  <c r="P508" i="10"/>
  <c r="Q508" i="10"/>
  <c r="S508" i="10"/>
  <c r="T508" i="10"/>
  <c r="U508" i="10"/>
  <c r="W508" i="10"/>
  <c r="X508" i="10"/>
  <c r="Y508" i="10"/>
  <c r="AA508" i="10"/>
  <c r="AB508" i="10"/>
  <c r="AE508" i="10"/>
  <c r="AF508" i="10"/>
  <c r="AG508" i="10"/>
  <c r="AI508" i="10"/>
  <c r="A509" i="10"/>
  <c r="B509" i="10"/>
  <c r="C509" i="10"/>
  <c r="D509" i="10"/>
  <c r="E509" i="10"/>
  <c r="F509" i="10"/>
  <c r="H509" i="10"/>
  <c r="I509" i="10"/>
  <c r="J509" i="10"/>
  <c r="L509" i="10"/>
  <c r="M509" i="10"/>
  <c r="N509" i="10"/>
  <c r="P509" i="10"/>
  <c r="Q509" i="10"/>
  <c r="R509" i="10"/>
  <c r="T509" i="10"/>
  <c r="U509" i="10"/>
  <c r="V509" i="10"/>
  <c r="X509" i="10"/>
  <c r="Y509" i="10"/>
  <c r="Z509" i="10"/>
  <c r="AB509" i="10"/>
  <c r="AC509" i="10"/>
  <c r="AF509" i="10"/>
  <c r="AG509" i="10"/>
  <c r="AH509" i="10"/>
  <c r="A510" i="10"/>
  <c r="B510" i="10"/>
  <c r="C510" i="10"/>
  <c r="D510" i="10"/>
  <c r="E510" i="10"/>
  <c r="F510" i="10"/>
  <c r="G510" i="10"/>
  <c r="I510" i="10"/>
  <c r="J510" i="10"/>
  <c r="K510" i="10"/>
  <c r="M510" i="10"/>
  <c r="N510" i="10"/>
  <c r="O510" i="10"/>
  <c r="Q510" i="10"/>
  <c r="R510" i="10"/>
  <c r="S510" i="10"/>
  <c r="U510" i="10"/>
  <c r="V510" i="10"/>
  <c r="W510" i="10"/>
  <c r="Y510" i="10"/>
  <c r="Z510" i="10"/>
  <c r="AA510" i="10"/>
  <c r="AC510" i="10"/>
  <c r="AD510" i="10"/>
  <c r="AG510" i="10"/>
  <c r="AH510" i="10"/>
  <c r="AI510" i="10"/>
  <c r="A511" i="10"/>
  <c r="B511" i="10"/>
  <c r="C511" i="10"/>
  <c r="D511" i="10"/>
  <c r="E511" i="10"/>
  <c r="F511" i="10"/>
  <c r="G511" i="10"/>
  <c r="H511" i="10"/>
  <c r="J511" i="10"/>
  <c r="K511" i="10"/>
  <c r="L511" i="10"/>
  <c r="M511" i="10"/>
  <c r="N511" i="10"/>
  <c r="O511" i="10"/>
  <c r="P511" i="10"/>
  <c r="R511" i="10"/>
  <c r="S511" i="10"/>
  <c r="T511" i="10"/>
  <c r="V511" i="10"/>
  <c r="W511" i="10"/>
  <c r="X511" i="10"/>
  <c r="Z511" i="10"/>
  <c r="AA511" i="10"/>
  <c r="AB511" i="10"/>
  <c r="AD511" i="10"/>
  <c r="AE511" i="10"/>
  <c r="AF511" i="10"/>
  <c r="AH511" i="10"/>
  <c r="AI511" i="10"/>
  <c r="A512" i="10"/>
  <c r="B512" i="10"/>
  <c r="C512" i="10"/>
  <c r="D512" i="10"/>
  <c r="E512" i="10"/>
  <c r="F512" i="10"/>
  <c r="G512" i="10"/>
  <c r="H512" i="10"/>
  <c r="I512" i="10"/>
  <c r="K512" i="10"/>
  <c r="L512" i="10"/>
  <c r="M512" i="10"/>
  <c r="O512" i="10"/>
  <c r="P512" i="10"/>
  <c r="Q512" i="10"/>
  <c r="S512" i="10"/>
  <c r="T512" i="10"/>
  <c r="U512" i="10"/>
  <c r="W512" i="10"/>
  <c r="X512" i="10"/>
  <c r="Y512" i="10"/>
  <c r="AA512" i="10"/>
  <c r="AB512" i="10"/>
  <c r="AC512" i="10"/>
  <c r="AE512" i="10"/>
  <c r="AF512" i="10"/>
  <c r="AG512" i="10"/>
  <c r="AI512" i="10"/>
  <c r="A513" i="10"/>
  <c r="B513" i="10"/>
  <c r="C513" i="10"/>
  <c r="D513" i="10"/>
  <c r="E513" i="10"/>
  <c r="F513" i="10"/>
  <c r="H513" i="10"/>
  <c r="I513" i="10"/>
  <c r="J513" i="10"/>
  <c r="L513" i="10"/>
  <c r="M513" i="10"/>
  <c r="N513" i="10"/>
  <c r="P513" i="10"/>
  <c r="Q513" i="10"/>
  <c r="R513" i="10"/>
  <c r="T513" i="10"/>
  <c r="U513" i="10"/>
  <c r="V513" i="10"/>
  <c r="X513" i="10"/>
  <c r="Y513" i="10"/>
  <c r="Z513" i="10"/>
  <c r="AB513" i="10"/>
  <c r="AC513" i="10"/>
  <c r="AD513" i="10"/>
  <c r="AF513" i="10"/>
  <c r="AG513" i="10"/>
  <c r="AH513" i="10"/>
  <c r="A514" i="10"/>
  <c r="B514" i="10"/>
  <c r="C514" i="10"/>
  <c r="D514" i="10"/>
  <c r="E514" i="10"/>
  <c r="F514" i="10"/>
  <c r="G514" i="10"/>
  <c r="I514" i="10"/>
  <c r="J514" i="10"/>
  <c r="K514" i="10"/>
  <c r="M514" i="10"/>
  <c r="N514" i="10"/>
  <c r="O514" i="10"/>
  <c r="P514" i="10"/>
  <c r="Q514" i="10"/>
  <c r="R514" i="10"/>
  <c r="S514" i="10"/>
  <c r="U514" i="10"/>
  <c r="V514" i="10"/>
  <c r="W514" i="10"/>
  <c r="Y514" i="10"/>
  <c r="Z514" i="10"/>
  <c r="AA514" i="10"/>
  <c r="AC514" i="10"/>
  <c r="AD514" i="10"/>
  <c r="AE514" i="10"/>
  <c r="AG514" i="10"/>
  <c r="AH514" i="10"/>
  <c r="AI514" i="10"/>
  <c r="A515" i="10"/>
  <c r="B515" i="10"/>
  <c r="C515" i="10"/>
  <c r="D515" i="10"/>
  <c r="E515" i="10"/>
  <c r="F515" i="10"/>
  <c r="G515" i="10"/>
  <c r="H515" i="10"/>
  <c r="J515" i="10"/>
  <c r="K515" i="10"/>
  <c r="L515" i="10"/>
  <c r="N515" i="10"/>
  <c r="O515" i="10"/>
  <c r="P515" i="10"/>
  <c r="R515" i="10"/>
  <c r="S515" i="10"/>
  <c r="T515" i="10"/>
  <c r="V515" i="10"/>
  <c r="W515" i="10"/>
  <c r="X515" i="10"/>
  <c r="Z515" i="10"/>
  <c r="AA515" i="10"/>
  <c r="AB515" i="10"/>
  <c r="AD515" i="10"/>
  <c r="AE515" i="10"/>
  <c r="AF515" i="10"/>
  <c r="AH515" i="10"/>
  <c r="AI515" i="10"/>
  <c r="A516" i="10"/>
  <c r="B516" i="10"/>
  <c r="C516" i="10"/>
  <c r="D516" i="10"/>
  <c r="E516" i="10"/>
  <c r="G516" i="10"/>
  <c r="H516" i="10"/>
  <c r="I516" i="10"/>
  <c r="K516" i="10"/>
  <c r="L516" i="10"/>
  <c r="M516" i="10"/>
  <c r="O516" i="10"/>
  <c r="P516" i="10"/>
  <c r="Q516" i="10"/>
  <c r="S516" i="10"/>
  <c r="T516" i="10"/>
  <c r="U516" i="10"/>
  <c r="W516" i="10"/>
  <c r="X516" i="10"/>
  <c r="Y516" i="10"/>
  <c r="AA516" i="10"/>
  <c r="AB516" i="10"/>
  <c r="AC516" i="10"/>
  <c r="AE516" i="10"/>
  <c r="AF516" i="10"/>
  <c r="AG516" i="10"/>
  <c r="AI516" i="10"/>
  <c r="A517" i="10"/>
  <c r="B517" i="10"/>
  <c r="C517" i="10"/>
  <c r="D517" i="10"/>
  <c r="E517" i="10"/>
  <c r="F517" i="10"/>
  <c r="H517" i="10"/>
  <c r="I517" i="10"/>
  <c r="J517" i="10"/>
  <c r="K517" i="10"/>
  <c r="L517" i="10"/>
  <c r="M517" i="10"/>
  <c r="N517" i="10"/>
  <c r="P517" i="10"/>
  <c r="Q517" i="10"/>
  <c r="R517" i="10"/>
  <c r="T517" i="10"/>
  <c r="U517" i="10"/>
  <c r="V517" i="10"/>
  <c r="X517" i="10"/>
  <c r="Y517" i="10"/>
  <c r="Z517" i="10"/>
  <c r="AB517" i="10"/>
  <c r="AC517" i="10"/>
  <c r="AD517" i="10"/>
  <c r="AF517" i="10"/>
  <c r="AG517" i="10"/>
  <c r="AH517" i="10"/>
  <c r="A518" i="10"/>
  <c r="B518" i="10"/>
  <c r="C518" i="10"/>
  <c r="D518" i="10"/>
  <c r="E518" i="10"/>
  <c r="F518" i="10"/>
  <c r="G518" i="10"/>
  <c r="I518" i="10"/>
  <c r="J518" i="10"/>
  <c r="K518" i="10"/>
  <c r="M518" i="10"/>
  <c r="N518" i="10"/>
  <c r="O518" i="10"/>
  <c r="Q518" i="10"/>
  <c r="R518" i="10"/>
  <c r="S518" i="10"/>
  <c r="U518" i="10"/>
  <c r="V518" i="10"/>
  <c r="W518" i="10"/>
  <c r="Y518" i="10"/>
  <c r="Z518" i="10"/>
  <c r="AA518" i="10"/>
  <c r="AC518" i="10"/>
  <c r="AD518" i="10"/>
  <c r="AE518" i="10"/>
  <c r="AG518" i="10"/>
  <c r="AH518" i="10"/>
  <c r="AI518" i="10"/>
  <c r="A519" i="10"/>
  <c r="B519" i="10"/>
  <c r="C519" i="10"/>
  <c r="D519" i="10"/>
  <c r="E519" i="10"/>
  <c r="F519" i="10"/>
  <c r="G519" i="10"/>
  <c r="H519" i="10"/>
  <c r="J519" i="10"/>
  <c r="K519" i="10"/>
  <c r="L519" i="10"/>
  <c r="N519" i="10"/>
  <c r="O519" i="10"/>
  <c r="P519" i="10"/>
  <c r="R519" i="10"/>
  <c r="S519" i="10"/>
  <c r="T519" i="10"/>
  <c r="V519" i="10"/>
  <c r="W519" i="10"/>
  <c r="X519" i="10"/>
  <c r="Z519" i="10"/>
  <c r="AA519" i="10"/>
  <c r="AB519" i="10"/>
  <c r="AD519" i="10"/>
  <c r="AE519" i="10"/>
  <c r="AF519" i="10"/>
  <c r="AH519" i="10"/>
  <c r="AI519" i="10"/>
  <c r="A520" i="10"/>
  <c r="B520" i="10"/>
  <c r="C520" i="10"/>
  <c r="D520" i="10"/>
  <c r="E520" i="10"/>
  <c r="G520" i="10"/>
  <c r="H520" i="10"/>
  <c r="I520" i="10"/>
  <c r="K520" i="10"/>
  <c r="L520" i="10"/>
  <c r="M520" i="10"/>
  <c r="O520" i="10"/>
  <c r="P520" i="10"/>
  <c r="Q520" i="10"/>
  <c r="S520" i="10"/>
  <c r="T520" i="10"/>
  <c r="U520" i="10"/>
  <c r="W520" i="10"/>
  <c r="X520" i="10"/>
  <c r="Y520" i="10"/>
  <c r="AA520" i="10"/>
  <c r="AB520" i="10"/>
  <c r="AC520" i="10"/>
  <c r="AE520" i="10"/>
  <c r="AF520" i="10"/>
  <c r="AG520" i="10"/>
  <c r="AI520" i="10"/>
  <c r="A521" i="10"/>
  <c r="B521" i="10"/>
  <c r="C521" i="10"/>
  <c r="D521" i="10"/>
  <c r="E521" i="10"/>
  <c r="F521" i="10"/>
  <c r="H521" i="10"/>
  <c r="I521" i="10"/>
  <c r="J521" i="10"/>
  <c r="L521" i="10"/>
  <c r="M521" i="10"/>
  <c r="N521" i="10"/>
  <c r="P521" i="10"/>
  <c r="Q521" i="10"/>
  <c r="R521" i="10"/>
  <c r="T521" i="10"/>
  <c r="U521" i="10"/>
  <c r="V521" i="10"/>
  <c r="X521" i="10"/>
  <c r="Y521" i="10"/>
  <c r="Z521" i="10"/>
  <c r="AB521" i="10"/>
  <c r="AC521" i="10"/>
  <c r="AD521" i="10"/>
  <c r="AF521" i="10"/>
  <c r="AG521" i="10"/>
  <c r="AH521" i="10"/>
  <c r="A522" i="10"/>
  <c r="B522" i="10"/>
  <c r="C522" i="10"/>
  <c r="D522" i="10"/>
  <c r="E522" i="10"/>
  <c r="F522" i="10"/>
  <c r="G522" i="10"/>
  <c r="I522" i="10"/>
  <c r="J522" i="10"/>
  <c r="K522" i="10"/>
  <c r="M522" i="10"/>
  <c r="N522" i="10"/>
  <c r="O522" i="10"/>
  <c r="P522" i="10"/>
  <c r="Q522" i="10"/>
  <c r="R522" i="10"/>
  <c r="S522" i="10"/>
  <c r="U522" i="10"/>
  <c r="V522" i="10"/>
  <c r="W522" i="10"/>
  <c r="Y522" i="10"/>
  <c r="Z522" i="10"/>
  <c r="AA522" i="10"/>
  <c r="AC522" i="10"/>
  <c r="AD522" i="10"/>
  <c r="AE522" i="10"/>
  <c r="AG522" i="10"/>
  <c r="AH522" i="10"/>
  <c r="AI522" i="10"/>
  <c r="A523" i="10"/>
  <c r="B523" i="10"/>
  <c r="C523" i="10"/>
  <c r="D523" i="10"/>
  <c r="E523" i="10"/>
  <c r="F523" i="10"/>
  <c r="G523" i="10"/>
  <c r="H523" i="10"/>
  <c r="J523" i="10"/>
  <c r="K523" i="10"/>
  <c r="L523" i="10"/>
  <c r="N523" i="10"/>
  <c r="O523" i="10"/>
  <c r="P523" i="10"/>
  <c r="R523" i="10"/>
  <c r="S523" i="10"/>
  <c r="T523" i="10"/>
  <c r="V523" i="10"/>
  <c r="W523" i="10"/>
  <c r="X523" i="10"/>
  <c r="Z523" i="10"/>
  <c r="AA523" i="10"/>
  <c r="AB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G524" i="10"/>
  <c r="H524" i="10"/>
  <c r="I524" i="10"/>
  <c r="K524" i="10"/>
  <c r="L524" i="10"/>
  <c r="M524" i="10"/>
  <c r="O524" i="10"/>
  <c r="P524" i="10"/>
  <c r="Q524" i="10"/>
  <c r="S524" i="10"/>
  <c r="T524" i="10"/>
  <c r="U524" i="10"/>
  <c r="W524" i="10"/>
  <c r="X524" i="10"/>
  <c r="Y524" i="10"/>
  <c r="AA524" i="10"/>
  <c r="AB524" i="10"/>
  <c r="AC524" i="10"/>
  <c r="AE524" i="10"/>
  <c r="AF524" i="10"/>
  <c r="AG524" i="10"/>
  <c r="AI524" i="10"/>
  <c r="A525" i="10"/>
  <c r="B525" i="10"/>
  <c r="C525" i="10"/>
  <c r="D525" i="10"/>
  <c r="E525" i="10"/>
  <c r="F525" i="10"/>
  <c r="H525" i="10"/>
  <c r="I525" i="10"/>
  <c r="J525" i="10"/>
  <c r="L525" i="10"/>
  <c r="M525" i="10"/>
  <c r="N525" i="10"/>
  <c r="P525" i="10"/>
  <c r="Q525" i="10"/>
  <c r="R525" i="10"/>
  <c r="T525" i="10"/>
  <c r="U525" i="10"/>
  <c r="V525" i="10"/>
  <c r="X525" i="10"/>
  <c r="Y525" i="10"/>
  <c r="Z525" i="10"/>
  <c r="AB525" i="10"/>
  <c r="AC525" i="10"/>
  <c r="AD525" i="10"/>
  <c r="AF525" i="10"/>
  <c r="AG525" i="10"/>
  <c r="AH525" i="10"/>
  <c r="AI525" i="10"/>
  <c r="A526" i="10"/>
  <c r="B526" i="10"/>
  <c r="C526" i="10"/>
  <c r="D526" i="10"/>
  <c r="E526" i="10"/>
  <c r="F526" i="10"/>
  <c r="G526" i="10"/>
  <c r="I526" i="10"/>
  <c r="J526" i="10"/>
  <c r="K526" i="10"/>
  <c r="M526" i="10"/>
  <c r="N526" i="10"/>
  <c r="O526" i="10"/>
  <c r="Q526" i="10"/>
  <c r="R526" i="10"/>
  <c r="S526" i="10"/>
  <c r="U526" i="10"/>
  <c r="V526" i="10"/>
  <c r="W526" i="10"/>
  <c r="Y526" i="10"/>
  <c r="Z526" i="10"/>
  <c r="AA526" i="10"/>
  <c r="AC526" i="10"/>
  <c r="AD526" i="10"/>
  <c r="AE526" i="10"/>
  <c r="AG526" i="10"/>
  <c r="AH526" i="10"/>
  <c r="AI526" i="10"/>
  <c r="A527" i="10"/>
  <c r="B527" i="10"/>
  <c r="C527" i="10"/>
  <c r="D527" i="10"/>
  <c r="E527" i="10"/>
  <c r="F527" i="10"/>
  <c r="G527" i="10"/>
  <c r="H527" i="10"/>
  <c r="J527" i="10"/>
  <c r="K527" i="10"/>
  <c r="L527" i="10"/>
  <c r="N527" i="10"/>
  <c r="O527" i="10"/>
  <c r="P527" i="10"/>
  <c r="R527" i="10"/>
  <c r="S527" i="10"/>
  <c r="T527" i="10"/>
  <c r="V527" i="10"/>
  <c r="W527" i="10"/>
  <c r="X527" i="10"/>
  <c r="Z527" i="10"/>
  <c r="AA527" i="10"/>
  <c r="AB527" i="10"/>
  <c r="AD527" i="10"/>
  <c r="AE527" i="10"/>
  <c r="AF527" i="10"/>
  <c r="AH527" i="10"/>
  <c r="AI527" i="10"/>
  <c r="A528" i="10"/>
  <c r="B528" i="10"/>
  <c r="C528" i="10"/>
  <c r="D528" i="10"/>
  <c r="E528" i="10"/>
  <c r="F528" i="10"/>
  <c r="G528" i="10"/>
  <c r="H528" i="10"/>
  <c r="I528" i="10"/>
  <c r="K528" i="10"/>
  <c r="L528" i="10"/>
  <c r="M528" i="10"/>
  <c r="O528" i="10"/>
  <c r="P528" i="10"/>
  <c r="Q528" i="10"/>
  <c r="S528" i="10"/>
  <c r="T528" i="10"/>
  <c r="U528" i="10"/>
  <c r="W528" i="10"/>
  <c r="X528" i="10"/>
  <c r="Y528" i="10"/>
  <c r="AA528" i="10"/>
  <c r="AB528" i="10"/>
  <c r="AC528" i="10"/>
  <c r="AE528" i="10"/>
  <c r="AF528" i="10"/>
  <c r="AG528" i="10"/>
  <c r="AI528" i="10"/>
  <c r="A529" i="10"/>
  <c r="B529" i="10"/>
  <c r="C529" i="10"/>
  <c r="D529" i="10"/>
  <c r="E529" i="10"/>
  <c r="F529" i="10"/>
  <c r="H529" i="10"/>
  <c r="I529" i="10"/>
  <c r="J529" i="10"/>
  <c r="L529" i="10"/>
  <c r="M529" i="10"/>
  <c r="N529" i="10"/>
  <c r="P529" i="10"/>
  <c r="Q529" i="10"/>
  <c r="R529" i="10"/>
  <c r="T529" i="10"/>
  <c r="U529" i="10"/>
  <c r="V529" i="10"/>
  <c r="X529" i="10"/>
  <c r="Y529" i="10"/>
  <c r="Z529" i="10"/>
  <c r="AB529" i="10"/>
  <c r="AC529" i="10"/>
  <c r="AD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M530" i="10"/>
  <c r="N530" i="10"/>
  <c r="O530" i="10"/>
  <c r="Q530" i="10"/>
  <c r="R530" i="10"/>
  <c r="S530" i="10"/>
  <c r="U530" i="10"/>
  <c r="V530" i="10"/>
  <c r="W530" i="10"/>
  <c r="Y530" i="10"/>
  <c r="Z530" i="10"/>
  <c r="AA530" i="10"/>
  <c r="AC530" i="10"/>
  <c r="AD530" i="10"/>
  <c r="AE530" i="10"/>
  <c r="AG530" i="10"/>
  <c r="AH530" i="10"/>
  <c r="AI530" i="10"/>
  <c r="A531" i="10"/>
  <c r="B531" i="10"/>
  <c r="C531" i="10"/>
  <c r="D531" i="10"/>
  <c r="E531" i="10"/>
  <c r="F531" i="10"/>
  <c r="G531" i="10"/>
  <c r="H531" i="10"/>
  <c r="J531" i="10"/>
  <c r="K531" i="10"/>
  <c r="L531" i="10"/>
  <c r="N531" i="10"/>
  <c r="O531" i="10"/>
  <c r="P531" i="10"/>
  <c r="R531" i="10"/>
  <c r="S531" i="10"/>
  <c r="T531" i="10"/>
  <c r="V531" i="10"/>
  <c r="W531" i="10"/>
  <c r="X531" i="10"/>
  <c r="Z531" i="10"/>
  <c r="AA531" i="10"/>
  <c r="AB531" i="10"/>
  <c r="AD531" i="10"/>
  <c r="AE531" i="10"/>
  <c r="AF531" i="10"/>
  <c r="AH531" i="10"/>
  <c r="AI531" i="10"/>
  <c r="A532" i="10"/>
  <c r="B532" i="10"/>
  <c r="C532" i="10"/>
  <c r="D532" i="10"/>
  <c r="E532" i="10"/>
  <c r="G532" i="10"/>
  <c r="H532" i="10"/>
  <c r="I532" i="10"/>
  <c r="K532" i="10"/>
  <c r="L532" i="10"/>
  <c r="M532" i="10"/>
  <c r="O532" i="10"/>
  <c r="P532" i="10"/>
  <c r="Q532" i="10"/>
  <c r="R532" i="10"/>
  <c r="S532" i="10"/>
  <c r="T532" i="10"/>
  <c r="U532" i="10"/>
  <c r="W532" i="10"/>
  <c r="X532" i="10"/>
  <c r="Y532" i="10"/>
  <c r="AA532" i="10"/>
  <c r="AB532" i="10"/>
  <c r="AC532" i="10"/>
  <c r="AE532" i="10"/>
  <c r="AF532" i="10"/>
  <c r="AG532" i="10"/>
  <c r="AI532" i="10"/>
  <c r="A533" i="10"/>
  <c r="B533" i="10"/>
  <c r="C533" i="10"/>
  <c r="D533" i="10"/>
  <c r="E533" i="10"/>
  <c r="F533" i="10"/>
  <c r="H533" i="10"/>
  <c r="I533" i="10"/>
  <c r="J533" i="10"/>
  <c r="L533" i="10"/>
  <c r="M533" i="10"/>
  <c r="N533" i="10"/>
  <c r="P533" i="10"/>
  <c r="Q533" i="10"/>
  <c r="R533" i="10"/>
  <c r="T533" i="10"/>
  <c r="U533" i="10"/>
  <c r="V533" i="10"/>
  <c r="X533" i="10"/>
  <c r="Y533" i="10"/>
  <c r="Z533" i="10"/>
  <c r="AB533" i="10"/>
  <c r="AC533" i="10"/>
  <c r="AD533" i="10"/>
  <c r="AF533" i="10"/>
  <c r="AG533" i="10"/>
  <c r="AH533" i="10"/>
  <c r="A534" i="10"/>
  <c r="B534" i="10"/>
  <c r="C534" i="10"/>
  <c r="D534" i="10"/>
  <c r="E534" i="10"/>
  <c r="F534" i="10"/>
  <c r="G534" i="10"/>
  <c r="I534" i="10"/>
  <c r="J534" i="10"/>
  <c r="K534" i="10"/>
  <c r="M534" i="10"/>
  <c r="N534" i="10"/>
  <c r="O534" i="10"/>
  <c r="Q534" i="10"/>
  <c r="R534" i="10"/>
  <c r="S534" i="10"/>
  <c r="T534" i="10"/>
  <c r="U534" i="10"/>
  <c r="V534" i="10"/>
  <c r="W534" i="10"/>
  <c r="Y534" i="10"/>
  <c r="Z534" i="10"/>
  <c r="AA534" i="10"/>
  <c r="AC534" i="10"/>
  <c r="AD534" i="10"/>
  <c r="AE534" i="10"/>
  <c r="AG534" i="10"/>
  <c r="AH534" i="10"/>
  <c r="AI534" i="10"/>
  <c r="A535" i="10"/>
  <c r="B535" i="10"/>
  <c r="C535" i="10"/>
  <c r="D535" i="10"/>
  <c r="E535" i="10"/>
  <c r="F535" i="10"/>
  <c r="G535" i="10"/>
  <c r="H535" i="10"/>
  <c r="J535" i="10"/>
  <c r="K535" i="10"/>
  <c r="L535" i="10"/>
  <c r="M535" i="10"/>
  <c r="N535" i="10"/>
  <c r="O535" i="10"/>
  <c r="P535" i="10"/>
  <c r="R535" i="10"/>
  <c r="S535" i="10"/>
  <c r="T535" i="10"/>
  <c r="V535" i="10"/>
  <c r="W535" i="10"/>
  <c r="X535" i="10"/>
  <c r="Z535" i="10"/>
  <c r="AA535" i="10"/>
  <c r="AB535" i="10"/>
  <c r="AD535" i="10"/>
  <c r="AE535" i="10"/>
  <c r="AF535" i="10"/>
  <c r="AH535" i="10"/>
  <c r="AI535" i="10"/>
  <c r="A536" i="10"/>
  <c r="B536" i="10"/>
  <c r="C536" i="10"/>
  <c r="D536" i="10"/>
  <c r="E536" i="10"/>
  <c r="G536" i="10"/>
  <c r="H536" i="10"/>
  <c r="I536" i="10"/>
  <c r="K536" i="10"/>
  <c r="L536" i="10"/>
  <c r="M536" i="10"/>
  <c r="O536" i="10"/>
  <c r="P536" i="10"/>
  <c r="Q536" i="10"/>
  <c r="S536" i="10"/>
  <c r="T536" i="10"/>
  <c r="U536" i="10"/>
  <c r="W536" i="10"/>
  <c r="X536" i="10"/>
  <c r="Y536" i="10"/>
  <c r="AA536" i="10"/>
  <c r="AB536" i="10"/>
  <c r="AC536" i="10"/>
  <c r="AE536" i="10"/>
  <c r="AF536" i="10"/>
  <c r="AG536" i="10"/>
  <c r="AI536" i="10"/>
  <c r="A537" i="10"/>
  <c r="B537" i="10"/>
  <c r="C537" i="10"/>
  <c r="D537" i="10"/>
  <c r="E537" i="10"/>
  <c r="F537" i="10"/>
  <c r="H537" i="10"/>
  <c r="I537" i="10"/>
  <c r="J537" i="10"/>
  <c r="L537" i="10"/>
  <c r="M537" i="10"/>
  <c r="N537" i="10"/>
  <c r="O537" i="10"/>
  <c r="P537" i="10"/>
  <c r="Q537" i="10"/>
  <c r="R537" i="10"/>
  <c r="T537" i="10"/>
  <c r="U537" i="10"/>
  <c r="V537" i="10"/>
  <c r="X537" i="10"/>
  <c r="Y537" i="10"/>
  <c r="Z537" i="10"/>
  <c r="AB537" i="10"/>
  <c r="AC537" i="10"/>
  <c r="AD537" i="10"/>
  <c r="AF537" i="10"/>
  <c r="AG537" i="10"/>
  <c r="AH537" i="10"/>
  <c r="A538" i="10"/>
  <c r="B538" i="10"/>
  <c r="C538" i="10"/>
  <c r="D538" i="10"/>
  <c r="E538" i="10"/>
  <c r="F538" i="10"/>
  <c r="G538" i="10"/>
  <c r="I538" i="10"/>
  <c r="J538" i="10"/>
  <c r="K538" i="10"/>
  <c r="M538" i="10"/>
  <c r="N538" i="10"/>
  <c r="O538" i="10"/>
  <c r="Q538" i="10"/>
  <c r="R538" i="10"/>
  <c r="S538" i="10"/>
  <c r="U538" i="10"/>
  <c r="V538" i="10"/>
  <c r="W538" i="10"/>
  <c r="Y538" i="10"/>
  <c r="Z538" i="10"/>
  <c r="AA538" i="10"/>
  <c r="AC538" i="10"/>
  <c r="AD538" i="10"/>
  <c r="AE538" i="10"/>
  <c r="AG538" i="10"/>
  <c r="AH538" i="10"/>
  <c r="AI538" i="10"/>
  <c r="A539" i="10"/>
  <c r="B539" i="10"/>
  <c r="C539" i="10"/>
  <c r="D539" i="10"/>
  <c r="E539" i="10"/>
  <c r="F539" i="10"/>
  <c r="G539" i="10"/>
  <c r="H539" i="10"/>
  <c r="J539" i="10"/>
  <c r="K539" i="10"/>
  <c r="L539" i="10"/>
  <c r="N539" i="10"/>
  <c r="O539" i="10"/>
  <c r="P539" i="10"/>
  <c r="R539" i="10"/>
  <c r="S539" i="10"/>
  <c r="T539" i="10"/>
  <c r="V539" i="10"/>
  <c r="W539" i="10"/>
  <c r="X539" i="10"/>
  <c r="Z539" i="10"/>
  <c r="AA539" i="10"/>
  <c r="AB539" i="10"/>
  <c r="AD539" i="10"/>
  <c r="AE539" i="10"/>
  <c r="AF539" i="10"/>
  <c r="AH539" i="10"/>
  <c r="AI539" i="10"/>
  <c r="A540" i="10"/>
  <c r="B540" i="10"/>
  <c r="C540" i="10"/>
  <c r="D540" i="10"/>
  <c r="E540" i="10"/>
  <c r="G540" i="10"/>
  <c r="H540" i="10"/>
  <c r="I540" i="10"/>
  <c r="K540" i="10"/>
  <c r="L540" i="10"/>
  <c r="M540" i="10"/>
  <c r="O540" i="10"/>
  <c r="P540" i="10"/>
  <c r="Q540" i="10"/>
  <c r="S540" i="10"/>
  <c r="T540" i="10"/>
  <c r="U540" i="10"/>
  <c r="W540" i="10"/>
  <c r="X540" i="10"/>
  <c r="Y540" i="10"/>
  <c r="AA540" i="10"/>
  <c r="AB540" i="10"/>
  <c r="AC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H541" i="10"/>
  <c r="I541" i="10"/>
  <c r="J541" i="10"/>
  <c r="L541" i="10"/>
  <c r="M541" i="10"/>
  <c r="N541" i="10"/>
  <c r="P541" i="10"/>
  <c r="Q541" i="10"/>
  <c r="R541" i="10"/>
  <c r="T541" i="10"/>
  <c r="U541" i="10"/>
  <c r="V541" i="10"/>
  <c r="X541" i="10"/>
  <c r="Y541" i="10"/>
  <c r="Z541" i="10"/>
  <c r="AB541" i="10"/>
  <c r="AC541" i="10"/>
  <c r="AD541" i="10"/>
  <c r="AF541" i="10"/>
  <c r="AG541" i="10"/>
  <c r="AH541" i="10"/>
  <c r="A542" i="10"/>
  <c r="B542" i="10"/>
  <c r="C542" i="10"/>
  <c r="D542" i="10"/>
  <c r="E542" i="10"/>
  <c r="F542" i="10"/>
  <c r="G542" i="10"/>
  <c r="I542" i="10"/>
  <c r="J542" i="10"/>
  <c r="K542" i="10"/>
  <c r="M542" i="10"/>
  <c r="N542" i="10"/>
  <c r="O542" i="10"/>
  <c r="Q542" i="10"/>
  <c r="R542" i="10"/>
  <c r="S542" i="10"/>
  <c r="U542" i="10"/>
  <c r="V542" i="10"/>
  <c r="W542" i="10"/>
  <c r="Y542" i="10"/>
  <c r="Z542" i="10"/>
  <c r="AA542" i="10"/>
  <c r="AC542" i="10"/>
  <c r="AD542" i="10"/>
  <c r="AE542" i="10"/>
  <c r="AG542" i="10"/>
  <c r="AH542" i="10"/>
  <c r="AI542" i="10"/>
  <c r="A543" i="10"/>
  <c r="B543" i="10"/>
  <c r="C543" i="10"/>
  <c r="D543" i="10"/>
  <c r="E543" i="10"/>
  <c r="F543" i="10"/>
  <c r="G543" i="10"/>
  <c r="H543" i="10"/>
  <c r="J543" i="10"/>
  <c r="K543" i="10"/>
  <c r="L543" i="10"/>
  <c r="N543" i="10"/>
  <c r="O543" i="10"/>
  <c r="P543" i="10"/>
  <c r="R543" i="10"/>
  <c r="S543" i="10"/>
  <c r="T543" i="10"/>
  <c r="V543" i="10"/>
  <c r="W543" i="10"/>
  <c r="X543" i="10"/>
  <c r="Z543" i="10"/>
  <c r="AA543" i="10"/>
  <c r="AB543" i="10"/>
  <c r="AD543" i="10"/>
  <c r="AE543" i="10"/>
  <c r="AF543" i="10"/>
  <c r="AH543" i="10"/>
  <c r="AI543" i="10"/>
  <c r="A544" i="10"/>
  <c r="B544" i="10"/>
  <c r="C544" i="10"/>
  <c r="D544" i="10"/>
  <c r="E544" i="10"/>
  <c r="G544" i="10"/>
  <c r="H544" i="10"/>
  <c r="I544" i="10"/>
  <c r="K544" i="10"/>
  <c r="L544" i="10"/>
  <c r="M544" i="10"/>
  <c r="O544" i="10"/>
  <c r="P544" i="10"/>
  <c r="Q544" i="10"/>
  <c r="S544" i="10"/>
  <c r="T544" i="10"/>
  <c r="U544" i="10"/>
  <c r="W544" i="10"/>
  <c r="X544" i="10"/>
  <c r="Y544" i="10"/>
  <c r="AA544" i="10"/>
  <c r="AB544" i="10"/>
  <c r="AC544" i="10"/>
  <c r="AE544" i="10"/>
  <c r="AF544" i="10"/>
  <c r="AG544" i="10"/>
  <c r="AI544" i="10"/>
  <c r="A545" i="10"/>
  <c r="B545" i="10"/>
  <c r="C545" i="10"/>
  <c r="D545" i="10"/>
  <c r="E545" i="10"/>
  <c r="F545" i="10"/>
  <c r="G545" i="10"/>
  <c r="H545" i="10"/>
  <c r="I545" i="10"/>
  <c r="J545" i="10"/>
  <c r="L545" i="10"/>
  <c r="M545" i="10"/>
  <c r="N545" i="10"/>
  <c r="P545" i="10"/>
  <c r="Q545" i="10"/>
  <c r="R545" i="10"/>
  <c r="T545" i="10"/>
  <c r="U545" i="10"/>
  <c r="V545" i="10"/>
  <c r="X545" i="10"/>
  <c r="Y545" i="10"/>
  <c r="Z545" i="10"/>
  <c r="AB545" i="10"/>
  <c r="AC545" i="10"/>
  <c r="AD545" i="10"/>
  <c r="AF545" i="10"/>
  <c r="AG545" i="10"/>
  <c r="AH545" i="10"/>
  <c r="A546" i="10"/>
  <c r="B546" i="10"/>
  <c r="C546" i="10"/>
  <c r="D546" i="10"/>
  <c r="E546" i="10"/>
  <c r="F546" i="10"/>
  <c r="G546" i="10"/>
  <c r="I546" i="10"/>
  <c r="J546" i="10"/>
  <c r="K546" i="10"/>
  <c r="M546" i="10"/>
  <c r="N546" i="10"/>
  <c r="O546" i="10"/>
  <c r="Q546" i="10"/>
  <c r="R546" i="10"/>
  <c r="S546" i="10"/>
  <c r="U546" i="10"/>
  <c r="V546" i="10"/>
  <c r="W546" i="10"/>
  <c r="Y546" i="10"/>
  <c r="Z546" i="10"/>
  <c r="AA546" i="10"/>
  <c r="AC546" i="10"/>
  <c r="AD546" i="10"/>
  <c r="AE546" i="10"/>
  <c r="AG546" i="10"/>
  <c r="AH546" i="10"/>
  <c r="AI546" i="10"/>
  <c r="A547" i="10"/>
  <c r="B547" i="10"/>
  <c r="C547" i="10"/>
  <c r="D547" i="10"/>
  <c r="E547" i="10"/>
  <c r="F547" i="10"/>
  <c r="G547" i="10"/>
  <c r="H547" i="10"/>
  <c r="J547" i="10"/>
  <c r="K547" i="10"/>
  <c r="L547" i="10"/>
  <c r="N547" i="10"/>
  <c r="O547" i="10"/>
  <c r="P547" i="10"/>
  <c r="Q547" i="10"/>
  <c r="R547" i="10"/>
  <c r="S547" i="10"/>
  <c r="T547" i="10"/>
  <c r="V547" i="10"/>
  <c r="W547" i="10"/>
  <c r="X547" i="10"/>
  <c r="Z547" i="10"/>
  <c r="AA547" i="10"/>
  <c r="AB547" i="10"/>
  <c r="AD547" i="10"/>
  <c r="AE547" i="10"/>
  <c r="AF547" i="10"/>
  <c r="AH547" i="10"/>
  <c r="AI547" i="10"/>
  <c r="A548" i="10"/>
  <c r="B548" i="10"/>
  <c r="C548" i="10"/>
  <c r="D548" i="10"/>
  <c r="E548" i="10"/>
  <c r="G548" i="10"/>
  <c r="H548" i="10"/>
  <c r="I548" i="10"/>
  <c r="K548" i="10"/>
  <c r="L548" i="10"/>
  <c r="M548" i="10"/>
  <c r="O548" i="10"/>
  <c r="P548" i="10"/>
  <c r="Q548" i="10"/>
  <c r="S548" i="10"/>
  <c r="T548" i="10"/>
  <c r="U548" i="10"/>
  <c r="W548" i="10"/>
  <c r="X548" i="10"/>
  <c r="Y548" i="10"/>
  <c r="AA548" i="10"/>
  <c r="AB548" i="10"/>
  <c r="AC548" i="10"/>
  <c r="AE548" i="10"/>
  <c r="AF548" i="10"/>
  <c r="AG548" i="10"/>
  <c r="AI548" i="10"/>
  <c r="A549" i="10"/>
  <c r="B549" i="10"/>
  <c r="C549" i="10"/>
  <c r="D549" i="10"/>
  <c r="E549" i="10"/>
  <c r="F549" i="10"/>
  <c r="H549" i="10"/>
  <c r="I549" i="10"/>
  <c r="J549" i="10"/>
  <c r="L549" i="10"/>
  <c r="M549" i="10"/>
  <c r="N549" i="10"/>
  <c r="P549" i="10"/>
  <c r="Q549" i="10"/>
  <c r="R549" i="10"/>
  <c r="S549" i="10"/>
  <c r="T549" i="10"/>
  <c r="U549" i="10"/>
  <c r="V549" i="10"/>
  <c r="X549" i="10"/>
  <c r="Y549" i="10"/>
  <c r="Z549" i="10"/>
  <c r="AB549" i="10"/>
  <c r="AC549" i="10"/>
  <c r="AD549" i="10"/>
  <c r="AF549" i="10"/>
  <c r="AG549" i="10"/>
  <c r="AH549" i="10"/>
  <c r="A550" i="10"/>
  <c r="B550" i="10"/>
  <c r="C550" i="10"/>
  <c r="D550" i="10"/>
  <c r="E550" i="10"/>
  <c r="F550" i="10"/>
  <c r="G550" i="10"/>
  <c r="I550" i="10"/>
  <c r="J550" i="10"/>
  <c r="K550" i="10"/>
  <c r="M550" i="10"/>
  <c r="N550" i="10"/>
  <c r="O550" i="10"/>
  <c r="Q550" i="10"/>
  <c r="R550" i="10"/>
  <c r="S550" i="10"/>
  <c r="U550" i="10"/>
  <c r="V550" i="10"/>
  <c r="W550" i="10"/>
  <c r="Y550" i="10"/>
  <c r="Z550" i="10"/>
  <c r="AA550" i="10"/>
  <c r="AC550" i="10"/>
  <c r="AD550" i="10"/>
  <c r="AE550" i="10"/>
  <c r="AG550" i="10"/>
  <c r="AH550" i="10"/>
  <c r="AI550" i="10"/>
  <c r="A551" i="10"/>
  <c r="B551" i="10"/>
  <c r="C551" i="10"/>
  <c r="D551" i="10"/>
  <c r="E551" i="10"/>
  <c r="F551" i="10"/>
  <c r="G551" i="10"/>
  <c r="H551" i="10"/>
  <c r="J551" i="10"/>
  <c r="K551" i="10"/>
  <c r="L551" i="10"/>
  <c r="N551" i="10"/>
  <c r="O551" i="10"/>
  <c r="P551" i="10"/>
  <c r="R551" i="10"/>
  <c r="S551" i="10"/>
  <c r="T551" i="10"/>
  <c r="V551" i="10"/>
  <c r="W551" i="10"/>
  <c r="X551" i="10"/>
  <c r="Z551" i="10"/>
  <c r="AA551" i="10"/>
  <c r="AB551" i="10"/>
  <c r="AD551" i="10"/>
  <c r="AE551" i="10"/>
  <c r="AF551" i="10"/>
  <c r="AH551" i="10"/>
  <c r="AI551" i="10"/>
  <c r="A552" i="10"/>
  <c r="B552" i="10"/>
  <c r="C552" i="10"/>
  <c r="D552" i="10"/>
  <c r="E552" i="10"/>
  <c r="G552" i="10"/>
  <c r="H552" i="10"/>
  <c r="I552" i="10"/>
  <c r="K552" i="10"/>
  <c r="L552" i="10"/>
  <c r="M552" i="10"/>
  <c r="N552" i="10"/>
  <c r="O552" i="10"/>
  <c r="P552" i="10"/>
  <c r="Q552" i="10"/>
  <c r="S552" i="10"/>
  <c r="T552" i="10"/>
  <c r="U552" i="10"/>
  <c r="W552" i="10"/>
  <c r="X552" i="10"/>
  <c r="Y552" i="10"/>
  <c r="AA552" i="10"/>
  <c r="AB552" i="10"/>
  <c r="AC552" i="10"/>
  <c r="AE552" i="10"/>
  <c r="AF552" i="10"/>
  <c r="AG552" i="10"/>
  <c r="AI552" i="10"/>
  <c r="A553" i="10"/>
  <c r="B553" i="10"/>
  <c r="C553" i="10"/>
  <c r="D553" i="10"/>
  <c r="E553" i="10"/>
  <c r="F553" i="10"/>
  <c r="H553" i="10"/>
  <c r="I553" i="10"/>
  <c r="J553" i="10"/>
  <c r="L553" i="10"/>
  <c r="M553" i="10"/>
  <c r="N553" i="10"/>
  <c r="P553" i="10"/>
  <c r="Q553" i="10"/>
  <c r="R553" i="10"/>
  <c r="T553" i="10"/>
  <c r="U553" i="10"/>
  <c r="V553" i="10"/>
  <c r="X553" i="10"/>
  <c r="Y553" i="10"/>
  <c r="Z553" i="10"/>
  <c r="AB553" i="10"/>
  <c r="AC553" i="10"/>
  <c r="AD553" i="10"/>
  <c r="AF553" i="10"/>
  <c r="AG553" i="10"/>
  <c r="AH553" i="10"/>
  <c r="A554" i="10"/>
  <c r="B554" i="10"/>
  <c r="C554" i="10"/>
  <c r="D554" i="10"/>
  <c r="E554" i="10"/>
  <c r="F554" i="10"/>
  <c r="G554" i="10"/>
  <c r="I554" i="10"/>
  <c r="J554" i="10"/>
  <c r="K554" i="10"/>
  <c r="M554" i="10"/>
  <c r="N554" i="10"/>
  <c r="O554" i="10"/>
  <c r="P554" i="10"/>
  <c r="Q554" i="10"/>
  <c r="R554" i="10"/>
  <c r="S554" i="10"/>
  <c r="U554" i="10"/>
  <c r="V554" i="10"/>
  <c r="W554" i="10"/>
  <c r="Y554" i="10"/>
  <c r="Z554" i="10"/>
  <c r="AA554" i="10"/>
  <c r="AC554" i="10"/>
  <c r="AD554" i="10"/>
  <c r="AE554" i="10"/>
  <c r="AG554" i="10"/>
  <c r="AH554" i="10"/>
  <c r="AI554" i="10"/>
  <c r="A555" i="10"/>
  <c r="B555" i="10"/>
  <c r="C555" i="10"/>
  <c r="D555" i="10"/>
  <c r="E555" i="10"/>
  <c r="F555" i="10"/>
  <c r="G555" i="10"/>
  <c r="H555" i="10"/>
  <c r="J555" i="10"/>
  <c r="K555" i="10"/>
  <c r="L555" i="10"/>
  <c r="N555" i="10"/>
  <c r="O555" i="10"/>
  <c r="P555" i="10"/>
  <c r="R555" i="10"/>
  <c r="S555" i="10"/>
  <c r="T555" i="10"/>
  <c r="V555" i="10"/>
  <c r="W555" i="10"/>
  <c r="X555" i="10"/>
  <c r="Z555" i="10"/>
  <c r="AA555" i="10"/>
  <c r="AB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G556" i="10"/>
  <c r="H556" i="10"/>
  <c r="I556" i="10"/>
  <c r="K556" i="10"/>
  <c r="L556" i="10"/>
  <c r="M556" i="10"/>
  <c r="O556" i="10"/>
  <c r="P556" i="10"/>
  <c r="Q556" i="10"/>
  <c r="S556" i="10"/>
  <c r="T556" i="10"/>
  <c r="U556" i="10"/>
  <c r="W556" i="10"/>
  <c r="X556" i="10"/>
  <c r="Y556" i="10"/>
  <c r="AA556" i="10"/>
  <c r="AB556" i="10"/>
  <c r="AC556" i="10"/>
  <c r="AE556" i="10"/>
  <c r="AF556" i="10"/>
  <c r="AG556" i="10"/>
  <c r="AI556" i="10"/>
  <c r="A557" i="10"/>
  <c r="B557" i="10"/>
  <c r="C557" i="10"/>
  <c r="D557" i="10"/>
  <c r="E557" i="10"/>
  <c r="F557" i="10"/>
  <c r="H557" i="10"/>
  <c r="I557" i="10"/>
  <c r="J557" i="10"/>
  <c r="L557" i="10"/>
  <c r="M557" i="10"/>
  <c r="N557" i="10"/>
  <c r="P557" i="10"/>
  <c r="Q557" i="10"/>
  <c r="R557" i="10"/>
  <c r="T557" i="10"/>
  <c r="U557" i="10"/>
  <c r="V557" i="10"/>
  <c r="X557" i="10"/>
  <c r="Y557" i="10"/>
  <c r="Z557" i="10"/>
  <c r="AB557" i="10"/>
  <c r="AC557" i="10"/>
  <c r="AD557" i="10"/>
  <c r="AF557" i="10"/>
  <c r="AG557" i="10"/>
  <c r="AH557" i="10"/>
  <c r="AI557" i="10"/>
  <c r="A558" i="10"/>
  <c r="B558" i="10"/>
  <c r="C558" i="10"/>
  <c r="D558" i="10"/>
  <c r="E558" i="10"/>
  <c r="F558" i="10"/>
  <c r="G558" i="10"/>
  <c r="I558" i="10"/>
  <c r="J558" i="10"/>
  <c r="K558" i="10"/>
  <c r="M558" i="10"/>
  <c r="N558" i="10"/>
  <c r="O558" i="10"/>
  <c r="Q558" i="10"/>
  <c r="R558" i="10"/>
  <c r="S558" i="10"/>
  <c r="U558" i="10"/>
  <c r="V558" i="10"/>
  <c r="W558" i="10"/>
  <c r="Y558" i="10"/>
  <c r="Z558" i="10"/>
  <c r="AA558" i="10"/>
  <c r="AC558" i="10"/>
  <c r="AD558" i="10"/>
  <c r="AE558" i="10"/>
  <c r="AG558" i="10"/>
  <c r="AH558" i="10"/>
  <c r="AI558" i="10"/>
  <c r="A559" i="10"/>
  <c r="B559" i="10"/>
  <c r="C559" i="10"/>
  <c r="D559" i="10"/>
  <c r="E559" i="10"/>
  <c r="F559" i="10"/>
  <c r="G559" i="10"/>
  <c r="H559" i="10"/>
  <c r="J559" i="10"/>
  <c r="K559" i="10"/>
  <c r="L559" i="10"/>
  <c r="N559" i="10"/>
  <c r="O559" i="10"/>
  <c r="P559" i="10"/>
  <c r="R559" i="10"/>
  <c r="S559" i="10"/>
  <c r="T559" i="10"/>
  <c r="V559" i="10"/>
  <c r="W559" i="10"/>
  <c r="X559" i="10"/>
  <c r="Z559" i="10"/>
  <c r="AA559" i="10"/>
  <c r="AB559" i="10"/>
  <c r="AD559" i="10"/>
  <c r="AE559" i="10"/>
  <c r="AF559" i="10"/>
  <c r="AH559" i="10"/>
  <c r="AI559" i="10"/>
  <c r="A560" i="10"/>
  <c r="B560" i="10"/>
  <c r="C560" i="10"/>
  <c r="D560" i="10"/>
  <c r="E560" i="10"/>
  <c r="F560" i="10"/>
  <c r="G560" i="10"/>
  <c r="H560" i="10"/>
  <c r="I560" i="10"/>
  <c r="K560" i="10"/>
  <c r="L560" i="10"/>
  <c r="M560" i="10"/>
  <c r="O560" i="10"/>
  <c r="P560" i="10"/>
  <c r="Q560" i="10"/>
  <c r="S560" i="10"/>
  <c r="T560" i="10"/>
  <c r="U560" i="10"/>
  <c r="W560" i="10"/>
  <c r="X560" i="10"/>
  <c r="Y560" i="10"/>
  <c r="AA560" i="10"/>
  <c r="AB560" i="10"/>
  <c r="AC560" i="10"/>
  <c r="AE560" i="10"/>
  <c r="AF560" i="10"/>
  <c r="AG560" i="10"/>
  <c r="AI560" i="10"/>
  <c r="A561" i="10"/>
  <c r="B561" i="10"/>
  <c r="C561" i="10"/>
  <c r="D561" i="10"/>
  <c r="E561" i="10"/>
  <c r="F561" i="10"/>
  <c r="H561" i="10"/>
  <c r="I561" i="10"/>
  <c r="J561" i="10"/>
  <c r="L561" i="10"/>
  <c r="M561" i="10"/>
  <c r="N561" i="10"/>
  <c r="P561" i="10"/>
  <c r="Q561" i="10"/>
  <c r="R561" i="10"/>
  <c r="T561" i="10"/>
  <c r="U561" i="10"/>
  <c r="V561" i="10"/>
  <c r="X561" i="10"/>
  <c r="Y561" i="10"/>
  <c r="Z561" i="10"/>
  <c r="AB561" i="10"/>
  <c r="AC561" i="10"/>
  <c r="AD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M562" i="10"/>
  <c r="N562" i="10"/>
  <c r="O562" i="10"/>
  <c r="Q562" i="10"/>
  <c r="R562" i="10"/>
  <c r="S562" i="10"/>
  <c r="U562" i="10"/>
  <c r="V562" i="10"/>
  <c r="W562" i="10"/>
  <c r="Y562" i="10"/>
  <c r="Z562" i="10"/>
  <c r="AA562" i="10"/>
  <c r="AC562" i="10"/>
  <c r="AD562" i="10"/>
  <c r="AE562" i="10"/>
  <c r="AG562" i="10"/>
  <c r="AH562" i="10"/>
  <c r="AI562" i="10"/>
  <c r="A563" i="10"/>
  <c r="B563" i="10"/>
  <c r="C563" i="10"/>
  <c r="D563" i="10"/>
  <c r="E563" i="10"/>
  <c r="F563" i="10"/>
  <c r="G563" i="10"/>
  <c r="H563" i="10"/>
  <c r="J563" i="10"/>
  <c r="K563" i="10"/>
  <c r="L563" i="10"/>
  <c r="N563" i="10"/>
  <c r="O563" i="10"/>
  <c r="P563" i="10"/>
  <c r="R563" i="10"/>
  <c r="S563" i="10"/>
  <c r="T563" i="10"/>
  <c r="V563" i="10"/>
  <c r="W563" i="10"/>
  <c r="X563" i="10"/>
  <c r="Z563" i="10"/>
  <c r="AA563" i="10"/>
  <c r="AB563" i="10"/>
  <c r="AD563" i="10"/>
  <c r="AE563" i="10"/>
  <c r="AF563" i="10"/>
  <c r="AH563" i="10"/>
  <c r="AI563" i="10"/>
  <c r="A564" i="10"/>
  <c r="B564" i="10"/>
  <c r="C564" i="10"/>
  <c r="D564" i="10"/>
  <c r="E564" i="10"/>
  <c r="G564" i="10"/>
  <c r="H564" i="10"/>
  <c r="I564" i="10"/>
  <c r="K564" i="10"/>
  <c r="L564" i="10"/>
  <c r="M564" i="10"/>
  <c r="O564" i="10"/>
  <c r="P564" i="10"/>
  <c r="Q564" i="10"/>
  <c r="R564" i="10"/>
  <c r="S564" i="10"/>
  <c r="T564" i="10"/>
  <c r="U564" i="10"/>
  <c r="W564" i="10"/>
  <c r="X564" i="10"/>
  <c r="Y564" i="10"/>
  <c r="AA564" i="10"/>
  <c r="AB564" i="10"/>
  <c r="AC564" i="10"/>
  <c r="AE564" i="10"/>
  <c r="AF564" i="10"/>
  <c r="AG564" i="10"/>
  <c r="AI564" i="10"/>
  <c r="A565" i="10"/>
  <c r="B565" i="10"/>
  <c r="C565" i="10"/>
  <c r="D565" i="10"/>
  <c r="E565" i="10"/>
  <c r="F565" i="10"/>
  <c r="H565" i="10"/>
  <c r="I565" i="10"/>
  <c r="J565" i="10"/>
  <c r="L565" i="10"/>
  <c r="M565" i="10"/>
  <c r="N565" i="10"/>
  <c r="P565" i="10"/>
  <c r="Q565" i="10"/>
  <c r="R565" i="10"/>
  <c r="T565" i="10"/>
  <c r="U565" i="10"/>
  <c r="V565" i="10"/>
  <c r="X565" i="10"/>
  <c r="Y565" i="10"/>
  <c r="Z565" i="10"/>
  <c r="AB565" i="10"/>
  <c r="AC565" i="10"/>
  <c r="AD565" i="10"/>
  <c r="AF565" i="10"/>
  <c r="AG565" i="10"/>
  <c r="AH565" i="10"/>
  <c r="A566" i="10"/>
  <c r="B566" i="10"/>
  <c r="C566" i="10"/>
  <c r="D566" i="10"/>
  <c r="E566" i="10"/>
  <c r="F566" i="10"/>
  <c r="G566" i="10"/>
  <c r="I566" i="10"/>
  <c r="J566" i="10"/>
  <c r="K566" i="10"/>
  <c r="M566" i="10"/>
  <c r="N566" i="10"/>
  <c r="O566" i="10"/>
  <c r="Q566" i="10"/>
  <c r="R566" i="10"/>
  <c r="S566" i="10"/>
  <c r="T566" i="10"/>
  <c r="U566" i="10"/>
  <c r="V566" i="10"/>
  <c r="W566" i="10"/>
  <c r="Y566" i="10"/>
  <c r="Z566" i="10"/>
  <c r="AA566" i="10"/>
  <c r="AC566" i="10"/>
  <c r="AD566" i="10"/>
  <c r="AE566" i="10"/>
  <c r="AG566" i="10"/>
  <c r="AH566" i="10"/>
  <c r="AI566" i="10"/>
  <c r="A567" i="10"/>
  <c r="B567" i="10"/>
  <c r="C567" i="10"/>
  <c r="D567" i="10"/>
  <c r="E567" i="10"/>
  <c r="F567" i="10"/>
  <c r="G567" i="10"/>
  <c r="H567" i="10"/>
  <c r="J567" i="10"/>
  <c r="K567" i="10"/>
  <c r="L567" i="10"/>
  <c r="M567" i="10"/>
  <c r="N567" i="10"/>
  <c r="O567" i="10"/>
  <c r="P567" i="10"/>
  <c r="R567" i="10"/>
  <c r="S567" i="10"/>
  <c r="T567" i="10"/>
  <c r="V567" i="10"/>
  <c r="W567" i="10"/>
  <c r="X567" i="10"/>
  <c r="Z567" i="10"/>
  <c r="AA567" i="10"/>
  <c r="AB567" i="10"/>
  <c r="AD567" i="10"/>
  <c r="AE567" i="10"/>
  <c r="AF567" i="10"/>
  <c r="AH567" i="10"/>
  <c r="AI567" i="10"/>
  <c r="A568" i="10"/>
  <c r="B568" i="10"/>
  <c r="C568" i="10"/>
  <c r="D568" i="10"/>
  <c r="E568" i="10"/>
  <c r="G568" i="10"/>
  <c r="H568" i="10"/>
  <c r="I568" i="10"/>
  <c r="K568" i="10"/>
  <c r="L568" i="10"/>
  <c r="M568" i="10"/>
  <c r="O568" i="10"/>
  <c r="P568" i="10"/>
  <c r="Q568" i="10"/>
  <c r="S568" i="10"/>
  <c r="T568" i="10"/>
  <c r="U568" i="10"/>
  <c r="W568" i="10"/>
  <c r="X568" i="10"/>
  <c r="Y568" i="10"/>
  <c r="AA568" i="10"/>
  <c r="AB568" i="10"/>
  <c r="AC568" i="10"/>
  <c r="AE568" i="10"/>
  <c r="AF568" i="10"/>
  <c r="AG568" i="10"/>
  <c r="AI568" i="10"/>
  <c r="A569" i="10"/>
  <c r="B569" i="10"/>
  <c r="C569" i="10"/>
  <c r="D569" i="10"/>
  <c r="E569" i="10"/>
  <c r="F569" i="10"/>
  <c r="H569" i="10"/>
  <c r="I569" i="10"/>
  <c r="J569" i="10"/>
  <c r="L569" i="10"/>
  <c r="M569" i="10"/>
  <c r="N569" i="10"/>
  <c r="O569" i="10"/>
  <c r="P569" i="10"/>
  <c r="Q569" i="10"/>
  <c r="R569" i="10"/>
  <c r="T569" i="10"/>
  <c r="U569" i="10"/>
  <c r="V569" i="10"/>
  <c r="X569" i="10"/>
  <c r="Y569" i="10"/>
  <c r="Z569" i="10"/>
  <c r="AB569" i="10"/>
  <c r="AC569" i="10"/>
  <c r="AD569" i="10"/>
  <c r="AF569" i="10"/>
  <c r="AG569" i="10"/>
  <c r="AH569" i="10"/>
  <c r="A570" i="10"/>
  <c r="B570" i="10"/>
  <c r="C570" i="10"/>
  <c r="D570" i="10"/>
  <c r="E570" i="10"/>
  <c r="F570" i="10"/>
  <c r="G570" i="10"/>
  <c r="I570" i="10"/>
  <c r="J570" i="10"/>
  <c r="K570" i="10"/>
  <c r="M570" i="10"/>
  <c r="N570" i="10"/>
  <c r="O570" i="10"/>
  <c r="Q570" i="10"/>
  <c r="R570" i="10"/>
  <c r="S570" i="10"/>
  <c r="U570" i="10"/>
  <c r="V570" i="10"/>
  <c r="W570" i="10"/>
  <c r="Y570" i="10"/>
  <c r="Z570" i="10"/>
  <c r="AA570" i="10"/>
  <c r="AC570" i="10"/>
  <c r="AD570" i="10"/>
  <c r="AE570" i="10"/>
  <c r="AG570" i="10"/>
  <c r="AH570" i="10"/>
  <c r="AI570" i="10"/>
  <c r="A571" i="10"/>
  <c r="B571" i="10"/>
  <c r="C571" i="10"/>
  <c r="D571" i="10"/>
  <c r="E571" i="10"/>
  <c r="F571" i="10"/>
  <c r="G571" i="10"/>
  <c r="H571" i="10"/>
  <c r="J571" i="10"/>
  <c r="K571" i="10"/>
  <c r="L571" i="10"/>
  <c r="N571" i="10"/>
  <c r="O571" i="10"/>
  <c r="P571" i="10"/>
  <c r="R571" i="10"/>
  <c r="S571" i="10"/>
  <c r="T571" i="10"/>
  <c r="V571" i="10"/>
  <c r="W571" i="10"/>
  <c r="X571" i="10"/>
  <c r="Z571" i="10"/>
  <c r="AA571" i="10"/>
  <c r="AB571" i="10"/>
  <c r="AD571" i="10"/>
  <c r="AE571" i="10"/>
  <c r="AF571" i="10"/>
  <c r="AH571" i="10"/>
  <c r="AI571" i="10"/>
  <c r="A572" i="10"/>
  <c r="B572" i="10"/>
  <c r="C572" i="10"/>
  <c r="D572" i="10"/>
  <c r="E572" i="10"/>
  <c r="G572" i="10"/>
  <c r="H572" i="10"/>
  <c r="I572" i="10"/>
  <c r="K572" i="10"/>
  <c r="L572" i="10"/>
  <c r="M572" i="10"/>
  <c r="O572" i="10"/>
  <c r="P572" i="10"/>
  <c r="Q572" i="10"/>
  <c r="S572" i="10"/>
  <c r="T572" i="10"/>
  <c r="U572" i="10"/>
  <c r="W572" i="10"/>
  <c r="X572" i="10"/>
  <c r="Y572" i="10"/>
  <c r="AA572" i="10"/>
  <c r="AB572" i="10"/>
  <c r="AC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H573" i="10"/>
  <c r="I573" i="10"/>
  <c r="J573" i="10"/>
  <c r="L573" i="10"/>
  <c r="M573" i="10"/>
  <c r="N573" i="10"/>
  <c r="P573" i="10"/>
  <c r="Q573" i="10"/>
  <c r="R573" i="10"/>
  <c r="T573" i="10"/>
  <c r="U573" i="10"/>
  <c r="V573" i="10"/>
  <c r="X573" i="10"/>
  <c r="Y573" i="10"/>
  <c r="Z573" i="10"/>
  <c r="AB573" i="10"/>
  <c r="AC573" i="10"/>
  <c r="AD573" i="10"/>
  <c r="AF573" i="10"/>
  <c r="AG573" i="10"/>
  <c r="AH573" i="10"/>
  <c r="A574" i="10"/>
  <c r="B574" i="10"/>
  <c r="C574" i="10"/>
  <c r="D574" i="10"/>
  <c r="E574" i="10"/>
  <c r="F574" i="10"/>
  <c r="G574" i="10"/>
  <c r="I574" i="10"/>
  <c r="J574" i="10"/>
  <c r="K574" i="10"/>
  <c r="M574" i="10"/>
  <c r="N574" i="10"/>
  <c r="O574" i="10"/>
  <c r="Q574" i="10"/>
  <c r="R574" i="10"/>
  <c r="S574" i="10"/>
  <c r="U574" i="10"/>
  <c r="V574" i="10"/>
  <c r="W574" i="10"/>
  <c r="Y574" i="10"/>
  <c r="Z574" i="10"/>
  <c r="AA574" i="10"/>
  <c r="AC574" i="10"/>
  <c r="AD574" i="10"/>
  <c r="AE574" i="10"/>
  <c r="AG574" i="10"/>
  <c r="AH574" i="10"/>
  <c r="AI574" i="10"/>
  <c r="A575" i="10"/>
  <c r="B575" i="10"/>
  <c r="C575" i="10"/>
  <c r="D575" i="10"/>
  <c r="E575" i="10"/>
  <c r="F575" i="10"/>
  <c r="G575" i="10"/>
  <c r="H575" i="10"/>
  <c r="J575" i="10"/>
  <c r="K575" i="10"/>
  <c r="L575" i="10"/>
  <c r="N575" i="10"/>
  <c r="O575" i="10"/>
  <c r="P575" i="10"/>
  <c r="R575" i="10"/>
  <c r="S575" i="10"/>
  <c r="T575" i="10"/>
  <c r="V575" i="10"/>
  <c r="W575" i="10"/>
  <c r="X575" i="10"/>
  <c r="Z575" i="10"/>
  <c r="AA575" i="10"/>
  <c r="AB575" i="10"/>
  <c r="AD575" i="10"/>
  <c r="AE575" i="10"/>
  <c r="AF575" i="10"/>
  <c r="AH575" i="10"/>
  <c r="AI575" i="10"/>
  <c r="A576" i="10"/>
  <c r="B576" i="10"/>
  <c r="C576" i="10"/>
  <c r="D576" i="10"/>
  <c r="E576" i="10"/>
  <c r="G576" i="10"/>
  <c r="H576" i="10"/>
  <c r="I576" i="10"/>
  <c r="K576" i="10"/>
  <c r="L576" i="10"/>
  <c r="M576" i="10"/>
  <c r="O576" i="10"/>
  <c r="P576" i="10"/>
  <c r="Q576" i="10"/>
  <c r="S576" i="10"/>
  <c r="T576" i="10"/>
  <c r="U576" i="10"/>
  <c r="W576" i="10"/>
  <c r="X576" i="10"/>
  <c r="Y576" i="10"/>
  <c r="AA576" i="10"/>
  <c r="AB576" i="10"/>
  <c r="AC576" i="10"/>
  <c r="AE576" i="10"/>
  <c r="AF576" i="10"/>
  <c r="AG576" i="10"/>
  <c r="AI576" i="10"/>
  <c r="A577" i="10"/>
  <c r="B577" i="10"/>
  <c r="C577" i="10"/>
  <c r="D577" i="10"/>
  <c r="E577" i="10"/>
  <c r="F577" i="10"/>
  <c r="G577" i="10"/>
  <c r="H577" i="10"/>
  <c r="I577" i="10"/>
  <c r="J577" i="10"/>
  <c r="L577" i="10"/>
  <c r="M577" i="10"/>
  <c r="N577" i="10"/>
  <c r="P577" i="10"/>
  <c r="Q577" i="10"/>
  <c r="R577" i="10"/>
  <c r="T577" i="10"/>
  <c r="U577" i="10"/>
  <c r="V577" i="10"/>
  <c r="X577" i="10"/>
  <c r="Y577" i="10"/>
  <c r="Z577" i="10"/>
  <c r="AB577" i="10"/>
  <c r="AC577" i="10"/>
  <c r="AD577" i="10"/>
  <c r="AF577" i="10"/>
  <c r="AG577" i="10"/>
  <c r="AH577" i="10"/>
  <c r="A578" i="10"/>
  <c r="B578" i="10"/>
  <c r="C578" i="10"/>
  <c r="D578" i="10"/>
  <c r="E578" i="10"/>
  <c r="F578" i="10"/>
  <c r="G578" i="10"/>
  <c r="I578" i="10"/>
  <c r="J578" i="10"/>
  <c r="K578" i="10"/>
  <c r="M578" i="10"/>
  <c r="N578" i="10"/>
  <c r="O578" i="10"/>
  <c r="Q578" i="10"/>
  <c r="R578" i="10"/>
  <c r="S578" i="10"/>
  <c r="U578" i="10"/>
  <c r="V578" i="10"/>
  <c r="W578" i="10"/>
  <c r="Y578" i="10"/>
  <c r="Z578" i="10"/>
  <c r="AA578" i="10"/>
  <c r="AC578" i="10"/>
  <c r="AD578" i="10"/>
  <c r="AE578" i="10"/>
  <c r="AG578" i="10"/>
  <c r="AH578" i="10"/>
  <c r="AI578" i="10"/>
  <c r="A579" i="10"/>
  <c r="B579" i="10"/>
  <c r="C579" i="10"/>
  <c r="D579" i="10"/>
  <c r="E579" i="10"/>
  <c r="F579" i="10"/>
  <c r="G579" i="10"/>
  <c r="H579" i="10"/>
  <c r="J579" i="10"/>
  <c r="K579" i="10"/>
  <c r="L579" i="10"/>
  <c r="N579" i="10"/>
  <c r="O579" i="10"/>
  <c r="P579" i="10"/>
  <c r="Q579" i="10"/>
  <c r="R579" i="10"/>
  <c r="S579" i="10"/>
  <c r="T579" i="10"/>
  <c r="V579" i="10"/>
  <c r="W579" i="10"/>
  <c r="X579" i="10"/>
  <c r="Z579" i="10"/>
  <c r="AA579" i="10"/>
  <c r="AB579" i="10"/>
  <c r="AD579" i="10"/>
  <c r="AE579" i="10"/>
  <c r="AF579" i="10"/>
  <c r="AH579" i="10"/>
  <c r="AI579" i="10"/>
  <c r="A580" i="10"/>
  <c r="B580" i="10"/>
  <c r="C580" i="10"/>
  <c r="D580" i="10"/>
  <c r="E580" i="10"/>
  <c r="G580" i="10"/>
  <c r="H580" i="10"/>
  <c r="I580" i="10"/>
  <c r="K580" i="10"/>
  <c r="L580" i="10"/>
  <c r="M580" i="10"/>
  <c r="O580" i="10"/>
  <c r="P580" i="10"/>
  <c r="Q580" i="10"/>
  <c r="S580" i="10"/>
  <c r="T580" i="10"/>
  <c r="U580" i="10"/>
  <c r="W580" i="10"/>
  <c r="X580" i="10"/>
  <c r="Y580" i="10"/>
  <c r="AA580" i="10"/>
  <c r="AB580" i="10"/>
  <c r="AC580" i="10"/>
  <c r="AE580" i="10"/>
  <c r="AF580" i="10"/>
  <c r="AG580" i="10"/>
  <c r="AI580" i="10"/>
  <c r="A581" i="10"/>
  <c r="B581" i="10"/>
  <c r="C581" i="10"/>
  <c r="D581" i="10"/>
  <c r="E581" i="10"/>
  <c r="F581" i="10"/>
  <c r="H581" i="10"/>
  <c r="I581" i="10"/>
  <c r="J581" i="10"/>
  <c r="L581" i="10"/>
  <c r="M581" i="10"/>
  <c r="N581" i="10"/>
  <c r="P581" i="10"/>
  <c r="Q581" i="10"/>
  <c r="R581" i="10"/>
  <c r="S581" i="10"/>
  <c r="T581" i="10"/>
  <c r="U581" i="10"/>
  <c r="V581" i="10"/>
  <c r="X581" i="10"/>
  <c r="Y581" i="10"/>
  <c r="Z581" i="10"/>
  <c r="AB581" i="10"/>
  <c r="AC581" i="10"/>
  <c r="AD581" i="10"/>
  <c r="AF581" i="10"/>
  <c r="AG581" i="10"/>
  <c r="AH581" i="10"/>
  <c r="A582" i="10"/>
  <c r="B582" i="10"/>
  <c r="C582" i="10"/>
  <c r="D582" i="10"/>
  <c r="E582" i="10"/>
  <c r="F582" i="10"/>
  <c r="G582" i="10"/>
  <c r="I582" i="10"/>
  <c r="J582" i="10"/>
  <c r="K582" i="10"/>
  <c r="M582" i="10"/>
  <c r="N582" i="10"/>
  <c r="O582" i="10"/>
  <c r="Q582" i="10"/>
  <c r="R582" i="10"/>
  <c r="S582" i="10"/>
  <c r="U582" i="10"/>
  <c r="V582" i="10"/>
  <c r="W582" i="10"/>
  <c r="Y582" i="10"/>
  <c r="Z582" i="10"/>
  <c r="AA582" i="10"/>
  <c r="AC582" i="10"/>
  <c r="AD582" i="10"/>
  <c r="AE582" i="10"/>
  <c r="AG582" i="10"/>
  <c r="AH582" i="10"/>
  <c r="AI582" i="10"/>
  <c r="A583" i="10"/>
  <c r="B583" i="10"/>
  <c r="C583" i="10"/>
  <c r="D583" i="10"/>
  <c r="E583" i="10"/>
  <c r="F583" i="10"/>
  <c r="G583" i="10"/>
  <c r="H583" i="10"/>
  <c r="J583" i="10"/>
  <c r="K583" i="10"/>
  <c r="L583" i="10"/>
  <c r="N583" i="10"/>
  <c r="O583" i="10"/>
  <c r="P583" i="10"/>
  <c r="R583" i="10"/>
  <c r="S583" i="10"/>
  <c r="T583" i="10"/>
  <c r="V583" i="10"/>
  <c r="W583" i="10"/>
  <c r="X583" i="10"/>
  <c r="Z583" i="10"/>
  <c r="AA583" i="10"/>
  <c r="AB583" i="10"/>
  <c r="AD583" i="10"/>
  <c r="AE583" i="10"/>
  <c r="AF583" i="10"/>
  <c r="AH583" i="10"/>
  <c r="AI583" i="10"/>
  <c r="A584" i="10"/>
  <c r="B584" i="10"/>
  <c r="C584" i="10"/>
  <c r="D584" i="10"/>
  <c r="E584" i="10"/>
  <c r="G584" i="10"/>
  <c r="H584" i="10"/>
  <c r="I584" i="10"/>
  <c r="K584" i="10"/>
  <c r="L584" i="10"/>
  <c r="M584" i="10"/>
  <c r="N584" i="10"/>
  <c r="O584" i="10"/>
  <c r="P584" i="10"/>
  <c r="Q584" i="10"/>
  <c r="S584" i="10"/>
  <c r="T584" i="10"/>
  <c r="U584" i="10"/>
  <c r="W584" i="10"/>
  <c r="X584" i="10"/>
  <c r="Y584" i="10"/>
  <c r="AA584" i="10"/>
  <c r="AB584" i="10"/>
  <c r="AC584" i="10"/>
  <c r="AE584" i="10"/>
  <c r="AF584" i="10"/>
  <c r="AG584" i="10"/>
  <c r="AI584" i="10"/>
  <c r="A585" i="10"/>
  <c r="B585" i="10"/>
  <c r="C585" i="10"/>
  <c r="D585" i="10"/>
  <c r="E585" i="10"/>
  <c r="F585" i="10"/>
  <c r="H585" i="10"/>
  <c r="I585" i="10"/>
  <c r="J585" i="10"/>
  <c r="L585" i="10"/>
  <c r="M585" i="10"/>
  <c r="N585" i="10"/>
  <c r="P585" i="10"/>
  <c r="Q585" i="10"/>
  <c r="R585" i="10"/>
  <c r="T585" i="10"/>
  <c r="U585" i="10"/>
  <c r="V585" i="10"/>
  <c r="X585" i="10"/>
  <c r="Y585" i="10"/>
  <c r="Z585" i="10"/>
  <c r="AB585" i="10"/>
  <c r="AC585" i="10"/>
  <c r="AD585" i="10"/>
  <c r="AF585" i="10"/>
  <c r="AG585" i="10"/>
  <c r="AH585" i="10"/>
  <c r="A586" i="10"/>
  <c r="B586" i="10"/>
  <c r="C586" i="10"/>
  <c r="D586" i="10"/>
  <c r="E586" i="10"/>
  <c r="F586" i="10"/>
  <c r="G586" i="10"/>
  <c r="I586" i="10"/>
  <c r="J586" i="10"/>
  <c r="K586" i="10"/>
  <c r="M586" i="10"/>
  <c r="N586" i="10"/>
  <c r="O586" i="10"/>
  <c r="P586" i="10"/>
  <c r="Q586" i="10"/>
  <c r="R586" i="10"/>
  <c r="S586" i="10"/>
  <c r="U586" i="10"/>
  <c r="V586" i="10"/>
  <c r="W586" i="10"/>
  <c r="Y586" i="10"/>
  <c r="Z586" i="10"/>
  <c r="AA586" i="10"/>
  <c r="AC586" i="10"/>
  <c r="AD586" i="10"/>
  <c r="AE586" i="10"/>
  <c r="AG586" i="10"/>
  <c r="AH586" i="10"/>
  <c r="AI586" i="10"/>
  <c r="A587" i="10"/>
  <c r="B587" i="10"/>
  <c r="C587" i="10"/>
  <c r="D587" i="10"/>
  <c r="E587" i="10"/>
  <c r="F587" i="10"/>
  <c r="G587" i="10"/>
  <c r="H587" i="10"/>
  <c r="J587" i="10"/>
  <c r="K587" i="10"/>
  <c r="L587" i="10"/>
  <c r="N587" i="10"/>
  <c r="O587" i="10"/>
  <c r="P587" i="10"/>
  <c r="R587" i="10"/>
  <c r="S587" i="10"/>
  <c r="T587" i="10"/>
  <c r="V587" i="10"/>
  <c r="W587" i="10"/>
  <c r="X587" i="10"/>
  <c r="Z587" i="10"/>
  <c r="AA587" i="10"/>
  <c r="AB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G588" i="10"/>
  <c r="H588" i="10"/>
  <c r="I588" i="10"/>
  <c r="K588" i="10"/>
  <c r="L588" i="10"/>
  <c r="M588" i="10"/>
  <c r="O588" i="10"/>
  <c r="P588" i="10"/>
  <c r="Q588" i="10"/>
  <c r="S588" i="10"/>
  <c r="T588" i="10"/>
  <c r="U588" i="10"/>
  <c r="W588" i="10"/>
  <c r="X588" i="10"/>
  <c r="Y588" i="10"/>
  <c r="AA588" i="10"/>
  <c r="AB588" i="10"/>
  <c r="AC588" i="10"/>
  <c r="AE588" i="10"/>
  <c r="AF588" i="10"/>
  <c r="AG588" i="10"/>
  <c r="AI588" i="10"/>
  <c r="A589" i="10"/>
  <c r="B589" i="10"/>
  <c r="C589" i="10"/>
  <c r="D589" i="10"/>
  <c r="E589" i="10"/>
  <c r="F589" i="10"/>
  <c r="H589" i="10"/>
  <c r="I589" i="10"/>
  <c r="J589" i="10"/>
  <c r="L589" i="10"/>
  <c r="M589" i="10"/>
  <c r="N589" i="10"/>
  <c r="P589" i="10"/>
  <c r="Q589" i="10"/>
  <c r="R589" i="10"/>
  <c r="T589" i="10"/>
  <c r="U589" i="10"/>
  <c r="V589" i="10"/>
  <c r="X589" i="10"/>
  <c r="Y589" i="10"/>
  <c r="Z589" i="10"/>
  <c r="AB589" i="10"/>
  <c r="AC589" i="10"/>
  <c r="AD589" i="10"/>
  <c r="AF589" i="10"/>
  <c r="AG589" i="10"/>
  <c r="AH589" i="10"/>
  <c r="AI589" i="10"/>
  <c r="A590" i="10"/>
  <c r="B590" i="10"/>
  <c r="C590" i="10"/>
  <c r="D590" i="10"/>
  <c r="E590" i="10"/>
  <c r="F590" i="10"/>
  <c r="G590" i="10"/>
  <c r="I590" i="10"/>
  <c r="J590" i="10"/>
  <c r="K590" i="10"/>
  <c r="M590" i="10"/>
  <c r="N590" i="10"/>
  <c r="O590" i="10"/>
  <c r="Q590" i="10"/>
  <c r="R590" i="10"/>
  <c r="S590" i="10"/>
  <c r="U590" i="10"/>
  <c r="V590" i="10"/>
  <c r="W590" i="10"/>
  <c r="Y590" i="10"/>
  <c r="Z590" i="10"/>
  <c r="AA590" i="10"/>
  <c r="AC590" i="10"/>
  <c r="AD590" i="10"/>
  <c r="AE590" i="10"/>
  <c r="AG590" i="10"/>
  <c r="AH590" i="10"/>
  <c r="AI590" i="10"/>
  <c r="A591" i="10"/>
  <c r="B591" i="10"/>
  <c r="C591" i="10"/>
  <c r="D591" i="10"/>
  <c r="E591" i="10"/>
  <c r="F591" i="10"/>
  <c r="G591" i="10"/>
  <c r="H591" i="10"/>
  <c r="J591" i="10"/>
  <c r="K591" i="10"/>
  <c r="L591" i="10"/>
  <c r="N591" i="10"/>
  <c r="O591" i="10"/>
  <c r="P591" i="10"/>
  <c r="R591" i="10"/>
  <c r="S591" i="10"/>
  <c r="T591" i="10"/>
  <c r="V591" i="10"/>
  <c r="W591" i="10"/>
  <c r="X591" i="10"/>
  <c r="Z591" i="10"/>
  <c r="AA591" i="10"/>
  <c r="AB591" i="10"/>
  <c r="AD591" i="10"/>
  <c r="AE591" i="10"/>
  <c r="AF591" i="10"/>
  <c r="AH591" i="10"/>
  <c r="AI591" i="10"/>
  <c r="A592" i="10"/>
  <c r="B592" i="10"/>
  <c r="C592" i="10"/>
  <c r="D592" i="10"/>
  <c r="E592" i="10"/>
  <c r="F592" i="10"/>
  <c r="G592" i="10"/>
  <c r="H592" i="10"/>
  <c r="I592" i="10"/>
  <c r="K592" i="10"/>
  <c r="L592" i="10"/>
  <c r="M592" i="10"/>
  <c r="O592" i="10"/>
  <c r="P592" i="10"/>
  <c r="Q592" i="10"/>
  <c r="S592" i="10"/>
  <c r="T592" i="10"/>
  <c r="U592" i="10"/>
  <c r="W592" i="10"/>
  <c r="X592" i="10"/>
  <c r="Y592" i="10"/>
  <c r="AA592" i="10"/>
  <c r="AB592" i="10"/>
  <c r="AC592" i="10"/>
  <c r="AE592" i="10"/>
  <c r="AF592" i="10"/>
  <c r="AI592" i="10"/>
  <c r="A593" i="10"/>
  <c r="B593" i="10"/>
  <c r="C593" i="10"/>
  <c r="D593" i="10"/>
  <c r="E593" i="10"/>
  <c r="F593" i="10"/>
  <c r="H593" i="10"/>
  <c r="I593" i="10"/>
  <c r="J593" i="10"/>
  <c r="L593" i="10"/>
  <c r="M593" i="10"/>
  <c r="N593" i="10"/>
  <c r="P593" i="10"/>
  <c r="Q593" i="10"/>
  <c r="R593" i="10"/>
  <c r="T593" i="10"/>
  <c r="U593" i="10"/>
  <c r="V593" i="10"/>
  <c r="X593" i="10"/>
  <c r="Y593" i="10"/>
  <c r="Z593" i="10"/>
  <c r="AB593" i="10"/>
  <c r="AC593" i="10"/>
  <c r="AD593" i="10"/>
  <c r="AE593" i="10"/>
  <c r="AF593" i="10"/>
  <c r="AG593" i="10"/>
  <c r="A594" i="10"/>
  <c r="B594" i="10"/>
  <c r="C594" i="10"/>
  <c r="D594" i="10"/>
  <c r="E594" i="10"/>
  <c r="F594" i="10"/>
  <c r="G594" i="10"/>
  <c r="I594" i="10"/>
  <c r="J594" i="10"/>
  <c r="K594" i="10"/>
  <c r="M594" i="10"/>
  <c r="N594" i="10"/>
  <c r="O594" i="10"/>
  <c r="P594" i="10"/>
  <c r="Q594" i="10"/>
  <c r="R594" i="10"/>
  <c r="S594" i="10"/>
  <c r="U594" i="10"/>
  <c r="V594" i="10"/>
  <c r="W594" i="10"/>
  <c r="Y594" i="10"/>
  <c r="Z594" i="10"/>
  <c r="AA594" i="10"/>
  <c r="AC594" i="10"/>
  <c r="AD594" i="10"/>
  <c r="AE594" i="10"/>
  <c r="AG594" i="10"/>
  <c r="AH594" i="10"/>
  <c r="A595" i="10"/>
  <c r="B595" i="10"/>
  <c r="C595" i="10"/>
  <c r="D595" i="10"/>
  <c r="E595" i="10"/>
  <c r="F595" i="10"/>
  <c r="G595" i="10"/>
  <c r="H595" i="10"/>
  <c r="J595" i="10"/>
  <c r="K595" i="10"/>
  <c r="N595" i="10"/>
  <c r="O595" i="10"/>
  <c r="P595" i="10"/>
  <c r="R595" i="10"/>
  <c r="S595" i="10"/>
  <c r="V595" i="10"/>
  <c r="W595" i="10"/>
  <c r="X595" i="10"/>
  <c r="Z595" i="10"/>
  <c r="AA595" i="10"/>
  <c r="AB595" i="10"/>
  <c r="AD595" i="10"/>
  <c r="AE595" i="10"/>
  <c r="AF595" i="10"/>
  <c r="AH595" i="10"/>
  <c r="AI595" i="10"/>
  <c r="A596" i="10"/>
  <c r="B596" i="10"/>
  <c r="C596" i="10"/>
  <c r="D596" i="10"/>
  <c r="E596" i="10"/>
  <c r="G596" i="10"/>
  <c r="H596" i="10"/>
  <c r="I596" i="10"/>
  <c r="J596" i="10"/>
  <c r="K596" i="10"/>
  <c r="L596" i="10"/>
  <c r="M596" i="10"/>
  <c r="O596" i="10"/>
  <c r="P596" i="10"/>
  <c r="Q596" i="10"/>
  <c r="S596" i="10"/>
  <c r="T596" i="10"/>
  <c r="U596" i="10"/>
  <c r="W596" i="10"/>
  <c r="X596" i="10"/>
  <c r="Y596" i="10"/>
  <c r="AA596" i="10"/>
  <c r="AB596" i="10"/>
  <c r="AC596" i="10"/>
  <c r="AE596" i="10"/>
  <c r="AF596" i="10"/>
  <c r="AG596" i="10"/>
  <c r="AI596" i="10"/>
  <c r="A597" i="10"/>
  <c r="B597" i="10"/>
  <c r="C597" i="10"/>
  <c r="D597" i="10"/>
  <c r="E597" i="10"/>
  <c r="F597" i="10"/>
  <c r="H597" i="10"/>
  <c r="I597" i="10"/>
  <c r="J597" i="10"/>
  <c r="L597" i="10"/>
  <c r="M597" i="10"/>
  <c r="P597" i="10"/>
  <c r="Q597" i="10"/>
  <c r="R597" i="10"/>
  <c r="T597" i="10"/>
  <c r="U597" i="10"/>
  <c r="V597" i="10"/>
  <c r="X597" i="10"/>
  <c r="Y597" i="10"/>
  <c r="Z597" i="10"/>
  <c r="AB597" i="10"/>
  <c r="AC597" i="10"/>
  <c r="AD597" i="10"/>
  <c r="AF597" i="10"/>
  <c r="AG597" i="10"/>
  <c r="AH597" i="10"/>
  <c r="A598" i="10"/>
  <c r="B598" i="10"/>
  <c r="C598" i="10"/>
  <c r="D598" i="10"/>
  <c r="E598" i="10"/>
  <c r="F598" i="10"/>
  <c r="G598" i="10"/>
  <c r="I598" i="10"/>
  <c r="J598" i="10"/>
  <c r="K598" i="10"/>
  <c r="M598" i="10"/>
  <c r="N598" i="10"/>
  <c r="Q598" i="10"/>
  <c r="R598" i="10"/>
  <c r="S598" i="10"/>
  <c r="U598" i="10"/>
  <c r="V598" i="10"/>
  <c r="W598" i="10"/>
  <c r="Y598" i="10"/>
  <c r="Z598" i="10"/>
  <c r="AA598" i="10"/>
  <c r="AB598" i="10"/>
  <c r="AC598" i="10"/>
  <c r="AD598" i="10"/>
  <c r="AE598" i="10"/>
  <c r="AG598" i="10"/>
  <c r="AH598" i="10"/>
  <c r="AI598" i="10"/>
  <c r="A599" i="10"/>
  <c r="B599" i="10"/>
  <c r="C599" i="10"/>
  <c r="D599" i="10"/>
  <c r="E599" i="10"/>
  <c r="F599" i="10"/>
  <c r="G599" i="10"/>
  <c r="H599" i="10"/>
  <c r="J599" i="10"/>
  <c r="K599" i="10"/>
  <c r="L599" i="10"/>
  <c r="N599" i="10"/>
  <c r="O599" i="10"/>
  <c r="R599" i="10"/>
  <c r="S599" i="10"/>
  <c r="T599" i="10"/>
  <c r="V599" i="10"/>
  <c r="W599" i="10"/>
  <c r="X599" i="10"/>
  <c r="Z599" i="10"/>
  <c r="AA599" i="10"/>
  <c r="AB599" i="10"/>
  <c r="AD599" i="10"/>
  <c r="AE599" i="10"/>
  <c r="AF599" i="10"/>
  <c r="AH599" i="10"/>
  <c r="AI599" i="10"/>
  <c r="A600" i="10"/>
  <c r="B600" i="10"/>
  <c r="C600" i="10"/>
  <c r="D600" i="10"/>
  <c r="E600" i="10"/>
  <c r="G600" i="10"/>
  <c r="H600" i="10"/>
  <c r="I600" i="10"/>
  <c r="K600" i="10"/>
  <c r="L600" i="10"/>
  <c r="M600" i="10"/>
  <c r="O600" i="10"/>
  <c r="P600" i="10"/>
  <c r="Q600" i="10"/>
  <c r="S600" i="10"/>
  <c r="T600" i="10"/>
  <c r="U600" i="10"/>
  <c r="W600" i="10"/>
  <c r="X600" i="10"/>
  <c r="Y600" i="10"/>
  <c r="AA600" i="10"/>
  <c r="AB600" i="10"/>
  <c r="AC600" i="10"/>
  <c r="AE600" i="10"/>
  <c r="AF600" i="10"/>
  <c r="AG600" i="10"/>
  <c r="AI600" i="10"/>
  <c r="A601" i="10"/>
  <c r="B601" i="10"/>
  <c r="C601" i="10"/>
  <c r="D601" i="10"/>
  <c r="E601" i="10"/>
  <c r="F601" i="10"/>
  <c r="H601" i="10"/>
  <c r="I601" i="10"/>
  <c r="L601" i="10"/>
  <c r="M601" i="10"/>
  <c r="N601" i="10"/>
  <c r="P601" i="10"/>
  <c r="Q601" i="10"/>
  <c r="T601" i="10"/>
  <c r="U601" i="10"/>
  <c r="V601" i="10"/>
  <c r="X601" i="10"/>
  <c r="Y601" i="10"/>
  <c r="AB601" i="10"/>
  <c r="AC601" i="10"/>
  <c r="AD601" i="10"/>
  <c r="AE601" i="10"/>
  <c r="AF601" i="10"/>
  <c r="AG601" i="10"/>
  <c r="AH601" i="10"/>
  <c r="A446" i="9"/>
  <c r="B446" i="9"/>
  <c r="C446" i="9"/>
  <c r="D446" i="9"/>
  <c r="E446" i="9"/>
  <c r="F446" i="9"/>
  <c r="G446" i="9"/>
  <c r="H446" i="9"/>
  <c r="J446" i="9"/>
  <c r="K446" i="9"/>
  <c r="L446" i="9"/>
  <c r="N446" i="9"/>
  <c r="O446" i="9"/>
  <c r="P446" i="9"/>
  <c r="R446" i="9"/>
  <c r="S446" i="9"/>
  <c r="T446" i="9"/>
  <c r="V446" i="9"/>
  <c r="W446" i="9"/>
  <c r="X446" i="9"/>
  <c r="Z446" i="9"/>
  <c r="AA446" i="9"/>
  <c r="AB446" i="9"/>
  <c r="AD446" i="9"/>
  <c r="AE446" i="9"/>
  <c r="AF446" i="9"/>
  <c r="AH446" i="9"/>
  <c r="AI446" i="9"/>
  <c r="D447" i="9"/>
  <c r="G447" i="9"/>
  <c r="H447" i="9"/>
  <c r="I447" i="9"/>
  <c r="K447" i="9"/>
  <c r="L447" i="9"/>
  <c r="M447" i="9"/>
  <c r="O447" i="9"/>
  <c r="P447" i="9"/>
  <c r="Q447" i="9"/>
  <c r="S447" i="9"/>
  <c r="T447" i="9"/>
  <c r="U447" i="9"/>
  <c r="W447" i="9"/>
  <c r="X447" i="9"/>
  <c r="Y447" i="9"/>
  <c r="AA447" i="9"/>
  <c r="AB447" i="9"/>
  <c r="AC447" i="9"/>
  <c r="AE447" i="9"/>
  <c r="AF447" i="9"/>
  <c r="AG447" i="9"/>
  <c r="AI447" i="9"/>
  <c r="A448" i="9"/>
  <c r="B448" i="9"/>
  <c r="E448" i="9"/>
  <c r="F448" i="9"/>
  <c r="H448" i="9"/>
  <c r="I448" i="9"/>
  <c r="J448" i="9"/>
  <c r="L448" i="9"/>
  <c r="M448" i="9"/>
  <c r="N448" i="9"/>
  <c r="P448" i="9"/>
  <c r="Q448" i="9"/>
  <c r="R448" i="9"/>
  <c r="T448" i="9"/>
  <c r="U448" i="9"/>
  <c r="V448" i="9"/>
  <c r="X448" i="9"/>
  <c r="Y448" i="9"/>
  <c r="Z448" i="9"/>
  <c r="AB448" i="9"/>
  <c r="AC448" i="9"/>
  <c r="AD448" i="9"/>
  <c r="AF448" i="9"/>
  <c r="AG448" i="9"/>
  <c r="AH448" i="9"/>
  <c r="C449" i="9"/>
  <c r="F449" i="9"/>
  <c r="G449" i="9"/>
  <c r="I449" i="9"/>
  <c r="J449" i="9"/>
  <c r="K449" i="9"/>
  <c r="M449" i="9"/>
  <c r="N449" i="9"/>
  <c r="O449" i="9"/>
  <c r="P449" i="9"/>
  <c r="Q449" i="9"/>
  <c r="R449" i="9"/>
  <c r="S449" i="9"/>
  <c r="U449" i="9"/>
  <c r="V449" i="9"/>
  <c r="W449" i="9"/>
  <c r="Y449" i="9"/>
  <c r="Z449" i="9"/>
  <c r="AA449" i="9"/>
  <c r="AC449" i="9"/>
  <c r="AD449" i="9"/>
  <c r="AE449" i="9"/>
  <c r="AG449" i="9"/>
  <c r="AH449" i="9"/>
  <c r="AI449" i="9"/>
  <c r="B450" i="9"/>
  <c r="C450" i="9"/>
  <c r="D450" i="9"/>
  <c r="F450" i="9"/>
  <c r="G450" i="9"/>
  <c r="H450" i="9"/>
  <c r="J450" i="9"/>
  <c r="K450" i="9"/>
  <c r="L450" i="9"/>
  <c r="N450" i="9"/>
  <c r="O450" i="9"/>
  <c r="P450" i="9"/>
  <c r="R450" i="9"/>
  <c r="S450" i="9"/>
  <c r="T450" i="9"/>
  <c r="V450" i="9"/>
  <c r="W450" i="9"/>
  <c r="X450" i="9"/>
  <c r="Y450" i="9"/>
  <c r="Z450" i="9"/>
  <c r="AA450" i="9"/>
  <c r="AB450" i="9"/>
  <c r="AD450" i="9"/>
  <c r="AE450" i="9"/>
  <c r="AF450" i="9"/>
  <c r="AH450" i="9"/>
  <c r="AI450" i="9"/>
  <c r="D451" i="9"/>
  <c r="G451" i="9"/>
  <c r="H451" i="9"/>
  <c r="I451" i="9"/>
  <c r="K451" i="9"/>
  <c r="L451" i="9"/>
  <c r="M451" i="9"/>
  <c r="O451" i="9"/>
  <c r="P451" i="9"/>
  <c r="Q451" i="9"/>
  <c r="R451" i="9"/>
  <c r="S451" i="9"/>
  <c r="T451" i="9"/>
  <c r="U451" i="9"/>
  <c r="W451" i="9"/>
  <c r="X451" i="9"/>
  <c r="Y451" i="9"/>
  <c r="AA451" i="9"/>
  <c r="AB451" i="9"/>
  <c r="AC451" i="9"/>
  <c r="AE451" i="9"/>
  <c r="AF451" i="9"/>
  <c r="AG451" i="9"/>
  <c r="AI451" i="9"/>
  <c r="A452" i="9"/>
  <c r="B452" i="9"/>
  <c r="E452" i="9"/>
  <c r="F452" i="9"/>
  <c r="H452" i="9"/>
  <c r="I452" i="9"/>
  <c r="J452" i="9"/>
  <c r="L452" i="9"/>
  <c r="M452" i="9"/>
  <c r="N452" i="9"/>
  <c r="P452" i="9"/>
  <c r="Q452" i="9"/>
  <c r="R452" i="9"/>
  <c r="T452" i="9"/>
  <c r="U452" i="9"/>
  <c r="V452" i="9"/>
  <c r="X452" i="9"/>
  <c r="Y452" i="9"/>
  <c r="Z452" i="9"/>
  <c r="AB452" i="9"/>
  <c r="AC452" i="9"/>
  <c r="AD452" i="9"/>
  <c r="AF452" i="9"/>
  <c r="AG452" i="9"/>
  <c r="AH452" i="9"/>
  <c r="C453" i="9"/>
  <c r="D453" i="9"/>
  <c r="F453" i="9"/>
  <c r="G453" i="9"/>
  <c r="I453" i="9"/>
  <c r="J453" i="9"/>
  <c r="K453" i="9"/>
  <c r="M453" i="9"/>
  <c r="N453" i="9"/>
  <c r="O453" i="9"/>
  <c r="Q453" i="9"/>
  <c r="R453" i="9"/>
  <c r="S453" i="9"/>
  <c r="U453" i="9"/>
  <c r="V453" i="9"/>
  <c r="W453" i="9"/>
  <c r="Y453" i="9"/>
  <c r="Z453" i="9"/>
  <c r="AA453" i="9"/>
  <c r="AC453" i="9"/>
  <c r="AD453" i="9"/>
  <c r="AE453" i="9"/>
  <c r="AG453" i="9"/>
  <c r="AH453" i="9"/>
  <c r="AI453" i="9"/>
  <c r="B454" i="9"/>
  <c r="C454" i="9"/>
  <c r="D454" i="9"/>
  <c r="E454" i="9"/>
  <c r="F454" i="9"/>
  <c r="G454" i="9"/>
  <c r="H454" i="9"/>
  <c r="J454" i="9"/>
  <c r="K454" i="9"/>
  <c r="L454" i="9"/>
  <c r="M454" i="9"/>
  <c r="N454" i="9"/>
  <c r="O454" i="9"/>
  <c r="P454" i="9"/>
  <c r="R454" i="9"/>
  <c r="S454" i="9"/>
  <c r="T454" i="9"/>
  <c r="V454" i="9"/>
  <c r="W454" i="9"/>
  <c r="X454" i="9"/>
  <c r="Z454" i="9"/>
  <c r="AA454" i="9"/>
  <c r="AB454" i="9"/>
  <c r="AD454" i="9"/>
  <c r="AE454" i="9"/>
  <c r="AF454" i="9"/>
  <c r="AH454" i="9"/>
  <c r="AI454" i="9"/>
  <c r="A455" i="9"/>
  <c r="B455" i="9"/>
  <c r="D455" i="9"/>
  <c r="E455" i="9"/>
  <c r="G455" i="9"/>
  <c r="H455" i="9"/>
  <c r="I455" i="9"/>
  <c r="K455" i="9"/>
  <c r="L455" i="9"/>
  <c r="M455" i="9"/>
  <c r="O455" i="9"/>
  <c r="P455" i="9"/>
  <c r="Q455" i="9"/>
  <c r="S455" i="9"/>
  <c r="T455" i="9"/>
  <c r="U455" i="9"/>
  <c r="W455" i="9"/>
  <c r="X455" i="9"/>
  <c r="Y455" i="9"/>
  <c r="AA455" i="9"/>
  <c r="AB455" i="9"/>
  <c r="AC455" i="9"/>
  <c r="AE455" i="9"/>
  <c r="AF455" i="9"/>
  <c r="AG455" i="9"/>
  <c r="AI455" i="9"/>
  <c r="B456" i="9"/>
  <c r="C456" i="9"/>
  <c r="D456" i="9"/>
  <c r="E456" i="9"/>
  <c r="F456" i="9"/>
  <c r="G456" i="9"/>
  <c r="H456" i="9"/>
  <c r="I456" i="9"/>
  <c r="J456" i="9"/>
  <c r="L456" i="9"/>
  <c r="M456" i="9"/>
  <c r="N456" i="9"/>
  <c r="P456" i="9"/>
  <c r="Q456" i="9"/>
  <c r="R456" i="9"/>
  <c r="T456" i="9"/>
  <c r="U456" i="9"/>
  <c r="V456" i="9"/>
  <c r="X456" i="9"/>
  <c r="Y456" i="9"/>
  <c r="Z456" i="9"/>
  <c r="AB456" i="9"/>
  <c r="AC456" i="9"/>
  <c r="AD456" i="9"/>
  <c r="AF456" i="9"/>
  <c r="AG456" i="9"/>
  <c r="AH456" i="9"/>
  <c r="B457" i="9"/>
  <c r="F457" i="9"/>
  <c r="G457" i="9"/>
  <c r="I457" i="9"/>
  <c r="J457" i="9"/>
  <c r="K457" i="9"/>
  <c r="M457" i="9"/>
  <c r="N457" i="9"/>
  <c r="O457" i="9"/>
  <c r="P457" i="9"/>
  <c r="Q457" i="9"/>
  <c r="R457" i="9"/>
  <c r="S457" i="9"/>
  <c r="U457" i="9"/>
  <c r="V457" i="9"/>
  <c r="W457" i="9"/>
  <c r="Y457" i="9"/>
  <c r="Z457" i="9"/>
  <c r="AA457" i="9"/>
  <c r="AC457" i="9"/>
  <c r="AD457" i="9"/>
  <c r="AE457" i="9"/>
  <c r="AG457" i="9"/>
  <c r="AH457" i="9"/>
  <c r="AI457" i="9"/>
  <c r="B458" i="9"/>
  <c r="C458" i="9"/>
  <c r="F458" i="9"/>
  <c r="G458" i="9"/>
  <c r="H458" i="9"/>
  <c r="J458" i="9"/>
  <c r="K458" i="9"/>
  <c r="L458" i="9"/>
  <c r="N458" i="9"/>
  <c r="O458" i="9"/>
  <c r="P458" i="9"/>
  <c r="R458" i="9"/>
  <c r="S458" i="9"/>
  <c r="T458" i="9"/>
  <c r="V458" i="9"/>
  <c r="W458" i="9"/>
  <c r="X458" i="9"/>
  <c r="Z458" i="9"/>
  <c r="AA458" i="9"/>
  <c r="AB458" i="9"/>
  <c r="AD458" i="9"/>
  <c r="AE458" i="9"/>
  <c r="AF458" i="9"/>
  <c r="AH458" i="9"/>
  <c r="AI458" i="9"/>
  <c r="C459" i="9"/>
  <c r="D459" i="9"/>
  <c r="E459" i="9"/>
  <c r="G459" i="9"/>
  <c r="H459" i="9"/>
  <c r="I459" i="9"/>
  <c r="K459" i="9"/>
  <c r="L459" i="9"/>
  <c r="M459" i="9"/>
  <c r="O459" i="9"/>
  <c r="P459" i="9"/>
  <c r="Q459" i="9"/>
  <c r="S459" i="9"/>
  <c r="T459" i="9"/>
  <c r="U459" i="9"/>
  <c r="W459" i="9"/>
  <c r="X459" i="9"/>
  <c r="Y459" i="9"/>
  <c r="Z459" i="9"/>
  <c r="AA459" i="9"/>
  <c r="AB459" i="9"/>
  <c r="AC459" i="9"/>
  <c r="AE459" i="9"/>
  <c r="AF459" i="9"/>
  <c r="AG459" i="9"/>
  <c r="AI459" i="9"/>
  <c r="B460" i="9"/>
  <c r="C460" i="9"/>
  <c r="E460" i="9"/>
  <c r="F460" i="9"/>
  <c r="H460" i="9"/>
  <c r="I460" i="9"/>
  <c r="J460" i="9"/>
  <c r="L460" i="9"/>
  <c r="M460" i="9"/>
  <c r="N460" i="9"/>
  <c r="P460" i="9"/>
  <c r="Q460" i="9"/>
  <c r="R460" i="9"/>
  <c r="T460" i="9"/>
  <c r="U460" i="9"/>
  <c r="V460" i="9"/>
  <c r="X460" i="9"/>
  <c r="Y460" i="9"/>
  <c r="Z460" i="9"/>
  <c r="AB460" i="9"/>
  <c r="AC460" i="9"/>
  <c r="AD460" i="9"/>
  <c r="AF460" i="9"/>
  <c r="AG460" i="9"/>
  <c r="AH460" i="9"/>
  <c r="A461" i="9"/>
  <c r="C461" i="9"/>
  <c r="F461" i="9"/>
  <c r="G461" i="9"/>
  <c r="I461" i="9"/>
  <c r="J461" i="9"/>
  <c r="K461" i="9"/>
  <c r="M461" i="9"/>
  <c r="N461" i="9"/>
  <c r="O461" i="9"/>
  <c r="Q461" i="9"/>
  <c r="R461" i="9"/>
  <c r="S461" i="9"/>
  <c r="T461" i="9"/>
  <c r="U461" i="9"/>
  <c r="V461" i="9"/>
  <c r="W461" i="9"/>
  <c r="Y461" i="9"/>
  <c r="Z461" i="9"/>
  <c r="AA461" i="9"/>
  <c r="AC461" i="9"/>
  <c r="AD461" i="9"/>
  <c r="AE461" i="9"/>
  <c r="AG461" i="9"/>
  <c r="AH461" i="9"/>
  <c r="AI461" i="9"/>
  <c r="A462" i="9"/>
  <c r="B462" i="9"/>
  <c r="C462" i="9"/>
  <c r="D462" i="9"/>
  <c r="F462" i="9"/>
  <c r="G462" i="9"/>
  <c r="H462" i="9"/>
  <c r="J462" i="9"/>
  <c r="K462" i="9"/>
  <c r="L462" i="9"/>
  <c r="N462" i="9"/>
  <c r="O462" i="9"/>
  <c r="P462" i="9"/>
  <c r="R462" i="9"/>
  <c r="S462" i="9"/>
  <c r="T462" i="9"/>
  <c r="V462" i="9"/>
  <c r="W462" i="9"/>
  <c r="X462" i="9"/>
  <c r="Z462" i="9"/>
  <c r="AA462" i="9"/>
  <c r="AB462" i="9"/>
  <c r="AD462" i="9"/>
  <c r="AE462" i="9"/>
  <c r="AF462" i="9"/>
  <c r="AH462" i="9"/>
  <c r="AI462" i="9"/>
  <c r="A463" i="9"/>
  <c r="C463" i="9"/>
  <c r="D463" i="9"/>
  <c r="E463" i="9"/>
  <c r="G463" i="9"/>
  <c r="H463" i="9"/>
  <c r="I463" i="9"/>
  <c r="K463" i="9"/>
  <c r="L463" i="9"/>
  <c r="M463" i="9"/>
  <c r="N463" i="9"/>
  <c r="O463" i="9"/>
  <c r="P463" i="9"/>
  <c r="Q463" i="9"/>
  <c r="S463" i="9"/>
  <c r="T463" i="9"/>
  <c r="U463" i="9"/>
  <c r="W463" i="9"/>
  <c r="X463" i="9"/>
  <c r="Y463" i="9"/>
  <c r="AA463" i="9"/>
  <c r="AB463" i="9"/>
  <c r="AC463" i="9"/>
  <c r="AE463" i="9"/>
  <c r="AF463" i="9"/>
  <c r="AG463" i="9"/>
  <c r="AI463" i="9"/>
  <c r="B464" i="9"/>
  <c r="C464" i="9"/>
  <c r="D464" i="9"/>
  <c r="E464" i="9"/>
  <c r="F464" i="9"/>
  <c r="H464" i="9"/>
  <c r="I464" i="9"/>
  <c r="J464" i="9"/>
  <c r="L464" i="9"/>
  <c r="M464" i="9"/>
  <c r="N464" i="9"/>
  <c r="P464" i="9"/>
  <c r="Q464" i="9"/>
  <c r="R464" i="9"/>
  <c r="T464" i="9"/>
  <c r="U464" i="9"/>
  <c r="V464" i="9"/>
  <c r="X464" i="9"/>
  <c r="Y464" i="9"/>
  <c r="Z464" i="9"/>
  <c r="AB464" i="9"/>
  <c r="AC464" i="9"/>
  <c r="AD464" i="9"/>
  <c r="AF464" i="9"/>
  <c r="AG464" i="9"/>
  <c r="AH464" i="9"/>
  <c r="B465" i="9"/>
  <c r="C465" i="9"/>
  <c r="D465" i="9"/>
  <c r="E465" i="9"/>
  <c r="F465" i="9"/>
  <c r="G465" i="9"/>
  <c r="I465" i="9"/>
  <c r="J465" i="9"/>
  <c r="K465" i="9"/>
  <c r="M465" i="9"/>
  <c r="N465" i="9"/>
  <c r="O465" i="9"/>
  <c r="Q465" i="9"/>
  <c r="R465" i="9"/>
  <c r="S465" i="9"/>
  <c r="U465" i="9"/>
  <c r="V465" i="9"/>
  <c r="W465" i="9"/>
  <c r="Y465" i="9"/>
  <c r="Z465" i="9"/>
  <c r="AA465" i="9"/>
  <c r="AC465" i="9"/>
  <c r="AD465" i="9"/>
  <c r="AE465" i="9"/>
  <c r="AG465" i="9"/>
  <c r="AH465" i="9"/>
  <c r="AI465" i="9"/>
  <c r="A466" i="9"/>
  <c r="B466" i="9"/>
  <c r="C466" i="9"/>
  <c r="D466" i="9"/>
  <c r="E466" i="9"/>
  <c r="F466" i="9"/>
  <c r="G466" i="9"/>
  <c r="H466" i="9"/>
  <c r="J466" i="9"/>
  <c r="K466" i="9"/>
  <c r="L466" i="9"/>
  <c r="N466" i="9"/>
  <c r="O466" i="9"/>
  <c r="P466" i="9"/>
  <c r="R466" i="9"/>
  <c r="S466" i="9"/>
  <c r="T466" i="9"/>
  <c r="V466" i="9"/>
  <c r="W466" i="9"/>
  <c r="X466" i="9"/>
  <c r="Y466" i="9"/>
  <c r="Z466" i="9"/>
  <c r="AA466" i="9"/>
  <c r="AB466" i="9"/>
  <c r="AD466" i="9"/>
  <c r="AE466" i="9"/>
  <c r="AF466" i="9"/>
  <c r="AH466" i="9"/>
  <c r="AI466" i="9"/>
  <c r="C467" i="9"/>
  <c r="D467" i="9"/>
  <c r="E467" i="9"/>
  <c r="G467" i="9"/>
  <c r="H467" i="9"/>
  <c r="I467" i="9"/>
  <c r="K467" i="9"/>
  <c r="L467" i="9"/>
  <c r="M467" i="9"/>
  <c r="O467" i="9"/>
  <c r="P467" i="9"/>
  <c r="Q467" i="9"/>
  <c r="S467" i="9"/>
  <c r="T467" i="9"/>
  <c r="U467" i="9"/>
  <c r="W467" i="9"/>
  <c r="X467" i="9"/>
  <c r="Y467" i="9"/>
  <c r="AA467" i="9"/>
  <c r="AB467" i="9"/>
  <c r="AC467" i="9"/>
  <c r="AE467" i="9"/>
  <c r="AF467" i="9"/>
  <c r="AG467" i="9"/>
  <c r="AH467" i="9"/>
  <c r="AI467" i="9"/>
  <c r="B468" i="9"/>
  <c r="C468" i="9"/>
  <c r="D468" i="9"/>
  <c r="E468" i="9"/>
  <c r="F468" i="9"/>
  <c r="H468" i="9"/>
  <c r="I468" i="9"/>
  <c r="J468" i="9"/>
  <c r="L468" i="9"/>
  <c r="M468" i="9"/>
  <c r="N468" i="9"/>
  <c r="P468" i="9"/>
  <c r="Q468" i="9"/>
  <c r="R468" i="9"/>
  <c r="T468" i="9"/>
  <c r="U468" i="9"/>
  <c r="V468" i="9"/>
  <c r="X468" i="9"/>
  <c r="Y468" i="9"/>
  <c r="Z468" i="9"/>
  <c r="AB468" i="9"/>
  <c r="AC468" i="9"/>
  <c r="AD468" i="9"/>
  <c r="AF468" i="9"/>
  <c r="AG468" i="9"/>
  <c r="AH468" i="9"/>
  <c r="A469" i="9"/>
  <c r="C469" i="9"/>
  <c r="D469" i="9"/>
  <c r="E469" i="9"/>
  <c r="F469" i="9"/>
  <c r="G469" i="9"/>
  <c r="I469" i="9"/>
  <c r="J469" i="9"/>
  <c r="K469" i="9"/>
  <c r="M469" i="9"/>
  <c r="N469" i="9"/>
  <c r="O469" i="9"/>
  <c r="Q469" i="9"/>
  <c r="R469" i="9"/>
  <c r="S469" i="9"/>
  <c r="U469" i="9"/>
  <c r="V469" i="9"/>
  <c r="W469" i="9"/>
  <c r="Y469" i="9"/>
  <c r="Z469" i="9"/>
  <c r="AA469" i="9"/>
  <c r="AC469" i="9"/>
  <c r="AD469" i="9"/>
  <c r="AE469" i="9"/>
  <c r="AG469" i="9"/>
  <c r="AH469" i="9"/>
  <c r="AI469" i="9"/>
  <c r="A470" i="9"/>
  <c r="B470" i="9"/>
  <c r="C470" i="9"/>
  <c r="D470" i="9"/>
  <c r="E470" i="9"/>
  <c r="F470" i="9"/>
  <c r="G470" i="9"/>
  <c r="H470" i="9"/>
  <c r="J470" i="9"/>
  <c r="K470" i="9"/>
  <c r="L470" i="9"/>
  <c r="N470" i="9"/>
  <c r="O470" i="9"/>
  <c r="P470" i="9"/>
  <c r="R470" i="9"/>
  <c r="S470" i="9"/>
  <c r="T470" i="9"/>
  <c r="V470" i="9"/>
  <c r="W470" i="9"/>
  <c r="X470" i="9"/>
  <c r="Z470" i="9"/>
  <c r="AA470" i="9"/>
  <c r="AB470" i="9"/>
  <c r="AC470" i="9"/>
  <c r="AD470" i="9"/>
  <c r="AE470" i="9"/>
  <c r="AF470" i="9"/>
  <c r="AH470" i="9"/>
  <c r="AI470" i="9"/>
  <c r="A471" i="9"/>
  <c r="B471" i="9"/>
  <c r="C471" i="9"/>
  <c r="D471" i="9"/>
  <c r="E471" i="9"/>
  <c r="G471" i="9"/>
  <c r="H471" i="9"/>
  <c r="I471" i="9"/>
  <c r="K471" i="9"/>
  <c r="L471" i="9"/>
  <c r="M471" i="9"/>
  <c r="O471" i="9"/>
  <c r="P471" i="9"/>
  <c r="Q471" i="9"/>
  <c r="S471" i="9"/>
  <c r="T471" i="9"/>
  <c r="U471" i="9"/>
  <c r="W471" i="9"/>
  <c r="X471" i="9"/>
  <c r="Y471" i="9"/>
  <c r="AA471" i="9"/>
  <c r="AB471" i="9"/>
  <c r="AC471" i="9"/>
  <c r="AE471" i="9"/>
  <c r="AF471" i="9"/>
  <c r="AG471" i="9"/>
  <c r="AI471" i="9"/>
  <c r="A472" i="9"/>
  <c r="B472" i="9"/>
  <c r="C472" i="9"/>
  <c r="D472" i="9"/>
  <c r="E472" i="9"/>
  <c r="F472" i="9"/>
  <c r="H472" i="9"/>
  <c r="I472" i="9"/>
  <c r="J472" i="9"/>
  <c r="L472" i="9"/>
  <c r="M472" i="9"/>
  <c r="N472" i="9"/>
  <c r="P472" i="9"/>
  <c r="Q472" i="9"/>
  <c r="R472" i="9"/>
  <c r="T472" i="9"/>
  <c r="U472" i="9"/>
  <c r="V472" i="9"/>
  <c r="X472" i="9"/>
  <c r="Y472" i="9"/>
  <c r="Z472" i="9"/>
  <c r="AB472" i="9"/>
  <c r="AC472" i="9"/>
  <c r="AD472" i="9"/>
  <c r="AE472" i="9"/>
  <c r="AF472" i="9"/>
  <c r="AG472" i="9"/>
  <c r="AH472" i="9"/>
  <c r="A473" i="9"/>
  <c r="B473" i="9"/>
  <c r="C473" i="9"/>
  <c r="D473" i="9"/>
  <c r="E473" i="9"/>
  <c r="F473" i="9"/>
  <c r="G473" i="9"/>
  <c r="I473" i="9"/>
  <c r="J473" i="9"/>
  <c r="K473" i="9"/>
  <c r="M473" i="9"/>
  <c r="N473" i="9"/>
  <c r="O473" i="9"/>
  <c r="Q473" i="9"/>
  <c r="R473" i="9"/>
  <c r="S473" i="9"/>
  <c r="U473" i="9"/>
  <c r="V473" i="9"/>
  <c r="W473" i="9"/>
  <c r="Y473" i="9"/>
  <c r="Z473" i="9"/>
  <c r="AA473" i="9"/>
  <c r="AC473" i="9"/>
  <c r="AD473" i="9"/>
  <c r="AE473" i="9"/>
  <c r="AG473" i="9"/>
  <c r="AH473" i="9"/>
  <c r="AI473" i="9"/>
  <c r="A474" i="9"/>
  <c r="B474" i="9"/>
  <c r="C474" i="9"/>
  <c r="D474" i="9"/>
  <c r="E474" i="9"/>
  <c r="F474" i="9"/>
  <c r="G474" i="9"/>
  <c r="H474" i="9"/>
  <c r="J474" i="9"/>
  <c r="K474" i="9"/>
  <c r="L474" i="9"/>
  <c r="N474" i="9"/>
  <c r="O474" i="9"/>
  <c r="P474" i="9"/>
  <c r="R474" i="9"/>
  <c r="S474" i="9"/>
  <c r="T474" i="9"/>
  <c r="V474" i="9"/>
  <c r="W474" i="9"/>
  <c r="X474" i="9"/>
  <c r="Z474" i="9"/>
  <c r="AA474" i="9"/>
  <c r="AB474" i="9"/>
  <c r="AD474" i="9"/>
  <c r="AE474" i="9"/>
  <c r="AF474" i="9"/>
  <c r="AH474" i="9"/>
  <c r="AI474" i="9"/>
  <c r="A475" i="9"/>
  <c r="B475" i="9"/>
  <c r="C475" i="9"/>
  <c r="D475" i="9"/>
  <c r="E475" i="9"/>
  <c r="G475" i="9"/>
  <c r="H475" i="9"/>
  <c r="I475" i="9"/>
  <c r="J475" i="9"/>
  <c r="K475" i="9"/>
  <c r="L475" i="9"/>
  <c r="M475" i="9"/>
  <c r="O475" i="9"/>
  <c r="P475" i="9"/>
  <c r="Q475" i="9"/>
  <c r="S475" i="9"/>
  <c r="T475" i="9"/>
  <c r="U475" i="9"/>
  <c r="W475" i="9"/>
  <c r="X475" i="9"/>
  <c r="Y475" i="9"/>
  <c r="AA475" i="9"/>
  <c r="AB475" i="9"/>
  <c r="AC475" i="9"/>
  <c r="AE475" i="9"/>
  <c r="AF475" i="9"/>
  <c r="AG475" i="9"/>
  <c r="AI475" i="9"/>
  <c r="A476" i="9"/>
  <c r="B476" i="9"/>
  <c r="C476" i="9"/>
  <c r="D476" i="9"/>
  <c r="E476" i="9"/>
  <c r="F476" i="9"/>
  <c r="H476" i="9"/>
  <c r="I476" i="9"/>
  <c r="J476" i="9"/>
  <c r="L476" i="9"/>
  <c r="M476" i="9"/>
  <c r="N476" i="9"/>
  <c r="P476" i="9"/>
  <c r="Q476" i="9"/>
  <c r="R476" i="9"/>
  <c r="T476" i="9"/>
  <c r="U476" i="9"/>
  <c r="V476" i="9"/>
  <c r="X476" i="9"/>
  <c r="Y476" i="9"/>
  <c r="Z476" i="9"/>
  <c r="AB476" i="9"/>
  <c r="AC476" i="9"/>
  <c r="AD476" i="9"/>
  <c r="AF476" i="9"/>
  <c r="AG476" i="9"/>
  <c r="AH476" i="9"/>
  <c r="A477" i="9"/>
  <c r="B477" i="9"/>
  <c r="C477" i="9"/>
  <c r="D477" i="9"/>
  <c r="E477" i="9"/>
  <c r="F477" i="9"/>
  <c r="G477" i="9"/>
  <c r="I477" i="9"/>
  <c r="J477" i="9"/>
  <c r="K477" i="9"/>
  <c r="L477" i="9"/>
  <c r="M477" i="9"/>
  <c r="N477" i="9"/>
  <c r="O477" i="9"/>
  <c r="Q477" i="9"/>
  <c r="R477" i="9"/>
  <c r="S477" i="9"/>
  <c r="U477" i="9"/>
  <c r="V477" i="9"/>
  <c r="W477" i="9"/>
  <c r="Y477" i="9"/>
  <c r="Z477" i="9"/>
  <c r="AA477" i="9"/>
  <c r="AC477" i="9"/>
  <c r="AD477" i="9"/>
  <c r="AE477" i="9"/>
  <c r="AG477" i="9"/>
  <c r="AH477" i="9"/>
  <c r="AI477" i="9"/>
  <c r="A478" i="9"/>
  <c r="B478" i="9"/>
  <c r="C478" i="9"/>
  <c r="D478" i="9"/>
  <c r="E478" i="9"/>
  <c r="F478" i="9"/>
  <c r="G478" i="9"/>
  <c r="H478" i="9"/>
  <c r="J478" i="9"/>
  <c r="K478" i="9"/>
  <c r="L478" i="9"/>
  <c r="N478" i="9"/>
  <c r="O478" i="9"/>
  <c r="P478" i="9"/>
  <c r="R478" i="9"/>
  <c r="S478" i="9"/>
  <c r="T478" i="9"/>
  <c r="V478" i="9"/>
  <c r="W478" i="9"/>
  <c r="X478" i="9"/>
  <c r="Z478" i="9"/>
  <c r="AA478" i="9"/>
  <c r="AB478" i="9"/>
  <c r="AD478" i="9"/>
  <c r="AE478" i="9"/>
  <c r="AF478" i="9"/>
  <c r="AH478" i="9"/>
  <c r="AI478" i="9"/>
  <c r="A479" i="9"/>
  <c r="B479" i="9"/>
  <c r="C479" i="9"/>
  <c r="D479" i="9"/>
  <c r="E479" i="9"/>
  <c r="G479" i="9"/>
  <c r="H479" i="9"/>
  <c r="I479" i="9"/>
  <c r="K479" i="9"/>
  <c r="L479" i="9"/>
  <c r="M479" i="9"/>
  <c r="N479" i="9"/>
  <c r="O479" i="9"/>
  <c r="P479" i="9"/>
  <c r="Q479" i="9"/>
  <c r="S479" i="9"/>
  <c r="T479" i="9"/>
  <c r="U479" i="9"/>
  <c r="W479" i="9"/>
  <c r="X479" i="9"/>
  <c r="Y479" i="9"/>
  <c r="AA479" i="9"/>
  <c r="AB479" i="9"/>
  <c r="AC479" i="9"/>
  <c r="AE479" i="9"/>
  <c r="AF479" i="9"/>
  <c r="AG479" i="9"/>
  <c r="AI479" i="9"/>
  <c r="A480" i="9"/>
  <c r="B480" i="9"/>
  <c r="C480" i="9"/>
  <c r="D480" i="9"/>
  <c r="E480" i="9"/>
  <c r="F480" i="9"/>
  <c r="H480" i="9"/>
  <c r="I480" i="9"/>
  <c r="J480" i="9"/>
  <c r="L480" i="9"/>
  <c r="M480" i="9"/>
  <c r="N480" i="9"/>
  <c r="P480" i="9"/>
  <c r="Q480" i="9"/>
  <c r="R480" i="9"/>
  <c r="T480" i="9"/>
  <c r="U480" i="9"/>
  <c r="V480" i="9"/>
  <c r="X480" i="9"/>
  <c r="Y480" i="9"/>
  <c r="Z480" i="9"/>
  <c r="AB480" i="9"/>
  <c r="AC480" i="9"/>
  <c r="AD480" i="9"/>
  <c r="AF480" i="9"/>
  <c r="AG480" i="9"/>
  <c r="AH480" i="9"/>
  <c r="A481" i="9"/>
  <c r="B481" i="9"/>
  <c r="C481" i="9"/>
  <c r="D481" i="9"/>
  <c r="E481" i="9"/>
  <c r="F481" i="9"/>
  <c r="G481" i="9"/>
  <c r="I481" i="9"/>
  <c r="J481" i="9"/>
  <c r="K481" i="9"/>
  <c r="M481" i="9"/>
  <c r="N481" i="9"/>
  <c r="O481" i="9"/>
  <c r="P481" i="9"/>
  <c r="Q481" i="9"/>
  <c r="R481" i="9"/>
  <c r="S481" i="9"/>
  <c r="U481" i="9"/>
  <c r="V481" i="9"/>
  <c r="W481" i="9"/>
  <c r="Y481" i="9"/>
  <c r="Z481" i="9"/>
  <c r="AA481" i="9"/>
  <c r="AC481" i="9"/>
  <c r="AD481" i="9"/>
  <c r="AE481" i="9"/>
  <c r="AG481" i="9"/>
  <c r="AH481" i="9"/>
  <c r="AI481" i="9"/>
  <c r="A482" i="9"/>
  <c r="B482" i="9"/>
  <c r="C482" i="9"/>
  <c r="D482" i="9"/>
  <c r="E482" i="9"/>
  <c r="F482" i="9"/>
  <c r="G482" i="9"/>
  <c r="H482" i="9"/>
  <c r="J482" i="9"/>
  <c r="K482" i="9"/>
  <c r="L482" i="9"/>
  <c r="N482" i="9"/>
  <c r="O482" i="9"/>
  <c r="P482" i="9"/>
  <c r="R482" i="9"/>
  <c r="S482" i="9"/>
  <c r="T482" i="9"/>
  <c r="V482" i="9"/>
  <c r="W482" i="9"/>
  <c r="X482" i="9"/>
  <c r="Z482" i="9"/>
  <c r="AA482" i="9"/>
  <c r="AB482" i="9"/>
  <c r="AD482" i="9"/>
  <c r="AE482" i="9"/>
  <c r="AF482" i="9"/>
  <c r="AH482" i="9"/>
  <c r="AI482" i="9"/>
  <c r="A483" i="9"/>
  <c r="B483" i="9"/>
  <c r="C483" i="9"/>
  <c r="D483" i="9"/>
  <c r="E483" i="9"/>
  <c r="G483" i="9"/>
  <c r="H483" i="9"/>
  <c r="I483" i="9"/>
  <c r="K483" i="9"/>
  <c r="L483" i="9"/>
  <c r="M483" i="9"/>
  <c r="O483" i="9"/>
  <c r="P483" i="9"/>
  <c r="Q483" i="9"/>
  <c r="R483" i="9"/>
  <c r="S483" i="9"/>
  <c r="T483" i="9"/>
  <c r="U483" i="9"/>
  <c r="W483" i="9"/>
  <c r="X483" i="9"/>
  <c r="Y483" i="9"/>
  <c r="AA483" i="9"/>
  <c r="AB483" i="9"/>
  <c r="AC483" i="9"/>
  <c r="AE483" i="9"/>
  <c r="AF483" i="9"/>
  <c r="AG483" i="9"/>
  <c r="AI483" i="9"/>
  <c r="A484" i="9"/>
  <c r="B484" i="9"/>
  <c r="C484" i="9"/>
  <c r="D484" i="9"/>
  <c r="E484" i="9"/>
  <c r="F484" i="9"/>
  <c r="H484" i="9"/>
  <c r="I484" i="9"/>
  <c r="J484" i="9"/>
  <c r="L484" i="9"/>
  <c r="M484" i="9"/>
  <c r="N484" i="9"/>
  <c r="P484" i="9"/>
  <c r="Q484" i="9"/>
  <c r="R484" i="9"/>
  <c r="T484" i="9"/>
  <c r="U484" i="9"/>
  <c r="V484" i="9"/>
  <c r="X484" i="9"/>
  <c r="Y484" i="9"/>
  <c r="Z484" i="9"/>
  <c r="AB484" i="9"/>
  <c r="AC484" i="9"/>
  <c r="AD484" i="9"/>
  <c r="AF484" i="9"/>
  <c r="AG484" i="9"/>
  <c r="AH484" i="9"/>
  <c r="A485" i="9"/>
  <c r="B485" i="9"/>
  <c r="C485" i="9"/>
  <c r="D485" i="9"/>
  <c r="E485" i="9"/>
  <c r="F485" i="9"/>
  <c r="G485" i="9"/>
  <c r="I485" i="9"/>
  <c r="J485" i="9"/>
  <c r="K485" i="9"/>
  <c r="M485" i="9"/>
  <c r="N485" i="9"/>
  <c r="O485" i="9"/>
  <c r="Q485" i="9"/>
  <c r="R485" i="9"/>
  <c r="S485" i="9"/>
  <c r="T485" i="9"/>
  <c r="U485" i="9"/>
  <c r="V485" i="9"/>
  <c r="W485" i="9"/>
  <c r="Y485" i="9"/>
  <c r="Z485" i="9"/>
  <c r="AA485" i="9"/>
  <c r="AC485" i="9"/>
  <c r="AD485" i="9"/>
  <c r="AE485" i="9"/>
  <c r="AG485" i="9"/>
  <c r="AH485" i="9"/>
  <c r="AI485" i="9"/>
  <c r="A486" i="9"/>
  <c r="B486" i="9"/>
  <c r="C486" i="9"/>
  <c r="D486" i="9"/>
  <c r="E486" i="9"/>
  <c r="F486" i="9"/>
  <c r="G486" i="9"/>
  <c r="H486" i="9"/>
  <c r="J486" i="9"/>
  <c r="K486" i="9"/>
  <c r="L486" i="9"/>
  <c r="N486" i="9"/>
  <c r="O486" i="9"/>
  <c r="P486" i="9"/>
  <c r="R486" i="9"/>
  <c r="S486" i="9"/>
  <c r="T486" i="9"/>
  <c r="V486" i="9"/>
  <c r="W486" i="9"/>
  <c r="X486" i="9"/>
  <c r="Z486" i="9"/>
  <c r="AA486" i="9"/>
  <c r="AB486" i="9"/>
  <c r="AD486" i="9"/>
  <c r="AE486" i="9"/>
  <c r="AF486" i="9"/>
  <c r="AH486" i="9"/>
  <c r="AI486" i="9"/>
  <c r="A487" i="9"/>
  <c r="B487" i="9"/>
  <c r="C487" i="9"/>
  <c r="D487" i="9"/>
  <c r="E487" i="9"/>
  <c r="G487" i="9"/>
  <c r="H487" i="9"/>
  <c r="I487" i="9"/>
  <c r="K487" i="9"/>
  <c r="L487" i="9"/>
  <c r="M487" i="9"/>
  <c r="O487" i="9"/>
  <c r="P487" i="9"/>
  <c r="Q487" i="9"/>
  <c r="S487" i="9"/>
  <c r="T487" i="9"/>
  <c r="U487" i="9"/>
  <c r="W487" i="9"/>
  <c r="X487" i="9"/>
  <c r="Y487" i="9"/>
  <c r="AA487" i="9"/>
  <c r="AB487" i="9"/>
  <c r="AC487" i="9"/>
  <c r="AD487" i="9"/>
  <c r="AE487" i="9"/>
  <c r="AF487" i="9"/>
  <c r="AG487" i="9"/>
  <c r="AI487" i="9"/>
  <c r="A488" i="9"/>
  <c r="B488" i="9"/>
  <c r="C488" i="9"/>
  <c r="D488" i="9"/>
  <c r="E488" i="9"/>
  <c r="F488" i="9"/>
  <c r="H488" i="9"/>
  <c r="I488" i="9"/>
  <c r="J488" i="9"/>
  <c r="L488" i="9"/>
  <c r="M488" i="9"/>
  <c r="N488" i="9"/>
  <c r="P488" i="9"/>
  <c r="Q488" i="9"/>
  <c r="R488" i="9"/>
  <c r="T488" i="9"/>
  <c r="U488" i="9"/>
  <c r="V488" i="9"/>
  <c r="X488" i="9"/>
  <c r="Y488" i="9"/>
  <c r="Z488" i="9"/>
  <c r="AB488" i="9"/>
  <c r="AC488" i="9"/>
  <c r="AD488" i="9"/>
  <c r="AF488" i="9"/>
  <c r="AG488" i="9"/>
  <c r="AH488" i="9"/>
  <c r="A489" i="9"/>
  <c r="B489" i="9"/>
  <c r="C489" i="9"/>
  <c r="D489" i="9"/>
  <c r="E489" i="9"/>
  <c r="F489" i="9"/>
  <c r="G489" i="9"/>
  <c r="I489" i="9"/>
  <c r="J489" i="9"/>
  <c r="K489" i="9"/>
  <c r="M489" i="9"/>
  <c r="N489" i="9"/>
  <c r="O489" i="9"/>
  <c r="Q489" i="9"/>
  <c r="R489" i="9"/>
  <c r="S489" i="9"/>
  <c r="U489" i="9"/>
  <c r="V489" i="9"/>
  <c r="W489" i="9"/>
  <c r="Y489" i="9"/>
  <c r="Z489" i="9"/>
  <c r="AA489" i="9"/>
  <c r="AC489" i="9"/>
  <c r="AD489" i="9"/>
  <c r="AE489" i="9"/>
  <c r="AF489" i="9"/>
  <c r="AG489" i="9"/>
  <c r="AH489" i="9"/>
  <c r="AI489" i="9"/>
  <c r="A490" i="9"/>
  <c r="B490" i="9"/>
  <c r="C490" i="9"/>
  <c r="D490" i="9"/>
  <c r="E490" i="9"/>
  <c r="F490" i="9"/>
  <c r="G490" i="9"/>
  <c r="H490" i="9"/>
  <c r="I490" i="9"/>
  <c r="J490" i="9"/>
  <c r="K490" i="9"/>
  <c r="L490" i="9"/>
  <c r="N490" i="9"/>
  <c r="O490" i="9"/>
  <c r="P490" i="9"/>
  <c r="R490" i="9"/>
  <c r="S490" i="9"/>
  <c r="T490" i="9"/>
  <c r="V490" i="9"/>
  <c r="W490" i="9"/>
  <c r="X490" i="9"/>
  <c r="Z490" i="9"/>
  <c r="AA490" i="9"/>
  <c r="AB490" i="9"/>
  <c r="AD490" i="9"/>
  <c r="AE490" i="9"/>
  <c r="AF490" i="9"/>
  <c r="AH490" i="9"/>
  <c r="AI490" i="9"/>
  <c r="A491" i="9"/>
  <c r="B491" i="9"/>
  <c r="C491" i="9"/>
  <c r="D491" i="9"/>
  <c r="E491" i="9"/>
  <c r="G491" i="9"/>
  <c r="H491" i="9"/>
  <c r="I491" i="9"/>
  <c r="K491" i="9"/>
  <c r="L491" i="9"/>
  <c r="M491" i="9"/>
  <c r="O491" i="9"/>
  <c r="P491" i="9"/>
  <c r="Q491" i="9"/>
  <c r="S491" i="9"/>
  <c r="T491" i="9"/>
  <c r="U491" i="9"/>
  <c r="W491" i="9"/>
  <c r="X491" i="9"/>
  <c r="Y491" i="9"/>
  <c r="AA491" i="9"/>
  <c r="AB491" i="9"/>
  <c r="AC491" i="9"/>
  <c r="AE491" i="9"/>
  <c r="AF491" i="9"/>
  <c r="AG491" i="9"/>
  <c r="AI491" i="9"/>
  <c r="A492" i="9"/>
  <c r="B492" i="9"/>
  <c r="C492" i="9"/>
  <c r="D492" i="9"/>
  <c r="E492" i="9"/>
  <c r="F492" i="9"/>
  <c r="H492" i="9"/>
  <c r="I492" i="9"/>
  <c r="J492" i="9"/>
  <c r="K492" i="9"/>
  <c r="L492" i="9"/>
  <c r="M492" i="9"/>
  <c r="N492" i="9"/>
  <c r="P492" i="9"/>
  <c r="Q492" i="9"/>
  <c r="R492" i="9"/>
  <c r="T492" i="9"/>
  <c r="U492" i="9"/>
  <c r="V492" i="9"/>
  <c r="X492" i="9"/>
  <c r="Y492" i="9"/>
  <c r="Z492" i="9"/>
  <c r="AB492" i="9"/>
  <c r="AC492" i="9"/>
  <c r="AD492" i="9"/>
  <c r="AF492" i="9"/>
  <c r="AG492" i="9"/>
  <c r="AH492" i="9"/>
  <c r="A493" i="9"/>
  <c r="B493" i="9"/>
  <c r="C493" i="9"/>
  <c r="D493" i="9"/>
  <c r="E493" i="9"/>
  <c r="F493" i="9"/>
  <c r="G493" i="9"/>
  <c r="I493" i="9"/>
  <c r="J493" i="9"/>
  <c r="K493" i="9"/>
  <c r="M493" i="9"/>
  <c r="N493" i="9"/>
  <c r="O493" i="9"/>
  <c r="Q493" i="9"/>
  <c r="R493" i="9"/>
  <c r="S493" i="9"/>
  <c r="U493" i="9"/>
  <c r="V493" i="9"/>
  <c r="W493" i="9"/>
  <c r="Y493" i="9"/>
  <c r="Z493" i="9"/>
  <c r="AA493" i="9"/>
  <c r="AC493" i="9"/>
  <c r="AD493" i="9"/>
  <c r="AE493" i="9"/>
  <c r="AG493" i="9"/>
  <c r="AH493" i="9"/>
  <c r="AI493" i="9"/>
  <c r="A494" i="9"/>
  <c r="B494" i="9"/>
  <c r="C494" i="9"/>
  <c r="D494" i="9"/>
  <c r="E494" i="9"/>
  <c r="F494" i="9"/>
  <c r="G494" i="9"/>
  <c r="H494" i="9"/>
  <c r="J494" i="9"/>
  <c r="K494" i="9"/>
  <c r="L494" i="9"/>
  <c r="M494" i="9"/>
  <c r="N494" i="9"/>
  <c r="O494" i="9"/>
  <c r="P494" i="9"/>
  <c r="R494" i="9"/>
  <c r="S494" i="9"/>
  <c r="T494" i="9"/>
  <c r="V494" i="9"/>
  <c r="W494" i="9"/>
  <c r="X494" i="9"/>
  <c r="Z494" i="9"/>
  <c r="AA494" i="9"/>
  <c r="AB494" i="9"/>
  <c r="AD494" i="9"/>
  <c r="AE494" i="9"/>
  <c r="AF494" i="9"/>
  <c r="AH494" i="9"/>
  <c r="AI494" i="9"/>
  <c r="A495" i="9"/>
  <c r="B495" i="9"/>
  <c r="C495" i="9"/>
  <c r="D495" i="9"/>
  <c r="E495" i="9"/>
  <c r="G495" i="9"/>
  <c r="H495" i="9"/>
  <c r="I495" i="9"/>
  <c r="K495" i="9"/>
  <c r="L495" i="9"/>
  <c r="M495" i="9"/>
  <c r="O495" i="9"/>
  <c r="P495" i="9"/>
  <c r="Q495" i="9"/>
  <c r="S495" i="9"/>
  <c r="T495" i="9"/>
  <c r="U495" i="9"/>
  <c r="W495" i="9"/>
  <c r="X495" i="9"/>
  <c r="Y495" i="9"/>
  <c r="AA495" i="9"/>
  <c r="AB495" i="9"/>
  <c r="AC495" i="9"/>
  <c r="AE495" i="9"/>
  <c r="AF495" i="9"/>
  <c r="AG495" i="9"/>
  <c r="AI495" i="9"/>
  <c r="A496" i="9"/>
  <c r="B496" i="9"/>
  <c r="C496" i="9"/>
  <c r="D496" i="9"/>
  <c r="E496" i="9"/>
  <c r="F496" i="9"/>
  <c r="H496" i="9"/>
  <c r="I496" i="9"/>
  <c r="J496" i="9"/>
  <c r="L496" i="9"/>
  <c r="M496" i="9"/>
  <c r="N496" i="9"/>
  <c r="O496" i="9"/>
  <c r="P496" i="9"/>
  <c r="Q496" i="9"/>
  <c r="R496" i="9"/>
  <c r="T496" i="9"/>
  <c r="U496" i="9"/>
  <c r="V496" i="9"/>
  <c r="X496" i="9"/>
  <c r="Y496" i="9"/>
  <c r="Z496" i="9"/>
  <c r="AB496" i="9"/>
  <c r="AC496" i="9"/>
  <c r="AD496" i="9"/>
  <c r="AF496" i="9"/>
  <c r="AG496" i="9"/>
  <c r="AH496" i="9"/>
  <c r="A497" i="9"/>
  <c r="B497" i="9"/>
  <c r="C497" i="9"/>
  <c r="D497" i="9"/>
  <c r="E497" i="9"/>
  <c r="F497" i="9"/>
  <c r="G497" i="9"/>
  <c r="I497" i="9"/>
  <c r="J497" i="9"/>
  <c r="K497" i="9"/>
  <c r="M497" i="9"/>
  <c r="N497" i="9"/>
  <c r="O497" i="9"/>
  <c r="Q497" i="9"/>
  <c r="R497" i="9"/>
  <c r="S497" i="9"/>
  <c r="U497" i="9"/>
  <c r="V497" i="9"/>
  <c r="W497" i="9"/>
  <c r="Y497" i="9"/>
  <c r="Z497" i="9"/>
  <c r="AA497" i="9"/>
  <c r="AC497" i="9"/>
  <c r="AD497" i="9"/>
  <c r="AE497" i="9"/>
  <c r="AG497" i="9"/>
  <c r="AH497" i="9"/>
  <c r="AI497" i="9"/>
  <c r="A498" i="9"/>
  <c r="B498" i="9"/>
  <c r="C498" i="9"/>
  <c r="D498" i="9"/>
  <c r="E498" i="9"/>
  <c r="F498" i="9"/>
  <c r="G498" i="9"/>
  <c r="H498" i="9"/>
  <c r="J498" i="9"/>
  <c r="K498" i="9"/>
  <c r="L498" i="9"/>
  <c r="N498" i="9"/>
  <c r="O498" i="9"/>
  <c r="P498" i="9"/>
  <c r="Q498" i="9"/>
  <c r="R498" i="9"/>
  <c r="S498" i="9"/>
  <c r="T498" i="9"/>
  <c r="V498" i="9"/>
  <c r="W498" i="9"/>
  <c r="X498" i="9"/>
  <c r="Z498" i="9"/>
  <c r="AA498" i="9"/>
  <c r="AB498" i="9"/>
  <c r="AD498" i="9"/>
  <c r="AE498" i="9"/>
  <c r="AF498" i="9"/>
  <c r="AH498" i="9"/>
  <c r="AI498" i="9"/>
  <c r="A499" i="9"/>
  <c r="B499" i="9"/>
  <c r="C499" i="9"/>
  <c r="D499" i="9"/>
  <c r="E499" i="9"/>
  <c r="G499" i="9"/>
  <c r="H499" i="9"/>
  <c r="I499" i="9"/>
  <c r="K499" i="9"/>
  <c r="L499" i="9"/>
  <c r="M499" i="9"/>
  <c r="O499" i="9"/>
  <c r="P499" i="9"/>
  <c r="Q499" i="9"/>
  <c r="S499" i="9"/>
  <c r="T499" i="9"/>
  <c r="U499" i="9"/>
  <c r="W499" i="9"/>
  <c r="X499" i="9"/>
  <c r="Y499" i="9"/>
  <c r="AA499" i="9"/>
  <c r="AB499" i="9"/>
  <c r="AC499" i="9"/>
  <c r="AE499" i="9"/>
  <c r="AF499" i="9"/>
  <c r="AG499" i="9"/>
  <c r="AI499" i="9"/>
  <c r="A500" i="9"/>
  <c r="B500" i="9"/>
  <c r="C500" i="9"/>
  <c r="D500" i="9"/>
  <c r="E500" i="9"/>
  <c r="F500" i="9"/>
  <c r="H500" i="9"/>
  <c r="I500" i="9"/>
  <c r="J500" i="9"/>
  <c r="L500" i="9"/>
  <c r="M500" i="9"/>
  <c r="N500" i="9"/>
  <c r="P500" i="9"/>
  <c r="Q500" i="9"/>
  <c r="R500" i="9"/>
  <c r="S500" i="9"/>
  <c r="T500" i="9"/>
  <c r="U500" i="9"/>
  <c r="V500" i="9"/>
  <c r="X500" i="9"/>
  <c r="Y500" i="9"/>
  <c r="Z500" i="9"/>
  <c r="AB500" i="9"/>
  <c r="AC500" i="9"/>
  <c r="AD500" i="9"/>
  <c r="AF500" i="9"/>
  <c r="AG500" i="9"/>
  <c r="AH500" i="9"/>
  <c r="A501" i="9"/>
  <c r="B501" i="9"/>
  <c r="C501" i="9"/>
  <c r="D501" i="9"/>
  <c r="E501" i="9"/>
  <c r="F501" i="9"/>
  <c r="G501" i="9"/>
  <c r="I501" i="9"/>
  <c r="J501" i="9"/>
  <c r="K501" i="9"/>
  <c r="M501" i="9"/>
  <c r="N501" i="9"/>
  <c r="O501" i="9"/>
  <c r="Q501" i="9"/>
  <c r="R501" i="9"/>
  <c r="S501" i="9"/>
  <c r="U501" i="9"/>
  <c r="V501" i="9"/>
  <c r="W501" i="9"/>
  <c r="Y501" i="9"/>
  <c r="Z501" i="9"/>
  <c r="AA501" i="9"/>
  <c r="AC501" i="9"/>
  <c r="AD501" i="9"/>
  <c r="AE501" i="9"/>
  <c r="AG501" i="9"/>
  <c r="AH501" i="9"/>
  <c r="AI501" i="9"/>
  <c r="A502" i="9"/>
  <c r="B502" i="9"/>
  <c r="C502" i="9"/>
  <c r="D502" i="9"/>
  <c r="E502" i="9"/>
  <c r="F502" i="9"/>
  <c r="G502" i="9"/>
  <c r="H502" i="9"/>
  <c r="J502" i="9"/>
  <c r="K502" i="9"/>
  <c r="L502" i="9"/>
  <c r="N502" i="9"/>
  <c r="O502" i="9"/>
  <c r="P502" i="9"/>
  <c r="R502" i="9"/>
  <c r="S502" i="9"/>
  <c r="T502" i="9"/>
  <c r="V502" i="9"/>
  <c r="W502" i="9"/>
  <c r="X502" i="9"/>
  <c r="Z502" i="9"/>
  <c r="AA502" i="9"/>
  <c r="AB502" i="9"/>
  <c r="AC502" i="9"/>
  <c r="AD502" i="9"/>
  <c r="AE502" i="9"/>
  <c r="AF502" i="9"/>
  <c r="AH502" i="9"/>
  <c r="AI502" i="9"/>
  <c r="A503" i="9"/>
  <c r="B503" i="9"/>
  <c r="C503" i="9"/>
  <c r="D503" i="9"/>
  <c r="E503" i="9"/>
  <c r="G503" i="9"/>
  <c r="H503" i="9"/>
  <c r="I503" i="9"/>
  <c r="K503" i="9"/>
  <c r="L503" i="9"/>
  <c r="M503" i="9"/>
  <c r="O503" i="9"/>
  <c r="P503" i="9"/>
  <c r="Q503" i="9"/>
  <c r="S503" i="9"/>
  <c r="T503" i="9"/>
  <c r="U503" i="9"/>
  <c r="W503" i="9"/>
  <c r="X503" i="9"/>
  <c r="Y503" i="9"/>
  <c r="AA503" i="9"/>
  <c r="AB503" i="9"/>
  <c r="AC503" i="9"/>
  <c r="AE503" i="9"/>
  <c r="AF503" i="9"/>
  <c r="AG503" i="9"/>
  <c r="AI503" i="9"/>
  <c r="A504" i="9"/>
  <c r="B504" i="9"/>
  <c r="C504" i="9"/>
  <c r="D504" i="9"/>
  <c r="E504" i="9"/>
  <c r="F504" i="9"/>
  <c r="H504" i="9"/>
  <c r="I504" i="9"/>
  <c r="J504" i="9"/>
  <c r="L504" i="9"/>
  <c r="M504" i="9"/>
  <c r="N504" i="9"/>
  <c r="P504" i="9"/>
  <c r="Q504" i="9"/>
  <c r="R504" i="9"/>
  <c r="T504" i="9"/>
  <c r="U504" i="9"/>
  <c r="V504" i="9"/>
  <c r="X504" i="9"/>
  <c r="Y504" i="9"/>
  <c r="Z504" i="9"/>
  <c r="AB504" i="9"/>
  <c r="AC504" i="9"/>
  <c r="AD504" i="9"/>
  <c r="AE504" i="9"/>
  <c r="AF504" i="9"/>
  <c r="AG504" i="9"/>
  <c r="AH504" i="9"/>
  <c r="A505" i="9"/>
  <c r="B505" i="9"/>
  <c r="C505" i="9"/>
  <c r="D505" i="9"/>
  <c r="E505" i="9"/>
  <c r="F505" i="9"/>
  <c r="G505" i="9"/>
  <c r="I505" i="9"/>
  <c r="J505" i="9"/>
  <c r="K505" i="9"/>
  <c r="M505" i="9"/>
  <c r="N505" i="9"/>
  <c r="O505" i="9"/>
  <c r="Q505" i="9"/>
  <c r="R505" i="9"/>
  <c r="S505" i="9"/>
  <c r="U505" i="9"/>
  <c r="V505" i="9"/>
  <c r="W505" i="9"/>
  <c r="Y505" i="9"/>
  <c r="Z505" i="9"/>
  <c r="AA505" i="9"/>
  <c r="AC505" i="9"/>
  <c r="AD505" i="9"/>
  <c r="AE505" i="9"/>
  <c r="AG505" i="9"/>
  <c r="AH505" i="9"/>
  <c r="AI505" i="9"/>
  <c r="A506" i="9"/>
  <c r="B506" i="9"/>
  <c r="C506" i="9"/>
  <c r="D506" i="9"/>
  <c r="E506" i="9"/>
  <c r="F506" i="9"/>
  <c r="G506" i="9"/>
  <c r="H506" i="9"/>
  <c r="J506" i="9"/>
  <c r="K506" i="9"/>
  <c r="L506" i="9"/>
  <c r="N506" i="9"/>
  <c r="O506" i="9"/>
  <c r="P506" i="9"/>
  <c r="R506" i="9"/>
  <c r="S506" i="9"/>
  <c r="T506" i="9"/>
  <c r="V506" i="9"/>
  <c r="W506" i="9"/>
  <c r="X506" i="9"/>
  <c r="Z506" i="9"/>
  <c r="AA506" i="9"/>
  <c r="AB506" i="9"/>
  <c r="AD506" i="9"/>
  <c r="AE506" i="9"/>
  <c r="AF506" i="9"/>
  <c r="AH506" i="9"/>
  <c r="AI506" i="9"/>
  <c r="A507" i="9"/>
  <c r="B507" i="9"/>
  <c r="C507" i="9"/>
  <c r="D507" i="9"/>
  <c r="E507" i="9"/>
  <c r="G507" i="9"/>
  <c r="H507" i="9"/>
  <c r="I507" i="9"/>
  <c r="J507" i="9"/>
  <c r="K507" i="9"/>
  <c r="L507" i="9"/>
  <c r="M507" i="9"/>
  <c r="O507" i="9"/>
  <c r="P507" i="9"/>
  <c r="Q507" i="9"/>
  <c r="S507" i="9"/>
  <c r="T507" i="9"/>
  <c r="U507" i="9"/>
  <c r="W507" i="9"/>
  <c r="X507" i="9"/>
  <c r="Y507" i="9"/>
  <c r="AA507" i="9"/>
  <c r="AB507" i="9"/>
  <c r="AC507" i="9"/>
  <c r="AE507" i="9"/>
  <c r="AF507" i="9"/>
  <c r="AG507" i="9"/>
  <c r="AI507" i="9"/>
  <c r="A508" i="9"/>
  <c r="B508" i="9"/>
  <c r="C508" i="9"/>
  <c r="D508" i="9"/>
  <c r="E508" i="9"/>
  <c r="F508" i="9"/>
  <c r="H508" i="9"/>
  <c r="I508" i="9"/>
  <c r="J508" i="9"/>
  <c r="L508" i="9"/>
  <c r="M508" i="9"/>
  <c r="N508" i="9"/>
  <c r="P508" i="9"/>
  <c r="Q508" i="9"/>
  <c r="R508" i="9"/>
  <c r="T508" i="9"/>
  <c r="U508" i="9"/>
  <c r="V508" i="9"/>
  <c r="X508" i="9"/>
  <c r="Y508" i="9"/>
  <c r="Z508" i="9"/>
  <c r="AB508" i="9"/>
  <c r="AC508" i="9"/>
  <c r="AD508" i="9"/>
  <c r="AF508" i="9"/>
  <c r="AG508" i="9"/>
  <c r="AH508" i="9"/>
  <c r="A509" i="9"/>
  <c r="B509" i="9"/>
  <c r="C509" i="9"/>
  <c r="D509" i="9"/>
  <c r="E509" i="9"/>
  <c r="F509" i="9"/>
  <c r="G509" i="9"/>
  <c r="I509" i="9"/>
  <c r="J509" i="9"/>
  <c r="K509" i="9"/>
  <c r="L509" i="9"/>
  <c r="M509" i="9"/>
  <c r="N509" i="9"/>
  <c r="O509" i="9"/>
  <c r="Q509" i="9"/>
  <c r="R509" i="9"/>
  <c r="S509" i="9"/>
  <c r="U509" i="9"/>
  <c r="V509" i="9"/>
  <c r="W509" i="9"/>
  <c r="Y509" i="9"/>
  <c r="Z509" i="9"/>
  <c r="AA509" i="9"/>
  <c r="AC509" i="9"/>
  <c r="AD509" i="9"/>
  <c r="AE509" i="9"/>
  <c r="AG509" i="9"/>
  <c r="AH509" i="9"/>
  <c r="AI509" i="9"/>
  <c r="A510" i="9"/>
  <c r="B510" i="9"/>
  <c r="C510" i="9"/>
  <c r="D510" i="9"/>
  <c r="E510" i="9"/>
  <c r="F510" i="9"/>
  <c r="G510" i="9"/>
  <c r="H510" i="9"/>
  <c r="J510" i="9"/>
  <c r="K510" i="9"/>
  <c r="L510" i="9"/>
  <c r="N510" i="9"/>
  <c r="O510" i="9"/>
  <c r="P510" i="9"/>
  <c r="R510" i="9"/>
  <c r="S510" i="9"/>
  <c r="T510" i="9"/>
  <c r="V510" i="9"/>
  <c r="W510" i="9"/>
  <c r="X510" i="9"/>
  <c r="Z510" i="9"/>
  <c r="AA510" i="9"/>
  <c r="AB510" i="9"/>
  <c r="AD510" i="9"/>
  <c r="AE510" i="9"/>
  <c r="AF510" i="9"/>
  <c r="AH510" i="9"/>
  <c r="AI510" i="9"/>
  <c r="A511" i="9"/>
  <c r="B511" i="9"/>
  <c r="C511" i="9"/>
  <c r="D511" i="9"/>
  <c r="E511" i="9"/>
  <c r="G511" i="9"/>
  <c r="H511" i="9"/>
  <c r="I511" i="9"/>
  <c r="K511" i="9"/>
  <c r="L511" i="9"/>
  <c r="M511" i="9"/>
  <c r="N511" i="9"/>
  <c r="O511" i="9"/>
  <c r="P511" i="9"/>
  <c r="Q511" i="9"/>
  <c r="S511" i="9"/>
  <c r="T511" i="9"/>
  <c r="U511" i="9"/>
  <c r="W511" i="9"/>
  <c r="X511" i="9"/>
  <c r="Y511" i="9"/>
  <c r="AA511" i="9"/>
  <c r="AB511" i="9"/>
  <c r="AC511" i="9"/>
  <c r="AE511" i="9"/>
  <c r="AF511" i="9"/>
  <c r="AG511" i="9"/>
  <c r="AI511" i="9"/>
  <c r="A512" i="9"/>
  <c r="B512" i="9"/>
  <c r="C512" i="9"/>
  <c r="D512" i="9"/>
  <c r="E512" i="9"/>
  <c r="F512" i="9"/>
  <c r="H512" i="9"/>
  <c r="I512" i="9"/>
  <c r="J512" i="9"/>
  <c r="L512" i="9"/>
  <c r="M512" i="9"/>
  <c r="N512" i="9"/>
  <c r="P512" i="9"/>
  <c r="Q512" i="9"/>
  <c r="R512" i="9"/>
  <c r="T512" i="9"/>
  <c r="U512" i="9"/>
  <c r="V512" i="9"/>
  <c r="X512" i="9"/>
  <c r="Y512" i="9"/>
  <c r="Z512" i="9"/>
  <c r="AB512" i="9"/>
  <c r="AC512" i="9"/>
  <c r="AD512" i="9"/>
  <c r="AF512" i="9"/>
  <c r="AG512" i="9"/>
  <c r="AH512" i="9"/>
  <c r="A513" i="9"/>
  <c r="B513" i="9"/>
  <c r="C513" i="9"/>
  <c r="D513" i="9"/>
  <c r="E513" i="9"/>
  <c r="F513" i="9"/>
  <c r="G513" i="9"/>
  <c r="I513" i="9"/>
  <c r="J513" i="9"/>
  <c r="K513" i="9"/>
  <c r="M513" i="9"/>
  <c r="N513" i="9"/>
  <c r="O513" i="9"/>
  <c r="P513" i="9"/>
  <c r="Q513" i="9"/>
  <c r="R513" i="9"/>
  <c r="S513" i="9"/>
  <c r="U513" i="9"/>
  <c r="V513" i="9"/>
  <c r="W513" i="9"/>
  <c r="Y513" i="9"/>
  <c r="Z513" i="9"/>
  <c r="AA513" i="9"/>
  <c r="AC513" i="9"/>
  <c r="AD513" i="9"/>
  <c r="AE513" i="9"/>
  <c r="AG513" i="9"/>
  <c r="AH513" i="9"/>
  <c r="AI513" i="9"/>
  <c r="Y5" i="25"/>
  <c r="Y3" i="25"/>
  <c r="X5" i="25"/>
  <c r="AJ3" i="25"/>
  <c r="AJ5" i="25"/>
  <c r="D53" i="24" l="1"/>
  <c r="C54" i="24"/>
  <c r="A468" i="9"/>
  <c r="E461" i="9"/>
  <c r="A460" i="9"/>
  <c r="A458" i="9"/>
  <c r="A454" i="9"/>
  <c r="E453" i="9"/>
  <c r="C451" i="9"/>
  <c r="A450" i="9"/>
  <c r="A469" i="10"/>
  <c r="A457" i="10"/>
  <c r="E454" i="10"/>
  <c r="C452" i="10"/>
  <c r="D449" i="10"/>
  <c r="A461" i="21"/>
  <c r="A451" i="21"/>
  <c r="F576" i="11"/>
  <c r="Z556" i="11"/>
  <c r="A469" i="11"/>
  <c r="A464" i="9"/>
  <c r="A456" i="9"/>
  <c r="D448" i="9"/>
  <c r="A471" i="10"/>
  <c r="A467" i="10"/>
  <c r="A465" i="10"/>
  <c r="A463" i="10"/>
  <c r="E462" i="10"/>
  <c r="A461" i="10"/>
  <c r="C460" i="10"/>
  <c r="D457" i="10"/>
  <c r="A455" i="21"/>
  <c r="E454" i="21"/>
  <c r="X546" i="11"/>
  <c r="A449" i="10"/>
  <c r="A447" i="10"/>
  <c r="A459" i="21"/>
  <c r="D449" i="21"/>
  <c r="C30" i="24"/>
  <c r="A459" i="10"/>
  <c r="A455" i="10"/>
  <c r="A471" i="21"/>
  <c r="E462" i="21"/>
  <c r="A457" i="21"/>
  <c r="A453" i="21"/>
  <c r="A449" i="21"/>
  <c r="B448" i="21"/>
  <c r="A463" i="11"/>
  <c r="C452" i="11"/>
  <c r="C460" i="21"/>
  <c r="A447" i="21"/>
  <c r="F7" i="14"/>
  <c r="C456" i="11"/>
  <c r="C25" i="24"/>
  <c r="G601" i="11"/>
  <c r="G601" i="10"/>
  <c r="AD600" i="10"/>
  <c r="AD600" i="11"/>
  <c r="V600" i="11"/>
  <c r="V600" i="10"/>
  <c r="J600" i="11"/>
  <c r="J600" i="10"/>
  <c r="M599" i="11"/>
  <c r="M599" i="10"/>
  <c r="Z596" i="11"/>
  <c r="Z596" i="10"/>
  <c r="R596" i="11"/>
  <c r="R596" i="10"/>
  <c r="G593" i="11"/>
  <c r="G593" i="10"/>
  <c r="N592" i="11"/>
  <c r="N592" i="10"/>
  <c r="U591" i="11"/>
  <c r="U591" i="10"/>
  <c r="K589" i="11"/>
  <c r="K589" i="10"/>
  <c r="AF586" i="11"/>
  <c r="AF586" i="10"/>
  <c r="AE585" i="11"/>
  <c r="AE585" i="10"/>
  <c r="AI581" i="11"/>
  <c r="AI581" i="10"/>
  <c r="Z580" i="11"/>
  <c r="Z580" i="10"/>
  <c r="P578" i="11"/>
  <c r="P578" i="10"/>
  <c r="V576" i="11"/>
  <c r="V576" i="10"/>
  <c r="N576" i="11"/>
  <c r="N576" i="10"/>
  <c r="H570" i="10"/>
  <c r="H570" i="11"/>
  <c r="G569" i="11"/>
  <c r="G569" i="10"/>
  <c r="P566" i="10"/>
  <c r="P566" i="11"/>
  <c r="AI565" i="11"/>
  <c r="AI565" i="10"/>
  <c r="Z564" i="11"/>
  <c r="Z564" i="10"/>
  <c r="Y563" i="11"/>
  <c r="Y563" i="10"/>
  <c r="V560" i="11"/>
  <c r="V560" i="10"/>
  <c r="L558" i="11"/>
  <c r="L558" i="10"/>
  <c r="J556" i="11"/>
  <c r="J556" i="10"/>
  <c r="I555" i="11"/>
  <c r="I555" i="10"/>
  <c r="G553" i="10"/>
  <c r="G553" i="11"/>
  <c r="F552" i="11"/>
  <c r="F552" i="10"/>
  <c r="AI549" i="11"/>
  <c r="AI549" i="10"/>
  <c r="AH548" i="11"/>
  <c r="AH548" i="10"/>
  <c r="Z548" i="11"/>
  <c r="Z548" i="10"/>
  <c r="AG547" i="11"/>
  <c r="AG547" i="10"/>
  <c r="M543" i="11"/>
  <c r="M543" i="10"/>
  <c r="I539" i="11"/>
  <c r="I539" i="10"/>
  <c r="AF538" i="11"/>
  <c r="AF538" i="21"/>
  <c r="AF538" i="10"/>
  <c r="H538" i="11"/>
  <c r="H538" i="10"/>
  <c r="AD536" i="11"/>
  <c r="AD536" i="21"/>
  <c r="AD536" i="10"/>
  <c r="F536" i="11"/>
  <c r="F536" i="10"/>
  <c r="T534" i="11"/>
  <c r="T534" i="21"/>
  <c r="L534" i="11"/>
  <c r="L534" i="21"/>
  <c r="R532" i="11"/>
  <c r="R532" i="21"/>
  <c r="AF530" i="11"/>
  <c r="AF530" i="21"/>
  <c r="AE529" i="11"/>
  <c r="AE529" i="21"/>
  <c r="AC527" i="11"/>
  <c r="AC527" i="21"/>
  <c r="T526" i="11"/>
  <c r="T526" i="21"/>
  <c r="T526" i="10"/>
  <c r="K525" i="11"/>
  <c r="K525" i="21"/>
  <c r="K525" i="10"/>
  <c r="J524" i="11"/>
  <c r="J524" i="10"/>
  <c r="Q523" i="11"/>
  <c r="Q523" i="21"/>
  <c r="Q523" i="10"/>
  <c r="AF522" i="11"/>
  <c r="AF522" i="10"/>
  <c r="AE521" i="11"/>
  <c r="AE521" i="10"/>
  <c r="AD520" i="11"/>
  <c r="AD520" i="21"/>
  <c r="U519" i="11"/>
  <c r="U519" i="10"/>
  <c r="T518" i="11"/>
  <c r="T518" i="10"/>
  <c r="AA517" i="11"/>
  <c r="AA517" i="21"/>
  <c r="AA517" i="10"/>
  <c r="AH516" i="10"/>
  <c r="AH516" i="11"/>
  <c r="P514" i="11"/>
  <c r="P514" i="21"/>
  <c r="W513" i="10"/>
  <c r="W513" i="21"/>
  <c r="W512" i="9"/>
  <c r="AD512" i="11"/>
  <c r="AD511" i="9"/>
  <c r="N512" i="11"/>
  <c r="N512" i="21"/>
  <c r="N512" i="10"/>
  <c r="S509" i="11"/>
  <c r="S509" i="21"/>
  <c r="S509" i="10"/>
  <c r="S508" i="9"/>
  <c r="J508" i="11"/>
  <c r="J508" i="10"/>
  <c r="J508" i="21"/>
  <c r="AG507" i="11"/>
  <c r="AG507" i="10"/>
  <c r="X506" i="11"/>
  <c r="X506" i="10"/>
  <c r="AE505" i="11"/>
  <c r="AE505" i="10"/>
  <c r="AE505" i="21"/>
  <c r="N504" i="11"/>
  <c r="N504" i="21"/>
  <c r="N503" i="9"/>
  <c r="AC503" i="11"/>
  <c r="AC503" i="21"/>
  <c r="AC503" i="10"/>
  <c r="T502" i="11"/>
  <c r="T502" i="10"/>
  <c r="AA501" i="11"/>
  <c r="AA501" i="21"/>
  <c r="AA501" i="10"/>
  <c r="K501" i="11"/>
  <c r="K500" i="9"/>
  <c r="K501" i="10"/>
  <c r="J500" i="11"/>
  <c r="J500" i="21"/>
  <c r="J500" i="10"/>
  <c r="J499" i="9"/>
  <c r="Q499" i="11"/>
  <c r="Q499" i="10"/>
  <c r="X498" i="11"/>
  <c r="X498" i="10"/>
  <c r="X497" i="9"/>
  <c r="AE497" i="11"/>
  <c r="AE497" i="10"/>
  <c r="AE496" i="9"/>
  <c r="AE497" i="21"/>
  <c r="W497" i="11"/>
  <c r="W497" i="21"/>
  <c r="W496" i="9"/>
  <c r="AD496" i="11"/>
  <c r="AD495" i="9"/>
  <c r="V496" i="11"/>
  <c r="V496" i="10"/>
  <c r="V495" i="9"/>
  <c r="N496" i="11"/>
  <c r="N496" i="21"/>
  <c r="N496" i="10"/>
  <c r="U495" i="21"/>
  <c r="U495" i="10"/>
  <c r="U494" i="9"/>
  <c r="U495" i="11"/>
  <c r="T494" i="11"/>
  <c r="T494" i="10"/>
  <c r="T493" i="9"/>
  <c r="Z492" i="11"/>
  <c r="Z492" i="21"/>
  <c r="Z491" i="9"/>
  <c r="AG491" i="11"/>
  <c r="AG491" i="21"/>
  <c r="AG491" i="10"/>
  <c r="Q491" i="11"/>
  <c r="Q491" i="21"/>
  <c r="Q491" i="10"/>
  <c r="Q490" i="9"/>
  <c r="AF490" i="11"/>
  <c r="AF490" i="21"/>
  <c r="W489" i="11"/>
  <c r="W489" i="10"/>
  <c r="W489" i="21"/>
  <c r="G489" i="11"/>
  <c r="G489" i="10"/>
  <c r="G488" i="9"/>
  <c r="N488" i="11"/>
  <c r="N488" i="10"/>
  <c r="N487" i="9"/>
  <c r="N488" i="21"/>
  <c r="F488" i="11"/>
  <c r="F488" i="21"/>
  <c r="F487" i="9"/>
  <c r="M487" i="11"/>
  <c r="M487" i="21"/>
  <c r="M486" i="9"/>
  <c r="M487" i="10"/>
  <c r="T486" i="11"/>
  <c r="T486" i="21"/>
  <c r="AA485" i="11"/>
  <c r="AA485" i="10"/>
  <c r="S485" i="11"/>
  <c r="S485" i="21"/>
  <c r="J484" i="21"/>
  <c r="J484" i="10"/>
  <c r="J483" i="9"/>
  <c r="J484" i="11"/>
  <c r="Q483" i="11"/>
  <c r="Q483" i="10"/>
  <c r="Q483" i="21"/>
  <c r="P482" i="21"/>
  <c r="P482" i="11"/>
  <c r="O481" i="11"/>
  <c r="O481" i="21"/>
  <c r="V480" i="11"/>
  <c r="V480" i="10"/>
  <c r="V479" i="9"/>
  <c r="T478" i="11"/>
  <c r="T478" i="10"/>
  <c r="T477" i="9"/>
  <c r="AA477" i="11"/>
  <c r="AA477" i="21"/>
  <c r="AA476" i="9"/>
  <c r="S477" i="11"/>
  <c r="S477" i="10"/>
  <c r="S477" i="21"/>
  <c r="S476" i="9"/>
  <c r="Z476" i="11"/>
  <c r="Z476" i="21"/>
  <c r="Z475" i="9"/>
  <c r="Y475" i="11"/>
  <c r="Y474" i="9"/>
  <c r="Y475" i="21"/>
  <c r="AF474" i="11"/>
  <c r="AF474" i="21"/>
  <c r="AE473" i="11"/>
  <c r="AE473" i="10"/>
  <c r="AE473" i="21"/>
  <c r="O473" i="11"/>
  <c r="O473" i="10"/>
  <c r="O472" i="9"/>
  <c r="N472" i="11"/>
  <c r="N472" i="10"/>
  <c r="N471" i="9"/>
  <c r="N472" i="21"/>
  <c r="F472" i="21"/>
  <c r="F472" i="11"/>
  <c r="F471" i="9"/>
  <c r="M471" i="11"/>
  <c r="M471" i="10"/>
  <c r="M470" i="9"/>
  <c r="L470" i="11"/>
  <c r="L470" i="10"/>
  <c r="L469" i="9"/>
  <c r="L470" i="21"/>
  <c r="K469" i="11"/>
  <c r="K469" i="10"/>
  <c r="K468" i="9"/>
  <c r="K469" i="21"/>
  <c r="J468" i="11"/>
  <c r="J468" i="21"/>
  <c r="J468" i="10"/>
  <c r="J467" i="9"/>
  <c r="Q467" i="11"/>
  <c r="Q467" i="10"/>
  <c r="Q466" i="9"/>
  <c r="Q467" i="21"/>
  <c r="X466" i="11"/>
  <c r="X466" i="10"/>
  <c r="AE465" i="11"/>
  <c r="AE465" i="10"/>
  <c r="AE464" i="9"/>
  <c r="W465" i="11"/>
  <c r="W465" i="21"/>
  <c r="AD464" i="11"/>
  <c r="AD464" i="10"/>
  <c r="AD464" i="21"/>
  <c r="AD463" i="9"/>
  <c r="V464" i="11"/>
  <c r="V464" i="21"/>
  <c r="AC463" i="11"/>
  <c r="AC463" i="10"/>
  <c r="AC462" i="9"/>
  <c r="U463" i="11"/>
  <c r="U463" i="10"/>
  <c r="U463" i="21"/>
  <c r="AI461" i="11"/>
  <c r="AI461" i="10"/>
  <c r="AI460" i="9"/>
  <c r="R460" i="11"/>
  <c r="R460" i="21"/>
  <c r="R460" i="10"/>
  <c r="R459" i="9"/>
  <c r="AG459" i="21"/>
  <c r="AG459" i="10"/>
  <c r="AG459" i="11"/>
  <c r="I459" i="11"/>
  <c r="I458" i="9"/>
  <c r="P458" i="11"/>
  <c r="P458" i="21"/>
  <c r="W457" i="11"/>
  <c r="W457" i="21"/>
  <c r="W456" i="9"/>
  <c r="V456" i="11"/>
  <c r="V456" i="21"/>
  <c r="V456" i="10"/>
  <c r="V455" i="9"/>
  <c r="AB454" i="11"/>
  <c r="AB454" i="21"/>
  <c r="AB454" i="10"/>
  <c r="AB453" i="9"/>
  <c r="T454" i="11"/>
  <c r="T454" i="10"/>
  <c r="T454" i="21"/>
  <c r="T453" i="9"/>
  <c r="AA453" i="11"/>
  <c r="AA453" i="21"/>
  <c r="AA452" i="9"/>
  <c r="Z452" i="11"/>
  <c r="Z452" i="10"/>
  <c r="R452" i="21"/>
  <c r="R452" i="11"/>
  <c r="R452" i="10"/>
  <c r="Y451" i="11"/>
  <c r="Y451" i="10"/>
  <c r="Y451" i="21"/>
  <c r="X450" i="11"/>
  <c r="X450" i="21"/>
  <c r="X450" i="10"/>
  <c r="X449" i="9"/>
  <c r="W449" i="11"/>
  <c r="W449" i="10"/>
  <c r="W449" i="21"/>
  <c r="O449" i="21"/>
  <c r="O449" i="11"/>
  <c r="O448" i="9"/>
  <c r="O449" i="10"/>
  <c r="G449" i="11"/>
  <c r="G449" i="21"/>
  <c r="G448" i="9"/>
  <c r="AD448" i="21"/>
  <c r="AD448" i="11"/>
  <c r="AD448" i="10"/>
  <c r="AD447" i="9"/>
  <c r="AC447" i="11"/>
  <c r="AC447" i="21"/>
  <c r="AC447" i="10"/>
  <c r="M447" i="11"/>
  <c r="M447" i="10"/>
  <c r="M446" i="9"/>
  <c r="H497" i="9"/>
  <c r="F495" i="9"/>
  <c r="W488" i="9"/>
  <c r="AC446" i="9"/>
  <c r="X594" i="10"/>
  <c r="X586" i="10"/>
  <c r="L582" i="10"/>
  <c r="AE577" i="10"/>
  <c r="AA573" i="10"/>
  <c r="AF562" i="10"/>
  <c r="AB558" i="10"/>
  <c r="V552" i="10"/>
  <c r="AE545" i="10"/>
  <c r="AC543" i="10"/>
  <c r="K533" i="10"/>
  <c r="AF530" i="10"/>
  <c r="AD528" i="10"/>
  <c r="AB526" i="10"/>
  <c r="Z524" i="10"/>
  <c r="AC519" i="10"/>
  <c r="AD512" i="10"/>
  <c r="N504" i="10"/>
  <c r="H498" i="10"/>
  <c r="AF490" i="10"/>
  <c r="R484" i="10"/>
  <c r="I475" i="10"/>
  <c r="H538" i="21"/>
  <c r="U519" i="21"/>
  <c r="AH516" i="21"/>
  <c r="K501" i="21"/>
  <c r="F496" i="21"/>
  <c r="K493" i="21"/>
  <c r="I491" i="21"/>
  <c r="T478" i="21"/>
  <c r="O473" i="21"/>
  <c r="T462" i="21"/>
  <c r="Z452" i="21"/>
  <c r="O601" i="11"/>
  <c r="AF594" i="11"/>
  <c r="AB582" i="11"/>
  <c r="AG571" i="11"/>
  <c r="Y547" i="11"/>
  <c r="R540" i="11"/>
  <c r="Q515" i="11"/>
  <c r="B468" i="10"/>
  <c r="B468" i="11"/>
  <c r="B468" i="21"/>
  <c r="B466" i="10"/>
  <c r="B466" i="11"/>
  <c r="B466" i="21"/>
  <c r="B464" i="11"/>
  <c r="B463" i="9"/>
  <c r="B464" i="21"/>
  <c r="B460" i="11"/>
  <c r="B460" i="21"/>
  <c r="B460" i="10"/>
  <c r="B456" i="11"/>
  <c r="B456" i="21"/>
  <c r="B456" i="10"/>
  <c r="B452" i="11"/>
  <c r="B451" i="9"/>
  <c r="B450" i="10"/>
  <c r="B450" i="11"/>
  <c r="B450" i="21"/>
  <c r="E463" i="11"/>
  <c r="E462" i="9"/>
  <c r="E463" i="10"/>
  <c r="E463" i="21"/>
  <c r="D462" i="11"/>
  <c r="D462" i="21"/>
  <c r="D461" i="9"/>
  <c r="C461" i="11"/>
  <c r="C461" i="21"/>
  <c r="C461" i="10"/>
  <c r="E459" i="11"/>
  <c r="E459" i="21"/>
  <c r="E458" i="9"/>
  <c r="D458" i="21"/>
  <c r="D458" i="11"/>
  <c r="D458" i="10"/>
  <c r="D457" i="9"/>
  <c r="C457" i="11"/>
  <c r="C457" i="21"/>
  <c r="D454" i="11"/>
  <c r="D454" i="10"/>
  <c r="D454" i="21"/>
  <c r="C453" i="11"/>
  <c r="C453" i="21"/>
  <c r="C453" i="10"/>
  <c r="C452" i="9"/>
  <c r="E451" i="11"/>
  <c r="E451" i="10"/>
  <c r="E450" i="9"/>
  <c r="E451" i="21"/>
  <c r="D450" i="11"/>
  <c r="D450" i="21"/>
  <c r="D449" i="9"/>
  <c r="C449" i="11"/>
  <c r="C449" i="21"/>
  <c r="C448" i="9"/>
  <c r="E447" i="11"/>
  <c r="E447" i="21"/>
  <c r="Z600" i="11"/>
  <c r="Z600" i="10"/>
  <c r="R600" i="11"/>
  <c r="R600" i="10"/>
  <c r="F600" i="10"/>
  <c r="F600" i="11"/>
  <c r="AC599" i="11"/>
  <c r="AC599" i="10"/>
  <c r="L598" i="11"/>
  <c r="L598" i="10"/>
  <c r="Y595" i="11"/>
  <c r="Y595" i="10"/>
  <c r="H594" i="10"/>
  <c r="H594" i="11"/>
  <c r="V592" i="10"/>
  <c r="V592" i="11"/>
  <c r="T590" i="11"/>
  <c r="T590" i="10"/>
  <c r="S589" i="11"/>
  <c r="S589" i="10"/>
  <c r="J588" i="11"/>
  <c r="J588" i="10"/>
  <c r="Q587" i="11"/>
  <c r="Q587" i="10"/>
  <c r="G585" i="11"/>
  <c r="G585" i="10"/>
  <c r="AC583" i="11"/>
  <c r="AC583" i="10"/>
  <c r="AH580" i="11"/>
  <c r="AH580" i="10"/>
  <c r="AG579" i="11"/>
  <c r="AG579" i="10"/>
  <c r="Y579" i="11"/>
  <c r="Y579" i="10"/>
  <c r="X578" i="11"/>
  <c r="X578" i="10"/>
  <c r="W577" i="11"/>
  <c r="W577" i="10"/>
  <c r="O577" i="11"/>
  <c r="O577" i="10"/>
  <c r="U575" i="11"/>
  <c r="U575" i="10"/>
  <c r="M575" i="11"/>
  <c r="M575" i="10"/>
  <c r="T574" i="10"/>
  <c r="T574" i="11"/>
  <c r="L574" i="11"/>
  <c r="L574" i="10"/>
  <c r="S573" i="11"/>
  <c r="S573" i="10"/>
  <c r="J572" i="11"/>
  <c r="J572" i="10"/>
  <c r="Q571" i="10"/>
  <c r="Q571" i="11"/>
  <c r="AD568" i="10"/>
  <c r="AD568" i="11"/>
  <c r="AC567" i="11"/>
  <c r="AC567" i="10"/>
  <c r="AB566" i="11"/>
  <c r="AB566" i="10"/>
  <c r="AA565" i="11"/>
  <c r="AA565" i="10"/>
  <c r="AG563" i="10"/>
  <c r="AG563" i="11"/>
  <c r="P562" i="11"/>
  <c r="P562" i="10"/>
  <c r="W561" i="11"/>
  <c r="W561" i="10"/>
  <c r="O561" i="11"/>
  <c r="O561" i="10"/>
  <c r="N560" i="11"/>
  <c r="N560" i="10"/>
  <c r="M559" i="11"/>
  <c r="M559" i="10"/>
  <c r="S557" i="10"/>
  <c r="S557" i="11"/>
  <c r="R556" i="11"/>
  <c r="R556" i="10"/>
  <c r="AF554" i="10"/>
  <c r="AF554" i="11"/>
  <c r="AE553" i="11"/>
  <c r="AE553" i="10"/>
  <c r="AD552" i="11"/>
  <c r="AD552" i="10"/>
  <c r="AC551" i="11"/>
  <c r="AC551" i="10"/>
  <c r="AB550" i="11"/>
  <c r="AB550" i="10"/>
  <c r="AA549" i="10"/>
  <c r="AA549" i="11"/>
  <c r="W545" i="11"/>
  <c r="W545" i="10"/>
  <c r="O545" i="11"/>
  <c r="O545" i="10"/>
  <c r="N544" i="11"/>
  <c r="N544" i="10"/>
  <c r="U543" i="11"/>
  <c r="U543" i="10"/>
  <c r="T542" i="11"/>
  <c r="T542" i="10"/>
  <c r="L542" i="11"/>
  <c r="L542" i="10"/>
  <c r="S541" i="11"/>
  <c r="S541" i="10"/>
  <c r="J540" i="11"/>
  <c r="J540" i="10"/>
  <c r="AE537" i="11"/>
  <c r="AE537" i="10"/>
  <c r="G537" i="11"/>
  <c r="G537" i="10"/>
  <c r="G537" i="21"/>
  <c r="N536" i="11"/>
  <c r="N536" i="21"/>
  <c r="AC535" i="11"/>
  <c r="AC535" i="21"/>
  <c r="AC535" i="10"/>
  <c r="AI533" i="11"/>
  <c r="AI533" i="10"/>
  <c r="AA533" i="11"/>
  <c r="AA533" i="21"/>
  <c r="AA533" i="10"/>
  <c r="AH532" i="11"/>
  <c r="AH532" i="21"/>
  <c r="AH532" i="10"/>
  <c r="J532" i="11"/>
  <c r="J532" i="21"/>
  <c r="I531" i="11"/>
  <c r="I531" i="21"/>
  <c r="X530" i="11"/>
  <c r="X530" i="10"/>
  <c r="O529" i="11"/>
  <c r="O529" i="10"/>
  <c r="V528" i="11"/>
  <c r="V528" i="10"/>
  <c r="N528" i="11"/>
  <c r="N528" i="21"/>
  <c r="N528" i="10"/>
  <c r="L526" i="11"/>
  <c r="L526" i="10"/>
  <c r="AA525" i="11"/>
  <c r="AA525" i="21"/>
  <c r="S525" i="11"/>
  <c r="S525" i="10"/>
  <c r="S525" i="21"/>
  <c r="R524" i="11"/>
  <c r="R524" i="10"/>
  <c r="R524" i="21"/>
  <c r="H522" i="11"/>
  <c r="H522" i="21"/>
  <c r="H522" i="10"/>
  <c r="G521" i="11"/>
  <c r="G521" i="10"/>
  <c r="G521" i="21"/>
  <c r="N520" i="11"/>
  <c r="N520" i="21"/>
  <c r="N520" i="10"/>
  <c r="F520" i="11"/>
  <c r="F520" i="10"/>
  <c r="F520" i="21"/>
  <c r="M519" i="11"/>
  <c r="M519" i="21"/>
  <c r="M519" i="10"/>
  <c r="L518" i="11"/>
  <c r="L518" i="21"/>
  <c r="L518" i="10"/>
  <c r="K517" i="11"/>
  <c r="K517" i="21"/>
  <c r="AG515" i="11"/>
  <c r="AG515" i="10"/>
  <c r="AF514" i="11"/>
  <c r="AF514" i="10"/>
  <c r="AF513" i="9"/>
  <c r="AE513" i="11"/>
  <c r="AE512" i="9"/>
  <c r="AE513" i="21"/>
  <c r="AE513" i="10"/>
  <c r="G513" i="11"/>
  <c r="G513" i="21"/>
  <c r="G513" i="10"/>
  <c r="AC511" i="11"/>
  <c r="AC510" i="9"/>
  <c r="AC511" i="21"/>
  <c r="U511" i="11"/>
  <c r="U511" i="10"/>
  <c r="U511" i="21"/>
  <c r="U510" i="9"/>
  <c r="AB510" i="11"/>
  <c r="AB510" i="10"/>
  <c r="AB509" i="9"/>
  <c r="AI509" i="11"/>
  <c r="AI509" i="10"/>
  <c r="AH508" i="11"/>
  <c r="AH508" i="10"/>
  <c r="AH508" i="21"/>
  <c r="R508" i="11"/>
  <c r="R507" i="9"/>
  <c r="Q507" i="11"/>
  <c r="Q507" i="10"/>
  <c r="Q506" i="9"/>
  <c r="I507" i="11"/>
  <c r="I507" i="21"/>
  <c r="P506" i="11"/>
  <c r="P506" i="21"/>
  <c r="P505" i="9"/>
  <c r="H506" i="11"/>
  <c r="H505" i="9"/>
  <c r="W505" i="11"/>
  <c r="W505" i="21"/>
  <c r="F504" i="11"/>
  <c r="F504" i="10"/>
  <c r="F503" i="9"/>
  <c r="U503" i="11"/>
  <c r="U503" i="21"/>
  <c r="M503" i="11"/>
  <c r="M502" i="9"/>
  <c r="M503" i="10"/>
  <c r="L502" i="11"/>
  <c r="L502" i="21"/>
  <c r="L501" i="9"/>
  <c r="S501" i="21"/>
  <c r="S501" i="11"/>
  <c r="AH500" i="11"/>
  <c r="AH500" i="10"/>
  <c r="AH500" i="21"/>
  <c r="AH499" i="9"/>
  <c r="Z500" i="11"/>
  <c r="Z500" i="10"/>
  <c r="AG499" i="10"/>
  <c r="AG498" i="9"/>
  <c r="AF498" i="11"/>
  <c r="AF497" i="9"/>
  <c r="P498" i="11"/>
  <c r="P498" i="21"/>
  <c r="P498" i="10"/>
  <c r="G497" i="11"/>
  <c r="G497" i="10"/>
  <c r="G497" i="21"/>
  <c r="M495" i="11"/>
  <c r="M495" i="10"/>
  <c r="AB494" i="11"/>
  <c r="AB493" i="9"/>
  <c r="L494" i="11"/>
  <c r="L494" i="21"/>
  <c r="L494" i="10"/>
  <c r="J492" i="11"/>
  <c r="J492" i="10"/>
  <c r="Y491" i="11"/>
  <c r="Y491" i="10"/>
  <c r="Y490" i="9"/>
  <c r="Y491" i="21"/>
  <c r="P490" i="11"/>
  <c r="P489" i="9"/>
  <c r="P490" i="10"/>
  <c r="P490" i="21"/>
  <c r="H490" i="11"/>
  <c r="H490" i="21"/>
  <c r="H489" i="9"/>
  <c r="V488" i="11"/>
  <c r="V488" i="21"/>
  <c r="AC487" i="11"/>
  <c r="AC487" i="10"/>
  <c r="U487" i="11"/>
  <c r="U487" i="10"/>
  <c r="U487" i="21"/>
  <c r="AB486" i="10"/>
  <c r="AB486" i="21"/>
  <c r="L486" i="10"/>
  <c r="L485" i="9"/>
  <c r="L486" i="11"/>
  <c r="L486" i="21"/>
  <c r="K485" i="11"/>
  <c r="K485" i="21"/>
  <c r="K485" i="10"/>
  <c r="K484" i="9"/>
  <c r="AH484" i="11"/>
  <c r="AH483" i="9"/>
  <c r="AH484" i="21"/>
  <c r="Z484" i="11"/>
  <c r="Z484" i="21"/>
  <c r="Z484" i="10"/>
  <c r="AG483" i="11"/>
  <c r="AG483" i="10"/>
  <c r="AG482" i="9"/>
  <c r="AF482" i="11"/>
  <c r="AF482" i="21"/>
  <c r="AF481" i="9"/>
  <c r="AE481" i="21"/>
  <c r="AE480" i="9"/>
  <c r="AE481" i="11"/>
  <c r="G481" i="11"/>
  <c r="G481" i="10"/>
  <c r="G481" i="21"/>
  <c r="F480" i="11"/>
  <c r="F480" i="21"/>
  <c r="F480" i="10"/>
  <c r="U479" i="11"/>
  <c r="U479" i="10"/>
  <c r="U479" i="21"/>
  <c r="U478" i="9"/>
  <c r="L478" i="11"/>
  <c r="L478" i="21"/>
  <c r="AI477" i="11"/>
  <c r="AI477" i="21"/>
  <c r="AI477" i="10"/>
  <c r="K477" i="11"/>
  <c r="K477" i="21"/>
  <c r="R476" i="11"/>
  <c r="R476" i="10"/>
  <c r="R475" i="9"/>
  <c r="J476" i="21"/>
  <c r="J476" i="11"/>
  <c r="Q475" i="11"/>
  <c r="Q475" i="10"/>
  <c r="Q475" i="21"/>
  <c r="Q474" i="9"/>
  <c r="P474" i="11"/>
  <c r="P474" i="10"/>
  <c r="P473" i="9"/>
  <c r="P474" i="21"/>
  <c r="G473" i="11"/>
  <c r="G473" i="21"/>
  <c r="G472" i="9"/>
  <c r="V472" i="11"/>
  <c r="V472" i="21"/>
  <c r="AC471" i="11"/>
  <c r="AC471" i="10"/>
  <c r="AC471" i="21"/>
  <c r="AA469" i="11"/>
  <c r="AA469" i="21"/>
  <c r="AA469" i="10"/>
  <c r="AH468" i="11"/>
  <c r="AH468" i="21"/>
  <c r="R468" i="11"/>
  <c r="R468" i="21"/>
  <c r="R467" i="9"/>
  <c r="AF466" i="11"/>
  <c r="AF465" i="9"/>
  <c r="AF466" i="21"/>
  <c r="P466" i="11"/>
  <c r="P466" i="21"/>
  <c r="H466" i="11"/>
  <c r="H466" i="21"/>
  <c r="H466" i="10"/>
  <c r="H465" i="9"/>
  <c r="O465" i="11"/>
  <c r="O465" i="21"/>
  <c r="O465" i="10"/>
  <c r="N464" i="11"/>
  <c r="N464" i="10"/>
  <c r="N464" i="21"/>
  <c r="F464" i="11"/>
  <c r="F463" i="9"/>
  <c r="F464" i="21"/>
  <c r="M463" i="11"/>
  <c r="M463" i="21"/>
  <c r="M463" i="10"/>
  <c r="AB462" i="11"/>
  <c r="AB462" i="21"/>
  <c r="AB462" i="10"/>
  <c r="AB461" i="9"/>
  <c r="L462" i="11"/>
  <c r="L462" i="10"/>
  <c r="L462" i="21"/>
  <c r="S461" i="11"/>
  <c r="S461" i="21"/>
  <c r="S461" i="10"/>
  <c r="K461" i="11"/>
  <c r="K460" i="9"/>
  <c r="K461" i="10"/>
  <c r="K461" i="21"/>
  <c r="AH460" i="11"/>
  <c r="AH460" i="21"/>
  <c r="AH460" i="10"/>
  <c r="J460" i="11"/>
  <c r="J460" i="10"/>
  <c r="J459" i="9"/>
  <c r="Q459" i="11"/>
  <c r="Q459" i="10"/>
  <c r="Q458" i="9"/>
  <c r="Q459" i="21"/>
  <c r="X458" i="11"/>
  <c r="X458" i="21"/>
  <c r="X458" i="10"/>
  <c r="AE457" i="11"/>
  <c r="AE457" i="21"/>
  <c r="AE457" i="10"/>
  <c r="O457" i="11"/>
  <c r="O457" i="10"/>
  <c r="O456" i="9"/>
  <c r="AD456" i="11"/>
  <c r="AD456" i="21"/>
  <c r="L454" i="11"/>
  <c r="L454" i="21"/>
  <c r="L454" i="10"/>
  <c r="AI453" i="11"/>
  <c r="AI453" i="21"/>
  <c r="AI453" i="10"/>
  <c r="AI452" i="9"/>
  <c r="K453" i="11"/>
  <c r="K453" i="21"/>
  <c r="AH452" i="11"/>
  <c r="AH452" i="21"/>
  <c r="AH452" i="10"/>
  <c r="AH451" i="9"/>
  <c r="J452" i="11"/>
  <c r="J452" i="21"/>
  <c r="J451" i="9"/>
  <c r="J452" i="10"/>
  <c r="Q451" i="11"/>
  <c r="Q451" i="21"/>
  <c r="I451" i="11"/>
  <c r="I451" i="21"/>
  <c r="I451" i="10"/>
  <c r="I450" i="9"/>
  <c r="P450" i="11"/>
  <c r="P450" i="21"/>
  <c r="P450" i="10"/>
  <c r="H450" i="11"/>
  <c r="H450" i="21"/>
  <c r="H450" i="10"/>
  <c r="V448" i="11"/>
  <c r="V448" i="21"/>
  <c r="V447" i="9"/>
  <c r="N448" i="11"/>
  <c r="N448" i="21"/>
  <c r="N447" i="9"/>
  <c r="G512" i="9"/>
  <c r="X505" i="9"/>
  <c r="AA500" i="9"/>
  <c r="U486" i="9"/>
  <c r="AB485" i="9"/>
  <c r="Z483" i="9"/>
  <c r="V471" i="9"/>
  <c r="V463" i="9"/>
  <c r="AH459" i="9"/>
  <c r="AE456" i="9"/>
  <c r="Z451" i="9"/>
  <c r="AD592" i="10"/>
  <c r="AB590" i="10"/>
  <c r="Z588" i="10"/>
  <c r="V584" i="10"/>
  <c r="J580" i="10"/>
  <c r="AC575" i="10"/>
  <c r="Y571" i="10"/>
  <c r="W569" i="10"/>
  <c r="U567" i="10"/>
  <c r="K565" i="10"/>
  <c r="I563" i="10"/>
  <c r="AD560" i="10"/>
  <c r="X554" i="10"/>
  <c r="J548" i="10"/>
  <c r="AA541" i="10"/>
  <c r="Y539" i="10"/>
  <c r="U535" i="10"/>
  <c r="L502" i="10"/>
  <c r="O497" i="10"/>
  <c r="AD496" i="10"/>
  <c r="I491" i="10"/>
  <c r="P482" i="10"/>
  <c r="AA477" i="10"/>
  <c r="AF474" i="10"/>
  <c r="F464" i="10"/>
  <c r="F536" i="21"/>
  <c r="M535" i="21"/>
  <c r="S533" i="21"/>
  <c r="J516" i="21"/>
  <c r="F512" i="21"/>
  <c r="K509" i="21"/>
  <c r="H506" i="21"/>
  <c r="H498" i="21"/>
  <c r="B458" i="10"/>
  <c r="B458" i="11"/>
  <c r="B458" i="21"/>
  <c r="I506" i="9"/>
  <c r="AF505" i="9"/>
  <c r="AD503" i="9"/>
  <c r="T501" i="9"/>
  <c r="N495" i="9"/>
  <c r="L493" i="9"/>
  <c r="J491" i="9"/>
  <c r="AE488" i="9"/>
  <c r="AC486" i="9"/>
  <c r="S484" i="9"/>
  <c r="I474" i="9"/>
  <c r="AI468" i="9"/>
  <c r="B467" i="9"/>
  <c r="O464" i="9"/>
  <c r="U462" i="9"/>
  <c r="AG458" i="9"/>
  <c r="AA597" i="10"/>
  <c r="K597" i="10"/>
  <c r="AH588" i="10"/>
  <c r="O585" i="10"/>
  <c r="M583" i="10"/>
  <c r="T582" i="10"/>
  <c r="R580" i="10"/>
  <c r="H578" i="10"/>
  <c r="AI573" i="10"/>
  <c r="P570" i="10"/>
  <c r="N568" i="10"/>
  <c r="S565" i="10"/>
  <c r="Q563" i="10"/>
  <c r="G561" i="10"/>
  <c r="AH556" i="10"/>
  <c r="O553" i="10"/>
  <c r="M551" i="10"/>
  <c r="T550" i="10"/>
  <c r="R548" i="10"/>
  <c r="H546" i="10"/>
  <c r="F544" i="10"/>
  <c r="AI541" i="10"/>
  <c r="N536" i="10"/>
  <c r="S533" i="10"/>
  <c r="Q531" i="10"/>
  <c r="AH524" i="10"/>
  <c r="O521" i="10"/>
  <c r="V520" i="10"/>
  <c r="J516" i="10"/>
  <c r="Q515" i="10"/>
  <c r="I507" i="10"/>
  <c r="AF506" i="10"/>
  <c r="AD504" i="10"/>
  <c r="AB502" i="10"/>
  <c r="R500" i="10"/>
  <c r="W497" i="10"/>
  <c r="AB494" i="10"/>
  <c r="V488" i="10"/>
  <c r="F488" i="10"/>
  <c r="S485" i="10"/>
  <c r="AH484" i="10"/>
  <c r="AF482" i="10"/>
  <c r="L478" i="10"/>
  <c r="J476" i="10"/>
  <c r="Y475" i="10"/>
  <c r="F472" i="10"/>
  <c r="AF466" i="10"/>
  <c r="P466" i="10"/>
  <c r="V464" i="10"/>
  <c r="T462" i="10"/>
  <c r="I459" i="10"/>
  <c r="E459" i="10"/>
  <c r="W457" i="10"/>
  <c r="K453" i="10"/>
  <c r="Q451" i="10"/>
  <c r="AE537" i="21"/>
  <c r="K533" i="21"/>
  <c r="H530" i="21"/>
  <c r="AD528" i="21"/>
  <c r="M527" i="21"/>
  <c r="AB526" i="21"/>
  <c r="L526" i="21"/>
  <c r="P522" i="21"/>
  <c r="AE521" i="21"/>
  <c r="AF514" i="21"/>
  <c r="AD512" i="21"/>
  <c r="AI509" i="21"/>
  <c r="Q507" i="21"/>
  <c r="AF506" i="21"/>
  <c r="AD504" i="21"/>
  <c r="Q499" i="21"/>
  <c r="AF498" i="21"/>
  <c r="AD496" i="21"/>
  <c r="AI493" i="21"/>
  <c r="AE489" i="21"/>
  <c r="AA485" i="21"/>
  <c r="R476" i="21"/>
  <c r="M471" i="21"/>
  <c r="AB470" i="21"/>
  <c r="Y467" i="21"/>
  <c r="O457" i="21"/>
  <c r="F584" i="11"/>
  <c r="K581" i="11"/>
  <c r="W553" i="11"/>
  <c r="V544" i="11"/>
  <c r="W601" i="11"/>
  <c r="W601" i="10"/>
  <c r="AH600" i="11"/>
  <c r="AH600" i="10"/>
  <c r="N600" i="11"/>
  <c r="N600" i="10"/>
  <c r="S597" i="11"/>
  <c r="S597" i="10"/>
  <c r="I595" i="11"/>
  <c r="I595" i="10"/>
  <c r="O593" i="11"/>
  <c r="O593" i="10"/>
  <c r="M591" i="10"/>
  <c r="M591" i="11"/>
  <c r="L590" i="11"/>
  <c r="L590" i="10"/>
  <c r="I587" i="11"/>
  <c r="I587" i="10"/>
  <c r="AD584" i="11"/>
  <c r="AD584" i="10"/>
  <c r="AA581" i="11"/>
  <c r="AA581" i="10"/>
  <c r="R572" i="10"/>
  <c r="R572" i="11"/>
  <c r="I571" i="11"/>
  <c r="I571" i="10"/>
  <c r="AE569" i="11"/>
  <c r="AE569" i="10"/>
  <c r="F568" i="10"/>
  <c r="F568" i="11"/>
  <c r="AH564" i="11"/>
  <c r="AH564" i="10"/>
  <c r="X562" i="11"/>
  <c r="X562" i="10"/>
  <c r="U559" i="11"/>
  <c r="U559" i="10"/>
  <c r="T558" i="11"/>
  <c r="T558" i="10"/>
  <c r="K557" i="11"/>
  <c r="K557" i="10"/>
  <c r="Q555" i="11"/>
  <c r="Q555" i="10"/>
  <c r="H554" i="11"/>
  <c r="H554" i="10"/>
  <c r="P546" i="11"/>
  <c r="P546" i="10"/>
  <c r="K541" i="11"/>
  <c r="K541" i="10"/>
  <c r="AG539" i="11"/>
  <c r="AG539" i="21"/>
  <c r="Q539" i="21"/>
  <c r="Q539" i="10"/>
  <c r="Q539" i="11"/>
  <c r="P538" i="11"/>
  <c r="P538" i="21"/>
  <c r="W537" i="11"/>
  <c r="W537" i="21"/>
  <c r="AB534" i="11"/>
  <c r="AB534" i="10"/>
  <c r="Z532" i="11"/>
  <c r="Z532" i="10"/>
  <c r="AG531" i="11"/>
  <c r="AG531" i="21"/>
  <c r="AG531" i="10"/>
  <c r="Y531" i="11"/>
  <c r="Y531" i="21"/>
  <c r="Y531" i="10"/>
  <c r="P530" i="11"/>
  <c r="P530" i="21"/>
  <c r="P530" i="10"/>
  <c r="W529" i="11"/>
  <c r="W529" i="10"/>
  <c r="G529" i="11"/>
  <c r="G529" i="21"/>
  <c r="F528" i="11"/>
  <c r="F528" i="21"/>
  <c r="U527" i="11"/>
  <c r="U527" i="21"/>
  <c r="U527" i="10"/>
  <c r="AI525" i="11"/>
  <c r="AI525" i="21"/>
  <c r="AG523" i="11"/>
  <c r="AG523" i="21"/>
  <c r="I523" i="11"/>
  <c r="I523" i="10"/>
  <c r="X522" i="11"/>
  <c r="X522" i="21"/>
  <c r="W521" i="11"/>
  <c r="W521" i="21"/>
  <c r="AB518" i="21"/>
  <c r="AB518" i="11"/>
  <c r="AI517" i="11"/>
  <c r="AI517" i="10"/>
  <c r="S517" i="11"/>
  <c r="S517" i="10"/>
  <c r="Z516" i="11"/>
  <c r="Z516" i="10"/>
  <c r="R516" i="11"/>
  <c r="R516" i="21"/>
  <c r="Y515" i="11"/>
  <c r="Y515" i="21"/>
  <c r="I515" i="11"/>
  <c r="I515" i="21"/>
  <c r="I515" i="10"/>
  <c r="X514" i="11"/>
  <c r="X514" i="10"/>
  <c r="X513" i="9"/>
  <c r="H514" i="11"/>
  <c r="H514" i="10"/>
  <c r="O513" i="11"/>
  <c r="O513" i="10"/>
  <c r="V512" i="11"/>
  <c r="V512" i="10"/>
  <c r="V511" i="9"/>
  <c r="T510" i="11"/>
  <c r="T509" i="9"/>
  <c r="L510" i="21"/>
  <c r="L510" i="10"/>
  <c r="L510" i="11"/>
  <c r="AA509" i="11"/>
  <c r="AA508" i="9"/>
  <c r="AA509" i="21"/>
  <c r="K509" i="11"/>
  <c r="K509" i="10"/>
  <c r="Z508" i="11"/>
  <c r="Z507" i="9"/>
  <c r="Z508" i="10"/>
  <c r="Y507" i="11"/>
  <c r="Y507" i="21"/>
  <c r="Y506" i="9"/>
  <c r="O505" i="11"/>
  <c r="O505" i="10"/>
  <c r="O504" i="9"/>
  <c r="G505" i="10"/>
  <c r="G505" i="21"/>
  <c r="G504" i="9"/>
  <c r="G505" i="11"/>
  <c r="V504" i="11"/>
  <c r="V504" i="10"/>
  <c r="AI501" i="11"/>
  <c r="AI501" i="10"/>
  <c r="AI500" i="9"/>
  <c r="Y499" i="11"/>
  <c r="Y499" i="21"/>
  <c r="I499" i="11"/>
  <c r="I499" i="21"/>
  <c r="I498" i="9"/>
  <c r="AC495" i="11"/>
  <c r="AC495" i="10"/>
  <c r="AC494" i="9"/>
  <c r="AC495" i="21"/>
  <c r="AA493" i="11"/>
  <c r="AA493" i="10"/>
  <c r="AA492" i="9"/>
  <c r="AA493" i="21"/>
  <c r="S493" i="11"/>
  <c r="S493" i="21"/>
  <c r="S492" i="9"/>
  <c r="AH492" i="11"/>
  <c r="AH492" i="10"/>
  <c r="AH492" i="21"/>
  <c r="R492" i="11"/>
  <c r="R492" i="10"/>
  <c r="R492" i="21"/>
  <c r="R491" i="9"/>
  <c r="X490" i="11"/>
  <c r="X490" i="21"/>
  <c r="X490" i="10"/>
  <c r="O489" i="11"/>
  <c r="O489" i="21"/>
  <c r="O488" i="9"/>
  <c r="AD488" i="11"/>
  <c r="AD488" i="21"/>
  <c r="AI485" i="11"/>
  <c r="AI485" i="21"/>
  <c r="AI485" i="10"/>
  <c r="AI484" i="9"/>
  <c r="Y483" i="11"/>
  <c r="Y483" i="10"/>
  <c r="Y483" i="21"/>
  <c r="I483" i="11"/>
  <c r="I482" i="9"/>
  <c r="I483" i="10"/>
  <c r="X482" i="11"/>
  <c r="X482" i="10"/>
  <c r="X481" i="9"/>
  <c r="H482" i="11"/>
  <c r="H482" i="21"/>
  <c r="H482" i="10"/>
  <c r="W481" i="11"/>
  <c r="W481" i="10"/>
  <c r="W481" i="21"/>
  <c r="W480" i="9"/>
  <c r="AD480" i="11"/>
  <c r="AD480" i="21"/>
  <c r="AD479" i="9"/>
  <c r="N480" i="11"/>
  <c r="N480" i="21"/>
  <c r="AC479" i="21"/>
  <c r="AC478" i="9"/>
  <c r="M479" i="11"/>
  <c r="M479" i="21"/>
  <c r="AB478" i="11"/>
  <c r="AB478" i="21"/>
  <c r="AB477" i="9"/>
  <c r="AH476" i="11"/>
  <c r="AH476" i="10"/>
  <c r="AH476" i="21"/>
  <c r="AG475" i="11"/>
  <c r="AG475" i="10"/>
  <c r="X474" i="11"/>
  <c r="X474" i="10"/>
  <c r="H474" i="11"/>
  <c r="H474" i="10"/>
  <c r="H474" i="21"/>
  <c r="H473" i="9"/>
  <c r="W473" i="11"/>
  <c r="W473" i="21"/>
  <c r="AD472" i="11"/>
  <c r="AD472" i="10"/>
  <c r="AD472" i="21"/>
  <c r="U471" i="11"/>
  <c r="U471" i="21"/>
  <c r="T470" i="11"/>
  <c r="T470" i="10"/>
  <c r="T470" i="21"/>
  <c r="AI469" i="11"/>
  <c r="AI469" i="21"/>
  <c r="S469" i="21"/>
  <c r="S468" i="9"/>
  <c r="S469" i="11"/>
  <c r="Z468" i="11"/>
  <c r="Z468" i="10"/>
  <c r="AG467" i="11"/>
  <c r="AG467" i="10"/>
  <c r="AG467" i="21"/>
  <c r="I467" i="11"/>
  <c r="I467" i="21"/>
  <c r="I466" i="9"/>
  <c r="G464" i="9"/>
  <c r="G465" i="11"/>
  <c r="AA461" i="11"/>
  <c r="AA461" i="21"/>
  <c r="Z460" i="11"/>
  <c r="Z460" i="21"/>
  <c r="Y459" i="11"/>
  <c r="Y459" i="21"/>
  <c r="AF458" i="11"/>
  <c r="AF457" i="9"/>
  <c r="AF458" i="21"/>
  <c r="H458" i="11"/>
  <c r="H457" i="9"/>
  <c r="G457" i="11"/>
  <c r="G457" i="21"/>
  <c r="N456" i="21"/>
  <c r="N456" i="10"/>
  <c r="N455" i="9"/>
  <c r="N456" i="11"/>
  <c r="F456" i="11"/>
  <c r="F456" i="10"/>
  <c r="F456" i="21"/>
  <c r="AC455" i="21"/>
  <c r="AC455" i="11"/>
  <c r="AC455" i="10"/>
  <c r="AC454" i="9"/>
  <c r="U455" i="11"/>
  <c r="U455" i="21"/>
  <c r="U454" i="9"/>
  <c r="M455" i="21"/>
  <c r="M455" i="11"/>
  <c r="M455" i="10"/>
  <c r="S453" i="21"/>
  <c r="S453" i="10"/>
  <c r="S453" i="11"/>
  <c r="AG451" i="11"/>
  <c r="AG451" i="21"/>
  <c r="AG450" i="9"/>
  <c r="AF450" i="11"/>
  <c r="AF450" i="10"/>
  <c r="AF449" i="9"/>
  <c r="AE449" i="11"/>
  <c r="AE449" i="21"/>
  <c r="F448" i="11"/>
  <c r="F448" i="10"/>
  <c r="F447" i="9"/>
  <c r="F448" i="21"/>
  <c r="U447" i="11"/>
  <c r="U447" i="21"/>
  <c r="U447" i="10"/>
  <c r="U446" i="9"/>
  <c r="AI492" i="9"/>
  <c r="AG490" i="9"/>
  <c r="P465" i="9"/>
  <c r="Y458" i="9"/>
  <c r="X457" i="9"/>
  <c r="U599" i="10"/>
  <c r="AH596" i="10"/>
  <c r="O512" i="9"/>
  <c r="M510" i="9"/>
  <c r="R499" i="9"/>
  <c r="P497" i="9"/>
  <c r="Q482" i="9"/>
  <c r="O480" i="9"/>
  <c r="M478" i="9"/>
  <c r="K476" i="9"/>
  <c r="AF473" i="9"/>
  <c r="T469" i="9"/>
  <c r="X465" i="9"/>
  <c r="AA460" i="9"/>
  <c r="F455" i="9"/>
  <c r="L453" i="9"/>
  <c r="K452" i="9"/>
  <c r="W448" i="9"/>
  <c r="H513" i="9"/>
  <c r="F511" i="9"/>
  <c r="AI508" i="9"/>
  <c r="AG506" i="9"/>
  <c r="W504" i="9"/>
  <c r="U502" i="9"/>
  <c r="AB501" i="9"/>
  <c r="Z499" i="9"/>
  <c r="G496" i="9"/>
  <c r="AH491" i="9"/>
  <c r="X489" i="9"/>
  <c r="V487" i="9"/>
  <c r="AA484" i="9"/>
  <c r="Y482" i="9"/>
  <c r="H481" i="9"/>
  <c r="F479" i="9"/>
  <c r="AI476" i="9"/>
  <c r="AG474" i="9"/>
  <c r="W472" i="9"/>
  <c r="U470" i="9"/>
  <c r="AB469" i="9"/>
  <c r="Z467" i="9"/>
  <c r="W464" i="9"/>
  <c r="L461" i="9"/>
  <c r="B459" i="9"/>
  <c r="AD455" i="9"/>
  <c r="S452" i="9"/>
  <c r="Q450" i="9"/>
  <c r="H449" i="9"/>
  <c r="B449" i="9"/>
  <c r="AE448" i="9"/>
  <c r="B447" i="9"/>
  <c r="T598" i="10"/>
  <c r="AI597" i="10"/>
  <c r="AG595" i="10"/>
  <c r="Q595" i="10"/>
  <c r="W593" i="10"/>
  <c r="AC591" i="10"/>
  <c r="AA589" i="10"/>
  <c r="Y587" i="10"/>
  <c r="W585" i="10"/>
  <c r="U583" i="10"/>
  <c r="I579" i="10"/>
  <c r="AF578" i="10"/>
  <c r="AD576" i="10"/>
  <c r="AB574" i="10"/>
  <c r="Z572" i="10"/>
  <c r="X570" i="10"/>
  <c r="V568" i="10"/>
  <c r="L566" i="10"/>
  <c r="J564" i="10"/>
  <c r="AE561" i="10"/>
  <c r="AC559" i="10"/>
  <c r="AA557" i="10"/>
  <c r="Y555" i="10"/>
  <c r="U551" i="10"/>
  <c r="K549" i="10"/>
  <c r="I547" i="10"/>
  <c r="AF546" i="10"/>
  <c r="AD544" i="10"/>
  <c r="AB542" i="10"/>
  <c r="Z540" i="10"/>
  <c r="X538" i="10"/>
  <c r="V536" i="10"/>
  <c r="L534" i="10"/>
  <c r="J532" i="10"/>
  <c r="AE529" i="10"/>
  <c r="AC527" i="10"/>
  <c r="AA525" i="10"/>
  <c r="Y523" i="10"/>
  <c r="W521" i="10"/>
  <c r="AD520" i="10"/>
  <c r="AB518" i="10"/>
  <c r="R516" i="10"/>
  <c r="Y515" i="10"/>
  <c r="AC511" i="10"/>
  <c r="T510" i="10"/>
  <c r="R508" i="10"/>
  <c r="U503" i="10"/>
  <c r="S501" i="10"/>
  <c r="I499" i="10"/>
  <c r="AF498" i="10"/>
  <c r="F496" i="10"/>
  <c r="AE489" i="10"/>
  <c r="O489" i="10"/>
  <c r="AD488" i="10"/>
  <c r="O481" i="10"/>
  <c r="M479" i="10"/>
  <c r="AB478" i="10"/>
  <c r="Z476" i="10"/>
  <c r="G473" i="10"/>
  <c r="V472" i="10"/>
  <c r="R468" i="10"/>
  <c r="Y467" i="10"/>
  <c r="G465" i="10"/>
  <c r="AA461" i="10"/>
  <c r="H458" i="10"/>
  <c r="AA453" i="10"/>
  <c r="AG451" i="10"/>
  <c r="D450" i="10"/>
  <c r="N448" i="10"/>
  <c r="B448" i="10"/>
  <c r="I539" i="21"/>
  <c r="X538" i="21"/>
  <c r="V536" i="21"/>
  <c r="AI533" i="21"/>
  <c r="O529" i="21"/>
  <c r="AH524" i="21"/>
  <c r="AF522" i="21"/>
  <c r="V520" i="21"/>
  <c r="T518" i="21"/>
  <c r="AI517" i="21"/>
  <c r="X514" i="21"/>
  <c r="V512" i="21"/>
  <c r="AB510" i="21"/>
  <c r="Z508" i="21"/>
  <c r="AG507" i="21"/>
  <c r="X506" i="21"/>
  <c r="V504" i="21"/>
  <c r="AB502" i="21"/>
  <c r="Z500" i="21"/>
  <c r="AG499" i="21"/>
  <c r="X498" i="21"/>
  <c r="V496" i="21"/>
  <c r="AB494" i="21"/>
  <c r="J492" i="21"/>
  <c r="V480" i="21"/>
  <c r="X466" i="21"/>
  <c r="AI461" i="21"/>
  <c r="J460" i="21"/>
  <c r="I459" i="21"/>
  <c r="M447" i="21"/>
  <c r="K573" i="11"/>
  <c r="AF570" i="11"/>
  <c r="Q531" i="11"/>
  <c r="M527" i="11"/>
  <c r="Z524" i="11"/>
  <c r="O521" i="11"/>
  <c r="AB486" i="11"/>
  <c r="AC479" i="11"/>
  <c r="A466" i="11"/>
  <c r="A466" i="21"/>
  <c r="A460" i="10"/>
  <c r="A460" i="11"/>
  <c r="A452" i="11"/>
  <c r="A452" i="21"/>
  <c r="A448" i="11"/>
  <c r="A448" i="10"/>
  <c r="C462" i="10"/>
  <c r="C462" i="21"/>
  <c r="C458" i="11"/>
  <c r="C458" i="21"/>
  <c r="E456" i="10"/>
  <c r="E456" i="21"/>
  <c r="D455" i="11"/>
  <c r="D455" i="21"/>
  <c r="E452" i="11"/>
  <c r="E452" i="21"/>
  <c r="D451" i="11"/>
  <c r="D451" i="21"/>
  <c r="C450" i="10"/>
  <c r="C450" i="21"/>
  <c r="E448" i="11"/>
  <c r="E448" i="10"/>
  <c r="D447" i="11"/>
  <c r="D447" i="21"/>
  <c r="A467" i="9"/>
  <c r="A465" i="9"/>
  <c r="A459" i="9"/>
  <c r="A453" i="9"/>
  <c r="A447" i="9"/>
  <c r="A462" i="10"/>
  <c r="D459" i="10"/>
  <c r="E452" i="10"/>
  <c r="A452" i="10"/>
  <c r="A450" i="10"/>
  <c r="D447" i="10"/>
  <c r="D463" i="21"/>
  <c r="C454" i="21"/>
  <c r="E448" i="21"/>
  <c r="D458" i="9"/>
  <c r="C457" i="9"/>
  <c r="E451" i="9"/>
  <c r="A451" i="9"/>
  <c r="E447" i="9"/>
  <c r="A470" i="10"/>
  <c r="C458" i="10"/>
  <c r="A456" i="10"/>
  <c r="C454" i="10"/>
  <c r="A468" i="21"/>
  <c r="A464" i="21"/>
  <c r="D459" i="21"/>
  <c r="I536" i="21"/>
  <c r="I536" i="11"/>
  <c r="L531" i="21"/>
  <c r="L531" i="11"/>
  <c r="T459" i="21"/>
  <c r="T459" i="11"/>
  <c r="AE458" i="21"/>
  <c r="AE458" i="11"/>
  <c r="O458" i="11"/>
  <c r="O458" i="21"/>
  <c r="V457" i="11"/>
  <c r="V457" i="21"/>
  <c r="F457" i="21"/>
  <c r="F457" i="11"/>
  <c r="U456" i="11"/>
  <c r="U456" i="21"/>
  <c r="X451" i="11"/>
  <c r="X451" i="21"/>
  <c r="H451" i="11"/>
  <c r="H451" i="21"/>
  <c r="AB447" i="21"/>
  <c r="AB447" i="11"/>
  <c r="W538" i="21"/>
  <c r="G538" i="21"/>
  <c r="V537" i="21"/>
  <c r="F537" i="21"/>
  <c r="U536" i="21"/>
  <c r="T535" i="21"/>
  <c r="S534" i="21"/>
  <c r="AH533" i="21"/>
  <c r="R533" i="21"/>
  <c r="AG532" i="21"/>
  <c r="Q532" i="21"/>
  <c r="O530" i="21"/>
  <c r="Z529" i="21"/>
  <c r="V529" i="21"/>
  <c r="F529" i="21"/>
  <c r="M528" i="21"/>
  <c r="X527" i="21"/>
  <c r="T527" i="21"/>
  <c r="AI526" i="21"/>
  <c r="K526" i="21"/>
  <c r="V525" i="21"/>
  <c r="R525" i="21"/>
  <c r="AG524" i="21"/>
  <c r="I524" i="21"/>
  <c r="W522" i="21"/>
  <c r="AD521" i="21"/>
  <c r="J521" i="21"/>
  <c r="F521" i="21"/>
  <c r="U520" i="21"/>
  <c r="H519" i="21"/>
  <c r="S518" i="21"/>
  <c r="Z517" i="21"/>
  <c r="F517" i="21"/>
  <c r="AG516" i="21"/>
  <c r="Q516" i="21"/>
  <c r="X515" i="21"/>
  <c r="AE514" i="21"/>
  <c r="O514" i="21"/>
  <c r="AD513" i="21"/>
  <c r="N513" i="21"/>
  <c r="AC512" i="21"/>
  <c r="M512" i="21"/>
  <c r="AB511" i="21"/>
  <c r="L511" i="21"/>
  <c r="AA510" i="21"/>
  <c r="K510" i="21"/>
  <c r="Z509" i="21"/>
  <c r="J509" i="21"/>
  <c r="Y508" i="21"/>
  <c r="I508" i="21"/>
  <c r="AE506" i="21"/>
  <c r="O506" i="21"/>
  <c r="AD505" i="21"/>
  <c r="N505" i="21"/>
  <c r="AC504" i="21"/>
  <c r="M504" i="21"/>
  <c r="AB503" i="21"/>
  <c r="L503" i="21"/>
  <c r="AA502" i="21"/>
  <c r="K502" i="21"/>
  <c r="Z501" i="21"/>
  <c r="Y500" i="21"/>
  <c r="I500" i="21"/>
  <c r="AE498" i="21"/>
  <c r="AD497" i="21"/>
  <c r="N497" i="21"/>
  <c r="AC496" i="21"/>
  <c r="M496" i="21"/>
  <c r="AB495" i="21"/>
  <c r="L495" i="21"/>
  <c r="AA494" i="21"/>
  <c r="K494" i="21"/>
  <c r="J493" i="21"/>
  <c r="L491" i="21"/>
  <c r="S490" i="21"/>
  <c r="O490" i="21"/>
  <c r="AD489" i="21"/>
  <c r="AC488" i="21"/>
  <c r="M488" i="21"/>
  <c r="L487" i="21"/>
  <c r="AA486" i="21"/>
  <c r="K486" i="21"/>
  <c r="Z485" i="21"/>
  <c r="AF483" i="21"/>
  <c r="P483" i="21"/>
  <c r="AF475" i="21"/>
  <c r="P475" i="21"/>
  <c r="W474" i="21"/>
  <c r="G474" i="21"/>
  <c r="K470" i="21"/>
  <c r="X467" i="21"/>
  <c r="H467" i="21"/>
  <c r="O466" i="21"/>
  <c r="AD465" i="21"/>
  <c r="N465" i="21"/>
  <c r="AC464" i="21"/>
  <c r="M464" i="21"/>
  <c r="AB463" i="21"/>
  <c r="S462" i="21"/>
  <c r="Z461" i="21"/>
  <c r="J461" i="21"/>
  <c r="X459" i="21"/>
  <c r="H459" i="21"/>
  <c r="N457" i="21"/>
  <c r="H566" i="11"/>
  <c r="AB539" i="11"/>
  <c r="AB539" i="21"/>
  <c r="T539" i="11"/>
  <c r="T539" i="21"/>
  <c r="L539" i="11"/>
  <c r="L539" i="21"/>
  <c r="AI538" i="11"/>
  <c r="AI538" i="21"/>
  <c r="AA538" i="11"/>
  <c r="AA538" i="21"/>
  <c r="S538" i="11"/>
  <c r="S538" i="21"/>
  <c r="K538" i="11"/>
  <c r="K538" i="21"/>
  <c r="AH537" i="11"/>
  <c r="AH537" i="21"/>
  <c r="Z537" i="11"/>
  <c r="Z537" i="21"/>
  <c r="R537" i="11"/>
  <c r="R537" i="21"/>
  <c r="J537" i="11"/>
  <c r="J537" i="21"/>
  <c r="AG536" i="11"/>
  <c r="AG536" i="21"/>
  <c r="Y536" i="11"/>
  <c r="Y536" i="21"/>
  <c r="Q536" i="11"/>
  <c r="Q536" i="21"/>
  <c r="AF535" i="11"/>
  <c r="AF535" i="21"/>
  <c r="X535" i="11"/>
  <c r="X535" i="21"/>
  <c r="P535" i="11"/>
  <c r="P535" i="21"/>
  <c r="H535" i="11"/>
  <c r="H535" i="21"/>
  <c r="AE534" i="11"/>
  <c r="AE534" i="21"/>
  <c r="W534" i="11"/>
  <c r="W534" i="21"/>
  <c r="O534" i="11"/>
  <c r="O534" i="21"/>
  <c r="G534" i="11"/>
  <c r="G534" i="21"/>
  <c r="AD533" i="11"/>
  <c r="AD533" i="21"/>
  <c r="V533" i="11"/>
  <c r="V533" i="21"/>
  <c r="N533" i="11"/>
  <c r="N533" i="21"/>
  <c r="F533" i="11"/>
  <c r="F533" i="21"/>
  <c r="AC532" i="11"/>
  <c r="AC532" i="21"/>
  <c r="U532" i="11"/>
  <c r="U532" i="21"/>
  <c r="M532" i="11"/>
  <c r="M532" i="21"/>
  <c r="AB531" i="11"/>
  <c r="AB531" i="21"/>
  <c r="T531" i="11"/>
  <c r="T531" i="21"/>
  <c r="S530" i="11"/>
  <c r="S530" i="21"/>
  <c r="K530" i="11"/>
  <c r="K530" i="21"/>
  <c r="R529" i="11"/>
  <c r="R529" i="21"/>
  <c r="J529" i="11"/>
  <c r="J529" i="21"/>
  <c r="Q528" i="11"/>
  <c r="Q528" i="21"/>
  <c r="I528" i="11"/>
  <c r="I528" i="21"/>
  <c r="P527" i="11"/>
  <c r="P527" i="21"/>
  <c r="H527" i="11"/>
  <c r="H527" i="21"/>
  <c r="O526" i="11"/>
  <c r="O526" i="21"/>
  <c r="G526" i="11"/>
  <c r="G526" i="21"/>
  <c r="N525" i="11"/>
  <c r="N525" i="21"/>
  <c r="F525" i="11"/>
  <c r="F525" i="21"/>
  <c r="M524" i="11"/>
  <c r="M524" i="21"/>
  <c r="L523" i="11"/>
  <c r="L523" i="21"/>
  <c r="AI522" i="11"/>
  <c r="AI522" i="21"/>
  <c r="AA522" i="11"/>
  <c r="AA522" i="21"/>
  <c r="AH521" i="11"/>
  <c r="AH521" i="21"/>
  <c r="Z521" i="11"/>
  <c r="Z521" i="21"/>
  <c r="AG520" i="11"/>
  <c r="AG520" i="21"/>
  <c r="Y520" i="11"/>
  <c r="Y520" i="21"/>
  <c r="AF519" i="11"/>
  <c r="AF519" i="21"/>
  <c r="X519" i="11"/>
  <c r="X519" i="21"/>
  <c r="AE518" i="11"/>
  <c r="AE518" i="21"/>
  <c r="P599" i="10"/>
  <c r="O598" i="10"/>
  <c r="N597" i="10"/>
  <c r="AI594" i="10"/>
  <c r="AH593" i="10"/>
  <c r="AG592" i="10"/>
  <c r="AF566" i="10"/>
  <c r="X566" i="10"/>
  <c r="AD596" i="10"/>
  <c r="V596" i="10"/>
  <c r="N596" i="10"/>
  <c r="F596" i="10"/>
  <c r="J601" i="10"/>
  <c r="R601" i="10"/>
  <c r="L595" i="10"/>
  <c r="Z601" i="10"/>
  <c r="T595" i="10"/>
  <c r="AB570" i="10"/>
  <c r="T570" i="10"/>
  <c r="L570" i="10"/>
  <c r="W518" i="11"/>
  <c r="W518" i="21"/>
  <c r="AD517" i="11"/>
  <c r="AD517" i="21"/>
  <c r="V517" i="11"/>
  <c r="V517" i="21"/>
  <c r="AC516" i="11"/>
  <c r="AC516" i="21"/>
  <c r="U516" i="11"/>
  <c r="U516" i="21"/>
  <c r="AB515" i="11"/>
  <c r="AB515" i="21"/>
  <c r="T515" i="11"/>
  <c r="T515" i="21"/>
  <c r="AI514" i="11"/>
  <c r="AI514" i="21"/>
  <c r="AA514" i="11"/>
  <c r="AA514" i="21"/>
  <c r="S514" i="11"/>
  <c r="S514" i="21"/>
  <c r="K514" i="11"/>
  <c r="K514" i="21"/>
  <c r="AH513" i="11"/>
  <c r="AH513" i="21"/>
  <c r="Z513" i="11"/>
  <c r="Z513" i="21"/>
  <c r="R513" i="11"/>
  <c r="R513" i="21"/>
  <c r="J513" i="11"/>
  <c r="J513" i="21"/>
  <c r="AG512" i="21"/>
  <c r="AG512" i="11"/>
  <c r="Y512" i="11"/>
  <c r="Y512" i="21"/>
  <c r="Q512" i="11"/>
  <c r="Q512" i="21"/>
  <c r="I512" i="11"/>
  <c r="I512" i="21"/>
  <c r="AF511" i="11"/>
  <c r="AF511" i="21"/>
  <c r="X511" i="11"/>
  <c r="X511" i="21"/>
  <c r="P511" i="11"/>
  <c r="P511" i="21"/>
  <c r="H511" i="11"/>
  <c r="H511" i="21"/>
  <c r="AE510" i="11"/>
  <c r="AE510" i="10"/>
  <c r="AE510" i="21"/>
  <c r="W510" i="11"/>
  <c r="W510" i="21"/>
  <c r="O510" i="11"/>
  <c r="O510" i="21"/>
  <c r="G510" i="11"/>
  <c r="G510" i="21"/>
  <c r="AD509" i="11"/>
  <c r="AD509" i="10"/>
  <c r="AD509" i="21"/>
  <c r="V509" i="11"/>
  <c r="V509" i="21"/>
  <c r="N509" i="11"/>
  <c r="N509" i="21"/>
  <c r="F509" i="11"/>
  <c r="F509" i="21"/>
  <c r="AC508" i="11"/>
  <c r="AC508" i="10"/>
  <c r="AC508" i="21"/>
  <c r="U508" i="11"/>
  <c r="U508" i="21"/>
  <c r="M508" i="11"/>
  <c r="M508" i="21"/>
  <c r="AB507" i="11"/>
  <c r="AB507" i="10"/>
  <c r="AB507" i="21"/>
  <c r="T507" i="11"/>
  <c r="T507" i="21"/>
  <c r="L507" i="11"/>
  <c r="L507" i="21"/>
  <c r="AI506" i="11"/>
  <c r="AI506" i="21"/>
  <c r="AA506" i="11"/>
  <c r="AA506" i="10"/>
  <c r="AA506" i="21"/>
  <c r="S506" i="11"/>
  <c r="S506" i="10"/>
  <c r="S506" i="21"/>
  <c r="K506" i="11"/>
  <c r="K506" i="21"/>
  <c r="AH505" i="11"/>
  <c r="AH505" i="21"/>
  <c r="Z505" i="11"/>
  <c r="Z505" i="10"/>
  <c r="Z505" i="21"/>
  <c r="R505" i="11"/>
  <c r="R505" i="10"/>
  <c r="R505" i="21"/>
  <c r="AG504" i="11"/>
  <c r="AG504" i="21"/>
  <c r="Y504" i="11"/>
  <c r="Y504" i="10"/>
  <c r="Y504" i="21"/>
  <c r="Q504" i="10"/>
  <c r="Q504" i="21"/>
  <c r="I504" i="11"/>
  <c r="I504" i="21"/>
  <c r="AF503" i="11"/>
  <c r="AF503" i="21"/>
  <c r="X503" i="11"/>
  <c r="X503" i="10"/>
  <c r="X503" i="21"/>
  <c r="P503" i="11"/>
  <c r="P503" i="10"/>
  <c r="P503" i="21"/>
  <c r="H503" i="11"/>
  <c r="H503" i="21"/>
  <c r="AE502" i="11"/>
  <c r="AE502" i="21"/>
  <c r="W502" i="11"/>
  <c r="W502" i="10"/>
  <c r="W502" i="21"/>
  <c r="O502" i="11"/>
  <c r="O502" i="10"/>
  <c r="O502" i="21"/>
  <c r="G502" i="11"/>
  <c r="G502" i="21"/>
  <c r="AD501" i="11"/>
  <c r="AD501" i="21"/>
  <c r="V501" i="11"/>
  <c r="V501" i="10"/>
  <c r="V501" i="21"/>
  <c r="N501" i="11"/>
  <c r="N501" i="10"/>
  <c r="N501" i="21"/>
  <c r="F501" i="21"/>
  <c r="F501" i="11"/>
  <c r="AC500" i="11"/>
  <c r="AC500" i="21"/>
  <c r="U500" i="11"/>
  <c r="U500" i="10"/>
  <c r="U500" i="21"/>
  <c r="M500" i="21"/>
  <c r="M500" i="10"/>
  <c r="M500" i="11"/>
  <c r="AB499" i="11"/>
  <c r="AB499" i="21"/>
  <c r="T499" i="11"/>
  <c r="T499" i="10"/>
  <c r="T499" i="21"/>
  <c r="L499" i="21"/>
  <c r="L499" i="11"/>
  <c r="L499" i="10"/>
  <c r="AI498" i="11"/>
  <c r="AI498" i="21"/>
  <c r="AA498" i="11"/>
  <c r="AA498" i="21"/>
  <c r="S498" i="11"/>
  <c r="S498" i="21"/>
  <c r="K498" i="11"/>
  <c r="K498" i="10"/>
  <c r="K498" i="21"/>
  <c r="AH497" i="11"/>
  <c r="AH497" i="21"/>
  <c r="Z497" i="11"/>
  <c r="Z497" i="21"/>
  <c r="R497" i="11"/>
  <c r="R497" i="21"/>
  <c r="J497" i="11"/>
  <c r="J497" i="10"/>
  <c r="J497" i="21"/>
  <c r="AG496" i="11"/>
  <c r="AG496" i="21"/>
  <c r="Y496" i="11"/>
  <c r="Y496" i="21"/>
  <c r="Q496" i="11"/>
  <c r="Q496" i="21"/>
  <c r="I496" i="11"/>
  <c r="I496" i="10"/>
  <c r="I496" i="21"/>
  <c r="AF495" i="11"/>
  <c r="AF495" i="21"/>
  <c r="X495" i="11"/>
  <c r="X495" i="21"/>
  <c r="P495" i="11"/>
  <c r="P495" i="21"/>
  <c r="H495" i="11"/>
  <c r="H495" i="10"/>
  <c r="H495" i="21"/>
  <c r="AE494" i="11"/>
  <c r="AE494" i="21"/>
  <c r="W494" i="11"/>
  <c r="W494" i="21"/>
  <c r="O494" i="11"/>
  <c r="O494" i="21"/>
  <c r="G494" i="11"/>
  <c r="G494" i="10"/>
  <c r="G494" i="21"/>
  <c r="AD493" i="11"/>
  <c r="AD493" i="21"/>
  <c r="V493" i="11"/>
  <c r="V493" i="21"/>
  <c r="N493" i="11"/>
  <c r="N493" i="21"/>
  <c r="F493" i="11"/>
  <c r="F493" i="10"/>
  <c r="AC492" i="11"/>
  <c r="AC492" i="21"/>
  <c r="U492" i="11"/>
  <c r="U492" i="21"/>
  <c r="AB491" i="11"/>
  <c r="AB491" i="21"/>
  <c r="T491" i="11"/>
  <c r="T491" i="21"/>
  <c r="AI490" i="11"/>
  <c r="AI490" i="21"/>
  <c r="AA490" i="11"/>
  <c r="AA490" i="21"/>
  <c r="K490" i="11"/>
  <c r="K490" i="21"/>
  <c r="AH489" i="11"/>
  <c r="AH489" i="21"/>
  <c r="Z489" i="11"/>
  <c r="Z489" i="21"/>
  <c r="R489" i="11"/>
  <c r="R489" i="21"/>
  <c r="R489" i="10"/>
  <c r="J489" i="11"/>
  <c r="J489" i="21"/>
  <c r="AG488" i="11"/>
  <c r="AG488" i="21"/>
  <c r="AG488" i="10"/>
  <c r="Y488" i="11"/>
  <c r="Y488" i="21"/>
  <c r="Q488" i="11"/>
  <c r="Q488" i="21"/>
  <c r="Q488" i="10"/>
  <c r="I488" i="11"/>
  <c r="I488" i="21"/>
  <c r="AF487" i="11"/>
  <c r="AF487" i="21"/>
  <c r="AF487" i="10"/>
  <c r="X487" i="11"/>
  <c r="X487" i="21"/>
  <c r="P487" i="21"/>
  <c r="P487" i="10"/>
  <c r="H487" i="11"/>
  <c r="H487" i="21"/>
  <c r="AE486" i="11"/>
  <c r="AE486" i="21"/>
  <c r="AE486" i="10"/>
  <c r="W486" i="11"/>
  <c r="W486" i="21"/>
  <c r="W486" i="10"/>
  <c r="O486" i="11"/>
  <c r="O486" i="21"/>
  <c r="O486" i="10"/>
  <c r="G486" i="11"/>
  <c r="G486" i="21"/>
  <c r="AD485" i="11"/>
  <c r="AD485" i="21"/>
  <c r="AD485" i="10"/>
  <c r="V485" i="11"/>
  <c r="V485" i="21"/>
  <c r="V485" i="10"/>
  <c r="N485" i="11"/>
  <c r="N485" i="10"/>
  <c r="F485" i="11"/>
  <c r="F485" i="21"/>
  <c r="AC484" i="11"/>
  <c r="AC484" i="21"/>
  <c r="AC484" i="10"/>
  <c r="U484" i="11"/>
  <c r="U484" i="21"/>
  <c r="U484" i="10"/>
  <c r="M484" i="21"/>
  <c r="M484" i="11"/>
  <c r="M484" i="10"/>
  <c r="AB483" i="11"/>
  <c r="AB483" i="21"/>
  <c r="AB483" i="10"/>
  <c r="T483" i="11"/>
  <c r="T483" i="21"/>
  <c r="T483" i="10"/>
  <c r="L483" i="11"/>
  <c r="L483" i="21"/>
  <c r="L483" i="10"/>
  <c r="AI482" i="21"/>
  <c r="AI482" i="11"/>
  <c r="AI482" i="10"/>
  <c r="AA482" i="21"/>
  <c r="AA482" i="11"/>
  <c r="AA482" i="10"/>
  <c r="S482" i="11"/>
  <c r="S482" i="21"/>
  <c r="S482" i="10"/>
  <c r="K482" i="11"/>
  <c r="K482" i="21"/>
  <c r="K482" i="10"/>
  <c r="AH481" i="21"/>
  <c r="AH481" i="10"/>
  <c r="AH481" i="11"/>
  <c r="Z481" i="11"/>
  <c r="Z481" i="21"/>
  <c r="Z481" i="10"/>
  <c r="R481" i="11"/>
  <c r="R481" i="21"/>
  <c r="R481" i="10"/>
  <c r="J481" i="11"/>
  <c r="J481" i="21"/>
  <c r="J481" i="10"/>
  <c r="AG480" i="21"/>
  <c r="AG480" i="11"/>
  <c r="AG480" i="10"/>
  <c r="Y480" i="21"/>
  <c r="Y480" i="11"/>
  <c r="Y480" i="10"/>
  <c r="Q480" i="11"/>
  <c r="Q480" i="21"/>
  <c r="Q480" i="10"/>
  <c r="I480" i="11"/>
  <c r="I480" i="21"/>
  <c r="I480" i="10"/>
  <c r="AF479" i="21"/>
  <c r="AF479" i="11"/>
  <c r="AF479" i="10"/>
  <c r="X479" i="21"/>
  <c r="X479" i="11"/>
  <c r="X479" i="10"/>
  <c r="P479" i="11"/>
  <c r="P479" i="21"/>
  <c r="P479" i="10"/>
  <c r="H479" i="11"/>
  <c r="H479" i="21"/>
  <c r="H479" i="10"/>
  <c r="AE478" i="21"/>
  <c r="AE478" i="11"/>
  <c r="AE478" i="10"/>
  <c r="W478" i="21"/>
  <c r="W478" i="11"/>
  <c r="W478" i="10"/>
  <c r="O478" i="11"/>
  <c r="O478" i="21"/>
  <c r="O478" i="10"/>
  <c r="G478" i="11"/>
  <c r="G478" i="21"/>
  <c r="G478" i="10"/>
  <c r="AD477" i="21"/>
  <c r="AD477" i="11"/>
  <c r="AD477" i="10"/>
  <c r="V477" i="11"/>
  <c r="V477" i="21"/>
  <c r="V477" i="10"/>
  <c r="N477" i="11"/>
  <c r="N477" i="21"/>
  <c r="N477" i="10"/>
  <c r="F477" i="11"/>
  <c r="F477" i="21"/>
  <c r="F477" i="10"/>
  <c r="AC476" i="21"/>
  <c r="AC476" i="11"/>
  <c r="AC476" i="10"/>
  <c r="U476" i="21"/>
  <c r="U476" i="11"/>
  <c r="U476" i="10"/>
  <c r="M476" i="11"/>
  <c r="M476" i="21"/>
  <c r="M476" i="10"/>
  <c r="AB475" i="21"/>
  <c r="AB475" i="11"/>
  <c r="AB475" i="10"/>
  <c r="T475" i="21"/>
  <c r="T475" i="11"/>
  <c r="T475" i="10"/>
  <c r="L475" i="11"/>
  <c r="L475" i="21"/>
  <c r="L475" i="10"/>
  <c r="AI474" i="11"/>
  <c r="AI474" i="21"/>
  <c r="AA474" i="11"/>
  <c r="AA474" i="10"/>
  <c r="S474" i="21"/>
  <c r="S474" i="11"/>
  <c r="S474" i="10"/>
  <c r="K474" i="21"/>
  <c r="K474" i="10"/>
  <c r="Z473" i="11"/>
  <c r="Z473" i="21"/>
  <c r="Z473" i="10"/>
  <c r="R473" i="21"/>
  <c r="R473" i="10"/>
  <c r="J473" i="11"/>
  <c r="J473" i="21"/>
  <c r="J473" i="10"/>
  <c r="AG472" i="11"/>
  <c r="AG472" i="21"/>
  <c r="Y472" i="11"/>
  <c r="Y472" i="10"/>
  <c r="Y472" i="21"/>
  <c r="Q472" i="21"/>
  <c r="Q472" i="11"/>
  <c r="Q472" i="10"/>
  <c r="I472" i="21"/>
  <c r="I472" i="11"/>
  <c r="I472" i="10"/>
  <c r="AF471" i="11"/>
  <c r="AF471" i="21"/>
  <c r="X471" i="11"/>
  <c r="X471" i="10"/>
  <c r="X471" i="21"/>
  <c r="P471" i="21"/>
  <c r="P471" i="11"/>
  <c r="P471" i="10"/>
  <c r="H471" i="21"/>
  <c r="H471" i="11"/>
  <c r="H471" i="10"/>
  <c r="AE470" i="11"/>
  <c r="AE470" i="21"/>
  <c r="W470" i="11"/>
  <c r="W470" i="10"/>
  <c r="O470" i="11"/>
  <c r="O470" i="21"/>
  <c r="O470" i="10"/>
  <c r="G470" i="11"/>
  <c r="G470" i="21"/>
  <c r="G470" i="10"/>
  <c r="AD469" i="11"/>
  <c r="AD469" i="21"/>
  <c r="AD469" i="10"/>
  <c r="V469" i="11"/>
  <c r="V469" i="21"/>
  <c r="V469" i="10"/>
  <c r="N469" i="21"/>
  <c r="N469" i="11"/>
  <c r="N469" i="10"/>
  <c r="F469" i="11"/>
  <c r="F469" i="21"/>
  <c r="F469" i="10"/>
  <c r="AC468" i="11"/>
  <c r="AC468" i="10"/>
  <c r="AC468" i="21"/>
  <c r="U468" i="21"/>
  <c r="U468" i="11"/>
  <c r="U468" i="10"/>
  <c r="M468" i="11"/>
  <c r="M468" i="21"/>
  <c r="M468" i="10"/>
  <c r="AB467" i="10"/>
  <c r="AB467" i="21"/>
  <c r="T467" i="11"/>
  <c r="T467" i="21"/>
  <c r="T467" i="10"/>
  <c r="L467" i="11"/>
  <c r="L467" i="21"/>
  <c r="L467" i="10"/>
  <c r="AI466" i="11"/>
  <c r="AI466" i="21"/>
  <c r="S466" i="11"/>
  <c r="S466" i="21"/>
  <c r="S466" i="10"/>
  <c r="K466" i="11"/>
  <c r="K466" i="21"/>
  <c r="K466" i="10"/>
  <c r="AH465" i="11"/>
  <c r="AH465" i="21"/>
  <c r="AH465" i="10"/>
  <c r="Z465" i="11"/>
  <c r="Z465" i="21"/>
  <c r="Z465" i="10"/>
  <c r="R465" i="11"/>
  <c r="R465" i="21"/>
  <c r="R465" i="10"/>
  <c r="J465" i="11"/>
  <c r="J465" i="21"/>
  <c r="J465" i="10"/>
  <c r="AG464" i="11"/>
  <c r="AG464" i="21"/>
  <c r="AG464" i="10"/>
  <c r="Y464" i="11"/>
  <c r="Y464" i="10"/>
  <c r="Y464" i="21"/>
  <c r="Q464" i="11"/>
  <c r="Q464" i="10"/>
  <c r="Q464" i="21"/>
  <c r="I464" i="21"/>
  <c r="I464" i="11"/>
  <c r="I464" i="10"/>
  <c r="AF463" i="11"/>
  <c r="AF463" i="21"/>
  <c r="AF463" i="10"/>
  <c r="X463" i="11"/>
  <c r="X463" i="10"/>
  <c r="X463" i="21"/>
  <c r="P463" i="11"/>
  <c r="P463" i="10"/>
  <c r="H463" i="11"/>
  <c r="H463" i="21"/>
  <c r="H463" i="10"/>
  <c r="AE462" i="11"/>
  <c r="AE462" i="21"/>
  <c r="AE462" i="10"/>
  <c r="W462" i="11"/>
  <c r="W462" i="10"/>
  <c r="O462" i="11"/>
  <c r="O462" i="21"/>
  <c r="O462" i="10"/>
  <c r="G462" i="21"/>
  <c r="G462" i="11"/>
  <c r="G462" i="10"/>
  <c r="AD461" i="11"/>
  <c r="AD461" i="21"/>
  <c r="AD461" i="10"/>
  <c r="V461" i="11"/>
  <c r="V461" i="21"/>
  <c r="V461" i="10"/>
  <c r="N461" i="11"/>
  <c r="N461" i="21"/>
  <c r="F461" i="11"/>
  <c r="F461" i="21"/>
  <c r="AC460" i="11"/>
  <c r="AC460" i="21"/>
  <c r="AC460" i="10"/>
  <c r="U460" i="11"/>
  <c r="U460" i="21"/>
  <c r="AB459" i="11"/>
  <c r="AB459" i="21"/>
  <c r="L459" i="11"/>
  <c r="L459" i="21"/>
  <c r="L459" i="10"/>
  <c r="AI458" i="11"/>
  <c r="AI458" i="21"/>
  <c r="AI458" i="10"/>
  <c r="AA458" i="11"/>
  <c r="AA458" i="21"/>
  <c r="AA458" i="10"/>
  <c r="S458" i="11"/>
  <c r="S458" i="21"/>
  <c r="K458" i="11"/>
  <c r="K458" i="21"/>
  <c r="AH457" i="11"/>
  <c r="AH457" i="21"/>
  <c r="Z457" i="21"/>
  <c r="Z457" i="11"/>
  <c r="Z457" i="10"/>
  <c r="R457" i="11"/>
  <c r="R457" i="21"/>
  <c r="R457" i="10"/>
  <c r="J457" i="11"/>
  <c r="J457" i="21"/>
  <c r="J457" i="10"/>
  <c r="AG456" i="11"/>
  <c r="AG456" i="21"/>
  <c r="Y456" i="11"/>
  <c r="Y456" i="21"/>
  <c r="Y456" i="10"/>
  <c r="Q456" i="11"/>
  <c r="Q456" i="21"/>
  <c r="Q456" i="10"/>
  <c r="I456" i="21"/>
  <c r="I456" i="11"/>
  <c r="I456" i="10"/>
  <c r="AF455" i="21"/>
  <c r="AF455" i="11"/>
  <c r="AF455" i="10"/>
  <c r="X455" i="11"/>
  <c r="X455" i="21"/>
  <c r="X455" i="10"/>
  <c r="P455" i="11"/>
  <c r="P455" i="21"/>
  <c r="P455" i="10"/>
  <c r="H455" i="11"/>
  <c r="H455" i="21"/>
  <c r="H455" i="10"/>
  <c r="AE454" i="11"/>
  <c r="AE454" i="21"/>
  <c r="AE454" i="10"/>
  <c r="W454" i="21"/>
  <c r="W454" i="11"/>
  <c r="W454" i="10"/>
  <c r="O454" i="11"/>
  <c r="O454" i="21"/>
  <c r="O454" i="10"/>
  <c r="G454" i="11"/>
  <c r="G454" i="21"/>
  <c r="G454" i="10"/>
  <c r="AD453" i="11"/>
  <c r="AD453" i="21"/>
  <c r="AD453" i="10"/>
  <c r="V453" i="11"/>
  <c r="V453" i="21"/>
  <c r="V453" i="10"/>
  <c r="N453" i="21"/>
  <c r="N453" i="11"/>
  <c r="N453" i="10"/>
  <c r="AC452" i="21"/>
  <c r="AC452" i="11"/>
  <c r="AC452" i="10"/>
  <c r="U452" i="11"/>
  <c r="U452" i="21"/>
  <c r="U452" i="10"/>
  <c r="M452" i="11"/>
  <c r="M452" i="21"/>
  <c r="AB451" i="11"/>
  <c r="AB451" i="21"/>
  <c r="AB451" i="10"/>
  <c r="T451" i="11"/>
  <c r="T451" i="21"/>
  <c r="T451" i="10"/>
  <c r="L451" i="11"/>
  <c r="L451" i="21"/>
  <c r="AI450" i="21"/>
  <c r="AI450" i="11"/>
  <c r="AI450" i="10"/>
  <c r="AA450" i="11"/>
  <c r="AA450" i="21"/>
  <c r="AA450" i="10"/>
  <c r="S450" i="11"/>
  <c r="S450" i="21"/>
  <c r="S450" i="10"/>
  <c r="K450" i="11"/>
  <c r="K450" i="21"/>
  <c r="K450" i="10"/>
  <c r="AH449" i="11"/>
  <c r="AH449" i="21"/>
  <c r="AH449" i="10"/>
  <c r="Z449" i="21"/>
  <c r="Z449" i="11"/>
  <c r="R449" i="21"/>
  <c r="R449" i="11"/>
  <c r="J449" i="11"/>
  <c r="J449" i="10"/>
  <c r="J449" i="21"/>
  <c r="AG448" i="11"/>
  <c r="AG448" i="21"/>
  <c r="AG448" i="10"/>
  <c r="Y448" i="11"/>
  <c r="Y448" i="21"/>
  <c r="Q448" i="11"/>
  <c r="Q448" i="21"/>
  <c r="I448" i="11"/>
  <c r="I448" i="10"/>
  <c r="I448" i="21"/>
  <c r="AF447" i="11"/>
  <c r="AF447" i="21"/>
  <c r="AF447" i="10"/>
  <c r="X447" i="11"/>
  <c r="X447" i="21"/>
  <c r="P447" i="11"/>
  <c r="P447" i="21"/>
  <c r="H447" i="11"/>
  <c r="H447" i="21"/>
  <c r="H447" i="10"/>
  <c r="P487" i="11"/>
  <c r="R473" i="11"/>
  <c r="AB467" i="11"/>
  <c r="M460" i="11"/>
  <c r="Q504" i="11"/>
  <c r="K474" i="11"/>
  <c r="AI601" i="11"/>
  <c r="AI601" i="10"/>
  <c r="AA601" i="11"/>
  <c r="AA601" i="10"/>
  <c r="S601" i="11"/>
  <c r="S601" i="10"/>
  <c r="K601" i="11"/>
  <c r="K601" i="10"/>
  <c r="AG599" i="11"/>
  <c r="AG599" i="10"/>
  <c r="Y599" i="11"/>
  <c r="Y599" i="10"/>
  <c r="Q599" i="11"/>
  <c r="Q599" i="10"/>
  <c r="I599" i="11"/>
  <c r="I599" i="10"/>
  <c r="AF598" i="11"/>
  <c r="AF598" i="10"/>
  <c r="X598" i="11"/>
  <c r="X598" i="10"/>
  <c r="P598" i="11"/>
  <c r="P598" i="10"/>
  <c r="H598" i="11"/>
  <c r="H598" i="10"/>
  <c r="AE597" i="11"/>
  <c r="AE597" i="10"/>
  <c r="W597" i="11"/>
  <c r="W597" i="10"/>
  <c r="O597" i="11"/>
  <c r="O597" i="10"/>
  <c r="G597" i="11"/>
  <c r="G597" i="10"/>
  <c r="AC595" i="11"/>
  <c r="AC595" i="10"/>
  <c r="U595" i="11"/>
  <c r="U595" i="10"/>
  <c r="M595" i="11"/>
  <c r="M595" i="10"/>
  <c r="AB594" i="11"/>
  <c r="AB594" i="10"/>
  <c r="T594" i="11"/>
  <c r="T594" i="10"/>
  <c r="L594" i="11"/>
  <c r="L594" i="10"/>
  <c r="AI593" i="11"/>
  <c r="AI593" i="10"/>
  <c r="AA593" i="11"/>
  <c r="AA593" i="10"/>
  <c r="S593" i="11"/>
  <c r="S593" i="10"/>
  <c r="K593" i="11"/>
  <c r="K593" i="10"/>
  <c r="AH592" i="11"/>
  <c r="AH592" i="10"/>
  <c r="Z592" i="11"/>
  <c r="Z592" i="10"/>
  <c r="R592" i="11"/>
  <c r="R592" i="10"/>
  <c r="J592" i="11"/>
  <c r="J592" i="10"/>
  <c r="AG591" i="11"/>
  <c r="AG591" i="10"/>
  <c r="Y591" i="11"/>
  <c r="Y591" i="10"/>
  <c r="Q591" i="11"/>
  <c r="Q591" i="10"/>
  <c r="I591" i="11"/>
  <c r="I591" i="10"/>
  <c r="AF590" i="11"/>
  <c r="AF590" i="10"/>
  <c r="X590" i="11"/>
  <c r="X590" i="10"/>
  <c r="P590" i="11"/>
  <c r="P590" i="10"/>
  <c r="H590" i="11"/>
  <c r="H590" i="10"/>
  <c r="AE589" i="11"/>
  <c r="AE589" i="10"/>
  <c r="W589" i="11"/>
  <c r="W589" i="10"/>
  <c r="O589" i="11"/>
  <c r="O589" i="10"/>
  <c r="G589" i="11"/>
  <c r="G589" i="10"/>
  <c r="AD588" i="11"/>
  <c r="AD588" i="10"/>
  <c r="V588" i="11"/>
  <c r="V588" i="10"/>
  <c r="N588" i="11"/>
  <c r="N588" i="10"/>
  <c r="F588" i="11"/>
  <c r="F588" i="10"/>
  <c r="AC587" i="11"/>
  <c r="AC587" i="10"/>
  <c r="U587" i="11"/>
  <c r="U587" i="10"/>
  <c r="M587" i="11"/>
  <c r="M587" i="10"/>
  <c r="AB586" i="11"/>
  <c r="AB586" i="10"/>
  <c r="T586" i="11"/>
  <c r="T586" i="10"/>
  <c r="L586" i="11"/>
  <c r="L586" i="10"/>
  <c r="AI585" i="11"/>
  <c r="AI585" i="10"/>
  <c r="AA585" i="11"/>
  <c r="AA585" i="10"/>
  <c r="S585" i="11"/>
  <c r="S585" i="10"/>
  <c r="K585" i="11"/>
  <c r="K585" i="10"/>
  <c r="AH584" i="11"/>
  <c r="AH584" i="10"/>
  <c r="Z584" i="11"/>
  <c r="Z584" i="10"/>
  <c r="R584" i="11"/>
  <c r="R584" i="10"/>
  <c r="J584" i="11"/>
  <c r="J584" i="10"/>
  <c r="AG583" i="11"/>
  <c r="AG583" i="10"/>
  <c r="Y583" i="11"/>
  <c r="Y583" i="10"/>
  <c r="Q583" i="11"/>
  <c r="Q583" i="10"/>
  <c r="I583" i="11"/>
  <c r="I583" i="10"/>
  <c r="AF582" i="11"/>
  <c r="AF582" i="10"/>
  <c r="X582" i="11"/>
  <c r="X582" i="10"/>
  <c r="P582" i="11"/>
  <c r="P582" i="10"/>
  <c r="H582" i="11"/>
  <c r="H582" i="10"/>
  <c r="AE581" i="11"/>
  <c r="AE581" i="10"/>
  <c r="W581" i="11"/>
  <c r="W581" i="10"/>
  <c r="O581" i="11"/>
  <c r="O581" i="10"/>
  <c r="G581" i="11"/>
  <c r="G581" i="10"/>
  <c r="AD580" i="11"/>
  <c r="AD580" i="10"/>
  <c r="V580" i="11"/>
  <c r="V580" i="10"/>
  <c r="N580" i="11"/>
  <c r="N580" i="10"/>
  <c r="F580" i="11"/>
  <c r="F580" i="10"/>
  <c r="AC579" i="11"/>
  <c r="AC579" i="10"/>
  <c r="U579" i="11"/>
  <c r="U579" i="10"/>
  <c r="M579" i="11"/>
  <c r="M579" i="10"/>
  <c r="AB578" i="11"/>
  <c r="AB578" i="10"/>
  <c r="T578" i="11"/>
  <c r="T578" i="10"/>
  <c r="L578" i="11"/>
  <c r="L578" i="10"/>
  <c r="AI577" i="11"/>
  <c r="AI577" i="10"/>
  <c r="AA577" i="11"/>
  <c r="AA577" i="10"/>
  <c r="S577" i="11"/>
  <c r="S577" i="10"/>
  <c r="K577" i="11"/>
  <c r="K577" i="10"/>
  <c r="AH576" i="11"/>
  <c r="AH576" i="10"/>
  <c r="Z576" i="11"/>
  <c r="Z576" i="10"/>
  <c r="R576" i="11"/>
  <c r="R576" i="10"/>
  <c r="J576" i="11"/>
  <c r="J576" i="10"/>
  <c r="AG575" i="11"/>
  <c r="AG575" i="10"/>
  <c r="Y575" i="11"/>
  <c r="Y575" i="10"/>
  <c r="Q575" i="11"/>
  <c r="Q575" i="10"/>
  <c r="I575" i="11"/>
  <c r="I575" i="10"/>
  <c r="AF574" i="11"/>
  <c r="AF574" i="10"/>
  <c r="X574" i="11"/>
  <c r="X574" i="10"/>
  <c r="P574" i="11"/>
  <c r="P574" i="10"/>
  <c r="H574" i="11"/>
  <c r="H574" i="10"/>
  <c r="AE573" i="11"/>
  <c r="AE573" i="10"/>
  <c r="W573" i="11"/>
  <c r="W573" i="10"/>
  <c r="O573" i="11"/>
  <c r="O573" i="10"/>
  <c r="G573" i="11"/>
  <c r="G573" i="10"/>
  <c r="AD572" i="11"/>
  <c r="AD572" i="10"/>
  <c r="V572" i="11"/>
  <c r="V572" i="10"/>
  <c r="N572" i="11"/>
  <c r="N572" i="10"/>
  <c r="F572" i="11"/>
  <c r="F572" i="10"/>
  <c r="AC571" i="11"/>
  <c r="AC571" i="10"/>
  <c r="U571" i="11"/>
  <c r="U571" i="10"/>
  <c r="M571" i="11"/>
  <c r="M571" i="10"/>
  <c r="AI569" i="11"/>
  <c r="AI569" i="10"/>
  <c r="AA569" i="11"/>
  <c r="AA569" i="10"/>
  <c r="S569" i="11"/>
  <c r="S569" i="10"/>
  <c r="K569" i="11"/>
  <c r="K569" i="10"/>
  <c r="AH568" i="11"/>
  <c r="AH568" i="10"/>
  <c r="Z568" i="11"/>
  <c r="Z568" i="10"/>
  <c r="R568" i="11"/>
  <c r="R568" i="10"/>
  <c r="J568" i="11"/>
  <c r="J568" i="10"/>
  <c r="AG567" i="11"/>
  <c r="AG567" i="10"/>
  <c r="Y567" i="11"/>
  <c r="Y567" i="10"/>
  <c r="Q567" i="11"/>
  <c r="Q567" i="10"/>
  <c r="I567" i="11"/>
  <c r="I567" i="10"/>
  <c r="AE565" i="11"/>
  <c r="AE565" i="10"/>
  <c r="W565" i="11"/>
  <c r="W565" i="10"/>
  <c r="O565" i="11"/>
  <c r="O565" i="10"/>
  <c r="G565" i="11"/>
  <c r="G565" i="10"/>
  <c r="AD564" i="11"/>
  <c r="AD564" i="10"/>
  <c r="V564" i="11"/>
  <c r="V564" i="10"/>
  <c r="N564" i="11"/>
  <c r="N564" i="10"/>
  <c r="F564" i="11"/>
  <c r="F564" i="10"/>
  <c r="AC563" i="11"/>
  <c r="AC563" i="10"/>
  <c r="U563" i="11"/>
  <c r="U563" i="10"/>
  <c r="M563" i="11"/>
  <c r="M563" i="10"/>
  <c r="AB562" i="11"/>
  <c r="AB562" i="10"/>
  <c r="T562" i="11"/>
  <c r="T562" i="10"/>
  <c r="L562" i="11"/>
  <c r="L562" i="10"/>
  <c r="AI561" i="11"/>
  <c r="AI561" i="10"/>
  <c r="AA561" i="11"/>
  <c r="AA561" i="10"/>
  <c r="S561" i="11"/>
  <c r="S561" i="10"/>
  <c r="K561" i="11"/>
  <c r="K561" i="10"/>
  <c r="AH560" i="11"/>
  <c r="AH560" i="10"/>
  <c r="Z560" i="11"/>
  <c r="Z560" i="10"/>
  <c r="R560" i="11"/>
  <c r="R560" i="10"/>
  <c r="J560" i="11"/>
  <c r="J560" i="10"/>
  <c r="AG559" i="11"/>
  <c r="AG559" i="10"/>
  <c r="Y559" i="11"/>
  <c r="Y559" i="10"/>
  <c r="Q559" i="11"/>
  <c r="Q559" i="10"/>
  <c r="I559" i="11"/>
  <c r="I559" i="10"/>
  <c r="AF558" i="11"/>
  <c r="AF558" i="10"/>
  <c r="X558" i="11"/>
  <c r="X558" i="10"/>
  <c r="P558" i="11"/>
  <c r="P558" i="10"/>
  <c r="H558" i="11"/>
  <c r="H558" i="10"/>
  <c r="AE557" i="11"/>
  <c r="AE557" i="10"/>
  <c r="W557" i="11"/>
  <c r="W557" i="10"/>
  <c r="O557" i="11"/>
  <c r="O557" i="10"/>
  <c r="G557" i="11"/>
  <c r="G557" i="10"/>
  <c r="AD556" i="11"/>
  <c r="AD556" i="10"/>
  <c r="V556" i="11"/>
  <c r="V556" i="10"/>
  <c r="N556" i="11"/>
  <c r="N556" i="10"/>
  <c r="F556" i="11"/>
  <c r="F556" i="10"/>
  <c r="AC555" i="11"/>
  <c r="AC555" i="10"/>
  <c r="U555" i="11"/>
  <c r="U555" i="10"/>
  <c r="M555" i="11"/>
  <c r="M555" i="10"/>
  <c r="AB554" i="11"/>
  <c r="AB554" i="10"/>
  <c r="T554" i="11"/>
  <c r="T554" i="10"/>
  <c r="L554" i="11"/>
  <c r="L554" i="10"/>
  <c r="AI553" i="11"/>
  <c r="AI553" i="10"/>
  <c r="AA553" i="11"/>
  <c r="AA553" i="10"/>
  <c r="S553" i="11"/>
  <c r="S553" i="10"/>
  <c r="K553" i="11"/>
  <c r="K553" i="10"/>
  <c r="AH552" i="11"/>
  <c r="AH552" i="10"/>
  <c r="Z552" i="11"/>
  <c r="Z552" i="10"/>
  <c r="R552" i="11"/>
  <c r="R552" i="10"/>
  <c r="J552" i="11"/>
  <c r="J552" i="10"/>
  <c r="AG551" i="11"/>
  <c r="AG551" i="10"/>
  <c r="Y551" i="11"/>
  <c r="Y551" i="10"/>
  <c r="Q551" i="11"/>
  <c r="Q551" i="10"/>
  <c r="I551" i="11"/>
  <c r="I551" i="10"/>
  <c r="AF550" i="11"/>
  <c r="AF550" i="10"/>
  <c r="X550" i="11"/>
  <c r="X550" i="10"/>
  <c r="P550" i="11"/>
  <c r="P550" i="10"/>
  <c r="H550" i="11"/>
  <c r="H550" i="10"/>
  <c r="AE549" i="11"/>
  <c r="AE549" i="10"/>
  <c r="W549" i="11"/>
  <c r="W549" i="10"/>
  <c r="O549" i="11"/>
  <c r="O549" i="10"/>
  <c r="G549" i="11"/>
  <c r="G549" i="10"/>
  <c r="AD548" i="11"/>
  <c r="AD548" i="10"/>
  <c r="V548" i="11"/>
  <c r="V548" i="10"/>
  <c r="N548" i="11"/>
  <c r="N548" i="10"/>
  <c r="F548" i="11"/>
  <c r="F548" i="10"/>
  <c r="AC547" i="11"/>
  <c r="AC547" i="10"/>
  <c r="U547" i="11"/>
  <c r="U547" i="10"/>
  <c r="M547" i="11"/>
  <c r="M547" i="10"/>
  <c r="AB546" i="11"/>
  <c r="AB546" i="10"/>
  <c r="T546" i="11"/>
  <c r="T546" i="10"/>
  <c r="L546" i="11"/>
  <c r="L546" i="10"/>
  <c r="AI545" i="11"/>
  <c r="AI545" i="10"/>
  <c r="AA545" i="11"/>
  <c r="AA545" i="10"/>
  <c r="S545" i="11"/>
  <c r="S545" i="10"/>
  <c r="K545" i="11"/>
  <c r="K545" i="10"/>
  <c r="AH544" i="11"/>
  <c r="AH544" i="10"/>
  <c r="Z544" i="11"/>
  <c r="Z544" i="10"/>
  <c r="R544" i="11"/>
  <c r="R544" i="10"/>
  <c r="J544" i="11"/>
  <c r="J544" i="10"/>
  <c r="AG543" i="11"/>
  <c r="AG543" i="10"/>
  <c r="Y543" i="11"/>
  <c r="Y543" i="10"/>
  <c r="Q543" i="11"/>
  <c r="Q543" i="10"/>
  <c r="I543" i="11"/>
  <c r="I543" i="10"/>
  <c r="AF542" i="11"/>
  <c r="AF542" i="10"/>
  <c r="X542" i="11"/>
  <c r="X542" i="10"/>
  <c r="P542" i="11"/>
  <c r="P542" i="10"/>
  <c r="H542" i="11"/>
  <c r="H542" i="10"/>
  <c r="AE541" i="11"/>
  <c r="AE541" i="10"/>
  <c r="W541" i="11"/>
  <c r="W541" i="10"/>
  <c r="O541" i="11"/>
  <c r="O541" i="10"/>
  <c r="G541" i="11"/>
  <c r="G541" i="10"/>
  <c r="AD540" i="11"/>
  <c r="AD540" i="10"/>
  <c r="V540" i="11"/>
  <c r="V540" i="10"/>
  <c r="N540" i="11"/>
  <c r="N540" i="10"/>
  <c r="F540" i="11"/>
  <c r="F540" i="10"/>
  <c r="AC539" i="11"/>
  <c r="AC539" i="21"/>
  <c r="AC539" i="10"/>
  <c r="U539" i="11"/>
  <c r="U539" i="21"/>
  <c r="U539" i="10"/>
  <c r="M539" i="11"/>
  <c r="M539" i="21"/>
  <c r="M539" i="10"/>
  <c r="AB538" i="11"/>
  <c r="AB538" i="21"/>
  <c r="AB538" i="10"/>
  <c r="T538" i="11"/>
  <c r="T538" i="21"/>
  <c r="T538" i="10"/>
  <c r="L538" i="11"/>
  <c r="L538" i="21"/>
  <c r="L538" i="10"/>
  <c r="AI537" i="11"/>
  <c r="AI537" i="21"/>
  <c r="AI537" i="10"/>
  <c r="AA537" i="11"/>
  <c r="AA537" i="21"/>
  <c r="AA537" i="10"/>
  <c r="S537" i="11"/>
  <c r="S537" i="21"/>
  <c r="S537" i="10"/>
  <c r="K537" i="11"/>
  <c r="K537" i="21"/>
  <c r="K537" i="10"/>
  <c r="AH536" i="11"/>
  <c r="AH536" i="21"/>
  <c r="Z536" i="11"/>
  <c r="Z536" i="21"/>
  <c r="R536" i="11"/>
  <c r="R536" i="21"/>
  <c r="R536" i="10"/>
  <c r="J536" i="11"/>
  <c r="J536" i="21"/>
  <c r="J536" i="10"/>
  <c r="AG535" i="11"/>
  <c r="AG535" i="21"/>
  <c r="AG535" i="10"/>
  <c r="Y535" i="11"/>
  <c r="Y535" i="21"/>
  <c r="Y535" i="10"/>
  <c r="Q535" i="11"/>
  <c r="Q535" i="21"/>
  <c r="Q535" i="10"/>
  <c r="I535" i="11"/>
  <c r="I535" i="21"/>
  <c r="I535" i="10"/>
  <c r="AF534" i="11"/>
  <c r="AF534" i="21"/>
  <c r="AF534" i="10"/>
  <c r="X534" i="11"/>
  <c r="X534" i="21"/>
  <c r="X534" i="10"/>
  <c r="P534" i="11"/>
  <c r="P534" i="21"/>
  <c r="P534" i="10"/>
  <c r="H534" i="11"/>
  <c r="H534" i="21"/>
  <c r="H534" i="10"/>
  <c r="AE533" i="11"/>
  <c r="AE533" i="21"/>
  <c r="AE533" i="10"/>
  <c r="W533" i="11"/>
  <c r="W533" i="21"/>
  <c r="W533" i="10"/>
  <c r="O533" i="11"/>
  <c r="O533" i="21"/>
  <c r="O533" i="10"/>
  <c r="G533" i="11"/>
  <c r="G533" i="21"/>
  <c r="G533" i="10"/>
  <c r="AD532" i="11"/>
  <c r="AD532" i="21"/>
  <c r="AD532" i="10"/>
  <c r="V532" i="11"/>
  <c r="V532" i="21"/>
  <c r="V532" i="10"/>
  <c r="N532" i="11"/>
  <c r="N532" i="21"/>
  <c r="N532" i="10"/>
  <c r="F532" i="11"/>
  <c r="F532" i="21"/>
  <c r="F532" i="10"/>
  <c r="AC531" i="11"/>
  <c r="AC531" i="21"/>
  <c r="AC531" i="10"/>
  <c r="U531" i="11"/>
  <c r="U531" i="21"/>
  <c r="U531" i="10"/>
  <c r="M531" i="11"/>
  <c r="M531" i="21"/>
  <c r="M531" i="10"/>
  <c r="AB530" i="11"/>
  <c r="AB530" i="21"/>
  <c r="AB530" i="10"/>
  <c r="T530" i="11"/>
  <c r="T530" i="21"/>
  <c r="T530" i="10"/>
  <c r="L530" i="11"/>
  <c r="L530" i="21"/>
  <c r="L530" i="10"/>
  <c r="AI529" i="11"/>
  <c r="AI529" i="21"/>
  <c r="AI529" i="10"/>
  <c r="AA529" i="11"/>
  <c r="AA529" i="21"/>
  <c r="AA529" i="10"/>
  <c r="S529" i="11"/>
  <c r="S529" i="21"/>
  <c r="S529" i="10"/>
  <c r="K529" i="11"/>
  <c r="K529" i="21"/>
  <c r="K529" i="10"/>
  <c r="AH528" i="11"/>
  <c r="AH528" i="21"/>
  <c r="AH528" i="10"/>
  <c r="Z528" i="11"/>
  <c r="Z528" i="21"/>
  <c r="Z528" i="10"/>
  <c r="R528" i="11"/>
  <c r="R528" i="21"/>
  <c r="R528" i="10"/>
  <c r="J528" i="11"/>
  <c r="J528" i="21"/>
  <c r="J528" i="10"/>
  <c r="AG527" i="11"/>
  <c r="AG527" i="21"/>
  <c r="AG527" i="10"/>
  <c r="Y527" i="11"/>
  <c r="Y527" i="21"/>
  <c r="Y527" i="10"/>
  <c r="Q527" i="11"/>
  <c r="Q527" i="21"/>
  <c r="Q527" i="10"/>
  <c r="I527" i="11"/>
  <c r="I527" i="21"/>
  <c r="I527" i="10"/>
  <c r="AF526" i="11"/>
  <c r="AF526" i="21"/>
  <c r="AF526" i="10"/>
  <c r="X526" i="11"/>
  <c r="X526" i="21"/>
  <c r="X526" i="10"/>
  <c r="P526" i="11"/>
  <c r="P526" i="21"/>
  <c r="P526" i="10"/>
  <c r="H526" i="11"/>
  <c r="H526" i="21"/>
  <c r="H526" i="10"/>
  <c r="AE525" i="11"/>
  <c r="AE525" i="21"/>
  <c r="AE525" i="10"/>
  <c r="W525" i="11"/>
  <c r="W525" i="21"/>
  <c r="W525" i="10"/>
  <c r="O525" i="11"/>
  <c r="O525" i="21"/>
  <c r="O525" i="10"/>
  <c r="G525" i="11"/>
  <c r="G525" i="21"/>
  <c r="G525" i="10"/>
  <c r="AD524" i="11"/>
  <c r="AD524" i="21"/>
  <c r="AD524" i="10"/>
  <c r="V524" i="11"/>
  <c r="V524" i="21"/>
  <c r="V524" i="10"/>
  <c r="N524" i="11"/>
  <c r="N524" i="21"/>
  <c r="N524" i="10"/>
  <c r="F524" i="11"/>
  <c r="F524" i="21"/>
  <c r="F524" i="10"/>
  <c r="AC523" i="11"/>
  <c r="AC523" i="21"/>
  <c r="AC523" i="10"/>
  <c r="U523" i="11"/>
  <c r="U523" i="21"/>
  <c r="U523" i="10"/>
  <c r="M523" i="11"/>
  <c r="M523" i="21"/>
  <c r="M523" i="10"/>
  <c r="AB522" i="11"/>
  <c r="AB522" i="21"/>
  <c r="AB522" i="10"/>
  <c r="T522" i="11"/>
  <c r="T522" i="21"/>
  <c r="T522" i="10"/>
  <c r="L522" i="11"/>
  <c r="L522" i="21"/>
  <c r="L522" i="10"/>
  <c r="AI521" i="11"/>
  <c r="AI521" i="21"/>
  <c r="AI521" i="10"/>
  <c r="AA521" i="11"/>
  <c r="AA521" i="21"/>
  <c r="AA521" i="10"/>
  <c r="S521" i="11"/>
  <c r="S521" i="21"/>
  <c r="S521" i="10"/>
  <c r="K521" i="11"/>
  <c r="K521" i="21"/>
  <c r="K521" i="10"/>
  <c r="AH520" i="11"/>
  <c r="AH520" i="21"/>
  <c r="AH520" i="10"/>
  <c r="Z520" i="11"/>
  <c r="Z520" i="21"/>
  <c r="Z520" i="10"/>
  <c r="R520" i="11"/>
  <c r="R520" i="21"/>
  <c r="R520" i="10"/>
  <c r="J520" i="11"/>
  <c r="J520" i="21"/>
  <c r="J520" i="10"/>
  <c r="AG519" i="11"/>
  <c r="AG519" i="21"/>
  <c r="AG519" i="10"/>
  <c r="Y519" i="11"/>
  <c r="Y519" i="21"/>
  <c r="Y519" i="10"/>
  <c r="Q519" i="11"/>
  <c r="Q519" i="21"/>
  <c r="Q519" i="10"/>
  <c r="I519" i="11"/>
  <c r="I519" i="21"/>
  <c r="I519" i="10"/>
  <c r="AF518" i="11"/>
  <c r="AF518" i="21"/>
  <c r="AF518" i="10"/>
  <c r="X518" i="11"/>
  <c r="X518" i="21"/>
  <c r="X518" i="10"/>
  <c r="P518" i="11"/>
  <c r="P518" i="21"/>
  <c r="P518" i="10"/>
  <c r="H518" i="11"/>
  <c r="H518" i="21"/>
  <c r="H518" i="10"/>
  <c r="AE517" i="11"/>
  <c r="AE517" i="21"/>
  <c r="AE517" i="10"/>
  <c r="W517" i="11"/>
  <c r="W517" i="21"/>
  <c r="W517" i="10"/>
  <c r="O517" i="11"/>
  <c r="O517" i="21"/>
  <c r="O517" i="10"/>
  <c r="G517" i="11"/>
  <c r="G517" i="21"/>
  <c r="G517" i="10"/>
  <c r="AD516" i="11"/>
  <c r="AD516" i="21"/>
  <c r="AD516" i="10"/>
  <c r="V516" i="11"/>
  <c r="V516" i="21"/>
  <c r="V516" i="10"/>
  <c r="AC507" i="11"/>
  <c r="AC507" i="21"/>
  <c r="AC507" i="10"/>
  <c r="AC506" i="9"/>
  <c r="U507" i="11"/>
  <c r="U507" i="21"/>
  <c r="U507" i="10"/>
  <c r="U506" i="9"/>
  <c r="M507" i="11"/>
  <c r="M507" i="21"/>
  <c r="M507" i="10"/>
  <c r="M506" i="9"/>
  <c r="L506" i="11"/>
  <c r="L506" i="21"/>
  <c r="L506" i="10"/>
  <c r="L505" i="9"/>
  <c r="AI505" i="11"/>
  <c r="AI505" i="21"/>
  <c r="AI505" i="10"/>
  <c r="AI504" i="9"/>
  <c r="AA505" i="11"/>
  <c r="AA505" i="21"/>
  <c r="AA505" i="10"/>
  <c r="AA504" i="9"/>
  <c r="N516" i="11"/>
  <c r="N516" i="21"/>
  <c r="N516" i="10"/>
  <c r="F516" i="11"/>
  <c r="F516" i="21"/>
  <c r="F516" i="10"/>
  <c r="AC515" i="11"/>
  <c r="AC515" i="21"/>
  <c r="AC515" i="10"/>
  <c r="U515" i="11"/>
  <c r="U515" i="21"/>
  <c r="U515" i="10"/>
  <c r="M515" i="11"/>
  <c r="M515" i="21"/>
  <c r="M515" i="10"/>
  <c r="AB514" i="11"/>
  <c r="AB514" i="21"/>
  <c r="AB514" i="10"/>
  <c r="T514" i="11"/>
  <c r="T514" i="21"/>
  <c r="T514" i="10"/>
  <c r="L514" i="11"/>
  <c r="L514" i="21"/>
  <c r="L514" i="10"/>
  <c r="AI513" i="11"/>
  <c r="AI513" i="21"/>
  <c r="AI513" i="10"/>
  <c r="AA513" i="11"/>
  <c r="AA513" i="21"/>
  <c r="AA513" i="10"/>
  <c r="AA512" i="9"/>
  <c r="S513" i="11"/>
  <c r="S513" i="21"/>
  <c r="S513" i="10"/>
  <c r="S512" i="9"/>
  <c r="K513" i="11"/>
  <c r="K513" i="21"/>
  <c r="K513" i="10"/>
  <c r="K512" i="9"/>
  <c r="AH512" i="11"/>
  <c r="AH512" i="21"/>
  <c r="AH512" i="10"/>
  <c r="Z512" i="11"/>
  <c r="Z512" i="21"/>
  <c r="Z512" i="10"/>
  <c r="R512" i="11"/>
  <c r="R512" i="21"/>
  <c r="R512" i="10"/>
  <c r="J512" i="11"/>
  <c r="J512" i="21"/>
  <c r="J512" i="10"/>
  <c r="AG511" i="11"/>
  <c r="AG511" i="21"/>
  <c r="AG511" i="10"/>
  <c r="AG510" i="9"/>
  <c r="Y511" i="11"/>
  <c r="Y511" i="21"/>
  <c r="Y511" i="10"/>
  <c r="Y510" i="9"/>
  <c r="Q511" i="11"/>
  <c r="Q511" i="21"/>
  <c r="Q511" i="10"/>
  <c r="Q510" i="9"/>
  <c r="I511" i="11"/>
  <c r="I511" i="21"/>
  <c r="I511" i="10"/>
  <c r="I510" i="9"/>
  <c r="AF510" i="11"/>
  <c r="AF510" i="21"/>
  <c r="AF510" i="10"/>
  <c r="X510" i="11"/>
  <c r="X510" i="21"/>
  <c r="X510" i="10"/>
  <c r="P510" i="11"/>
  <c r="P510" i="21"/>
  <c r="P510" i="10"/>
  <c r="H510" i="11"/>
  <c r="H510" i="21"/>
  <c r="H510" i="10"/>
  <c r="H509" i="9"/>
  <c r="AE509" i="11"/>
  <c r="AE509" i="21"/>
  <c r="AE509" i="10"/>
  <c r="AE508" i="9"/>
  <c r="W509" i="11"/>
  <c r="W509" i="21"/>
  <c r="W509" i="10"/>
  <c r="W508" i="9"/>
  <c r="O509" i="11"/>
  <c r="O509" i="21"/>
  <c r="O509" i="10"/>
  <c r="O508" i="9"/>
  <c r="G509" i="11"/>
  <c r="G509" i="21"/>
  <c r="G509" i="10"/>
  <c r="G508" i="9"/>
  <c r="AD508" i="11"/>
  <c r="AD508" i="21"/>
  <c r="AD508" i="10"/>
  <c r="AD507" i="9"/>
  <c r="V508" i="11"/>
  <c r="V508" i="21"/>
  <c r="V508" i="10"/>
  <c r="V507" i="9"/>
  <c r="N508" i="11"/>
  <c r="N508" i="21"/>
  <c r="N508" i="10"/>
  <c r="N507" i="9"/>
  <c r="F508" i="11"/>
  <c r="F508" i="21"/>
  <c r="F508" i="10"/>
  <c r="F507" i="9"/>
  <c r="AB506" i="11"/>
  <c r="AB506" i="21"/>
  <c r="AB506" i="10"/>
  <c r="AB505" i="9"/>
  <c r="T506" i="11"/>
  <c r="T506" i="21"/>
  <c r="T506" i="10"/>
  <c r="T505" i="9"/>
  <c r="S505" i="11"/>
  <c r="S505" i="21"/>
  <c r="S505" i="10"/>
  <c r="S504" i="9"/>
  <c r="K505" i="11"/>
  <c r="K505" i="21"/>
  <c r="K505" i="10"/>
  <c r="K504" i="9"/>
  <c r="AH504" i="11"/>
  <c r="AH504" i="21"/>
  <c r="AH504" i="10"/>
  <c r="AH503" i="9"/>
  <c r="Z504" i="11"/>
  <c r="Z504" i="21"/>
  <c r="Z504" i="10"/>
  <c r="Z503" i="9"/>
  <c r="R504" i="11"/>
  <c r="R504" i="21"/>
  <c r="R504" i="10"/>
  <c r="R503" i="9"/>
  <c r="J504" i="11"/>
  <c r="J504" i="21"/>
  <c r="J504" i="10"/>
  <c r="J503" i="9"/>
  <c r="AG503" i="11"/>
  <c r="AG503" i="21"/>
  <c r="AG503" i="10"/>
  <c r="AG502" i="9"/>
  <c r="Y503" i="11"/>
  <c r="Y503" i="21"/>
  <c r="Y503" i="10"/>
  <c r="Y502" i="9"/>
  <c r="Q503" i="11"/>
  <c r="Q503" i="21"/>
  <c r="Q503" i="10"/>
  <c r="Q502" i="9"/>
  <c r="I503" i="11"/>
  <c r="I503" i="21"/>
  <c r="I503" i="10"/>
  <c r="I502" i="9"/>
  <c r="AF502" i="11"/>
  <c r="AF502" i="21"/>
  <c r="AF502" i="10"/>
  <c r="AF501" i="9"/>
  <c r="X502" i="11"/>
  <c r="X502" i="21"/>
  <c r="X502" i="10"/>
  <c r="X501" i="9"/>
  <c r="P502" i="11"/>
  <c r="P502" i="21"/>
  <c r="P502" i="10"/>
  <c r="P501" i="9"/>
  <c r="H502" i="11"/>
  <c r="H502" i="21"/>
  <c r="H502" i="10"/>
  <c r="H501" i="9"/>
  <c r="AE501" i="11"/>
  <c r="AE501" i="21"/>
  <c r="AE501" i="10"/>
  <c r="AE500" i="9"/>
  <c r="W501" i="11"/>
  <c r="W501" i="21"/>
  <c r="W501" i="10"/>
  <c r="W500" i="9"/>
  <c r="O501" i="11"/>
  <c r="O501" i="21"/>
  <c r="O501" i="10"/>
  <c r="O500" i="9"/>
  <c r="G501" i="11"/>
  <c r="G501" i="21"/>
  <c r="G501" i="10"/>
  <c r="G500" i="9"/>
  <c r="AD500" i="11"/>
  <c r="AD500" i="21"/>
  <c r="AD500" i="10"/>
  <c r="AD499" i="9"/>
  <c r="V500" i="11"/>
  <c r="V500" i="21"/>
  <c r="V500" i="10"/>
  <c r="V499" i="9"/>
  <c r="N500" i="11"/>
  <c r="N500" i="21"/>
  <c r="N500" i="10"/>
  <c r="N499" i="9"/>
  <c r="F500" i="11"/>
  <c r="F500" i="21"/>
  <c r="F500" i="10"/>
  <c r="F499" i="9"/>
  <c r="AC499" i="11"/>
  <c r="AC499" i="21"/>
  <c r="AC499" i="10"/>
  <c r="AC498" i="9"/>
  <c r="U499" i="11"/>
  <c r="U499" i="21"/>
  <c r="U499" i="10"/>
  <c r="U498" i="9"/>
  <c r="M499" i="11"/>
  <c r="M499" i="21"/>
  <c r="M499" i="10"/>
  <c r="M498" i="9"/>
  <c r="AB498" i="11"/>
  <c r="AB498" i="21"/>
  <c r="AB498" i="10"/>
  <c r="AB497" i="9"/>
  <c r="T498" i="11"/>
  <c r="T498" i="21"/>
  <c r="T498" i="10"/>
  <c r="T497" i="9"/>
  <c r="L498" i="11"/>
  <c r="L498" i="21"/>
  <c r="L498" i="10"/>
  <c r="L497" i="9"/>
  <c r="AI497" i="11"/>
  <c r="AI497" i="21"/>
  <c r="AI497" i="10"/>
  <c r="AI496" i="9"/>
  <c r="AA497" i="11"/>
  <c r="AA497" i="21"/>
  <c r="AA497" i="10"/>
  <c r="AA496" i="9"/>
  <c r="S497" i="11"/>
  <c r="S497" i="21"/>
  <c r="S497" i="10"/>
  <c r="S496" i="9"/>
  <c r="K497" i="11"/>
  <c r="K497" i="21"/>
  <c r="K497" i="10"/>
  <c r="K496" i="9"/>
  <c r="AH496" i="11"/>
  <c r="AH496" i="21"/>
  <c r="AH496" i="10"/>
  <c r="AH495" i="9"/>
  <c r="Z496" i="11"/>
  <c r="Z496" i="21"/>
  <c r="Z496" i="10"/>
  <c r="Z495" i="9"/>
  <c r="R496" i="11"/>
  <c r="R496" i="21"/>
  <c r="R496" i="10"/>
  <c r="R495" i="9"/>
  <c r="J496" i="11"/>
  <c r="J496" i="21"/>
  <c r="J496" i="10"/>
  <c r="J495" i="9"/>
  <c r="AG495" i="11"/>
  <c r="AG495" i="21"/>
  <c r="AG494" i="9"/>
  <c r="AG495" i="10"/>
  <c r="Y495" i="11"/>
  <c r="Y495" i="21"/>
  <c r="Y494" i="9"/>
  <c r="Y495" i="10"/>
  <c r="Q495" i="11"/>
  <c r="Q495" i="21"/>
  <c r="Q494" i="9"/>
  <c r="Q495" i="10"/>
  <c r="I495" i="11"/>
  <c r="I495" i="21"/>
  <c r="I494" i="9"/>
  <c r="I495" i="10"/>
  <c r="AF494" i="11"/>
  <c r="AF494" i="21"/>
  <c r="AF494" i="10"/>
  <c r="AF493" i="9"/>
  <c r="X494" i="11"/>
  <c r="X494" i="21"/>
  <c r="X494" i="10"/>
  <c r="X493" i="9"/>
  <c r="P494" i="11"/>
  <c r="P494" i="21"/>
  <c r="P494" i="10"/>
  <c r="P493" i="9"/>
  <c r="H494" i="11"/>
  <c r="H494" i="21"/>
  <c r="H494" i="10"/>
  <c r="H493" i="9"/>
  <c r="AE493" i="11"/>
  <c r="AE493" i="21"/>
  <c r="AE493" i="10"/>
  <c r="AE492" i="9"/>
  <c r="W493" i="11"/>
  <c r="W493" i="21"/>
  <c r="W493" i="10"/>
  <c r="W492" i="9"/>
  <c r="O493" i="11"/>
  <c r="O493" i="21"/>
  <c r="O493" i="10"/>
  <c r="O492" i="9"/>
  <c r="G493" i="11"/>
  <c r="G493" i="21"/>
  <c r="G493" i="10"/>
  <c r="G492" i="9"/>
  <c r="AD492" i="11"/>
  <c r="AD492" i="21"/>
  <c r="AD492" i="10"/>
  <c r="AD491" i="9"/>
  <c r="V492" i="11"/>
  <c r="V492" i="21"/>
  <c r="V492" i="10"/>
  <c r="V491" i="9"/>
  <c r="N492" i="11"/>
  <c r="N492" i="21"/>
  <c r="N492" i="10"/>
  <c r="N491" i="9"/>
  <c r="F492" i="11"/>
  <c r="F492" i="21"/>
  <c r="F492" i="10"/>
  <c r="F491" i="9"/>
  <c r="AC491" i="11"/>
  <c r="AC491" i="21"/>
  <c r="AC490" i="9"/>
  <c r="AC491" i="10"/>
  <c r="U491" i="11"/>
  <c r="U491" i="21"/>
  <c r="U490" i="9"/>
  <c r="U491" i="10"/>
  <c r="M491" i="11"/>
  <c r="M491" i="21"/>
  <c r="M490" i="9"/>
  <c r="M491" i="10"/>
  <c r="AB490" i="11"/>
  <c r="AB490" i="21"/>
  <c r="AB490" i="10"/>
  <c r="AB489" i="9"/>
  <c r="T490" i="11"/>
  <c r="T490" i="21"/>
  <c r="T490" i="10"/>
  <c r="T489" i="9"/>
  <c r="L490" i="11"/>
  <c r="L490" i="21"/>
  <c r="L490" i="10"/>
  <c r="L489" i="9"/>
  <c r="AI489" i="11"/>
  <c r="AI489" i="21"/>
  <c r="AI489" i="10"/>
  <c r="AI488" i="9"/>
  <c r="AA489" i="11"/>
  <c r="AA489" i="21"/>
  <c r="AA489" i="10"/>
  <c r="AA488" i="9"/>
  <c r="S489" i="11"/>
  <c r="S489" i="21"/>
  <c r="S489" i="10"/>
  <c r="S488" i="9"/>
  <c r="K489" i="11"/>
  <c r="K489" i="21"/>
  <c r="K489" i="10"/>
  <c r="K488" i="9"/>
  <c r="AH488" i="11"/>
  <c r="AH488" i="21"/>
  <c r="AH488" i="10"/>
  <c r="AH487" i="9"/>
  <c r="Z488" i="11"/>
  <c r="Z488" i="21"/>
  <c r="Z488" i="10"/>
  <c r="Z487" i="9"/>
  <c r="R488" i="11"/>
  <c r="R488" i="21"/>
  <c r="R488" i="10"/>
  <c r="R487" i="9"/>
  <c r="J488" i="11"/>
  <c r="J488" i="21"/>
  <c r="J488" i="10"/>
  <c r="J487" i="9"/>
  <c r="AG487" i="11"/>
  <c r="AG487" i="21"/>
  <c r="AG487" i="10"/>
  <c r="AG486" i="9"/>
  <c r="Y487" i="11"/>
  <c r="Y487" i="21"/>
  <c r="Y487" i="10"/>
  <c r="Y486" i="9"/>
  <c r="Q487" i="11"/>
  <c r="Q487" i="21"/>
  <c r="Q487" i="10"/>
  <c r="Q486" i="9"/>
  <c r="I487" i="11"/>
  <c r="I487" i="21"/>
  <c r="I487" i="10"/>
  <c r="I486" i="9"/>
  <c r="AF486" i="11"/>
  <c r="AF486" i="21"/>
  <c r="AF486" i="10"/>
  <c r="AF485" i="9"/>
  <c r="X486" i="11"/>
  <c r="X486" i="21"/>
  <c r="X486" i="10"/>
  <c r="X485" i="9"/>
  <c r="P486" i="11"/>
  <c r="P486" i="21"/>
  <c r="P486" i="10"/>
  <c r="P485" i="9"/>
  <c r="H486" i="11"/>
  <c r="H486" i="21"/>
  <c r="H486" i="10"/>
  <c r="H485" i="9"/>
  <c r="AE485" i="11"/>
  <c r="AE485" i="21"/>
  <c r="AE485" i="10"/>
  <c r="AE484" i="9"/>
  <c r="W485" i="11"/>
  <c r="W485" i="21"/>
  <c r="W485" i="10"/>
  <c r="W484" i="9"/>
  <c r="O485" i="11"/>
  <c r="O485" i="21"/>
  <c r="O485" i="10"/>
  <c r="O484" i="9"/>
  <c r="G485" i="11"/>
  <c r="G485" i="21"/>
  <c r="G485" i="10"/>
  <c r="G484" i="9"/>
  <c r="AD484" i="11"/>
  <c r="AD484" i="21"/>
  <c r="AD484" i="10"/>
  <c r="AD483" i="9"/>
  <c r="V484" i="11"/>
  <c r="V484" i="21"/>
  <c r="V484" i="10"/>
  <c r="V483" i="9"/>
  <c r="N484" i="11"/>
  <c r="N484" i="21"/>
  <c r="N484" i="10"/>
  <c r="N483" i="9"/>
  <c r="F484" i="11"/>
  <c r="F484" i="21"/>
  <c r="F484" i="10"/>
  <c r="F483" i="9"/>
  <c r="AC483" i="11"/>
  <c r="AC483" i="21"/>
  <c r="AC483" i="10"/>
  <c r="AC482" i="9"/>
  <c r="U483" i="11"/>
  <c r="U483" i="21"/>
  <c r="U483" i="10"/>
  <c r="U482" i="9"/>
  <c r="M483" i="11"/>
  <c r="M483" i="21"/>
  <c r="M483" i="10"/>
  <c r="M482" i="9"/>
  <c r="AB482" i="11"/>
  <c r="AB482" i="21"/>
  <c r="AB482" i="10"/>
  <c r="AB481" i="9"/>
  <c r="T482" i="11"/>
  <c r="T482" i="21"/>
  <c r="T482" i="10"/>
  <c r="T481" i="9"/>
  <c r="L482" i="11"/>
  <c r="L482" i="21"/>
  <c r="L482" i="10"/>
  <c r="L481" i="9"/>
  <c r="AI481" i="11"/>
  <c r="AI481" i="21"/>
  <c r="AI481" i="10"/>
  <c r="AI480" i="9"/>
  <c r="AA481" i="11"/>
  <c r="AA481" i="21"/>
  <c r="AA481" i="10"/>
  <c r="AA480" i="9"/>
  <c r="S481" i="11"/>
  <c r="S481" i="21"/>
  <c r="S481" i="10"/>
  <c r="S480" i="9"/>
  <c r="K481" i="11"/>
  <c r="K481" i="21"/>
  <c r="K481" i="10"/>
  <c r="K480" i="9"/>
  <c r="AH480" i="11"/>
  <c r="AH480" i="21"/>
  <c r="AH480" i="10"/>
  <c r="AH479" i="9"/>
  <c r="Z480" i="11"/>
  <c r="Z480" i="21"/>
  <c r="Z480" i="10"/>
  <c r="Z479" i="9"/>
  <c r="R480" i="11"/>
  <c r="R480" i="21"/>
  <c r="R480" i="10"/>
  <c r="R479" i="9"/>
  <c r="J480" i="11"/>
  <c r="J480" i="21"/>
  <c r="J480" i="10"/>
  <c r="J479" i="9"/>
  <c r="AG479" i="11"/>
  <c r="AG479" i="21"/>
  <c r="AG479" i="10"/>
  <c r="AG478" i="9"/>
  <c r="Y479" i="11"/>
  <c r="Y479" i="21"/>
  <c r="Y479" i="10"/>
  <c r="Y478" i="9"/>
  <c r="Q479" i="11"/>
  <c r="Q479" i="21"/>
  <c r="Q479" i="10"/>
  <c r="Q478" i="9"/>
  <c r="I479" i="11"/>
  <c r="I479" i="21"/>
  <c r="I479" i="10"/>
  <c r="I478" i="9"/>
  <c r="AF478" i="11"/>
  <c r="AF478" i="21"/>
  <c r="AF478" i="10"/>
  <c r="AF477" i="9"/>
  <c r="X478" i="11"/>
  <c r="X478" i="21"/>
  <c r="X478" i="10"/>
  <c r="X477" i="9"/>
  <c r="P478" i="11"/>
  <c r="P478" i="21"/>
  <c r="P478" i="10"/>
  <c r="P477" i="9"/>
  <c r="H478" i="11"/>
  <c r="H478" i="21"/>
  <c r="H478" i="10"/>
  <c r="H477" i="9"/>
  <c r="AE477" i="11"/>
  <c r="AE477" i="21"/>
  <c r="AE477" i="10"/>
  <c r="AE476" i="9"/>
  <c r="W477" i="11"/>
  <c r="W477" i="21"/>
  <c r="W477" i="10"/>
  <c r="W476" i="9"/>
  <c r="O477" i="11"/>
  <c r="O477" i="21"/>
  <c r="O477" i="10"/>
  <c r="O476" i="9"/>
  <c r="G477" i="11"/>
  <c r="G477" i="21"/>
  <c r="G477" i="10"/>
  <c r="G476" i="9"/>
  <c r="AD476" i="11"/>
  <c r="AD476" i="21"/>
  <c r="AD476" i="10"/>
  <c r="AD475" i="9"/>
  <c r="V476" i="11"/>
  <c r="V476" i="21"/>
  <c r="V476" i="10"/>
  <c r="V475" i="9"/>
  <c r="N476" i="11"/>
  <c r="N476" i="21"/>
  <c r="N476" i="10"/>
  <c r="N475" i="9"/>
  <c r="F476" i="11"/>
  <c r="F476" i="21"/>
  <c r="F476" i="10"/>
  <c r="F475" i="9"/>
  <c r="AC475" i="11"/>
  <c r="AC475" i="21"/>
  <c r="AC475" i="10"/>
  <c r="AC474" i="9"/>
  <c r="U475" i="11"/>
  <c r="U475" i="21"/>
  <c r="U475" i="10"/>
  <c r="U474" i="9"/>
  <c r="M475" i="11"/>
  <c r="M475" i="21"/>
  <c r="M475" i="10"/>
  <c r="M474" i="9"/>
  <c r="AB474" i="11"/>
  <c r="AB474" i="21"/>
  <c r="AB474" i="10"/>
  <c r="AB473" i="9"/>
  <c r="T474" i="11"/>
  <c r="T474" i="21"/>
  <c r="T474" i="10"/>
  <c r="T473" i="9"/>
  <c r="L474" i="11"/>
  <c r="L474" i="21"/>
  <c r="L474" i="10"/>
  <c r="L473" i="9"/>
  <c r="AI473" i="11"/>
  <c r="AI473" i="21"/>
  <c r="AI473" i="10"/>
  <c r="AI472" i="9"/>
  <c r="AA473" i="11"/>
  <c r="AA473" i="21"/>
  <c r="AA473" i="10"/>
  <c r="AA472" i="9"/>
  <c r="S473" i="11"/>
  <c r="S473" i="21"/>
  <c r="S473" i="10"/>
  <c r="S472" i="9"/>
  <c r="K473" i="11"/>
  <c r="K473" i="21"/>
  <c r="K473" i="10"/>
  <c r="K472" i="9"/>
  <c r="AH472" i="11"/>
  <c r="AH472" i="21"/>
  <c r="AH472" i="10"/>
  <c r="AH471" i="9"/>
  <c r="Z472" i="11"/>
  <c r="Z472" i="21"/>
  <c r="Z472" i="10"/>
  <c r="Z471" i="9"/>
  <c r="R472" i="11"/>
  <c r="R472" i="21"/>
  <c r="R472" i="10"/>
  <c r="R471" i="9"/>
  <c r="J472" i="11"/>
  <c r="J472" i="21"/>
  <c r="J472" i="10"/>
  <c r="J471" i="9"/>
  <c r="AG471" i="11"/>
  <c r="AG471" i="21"/>
  <c r="AG471" i="10"/>
  <c r="AG470" i="9"/>
  <c r="Y471" i="11"/>
  <c r="Y471" i="21"/>
  <c r="Y471" i="10"/>
  <c r="Y470" i="9"/>
  <c r="Q471" i="11"/>
  <c r="Q471" i="21"/>
  <c r="Q471" i="10"/>
  <c r="Q470" i="9"/>
  <c r="I471" i="11"/>
  <c r="I471" i="21"/>
  <c r="I471" i="10"/>
  <c r="I470" i="9"/>
  <c r="AF470" i="11"/>
  <c r="AF470" i="21"/>
  <c r="AF470" i="10"/>
  <c r="AF469" i="9"/>
  <c r="X470" i="11"/>
  <c r="X470" i="21"/>
  <c r="X470" i="10"/>
  <c r="X469" i="9"/>
  <c r="P470" i="11"/>
  <c r="P470" i="21"/>
  <c r="P470" i="10"/>
  <c r="P469" i="9"/>
  <c r="H470" i="11"/>
  <c r="H470" i="21"/>
  <c r="H470" i="10"/>
  <c r="H469" i="9"/>
  <c r="AE469" i="11"/>
  <c r="AE469" i="10"/>
  <c r="AE469" i="21"/>
  <c r="AE468" i="9"/>
  <c r="W469" i="11"/>
  <c r="W469" i="21"/>
  <c r="W469" i="10"/>
  <c r="W468" i="9"/>
  <c r="O469" i="11"/>
  <c r="O469" i="21"/>
  <c r="O469" i="10"/>
  <c r="O468" i="9"/>
  <c r="G469" i="11"/>
  <c r="G469" i="21"/>
  <c r="G469" i="10"/>
  <c r="G468" i="9"/>
  <c r="AD468" i="11"/>
  <c r="AD468" i="21"/>
  <c r="AD468" i="10"/>
  <c r="AD467" i="9"/>
  <c r="V468" i="11"/>
  <c r="V468" i="21"/>
  <c r="V468" i="10"/>
  <c r="V467" i="9"/>
  <c r="N468" i="11"/>
  <c r="N468" i="21"/>
  <c r="N468" i="10"/>
  <c r="N467" i="9"/>
  <c r="F468" i="11"/>
  <c r="F468" i="21"/>
  <c r="F468" i="10"/>
  <c r="F467" i="9"/>
  <c r="AC467" i="11"/>
  <c r="AC467" i="21"/>
  <c r="AC467" i="10"/>
  <c r="AC466" i="9"/>
  <c r="U467" i="11"/>
  <c r="U467" i="21"/>
  <c r="U467" i="10"/>
  <c r="U466" i="9"/>
  <c r="M467" i="11"/>
  <c r="M467" i="21"/>
  <c r="M467" i="10"/>
  <c r="M466" i="9"/>
  <c r="AB466" i="11"/>
  <c r="AB466" i="10"/>
  <c r="AB466" i="21"/>
  <c r="AB465" i="9"/>
  <c r="T466" i="11"/>
  <c r="T466" i="10"/>
  <c r="T466" i="21"/>
  <c r="T465" i="9"/>
  <c r="L466" i="11"/>
  <c r="L466" i="10"/>
  <c r="L466" i="21"/>
  <c r="L465" i="9"/>
  <c r="AI465" i="11"/>
  <c r="AI465" i="21"/>
  <c r="AI465" i="10"/>
  <c r="AI464" i="9"/>
  <c r="AA465" i="11"/>
  <c r="AA465" i="21"/>
  <c r="AA465" i="10"/>
  <c r="AA464" i="9"/>
  <c r="S465" i="11"/>
  <c r="S465" i="21"/>
  <c r="S465" i="10"/>
  <c r="S464" i="9"/>
  <c r="K465" i="11"/>
  <c r="K465" i="21"/>
  <c r="K465" i="10"/>
  <c r="K464" i="9"/>
  <c r="AH464" i="11"/>
  <c r="AH464" i="21"/>
  <c r="AH464" i="10"/>
  <c r="AH463" i="9"/>
  <c r="Z464" i="11"/>
  <c r="Z464" i="21"/>
  <c r="Z464" i="10"/>
  <c r="Z463" i="9"/>
  <c r="R464" i="11"/>
  <c r="R464" i="21"/>
  <c r="R464" i="10"/>
  <c r="R463" i="9"/>
  <c r="J464" i="11"/>
  <c r="J464" i="21"/>
  <c r="J464" i="10"/>
  <c r="J463" i="9"/>
  <c r="AG463" i="11"/>
  <c r="AG463" i="21"/>
  <c r="AG463" i="10"/>
  <c r="AG462" i="9"/>
  <c r="Y463" i="11"/>
  <c r="Y463" i="21"/>
  <c r="Y463" i="10"/>
  <c r="Y462" i="9"/>
  <c r="Q463" i="11"/>
  <c r="Q463" i="21"/>
  <c r="Q463" i="10"/>
  <c r="Q462" i="9"/>
  <c r="I463" i="11"/>
  <c r="I463" i="21"/>
  <c r="I463" i="10"/>
  <c r="I462" i="9"/>
  <c r="AF462" i="11"/>
  <c r="AF462" i="10"/>
  <c r="AF462" i="21"/>
  <c r="AF461" i="9"/>
  <c r="X462" i="11"/>
  <c r="X462" i="10"/>
  <c r="X462" i="21"/>
  <c r="X461" i="9"/>
  <c r="P462" i="11"/>
  <c r="P462" i="10"/>
  <c r="P462" i="21"/>
  <c r="P461" i="9"/>
  <c r="H462" i="11"/>
  <c r="H462" i="10"/>
  <c r="H462" i="21"/>
  <c r="H461" i="9"/>
  <c r="AE461" i="11"/>
  <c r="AE461" i="21"/>
  <c r="AE461" i="10"/>
  <c r="AE460" i="9"/>
  <c r="W461" i="11"/>
  <c r="W461" i="21"/>
  <c r="W461" i="10"/>
  <c r="W460" i="9"/>
  <c r="O461" i="11"/>
  <c r="O461" i="21"/>
  <c r="O461" i="10"/>
  <c r="O460" i="9"/>
  <c r="G461" i="11"/>
  <c r="G461" i="21"/>
  <c r="G461" i="10"/>
  <c r="G460" i="9"/>
  <c r="AD460" i="11"/>
  <c r="AD460" i="21"/>
  <c r="AD460" i="10"/>
  <c r="AD459" i="9"/>
  <c r="V460" i="11"/>
  <c r="V460" i="21"/>
  <c r="V460" i="10"/>
  <c r="V459" i="9"/>
  <c r="N460" i="11"/>
  <c r="N460" i="21"/>
  <c r="N460" i="10"/>
  <c r="N459" i="9"/>
  <c r="F460" i="11"/>
  <c r="F460" i="21"/>
  <c r="F460" i="10"/>
  <c r="F459" i="9"/>
  <c r="AC459" i="11"/>
  <c r="AC459" i="21"/>
  <c r="AC459" i="10"/>
  <c r="AC458" i="9"/>
  <c r="U459" i="11"/>
  <c r="U459" i="21"/>
  <c r="U459" i="10"/>
  <c r="U458" i="9"/>
  <c r="M459" i="11"/>
  <c r="M459" i="21"/>
  <c r="M459" i="10"/>
  <c r="M458" i="9"/>
  <c r="AB458" i="11"/>
  <c r="AB458" i="21"/>
  <c r="AB458" i="10"/>
  <c r="AB457" i="9"/>
  <c r="T458" i="11"/>
  <c r="T458" i="21"/>
  <c r="T458" i="10"/>
  <c r="T457" i="9"/>
  <c r="L458" i="11"/>
  <c r="L458" i="21"/>
  <c r="L458" i="10"/>
  <c r="L457" i="9"/>
  <c r="AI457" i="11"/>
  <c r="AI457" i="21"/>
  <c r="AI457" i="10"/>
  <c r="AI456" i="9"/>
  <c r="AA457" i="11"/>
  <c r="AA457" i="21"/>
  <c r="AA457" i="10"/>
  <c r="AA456" i="9"/>
  <c r="S457" i="11"/>
  <c r="S457" i="21"/>
  <c r="S457" i="10"/>
  <c r="S456" i="9"/>
  <c r="K457" i="11"/>
  <c r="K457" i="21"/>
  <c r="K457" i="10"/>
  <c r="K456" i="9"/>
  <c r="AH456" i="11"/>
  <c r="AH456" i="21"/>
  <c r="AH456" i="10"/>
  <c r="AH455" i="9"/>
  <c r="Z456" i="11"/>
  <c r="Z456" i="21"/>
  <c r="Z456" i="10"/>
  <c r="Z455" i="9"/>
  <c r="R456" i="11"/>
  <c r="R456" i="21"/>
  <c r="R456" i="10"/>
  <c r="R455" i="9"/>
  <c r="J456" i="11"/>
  <c r="J456" i="21"/>
  <c r="J456" i="10"/>
  <c r="J455" i="9"/>
  <c r="AG455" i="11"/>
  <c r="AG455" i="21"/>
  <c r="AG455" i="10"/>
  <c r="Y455" i="11"/>
  <c r="Y455" i="21"/>
  <c r="Y455" i="10"/>
  <c r="Q455" i="11"/>
  <c r="Q455" i="21"/>
  <c r="Q455" i="10"/>
  <c r="I455" i="11"/>
  <c r="I455" i="21"/>
  <c r="I455" i="10"/>
  <c r="AF454" i="11"/>
  <c r="AF454" i="10"/>
  <c r="AF454" i="21"/>
  <c r="AF453" i="9"/>
  <c r="X454" i="11"/>
  <c r="X454" i="10"/>
  <c r="X454" i="21"/>
  <c r="X453" i="9"/>
  <c r="P454" i="11"/>
  <c r="P454" i="10"/>
  <c r="P454" i="21"/>
  <c r="P453" i="9"/>
  <c r="H454" i="11"/>
  <c r="H454" i="10"/>
  <c r="H454" i="21"/>
  <c r="H453" i="9"/>
  <c r="AE453" i="11"/>
  <c r="AE453" i="21"/>
  <c r="AE453" i="10"/>
  <c r="AE452" i="9"/>
  <c r="W453" i="11"/>
  <c r="W453" i="21"/>
  <c r="W453" i="10"/>
  <c r="W452" i="9"/>
  <c r="O453" i="11"/>
  <c r="O453" i="21"/>
  <c r="O453" i="10"/>
  <c r="O452" i="9"/>
  <c r="G453" i="11"/>
  <c r="G453" i="21"/>
  <c r="G453" i="10"/>
  <c r="G452" i="9"/>
  <c r="AD452" i="11"/>
  <c r="AD452" i="21"/>
  <c r="AD452" i="10"/>
  <c r="AD451" i="9"/>
  <c r="V452" i="11"/>
  <c r="V452" i="21"/>
  <c r="V452" i="10"/>
  <c r="V451" i="9"/>
  <c r="N452" i="11"/>
  <c r="N452" i="21"/>
  <c r="N452" i="10"/>
  <c r="N451" i="9"/>
  <c r="F452" i="11"/>
  <c r="F452" i="21"/>
  <c r="F452" i="10"/>
  <c r="F451" i="9"/>
  <c r="AC451" i="11"/>
  <c r="AC451" i="10"/>
  <c r="AC451" i="21"/>
  <c r="AC450" i="9"/>
  <c r="U451" i="11"/>
  <c r="U451" i="10"/>
  <c r="U451" i="21"/>
  <c r="U450" i="9"/>
  <c r="M451" i="11"/>
  <c r="M451" i="10"/>
  <c r="M451" i="21"/>
  <c r="M450" i="9"/>
  <c r="AB450" i="11"/>
  <c r="AB450" i="21"/>
  <c r="AB450" i="10"/>
  <c r="AB449" i="9"/>
  <c r="T450" i="11"/>
  <c r="T450" i="21"/>
  <c r="T450" i="10"/>
  <c r="T449" i="9"/>
  <c r="L450" i="11"/>
  <c r="L450" i="21"/>
  <c r="L450" i="10"/>
  <c r="L449" i="9"/>
  <c r="AI449" i="11"/>
  <c r="AI449" i="21"/>
  <c r="AI449" i="10"/>
  <c r="AI448" i="9"/>
  <c r="AA449" i="11"/>
  <c r="AA449" i="21"/>
  <c r="AA449" i="10"/>
  <c r="AA448" i="9"/>
  <c r="S449" i="11"/>
  <c r="S449" i="21"/>
  <c r="S449" i="10"/>
  <c r="S448" i="9"/>
  <c r="K449" i="11"/>
  <c r="K449" i="21"/>
  <c r="K449" i="10"/>
  <c r="K448" i="9"/>
  <c r="AH448" i="11"/>
  <c r="AH448" i="21"/>
  <c r="AH448" i="10"/>
  <c r="Z448" i="11"/>
  <c r="Z448" i="21"/>
  <c r="Z448" i="10"/>
  <c r="R448" i="11"/>
  <c r="R448" i="21"/>
  <c r="R448" i="10"/>
  <c r="J448" i="11"/>
  <c r="J448" i="21"/>
  <c r="J448" i="10"/>
  <c r="AG447" i="11"/>
  <c r="AG447" i="21"/>
  <c r="AG447" i="10"/>
  <c r="AG446" i="9"/>
  <c r="Y447" i="11"/>
  <c r="Y447" i="21"/>
  <c r="Y447" i="10"/>
  <c r="Y446" i="9"/>
  <c r="Q447" i="11"/>
  <c r="Q447" i="21"/>
  <c r="Q447" i="10"/>
  <c r="Q446" i="9"/>
  <c r="I447" i="11"/>
  <c r="I447" i="21"/>
  <c r="I447" i="10"/>
  <c r="I446" i="9"/>
  <c r="AB513" i="9"/>
  <c r="T513" i="9"/>
  <c r="L513" i="9"/>
  <c r="AF509" i="9"/>
  <c r="X509" i="9"/>
  <c r="P509" i="9"/>
  <c r="AI512" i="9"/>
  <c r="AH511" i="9"/>
  <c r="Z511" i="9"/>
  <c r="R511" i="9"/>
  <c r="J511" i="9"/>
  <c r="F6" i="14"/>
  <c r="C20" i="24"/>
  <c r="F5" i="14"/>
  <c r="C15" i="24"/>
  <c r="A466" i="10"/>
  <c r="A458" i="10"/>
  <c r="A462" i="21"/>
  <c r="A454" i="21"/>
  <c r="A458" i="11"/>
  <c r="C450" i="11"/>
  <c r="A464" i="11"/>
  <c r="D463" i="11"/>
  <c r="C462" i="11"/>
  <c r="E456" i="11"/>
  <c r="A457" i="9"/>
  <c r="A449" i="9"/>
  <c r="A454" i="10"/>
  <c r="A450" i="21"/>
  <c r="C10" i="24"/>
  <c r="D453" i="10"/>
  <c r="E450" i="10"/>
  <c r="D461" i="11"/>
  <c r="E458" i="11"/>
  <c r="C456" i="10"/>
  <c r="D461" i="10"/>
  <c r="E458" i="10"/>
  <c r="D453" i="21"/>
  <c r="E450" i="21"/>
  <c r="C448" i="21"/>
  <c r="D452" i="9"/>
  <c r="E449" i="9"/>
  <c r="C447" i="9"/>
  <c r="D461" i="21"/>
  <c r="E458" i="21"/>
  <c r="C456" i="21"/>
  <c r="B469" i="9"/>
  <c r="B461" i="9"/>
  <c r="B453" i="9"/>
  <c r="B470" i="21"/>
  <c r="B462" i="21"/>
  <c r="B454" i="21"/>
  <c r="B470" i="11"/>
  <c r="B462" i="11"/>
  <c r="B454" i="11"/>
  <c r="O105" i="11"/>
  <c r="O105" i="21"/>
  <c r="O105" i="10"/>
  <c r="O104" i="9"/>
  <c r="Z104" i="11"/>
  <c r="Z104" i="21"/>
  <c r="Z104" i="10"/>
  <c r="Z103" i="9"/>
  <c r="V105" i="11"/>
  <c r="V105" i="21"/>
  <c r="V105" i="10"/>
  <c r="V104" i="9"/>
  <c r="Y104" i="11"/>
  <c r="Y104" i="21"/>
  <c r="Y104" i="10"/>
  <c r="Y103" i="9"/>
  <c r="S105" i="11"/>
  <c r="S105" i="21"/>
  <c r="S105" i="10"/>
  <c r="S104" i="9"/>
  <c r="W105" i="11"/>
  <c r="W105" i="21"/>
  <c r="W105" i="10"/>
  <c r="W104" i="9"/>
  <c r="R104" i="11"/>
  <c r="R104" i="21"/>
  <c r="R104" i="10"/>
  <c r="R103" i="9"/>
  <c r="AD105" i="11"/>
  <c r="AD105" i="21"/>
  <c r="AD105" i="10"/>
  <c r="AD104" i="9"/>
  <c r="F105" i="11"/>
  <c r="F105" i="21"/>
  <c r="F105" i="10"/>
  <c r="F104" i="9"/>
  <c r="AI105" i="11"/>
  <c r="AI105" i="21"/>
  <c r="AI105" i="10"/>
  <c r="AI104" i="9"/>
  <c r="K105" i="11"/>
  <c r="K105" i="21"/>
  <c r="K105" i="10"/>
  <c r="K104" i="9"/>
  <c r="G105" i="11"/>
  <c r="G105" i="21"/>
  <c r="G105" i="10"/>
  <c r="G104" i="9"/>
  <c r="AH104" i="11"/>
  <c r="AH104" i="21"/>
  <c r="AH104" i="10"/>
  <c r="AH103" i="9"/>
  <c r="AG104" i="11"/>
  <c r="AG104" i="21"/>
  <c r="AG104" i="10"/>
  <c r="AG103" i="9"/>
  <c r="AA105" i="11"/>
  <c r="AA105" i="21"/>
  <c r="AA105" i="10"/>
  <c r="AA104" i="9"/>
  <c r="AE105" i="11"/>
  <c r="AE105" i="21"/>
  <c r="AE105" i="10"/>
  <c r="AE104" i="9"/>
  <c r="J104" i="11"/>
  <c r="J104" i="21"/>
  <c r="J104" i="10"/>
  <c r="J103" i="9"/>
  <c r="B104" i="11"/>
  <c r="B104" i="21"/>
  <c r="B104" i="10"/>
  <c r="B103" i="9"/>
  <c r="A104" i="11"/>
  <c r="A104" i="21"/>
  <c r="A104" i="10"/>
  <c r="A103" i="9"/>
  <c r="N105" i="11"/>
  <c r="N105" i="21"/>
  <c r="N105" i="10"/>
  <c r="N104" i="9"/>
  <c r="Q104" i="11"/>
  <c r="Q104" i="21"/>
  <c r="Q104" i="10"/>
  <c r="Q103" i="9"/>
  <c r="I104" i="11"/>
  <c r="I104" i="21"/>
  <c r="I104" i="10"/>
  <c r="I103" i="9"/>
  <c r="C105" i="11"/>
  <c r="C105" i="21"/>
  <c r="C105" i="10"/>
  <c r="C104" i="9"/>
  <c r="AD104" i="11"/>
  <c r="AD104" i="21"/>
  <c r="AD104" i="10"/>
  <c r="AD103" i="9"/>
  <c r="V104" i="11"/>
  <c r="V104" i="21"/>
  <c r="V104" i="10"/>
  <c r="V103" i="9"/>
  <c r="N104" i="11"/>
  <c r="N104" i="21"/>
  <c r="N104" i="10"/>
  <c r="N103" i="9"/>
  <c r="F104" i="11"/>
  <c r="F104" i="21"/>
  <c r="F104" i="10"/>
  <c r="F103" i="9"/>
  <c r="AC105" i="11"/>
  <c r="AC105" i="21"/>
  <c r="AC105" i="10"/>
  <c r="AC104" i="9"/>
  <c r="U105" i="11"/>
  <c r="U105" i="21"/>
  <c r="U105" i="10"/>
  <c r="U104" i="9"/>
  <c r="M105" i="11"/>
  <c r="M105" i="21"/>
  <c r="M105" i="10"/>
  <c r="M104" i="9"/>
  <c r="E105" i="11"/>
  <c r="E105" i="21"/>
  <c r="E105" i="10"/>
  <c r="E104" i="9"/>
  <c r="AF104" i="11"/>
  <c r="AF104" i="21"/>
  <c r="AF104" i="10"/>
  <c r="AF103" i="9"/>
  <c r="X104" i="11"/>
  <c r="X104" i="21"/>
  <c r="X104" i="10"/>
  <c r="X103" i="9"/>
  <c r="P104" i="11"/>
  <c r="P104" i="21"/>
  <c r="P104" i="10"/>
  <c r="P103" i="9"/>
  <c r="H104" i="11"/>
  <c r="H104" i="21"/>
  <c r="H104" i="10"/>
  <c r="H103" i="9"/>
  <c r="AB105" i="11"/>
  <c r="AB105" i="21"/>
  <c r="AB105" i="10"/>
  <c r="AB104" i="9"/>
  <c r="T105" i="11"/>
  <c r="T105" i="21"/>
  <c r="T105" i="10"/>
  <c r="T104" i="9"/>
  <c r="L105" i="11"/>
  <c r="L105" i="21"/>
  <c r="L105" i="10"/>
  <c r="L104" i="9"/>
  <c r="D105" i="11"/>
  <c r="D105" i="21"/>
  <c r="D105" i="10"/>
  <c r="D104" i="9"/>
  <c r="AE104" i="11"/>
  <c r="AE104" i="21"/>
  <c r="AE104" i="10"/>
  <c r="AE103" i="9"/>
  <c r="W104" i="11"/>
  <c r="W104" i="21"/>
  <c r="W104" i="10"/>
  <c r="W103" i="9"/>
  <c r="O104" i="11"/>
  <c r="O104" i="21"/>
  <c r="O104" i="10"/>
  <c r="O103" i="9"/>
  <c r="G104" i="11"/>
  <c r="G104" i="21"/>
  <c r="G104" i="10"/>
  <c r="G103" i="9"/>
  <c r="AH105" i="11"/>
  <c r="AH105" i="21"/>
  <c r="AH105" i="10"/>
  <c r="AH104" i="9"/>
  <c r="Z105" i="11"/>
  <c r="Z105" i="21"/>
  <c r="Z105" i="10"/>
  <c r="Z104" i="9"/>
  <c r="R105" i="11"/>
  <c r="R105" i="21"/>
  <c r="R105" i="10"/>
  <c r="R104" i="9"/>
  <c r="J105" i="11"/>
  <c r="J105" i="21"/>
  <c r="J105" i="10"/>
  <c r="J104" i="9"/>
  <c r="B105" i="11"/>
  <c r="B105" i="21"/>
  <c r="B105" i="10"/>
  <c r="B104" i="9"/>
  <c r="AC104" i="11"/>
  <c r="AC104" i="21"/>
  <c r="AC104" i="10"/>
  <c r="AC103" i="9"/>
  <c r="U104" i="11"/>
  <c r="U104" i="21"/>
  <c r="U104" i="10"/>
  <c r="U103" i="9"/>
  <c r="M104" i="11"/>
  <c r="M104" i="21"/>
  <c r="M104" i="10"/>
  <c r="M103" i="9"/>
  <c r="E104" i="11"/>
  <c r="E104" i="21"/>
  <c r="E104" i="10"/>
  <c r="E103" i="9"/>
  <c r="AG105" i="11"/>
  <c r="AG105" i="21"/>
  <c r="AG105" i="10"/>
  <c r="AG104" i="9"/>
  <c r="Y105" i="11"/>
  <c r="Y105" i="21"/>
  <c r="Y105" i="10"/>
  <c r="Y104" i="9"/>
  <c r="Q105" i="11"/>
  <c r="Q105" i="21"/>
  <c r="Q105" i="10"/>
  <c r="Q104" i="9"/>
  <c r="I105" i="11"/>
  <c r="I105" i="21"/>
  <c r="I105" i="10"/>
  <c r="I104" i="9"/>
  <c r="A105" i="11"/>
  <c r="A105" i="21"/>
  <c r="A105" i="10"/>
  <c r="A104" i="9"/>
  <c r="AB104" i="11"/>
  <c r="AB104" i="21"/>
  <c r="AB104" i="10"/>
  <c r="AB103" i="9"/>
  <c r="T104" i="11"/>
  <c r="T104" i="21"/>
  <c r="T104" i="10"/>
  <c r="L104" i="11"/>
  <c r="L104" i="21"/>
  <c r="L104" i="10"/>
  <c r="L103" i="9"/>
  <c r="D104" i="11"/>
  <c r="D104" i="21"/>
  <c r="D104" i="10"/>
  <c r="D103" i="9"/>
  <c r="T103" i="9"/>
  <c r="AF105" i="11"/>
  <c r="AF105" i="21"/>
  <c r="AF105" i="10"/>
  <c r="AF104" i="9"/>
  <c r="X105" i="11"/>
  <c r="X105" i="21"/>
  <c r="X105" i="10"/>
  <c r="X104" i="9"/>
  <c r="P105" i="11"/>
  <c r="P105" i="21"/>
  <c r="P105" i="10"/>
  <c r="P104" i="9"/>
  <c r="H105" i="11"/>
  <c r="H105" i="21"/>
  <c r="H105" i="10"/>
  <c r="H104" i="9"/>
  <c r="AI104" i="11"/>
  <c r="AI104" i="21"/>
  <c r="AI104" i="10"/>
  <c r="AI103" i="9"/>
  <c r="AA104" i="11"/>
  <c r="AA104" i="21"/>
  <c r="AA104" i="10"/>
  <c r="AA103" i="9"/>
  <c r="S104" i="11"/>
  <c r="S104" i="21"/>
  <c r="S104" i="10"/>
  <c r="S103" i="9"/>
  <c r="K104" i="11"/>
  <c r="K104" i="21"/>
  <c r="K104" i="10"/>
  <c r="K103" i="9"/>
  <c r="C104" i="11"/>
  <c r="C104" i="21"/>
  <c r="C104" i="10"/>
  <c r="C103" i="9"/>
  <c r="H396" i="2"/>
  <c r="I396" i="2"/>
  <c r="H439" i="2"/>
  <c r="I439" i="2"/>
  <c r="H434" i="2"/>
  <c r="I434" i="2"/>
  <c r="H104" i="2"/>
  <c r="I104" i="2"/>
  <c r="H105" i="2"/>
  <c r="I105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5" i="2"/>
  <c r="H436" i="2"/>
  <c r="H437" i="2"/>
  <c r="H438" i="2"/>
  <c r="H6" i="2"/>
  <c r="H7" i="2"/>
  <c r="H8" i="2"/>
  <c r="H9" i="2"/>
  <c r="H10" i="2"/>
  <c r="H11" i="2"/>
  <c r="H12" i="2"/>
  <c r="H5" i="2"/>
  <c r="V5" i="25"/>
  <c r="V3" i="25"/>
  <c r="M5" i="25"/>
  <c r="M3" i="25"/>
  <c r="K5" i="25"/>
  <c r="K3" i="25"/>
  <c r="I150" i="2"/>
  <c r="C6" i="26"/>
  <c r="C4" i="26"/>
  <c r="I438" i="2"/>
  <c r="I437" i="2"/>
  <c r="I436" i="2"/>
  <c r="I435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5" i="2"/>
  <c r="I394" i="2"/>
  <c r="I393" i="2"/>
  <c r="I392" i="2"/>
  <c r="I391" i="2"/>
  <c r="I390" i="2"/>
  <c r="I389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4" i="2"/>
  <c r="I263" i="2"/>
  <c r="I262" i="2"/>
  <c r="I261" i="2"/>
  <c r="I260" i="2"/>
  <c r="I259" i="2"/>
  <c r="I258" i="2"/>
  <c r="I257" i="2"/>
  <c r="I256" i="2"/>
  <c r="I255" i="2"/>
  <c r="I254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3" i="2"/>
  <c r="I151" i="2"/>
  <c r="I148" i="2"/>
  <c r="I147" i="2"/>
  <c r="I146" i="2"/>
  <c r="I145" i="2"/>
  <c r="I144" i="2"/>
  <c r="I143" i="2"/>
  <c r="I159" i="2"/>
  <c r="I158" i="2"/>
  <c r="I157" i="2"/>
  <c r="I156" i="2"/>
  <c r="I155" i="2"/>
  <c r="I154" i="2"/>
  <c r="I152" i="2"/>
  <c r="I149" i="2"/>
  <c r="I142" i="2"/>
  <c r="I141" i="2"/>
  <c r="I140" i="2"/>
  <c r="I139" i="2"/>
  <c r="I138" i="2"/>
  <c r="I137" i="2"/>
  <c r="I136" i="2"/>
  <c r="I135" i="2"/>
  <c r="I134" i="2"/>
  <c r="I133" i="2"/>
  <c r="I132" i="2"/>
  <c r="I130" i="2"/>
  <c r="I129" i="2"/>
  <c r="I128" i="2"/>
  <c r="I127" i="2"/>
  <c r="I126" i="2"/>
  <c r="I125" i="2"/>
  <c r="I124" i="2"/>
  <c r="I131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65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AN3" i="2"/>
  <c r="AM3" i="2"/>
  <c r="AL3" i="2"/>
  <c r="AK3" i="2"/>
  <c r="AJ3" i="2"/>
  <c r="AI3" i="2"/>
  <c r="AH3" i="2"/>
  <c r="AF3" i="2"/>
  <c r="AE3" i="2"/>
  <c r="AD3" i="2"/>
  <c r="AA3" i="2"/>
  <c r="Z3" i="2"/>
  <c r="Y3" i="2"/>
  <c r="W3" i="2"/>
  <c r="B48" i="24" s="1"/>
  <c r="C48" i="24" s="1"/>
  <c r="D48" i="24" s="1"/>
  <c r="V3" i="2"/>
  <c r="B43" i="24" s="1"/>
  <c r="C43" i="24" s="1"/>
  <c r="C44" i="24" s="1"/>
  <c r="U3" i="2"/>
  <c r="B38" i="24" s="1"/>
  <c r="C38" i="24" s="1"/>
  <c r="D38" i="24" s="1"/>
  <c r="T3" i="2"/>
  <c r="B33" i="24" s="1"/>
  <c r="C33" i="24" s="1"/>
  <c r="S3" i="2"/>
  <c r="R3" i="2"/>
  <c r="Q3" i="2"/>
  <c r="P3" i="2"/>
  <c r="O3" i="2"/>
  <c r="N3" i="2"/>
  <c r="M3" i="2"/>
  <c r="L3" i="2"/>
  <c r="K3" i="2"/>
  <c r="D3" i="24"/>
  <c r="C4" i="24"/>
  <c r="D4" i="24" s="1"/>
  <c r="C55" i="24" l="1"/>
  <c r="D54" i="24"/>
  <c r="C39" i="24"/>
  <c r="D39" i="24" s="1"/>
  <c r="D43" i="24"/>
  <c r="C34" i="24"/>
  <c r="D33" i="24"/>
  <c r="C49" i="24"/>
  <c r="D49" i="24" s="1"/>
  <c r="C45" i="24"/>
  <c r="D44" i="24"/>
  <c r="D30" i="24"/>
  <c r="C31" i="24"/>
  <c r="D31" i="24" s="1"/>
  <c r="D25" i="24"/>
  <c r="C26" i="24"/>
  <c r="D26" i="24" s="1"/>
  <c r="D20" i="24"/>
  <c r="C21" i="24"/>
  <c r="D21" i="24" s="1"/>
  <c r="D15" i="24"/>
  <c r="C16" i="24"/>
  <c r="D16" i="24" s="1"/>
  <c r="D10" i="24"/>
  <c r="C11" i="24"/>
  <c r="D11" i="24" s="1"/>
  <c r="C442" i="11"/>
  <c r="C442" i="21"/>
  <c r="C442" i="10"/>
  <c r="C441" i="9"/>
  <c r="E438" i="11"/>
  <c r="E438" i="21"/>
  <c r="E438" i="10"/>
  <c r="E437" i="9"/>
  <c r="AA446" i="11"/>
  <c r="AA446" i="21"/>
  <c r="AA446" i="10"/>
  <c r="AA445" i="9"/>
  <c r="K446" i="11"/>
  <c r="K446" i="21"/>
  <c r="K446" i="10"/>
  <c r="K445" i="9"/>
  <c r="P445" i="11"/>
  <c r="P445" i="10"/>
  <c r="P444" i="9"/>
  <c r="P445" i="21"/>
  <c r="AC444" i="11"/>
  <c r="AC444" i="21"/>
  <c r="AC443" i="9"/>
  <c r="AC444" i="10"/>
  <c r="I444" i="11"/>
  <c r="I444" i="21"/>
  <c r="I443" i="9"/>
  <c r="I444" i="10"/>
  <c r="Z443" i="11"/>
  <c r="Z443" i="21"/>
  <c r="Z443" i="10"/>
  <c r="Z442" i="9"/>
  <c r="J443" i="11"/>
  <c r="J443" i="21"/>
  <c r="J443" i="10"/>
  <c r="J442" i="9"/>
  <c r="S442" i="11"/>
  <c r="S442" i="21"/>
  <c r="S442" i="10"/>
  <c r="S441" i="9"/>
  <c r="AB441" i="21"/>
  <c r="AB441" i="11"/>
  <c r="AB441" i="10"/>
  <c r="AB440" i="9"/>
  <c r="L441" i="21"/>
  <c r="L441" i="11"/>
  <c r="L441" i="10"/>
  <c r="L440" i="9"/>
  <c r="U440" i="11"/>
  <c r="U440" i="21"/>
  <c r="U439" i="9"/>
  <c r="U440" i="10"/>
  <c r="AH439" i="21"/>
  <c r="AH439" i="11"/>
  <c r="AH439" i="10"/>
  <c r="AH438" i="9"/>
  <c r="R439" i="21"/>
  <c r="R439" i="11"/>
  <c r="R439" i="10"/>
  <c r="R438" i="9"/>
  <c r="AE438" i="11"/>
  <c r="AE438" i="21"/>
  <c r="AE438" i="10"/>
  <c r="AE437" i="9"/>
  <c r="G438" i="11"/>
  <c r="G438" i="21"/>
  <c r="G438" i="10"/>
  <c r="G437" i="9"/>
  <c r="A446" i="11"/>
  <c r="A446" i="21"/>
  <c r="A446" i="10"/>
  <c r="A445" i="9"/>
  <c r="B446" i="11"/>
  <c r="B446" i="21"/>
  <c r="B446" i="10"/>
  <c r="B445" i="9"/>
  <c r="C446" i="11"/>
  <c r="C446" i="21"/>
  <c r="C446" i="10"/>
  <c r="C445" i="9"/>
  <c r="D442" i="11"/>
  <c r="D442" i="21"/>
  <c r="D442" i="10"/>
  <c r="D441" i="9"/>
  <c r="E442" i="11"/>
  <c r="E442" i="21"/>
  <c r="E442" i="10"/>
  <c r="E441" i="9"/>
  <c r="F442" i="11"/>
  <c r="F442" i="21"/>
  <c r="F442" i="10"/>
  <c r="F441" i="9"/>
  <c r="AE446" i="11"/>
  <c r="AE446" i="21"/>
  <c r="AE445" i="9"/>
  <c r="AE446" i="10"/>
  <c r="O446" i="11"/>
  <c r="O446" i="21"/>
  <c r="O445" i="9"/>
  <c r="O446" i="10"/>
  <c r="AB445" i="11"/>
  <c r="AB445" i="21"/>
  <c r="AB445" i="10"/>
  <c r="AB444" i="9"/>
  <c r="X445" i="11"/>
  <c r="X445" i="10"/>
  <c r="X445" i="21"/>
  <c r="X444" i="9"/>
  <c r="H445" i="11"/>
  <c r="H445" i="10"/>
  <c r="H444" i="9"/>
  <c r="H445" i="21"/>
  <c r="U444" i="11"/>
  <c r="U444" i="21"/>
  <c r="U443" i="9"/>
  <c r="U444" i="10"/>
  <c r="AH443" i="11"/>
  <c r="AH443" i="21"/>
  <c r="AH443" i="10"/>
  <c r="AH442" i="9"/>
  <c r="N443" i="11"/>
  <c r="N443" i="10"/>
  <c r="N442" i="9"/>
  <c r="N443" i="21"/>
  <c r="AA442" i="11"/>
  <c r="AA442" i="21"/>
  <c r="AA442" i="10"/>
  <c r="AA441" i="9"/>
  <c r="O442" i="11"/>
  <c r="O442" i="21"/>
  <c r="O441" i="9"/>
  <c r="O442" i="10"/>
  <c r="AF441" i="11"/>
  <c r="AF441" i="21"/>
  <c r="AF441" i="10"/>
  <c r="AF440" i="9"/>
  <c r="P441" i="11"/>
  <c r="P441" i="21"/>
  <c r="P441" i="10"/>
  <c r="P440" i="9"/>
  <c r="AC440" i="11"/>
  <c r="AC440" i="21"/>
  <c r="AC440" i="10"/>
  <c r="AC439" i="9"/>
  <c r="Q440" i="11"/>
  <c r="Q440" i="21"/>
  <c r="Q440" i="10"/>
  <c r="Q439" i="9"/>
  <c r="AD439" i="11"/>
  <c r="AD439" i="21"/>
  <c r="AD439" i="10"/>
  <c r="AD438" i="9"/>
  <c r="J439" i="21"/>
  <c r="J439" i="11"/>
  <c r="J438" i="9"/>
  <c r="J439" i="10"/>
  <c r="AA438" i="11"/>
  <c r="AA438" i="10"/>
  <c r="AA438" i="21"/>
  <c r="AA437" i="9"/>
  <c r="O438" i="11"/>
  <c r="O438" i="21"/>
  <c r="O438" i="10"/>
  <c r="O437" i="9"/>
  <c r="A441" i="11"/>
  <c r="A441" i="21"/>
  <c r="A441" i="10"/>
  <c r="A440" i="9"/>
  <c r="B445" i="11"/>
  <c r="B445" i="21"/>
  <c r="B444" i="9"/>
  <c r="B445" i="10"/>
  <c r="B441" i="11"/>
  <c r="B441" i="21"/>
  <c r="B440" i="9"/>
  <c r="B441" i="10"/>
  <c r="C445" i="11"/>
  <c r="C445" i="21"/>
  <c r="C445" i="10"/>
  <c r="C444" i="9"/>
  <c r="C441" i="11"/>
  <c r="C441" i="21"/>
  <c r="C441" i="10"/>
  <c r="C440" i="9"/>
  <c r="D445" i="11"/>
  <c r="D445" i="21"/>
  <c r="D445" i="10"/>
  <c r="D444" i="9"/>
  <c r="D441" i="21"/>
  <c r="D441" i="11"/>
  <c r="D441" i="10"/>
  <c r="D440" i="9"/>
  <c r="E445" i="11"/>
  <c r="E445" i="21"/>
  <c r="E445" i="10"/>
  <c r="E444" i="9"/>
  <c r="E441" i="11"/>
  <c r="E441" i="21"/>
  <c r="E441" i="10"/>
  <c r="E440" i="9"/>
  <c r="F445" i="11"/>
  <c r="F445" i="21"/>
  <c r="F445" i="10"/>
  <c r="F444" i="9"/>
  <c r="F441" i="11"/>
  <c r="F441" i="21"/>
  <c r="F441" i="10"/>
  <c r="F440" i="9"/>
  <c r="AH446" i="11"/>
  <c r="AH446" i="21"/>
  <c r="AH446" i="10"/>
  <c r="AH445" i="9"/>
  <c r="AD446" i="11"/>
  <c r="AD446" i="21"/>
  <c r="AD446" i="10"/>
  <c r="AD445" i="9"/>
  <c r="Z446" i="11"/>
  <c r="Z446" i="21"/>
  <c r="Z446" i="10"/>
  <c r="Z445" i="9"/>
  <c r="V446" i="11"/>
  <c r="V446" i="21"/>
  <c r="V446" i="10"/>
  <c r="V445" i="9"/>
  <c r="R446" i="11"/>
  <c r="R446" i="21"/>
  <c r="R446" i="10"/>
  <c r="R445" i="9"/>
  <c r="N446" i="11"/>
  <c r="N446" i="21"/>
  <c r="N446" i="10"/>
  <c r="N445" i="9"/>
  <c r="J446" i="11"/>
  <c r="J446" i="21"/>
  <c r="J446" i="10"/>
  <c r="J445" i="9"/>
  <c r="AI445" i="11"/>
  <c r="AI445" i="21"/>
  <c r="AI445" i="10"/>
  <c r="AI444" i="9"/>
  <c r="AE445" i="11"/>
  <c r="AE445" i="21"/>
  <c r="AE445" i="10"/>
  <c r="AE444" i="9"/>
  <c r="AA445" i="11"/>
  <c r="AA445" i="21"/>
  <c r="AA445" i="10"/>
  <c r="AA444" i="9"/>
  <c r="W445" i="11"/>
  <c r="W445" i="21"/>
  <c r="W445" i="10"/>
  <c r="W444" i="9"/>
  <c r="S445" i="11"/>
  <c r="S445" i="21"/>
  <c r="S445" i="10"/>
  <c r="S444" i="9"/>
  <c r="O445" i="11"/>
  <c r="O445" i="21"/>
  <c r="O445" i="10"/>
  <c r="O444" i="9"/>
  <c r="K445" i="11"/>
  <c r="K445" i="21"/>
  <c r="K445" i="10"/>
  <c r="K444" i="9"/>
  <c r="G445" i="11"/>
  <c r="G445" i="21"/>
  <c r="G444" i="9"/>
  <c r="G445" i="10"/>
  <c r="AF444" i="11"/>
  <c r="AF444" i="21"/>
  <c r="AF444" i="10"/>
  <c r="AF443" i="9"/>
  <c r="AB444" i="11"/>
  <c r="AB444" i="21"/>
  <c r="AB444" i="10"/>
  <c r="AB443" i="9"/>
  <c r="X444" i="11"/>
  <c r="X444" i="21"/>
  <c r="X444" i="10"/>
  <c r="X443" i="9"/>
  <c r="T444" i="11"/>
  <c r="T444" i="21"/>
  <c r="T444" i="10"/>
  <c r="T443" i="9"/>
  <c r="P444" i="11"/>
  <c r="P444" i="21"/>
  <c r="P444" i="10"/>
  <c r="P443" i="9"/>
  <c r="L444" i="11"/>
  <c r="L444" i="21"/>
  <c r="L444" i="10"/>
  <c r="L443" i="9"/>
  <c r="H444" i="11"/>
  <c r="H444" i="21"/>
  <c r="H444" i="10"/>
  <c r="H443" i="9"/>
  <c r="AG443" i="11"/>
  <c r="AG443" i="21"/>
  <c r="AG443" i="10"/>
  <c r="AG442" i="9"/>
  <c r="AC443" i="11"/>
  <c r="AC443" i="21"/>
  <c r="AC443" i="10"/>
  <c r="AC442" i="9"/>
  <c r="Y443" i="11"/>
  <c r="Y443" i="21"/>
  <c r="Y443" i="10"/>
  <c r="Y442" i="9"/>
  <c r="U443" i="11"/>
  <c r="U443" i="21"/>
  <c r="U443" i="10"/>
  <c r="U442" i="9"/>
  <c r="Q443" i="11"/>
  <c r="Q443" i="21"/>
  <c r="Q443" i="10"/>
  <c r="Q442" i="9"/>
  <c r="M443" i="11"/>
  <c r="M443" i="21"/>
  <c r="M443" i="10"/>
  <c r="M442" i="9"/>
  <c r="I443" i="11"/>
  <c r="I443" i="21"/>
  <c r="I443" i="10"/>
  <c r="I442" i="9"/>
  <c r="AH442" i="11"/>
  <c r="AH442" i="21"/>
  <c r="AH442" i="10"/>
  <c r="AH441" i="9"/>
  <c r="AD442" i="11"/>
  <c r="AD442" i="21"/>
  <c r="AD442" i="10"/>
  <c r="AD441" i="9"/>
  <c r="Z442" i="11"/>
  <c r="Z442" i="21"/>
  <c r="Z442" i="10"/>
  <c r="Z441" i="9"/>
  <c r="V442" i="11"/>
  <c r="V442" i="10"/>
  <c r="V442" i="21"/>
  <c r="V441" i="9"/>
  <c r="R442" i="11"/>
  <c r="R442" i="10"/>
  <c r="R441" i="9"/>
  <c r="R442" i="21"/>
  <c r="N442" i="11"/>
  <c r="N442" i="21"/>
  <c r="N442" i="10"/>
  <c r="N441" i="9"/>
  <c r="J442" i="11"/>
  <c r="J442" i="21"/>
  <c r="J442" i="10"/>
  <c r="J441" i="9"/>
  <c r="AI441" i="11"/>
  <c r="AI441" i="21"/>
  <c r="AI441" i="10"/>
  <c r="AI440" i="9"/>
  <c r="AE441" i="11"/>
  <c r="AE441" i="10"/>
  <c r="AE441" i="21"/>
  <c r="AE440" i="9"/>
  <c r="AA441" i="11"/>
  <c r="AA441" i="21"/>
  <c r="AA441" i="10"/>
  <c r="AA440" i="9"/>
  <c r="W441" i="11"/>
  <c r="W441" i="21"/>
  <c r="W441" i="10"/>
  <c r="W440" i="9"/>
  <c r="S441" i="11"/>
  <c r="S441" i="21"/>
  <c r="S441" i="10"/>
  <c r="S440" i="9"/>
  <c r="O441" i="11"/>
  <c r="O441" i="21"/>
  <c r="O441" i="10"/>
  <c r="O440" i="9"/>
  <c r="K441" i="11"/>
  <c r="K441" i="21"/>
  <c r="K441" i="10"/>
  <c r="K440" i="9"/>
  <c r="G441" i="11"/>
  <c r="G441" i="21"/>
  <c r="G441" i="10"/>
  <c r="G440" i="9"/>
  <c r="AF440" i="11"/>
  <c r="AF440" i="21"/>
  <c r="AF440" i="10"/>
  <c r="AF439" i="9"/>
  <c r="AB440" i="11"/>
  <c r="AB440" i="10"/>
  <c r="AB440" i="21"/>
  <c r="AB439" i="9"/>
  <c r="X440" i="11"/>
  <c r="X440" i="10"/>
  <c r="X440" i="21"/>
  <c r="X439" i="9"/>
  <c r="T440" i="11"/>
  <c r="T440" i="21"/>
  <c r="T440" i="10"/>
  <c r="T439" i="9"/>
  <c r="P440" i="11"/>
  <c r="P440" i="21"/>
  <c r="P440" i="10"/>
  <c r="P439" i="9"/>
  <c r="L440" i="11"/>
  <c r="L440" i="21"/>
  <c r="L440" i="10"/>
  <c r="L439" i="9"/>
  <c r="H440" i="11"/>
  <c r="H440" i="21"/>
  <c r="H440" i="10"/>
  <c r="H439" i="9"/>
  <c r="AG439" i="11"/>
  <c r="AG439" i="21"/>
  <c r="AG439" i="10"/>
  <c r="AG438" i="9"/>
  <c r="AC439" i="11"/>
  <c r="AC439" i="21"/>
  <c r="AC439" i="10"/>
  <c r="AC438" i="9"/>
  <c r="Y439" i="11"/>
  <c r="Y439" i="21"/>
  <c r="Y439" i="10"/>
  <c r="Y438" i="9"/>
  <c r="U439" i="11"/>
  <c r="U439" i="21"/>
  <c r="U439" i="10"/>
  <c r="U438" i="9"/>
  <c r="Q439" i="11"/>
  <c r="Q439" i="21"/>
  <c r="Q439" i="10"/>
  <c r="Q438" i="9"/>
  <c r="M439" i="11"/>
  <c r="M439" i="21"/>
  <c r="M439" i="10"/>
  <c r="M438" i="9"/>
  <c r="I439" i="11"/>
  <c r="I439" i="10"/>
  <c r="I439" i="21"/>
  <c r="I438" i="9"/>
  <c r="AH438" i="11"/>
  <c r="AH438" i="21"/>
  <c r="AH437" i="9"/>
  <c r="AH438" i="10"/>
  <c r="AD438" i="11"/>
  <c r="AD438" i="10"/>
  <c r="AD437" i="9"/>
  <c r="AD438" i="21"/>
  <c r="Z438" i="11"/>
  <c r="Z438" i="21"/>
  <c r="Z438" i="10"/>
  <c r="Z437" i="9"/>
  <c r="V438" i="11"/>
  <c r="V438" i="10"/>
  <c r="V438" i="21"/>
  <c r="V437" i="9"/>
  <c r="R438" i="11"/>
  <c r="R438" i="21"/>
  <c r="R438" i="10"/>
  <c r="R437" i="9"/>
  <c r="N438" i="11"/>
  <c r="N438" i="21"/>
  <c r="N438" i="10"/>
  <c r="N437" i="9"/>
  <c r="J438" i="11"/>
  <c r="J438" i="21"/>
  <c r="J438" i="10"/>
  <c r="J437" i="9"/>
  <c r="A438" i="11"/>
  <c r="A438" i="21"/>
  <c r="A438" i="10"/>
  <c r="A437" i="9"/>
  <c r="B438" i="11"/>
  <c r="B438" i="21"/>
  <c r="B438" i="10"/>
  <c r="B437" i="9"/>
  <c r="C438" i="11"/>
  <c r="C438" i="21"/>
  <c r="C438" i="10"/>
  <c r="C437" i="9"/>
  <c r="D446" i="11"/>
  <c r="D446" i="21"/>
  <c r="D446" i="10"/>
  <c r="D445" i="9"/>
  <c r="F438" i="11"/>
  <c r="F438" i="21"/>
  <c r="F438" i="10"/>
  <c r="F437" i="9"/>
  <c r="AI446" i="11"/>
  <c r="AI446" i="21"/>
  <c r="AI446" i="10"/>
  <c r="AI445" i="9"/>
  <c r="S446" i="11"/>
  <c r="S446" i="21"/>
  <c r="S446" i="10"/>
  <c r="S445" i="9"/>
  <c r="AF445" i="11"/>
  <c r="AF445" i="10"/>
  <c r="AF444" i="9"/>
  <c r="AF445" i="21"/>
  <c r="L445" i="11"/>
  <c r="L445" i="21"/>
  <c r="L445" i="10"/>
  <c r="L444" i="9"/>
  <c r="Y444" i="11"/>
  <c r="Y444" i="21"/>
  <c r="Y444" i="10"/>
  <c r="Y443" i="9"/>
  <c r="M444" i="11"/>
  <c r="M444" i="21"/>
  <c r="M444" i="10"/>
  <c r="M443" i="9"/>
  <c r="V443" i="11"/>
  <c r="V443" i="10"/>
  <c r="V442" i="9"/>
  <c r="V443" i="21"/>
  <c r="AE442" i="11"/>
  <c r="AE442" i="21"/>
  <c r="AE441" i="9"/>
  <c r="AE442" i="10"/>
  <c r="K442" i="11"/>
  <c r="K442" i="21"/>
  <c r="K442" i="10"/>
  <c r="K441" i="9"/>
  <c r="X441" i="11"/>
  <c r="X441" i="21"/>
  <c r="X441" i="10"/>
  <c r="X440" i="9"/>
  <c r="H441" i="11"/>
  <c r="H441" i="21"/>
  <c r="H441" i="10"/>
  <c r="H440" i="9"/>
  <c r="Y440" i="11"/>
  <c r="Y440" i="21"/>
  <c r="Y440" i="10"/>
  <c r="Y439" i="9"/>
  <c r="I440" i="11"/>
  <c r="I440" i="21"/>
  <c r="I440" i="10"/>
  <c r="I439" i="9"/>
  <c r="V439" i="11"/>
  <c r="V439" i="21"/>
  <c r="V439" i="10"/>
  <c r="V438" i="9"/>
  <c r="AI438" i="11"/>
  <c r="AI438" i="10"/>
  <c r="AI438" i="21"/>
  <c r="AI437" i="9"/>
  <c r="S438" i="11"/>
  <c r="S438" i="21"/>
  <c r="S438" i="10"/>
  <c r="S437" i="9"/>
  <c r="A444" i="11"/>
  <c r="A444" i="21"/>
  <c r="A444" i="10"/>
  <c r="A443" i="9"/>
  <c r="A440" i="11"/>
  <c r="A440" i="21"/>
  <c r="A440" i="10"/>
  <c r="A439" i="9"/>
  <c r="B444" i="11"/>
  <c r="B444" i="21"/>
  <c r="B444" i="10"/>
  <c r="B443" i="9"/>
  <c r="B440" i="11"/>
  <c r="B440" i="10"/>
  <c r="B439" i="9"/>
  <c r="B440" i="21"/>
  <c r="C444" i="11"/>
  <c r="C444" i="10"/>
  <c r="C443" i="9"/>
  <c r="C444" i="21"/>
  <c r="C440" i="11"/>
  <c r="C440" i="21"/>
  <c r="C440" i="10"/>
  <c r="C439" i="9"/>
  <c r="D444" i="11"/>
  <c r="D444" i="21"/>
  <c r="D444" i="10"/>
  <c r="D443" i="9"/>
  <c r="D440" i="11"/>
  <c r="D440" i="21"/>
  <c r="D440" i="10"/>
  <c r="D439" i="9"/>
  <c r="D184" i="11"/>
  <c r="D184" i="21"/>
  <c r="D184" i="10"/>
  <c r="D183" i="9"/>
  <c r="E444" i="11"/>
  <c r="E444" i="21"/>
  <c r="E444" i="10"/>
  <c r="E443" i="9"/>
  <c r="E440" i="11"/>
  <c r="E440" i="21"/>
  <c r="E439" i="9"/>
  <c r="E440" i="10"/>
  <c r="F444" i="11"/>
  <c r="F444" i="21"/>
  <c r="F444" i="10"/>
  <c r="F443" i="9"/>
  <c r="F440" i="11"/>
  <c r="F440" i="21"/>
  <c r="F440" i="10"/>
  <c r="F439" i="9"/>
  <c r="AG446" i="11"/>
  <c r="AG446" i="21"/>
  <c r="AG446" i="10"/>
  <c r="AG445" i="9"/>
  <c r="AC446" i="11"/>
  <c r="AC446" i="10"/>
  <c r="AC445" i="9"/>
  <c r="AC446" i="21"/>
  <c r="Y446" i="11"/>
  <c r="Y446" i="21"/>
  <c r="Y446" i="10"/>
  <c r="Y445" i="9"/>
  <c r="U446" i="11"/>
  <c r="U446" i="10"/>
  <c r="U446" i="21"/>
  <c r="U445" i="9"/>
  <c r="Q446" i="11"/>
  <c r="Q446" i="21"/>
  <c r="Q446" i="10"/>
  <c r="Q445" i="9"/>
  <c r="M446" i="11"/>
  <c r="M446" i="10"/>
  <c r="M445" i="9"/>
  <c r="M446" i="21"/>
  <c r="I446" i="11"/>
  <c r="I446" i="21"/>
  <c r="I446" i="10"/>
  <c r="I445" i="9"/>
  <c r="AH445" i="11"/>
  <c r="AH445" i="21"/>
  <c r="AH444" i="9"/>
  <c r="AH445" i="10"/>
  <c r="AD445" i="11"/>
  <c r="AD445" i="21"/>
  <c r="AD445" i="10"/>
  <c r="AD444" i="9"/>
  <c r="Z445" i="11"/>
  <c r="Z445" i="21"/>
  <c r="Z444" i="9"/>
  <c r="Z445" i="10"/>
  <c r="V445" i="11"/>
  <c r="V445" i="21"/>
  <c r="V445" i="10"/>
  <c r="V444" i="9"/>
  <c r="R445" i="11"/>
  <c r="R445" i="21"/>
  <c r="R444" i="9"/>
  <c r="R445" i="10"/>
  <c r="N445" i="11"/>
  <c r="N445" i="21"/>
  <c r="N445" i="10"/>
  <c r="N444" i="9"/>
  <c r="J445" i="11"/>
  <c r="J445" i="21"/>
  <c r="J444" i="9"/>
  <c r="J445" i="10"/>
  <c r="AI444" i="11"/>
  <c r="AI444" i="10"/>
  <c r="AI443" i="9"/>
  <c r="AI444" i="21"/>
  <c r="AE444" i="11"/>
  <c r="AE444" i="21"/>
  <c r="AE444" i="10"/>
  <c r="AE443" i="9"/>
  <c r="AA444" i="11"/>
  <c r="AA444" i="10"/>
  <c r="AA444" i="21"/>
  <c r="AA443" i="9"/>
  <c r="W444" i="11"/>
  <c r="W444" i="21"/>
  <c r="W444" i="10"/>
  <c r="W443" i="9"/>
  <c r="S444" i="11"/>
  <c r="S444" i="10"/>
  <c r="S443" i="9"/>
  <c r="S444" i="21"/>
  <c r="O444" i="11"/>
  <c r="O444" i="21"/>
  <c r="O444" i="10"/>
  <c r="O443" i="9"/>
  <c r="K444" i="11"/>
  <c r="K444" i="10"/>
  <c r="K443" i="9"/>
  <c r="K444" i="21"/>
  <c r="G444" i="11"/>
  <c r="G444" i="21"/>
  <c r="G444" i="10"/>
  <c r="G443" i="9"/>
  <c r="AF443" i="11"/>
  <c r="AF443" i="21"/>
  <c r="AF443" i="10"/>
  <c r="AF442" i="9"/>
  <c r="AB443" i="11"/>
  <c r="AB443" i="21"/>
  <c r="AB442" i="9"/>
  <c r="AB443" i="10"/>
  <c r="X443" i="11"/>
  <c r="X443" i="21"/>
  <c r="X443" i="10"/>
  <c r="X442" i="9"/>
  <c r="T443" i="11"/>
  <c r="T443" i="21"/>
  <c r="T443" i="10"/>
  <c r="T442" i="9"/>
  <c r="P443" i="11"/>
  <c r="P443" i="21"/>
  <c r="P443" i="10"/>
  <c r="P442" i="9"/>
  <c r="L443" i="11"/>
  <c r="L443" i="21"/>
  <c r="L442" i="9"/>
  <c r="L443" i="10"/>
  <c r="H443" i="11"/>
  <c r="H443" i="21"/>
  <c r="H443" i="10"/>
  <c r="H442" i="9"/>
  <c r="AG442" i="21"/>
  <c r="AG442" i="11"/>
  <c r="AG442" i="10"/>
  <c r="AG441" i="9"/>
  <c r="AC442" i="11"/>
  <c r="AC442" i="21"/>
  <c r="AC442" i="10"/>
  <c r="AC441" i="9"/>
  <c r="Y442" i="21"/>
  <c r="Y442" i="11"/>
  <c r="Y442" i="10"/>
  <c r="Y441" i="9"/>
  <c r="U442" i="11"/>
  <c r="U442" i="21"/>
  <c r="U442" i="10"/>
  <c r="U441" i="9"/>
  <c r="Q442" i="21"/>
  <c r="Q442" i="11"/>
  <c r="Q442" i="10"/>
  <c r="Q441" i="9"/>
  <c r="M442" i="11"/>
  <c r="M442" i="21"/>
  <c r="M442" i="10"/>
  <c r="M441" i="9"/>
  <c r="I442" i="21"/>
  <c r="I442" i="11"/>
  <c r="I442" i="10"/>
  <c r="I441" i="9"/>
  <c r="AH441" i="11"/>
  <c r="AH441" i="21"/>
  <c r="AH440" i="9"/>
  <c r="AH441" i="10"/>
  <c r="AD441" i="11"/>
  <c r="AD441" i="21"/>
  <c r="AD441" i="10"/>
  <c r="AD440" i="9"/>
  <c r="Z441" i="11"/>
  <c r="Z441" i="21"/>
  <c r="Z441" i="10"/>
  <c r="Z440" i="9"/>
  <c r="V441" i="11"/>
  <c r="V441" i="21"/>
  <c r="V441" i="10"/>
  <c r="V440" i="9"/>
  <c r="R441" i="11"/>
  <c r="R441" i="21"/>
  <c r="R440" i="9"/>
  <c r="R441" i="10"/>
  <c r="N441" i="11"/>
  <c r="N441" i="21"/>
  <c r="N441" i="10"/>
  <c r="N440" i="9"/>
  <c r="J441" i="11"/>
  <c r="J441" i="10"/>
  <c r="J440" i="9"/>
  <c r="J441" i="21"/>
  <c r="AI440" i="11"/>
  <c r="AI440" i="21"/>
  <c r="AI440" i="10"/>
  <c r="AI439" i="9"/>
  <c r="AE440" i="21"/>
  <c r="AE440" i="11"/>
  <c r="AE440" i="10"/>
  <c r="AE439" i="9"/>
  <c r="AA440" i="11"/>
  <c r="AA440" i="21"/>
  <c r="AA440" i="10"/>
  <c r="AA439" i="9"/>
  <c r="W440" i="21"/>
  <c r="W440" i="11"/>
  <c r="W440" i="10"/>
  <c r="W439" i="9"/>
  <c r="S440" i="11"/>
  <c r="S440" i="21"/>
  <c r="S440" i="10"/>
  <c r="S439" i="9"/>
  <c r="O440" i="21"/>
  <c r="O440" i="11"/>
  <c r="O440" i="10"/>
  <c r="O439" i="9"/>
  <c r="K440" i="11"/>
  <c r="K440" i="21"/>
  <c r="K440" i="10"/>
  <c r="K439" i="9"/>
  <c r="G440" i="21"/>
  <c r="G440" i="11"/>
  <c r="G440" i="10"/>
  <c r="G439" i="9"/>
  <c r="AF439" i="11"/>
  <c r="AF439" i="10"/>
  <c r="AF439" i="21"/>
  <c r="AF438" i="9"/>
  <c r="AB439" i="11"/>
  <c r="AB439" i="21"/>
  <c r="AB439" i="10"/>
  <c r="AB438" i="9"/>
  <c r="X439" i="11"/>
  <c r="X439" i="10"/>
  <c r="X439" i="21"/>
  <c r="X438" i="9"/>
  <c r="T439" i="11"/>
  <c r="T439" i="10"/>
  <c r="T439" i="21"/>
  <c r="T438" i="9"/>
  <c r="P439" i="11"/>
  <c r="P439" i="10"/>
  <c r="P439" i="21"/>
  <c r="P438" i="9"/>
  <c r="L439" i="11"/>
  <c r="L439" i="21"/>
  <c r="L439" i="10"/>
  <c r="L438" i="9"/>
  <c r="H439" i="11"/>
  <c r="H439" i="10"/>
  <c r="H439" i="21"/>
  <c r="H438" i="9"/>
  <c r="AG438" i="11"/>
  <c r="AG438" i="21"/>
  <c r="AG438" i="10"/>
  <c r="AG437" i="9"/>
  <c r="AC438" i="21"/>
  <c r="AC438" i="11"/>
  <c r="AC437" i="9"/>
  <c r="AC438" i="10"/>
  <c r="Y438" i="11"/>
  <c r="Y438" i="21"/>
  <c r="Y438" i="10"/>
  <c r="Y437" i="9"/>
  <c r="U438" i="11"/>
  <c r="U438" i="21"/>
  <c r="U438" i="10"/>
  <c r="U437" i="9"/>
  <c r="Q438" i="11"/>
  <c r="Q438" i="10"/>
  <c r="Q437" i="9"/>
  <c r="Q438" i="21"/>
  <c r="M438" i="11"/>
  <c r="M438" i="21"/>
  <c r="M437" i="9"/>
  <c r="M438" i="10"/>
  <c r="I438" i="11"/>
  <c r="I438" i="21"/>
  <c r="I438" i="10"/>
  <c r="I437" i="9"/>
  <c r="A442" i="21"/>
  <c r="A442" i="11"/>
  <c r="A442" i="10"/>
  <c r="A441" i="9"/>
  <c r="B442" i="11"/>
  <c r="B442" i="21"/>
  <c r="B442" i="10"/>
  <c r="B441" i="9"/>
  <c r="D438" i="11"/>
  <c r="D438" i="21"/>
  <c r="D438" i="10"/>
  <c r="D437" i="9"/>
  <c r="E446" i="11"/>
  <c r="E446" i="10"/>
  <c r="E445" i="9"/>
  <c r="E446" i="21"/>
  <c r="F446" i="11"/>
  <c r="F446" i="21"/>
  <c r="F446" i="10"/>
  <c r="F445" i="9"/>
  <c r="W446" i="11"/>
  <c r="W446" i="21"/>
  <c r="W445" i="9"/>
  <c r="W446" i="10"/>
  <c r="G446" i="11"/>
  <c r="G446" i="21"/>
  <c r="G445" i="9"/>
  <c r="G446" i="10"/>
  <c r="T445" i="11"/>
  <c r="T445" i="21"/>
  <c r="T445" i="10"/>
  <c r="T444" i="9"/>
  <c r="AG444" i="11"/>
  <c r="AG444" i="21"/>
  <c r="AG444" i="10"/>
  <c r="AG443" i="9"/>
  <c r="Q444" i="11"/>
  <c r="Q444" i="21"/>
  <c r="Q444" i="10"/>
  <c r="Q443" i="9"/>
  <c r="AD443" i="11"/>
  <c r="AD443" i="10"/>
  <c r="AD443" i="21"/>
  <c r="AD442" i="9"/>
  <c r="R443" i="11"/>
  <c r="R443" i="21"/>
  <c r="R443" i="10"/>
  <c r="R442" i="9"/>
  <c r="AI442" i="11"/>
  <c r="AI442" i="21"/>
  <c r="AI442" i="10"/>
  <c r="AI441" i="9"/>
  <c r="W442" i="11"/>
  <c r="W442" i="21"/>
  <c r="W442" i="10"/>
  <c r="W441" i="9"/>
  <c r="G442" i="11"/>
  <c r="G442" i="10"/>
  <c r="G442" i="21"/>
  <c r="G441" i="9"/>
  <c r="T441" i="21"/>
  <c r="T441" i="11"/>
  <c r="T441" i="10"/>
  <c r="T440" i="9"/>
  <c r="AG440" i="11"/>
  <c r="AG440" i="21"/>
  <c r="AG440" i="10"/>
  <c r="AG439" i="9"/>
  <c r="M440" i="11"/>
  <c r="M440" i="21"/>
  <c r="M440" i="10"/>
  <c r="M439" i="9"/>
  <c r="Z439" i="21"/>
  <c r="Z439" i="11"/>
  <c r="Z439" i="10"/>
  <c r="Z438" i="9"/>
  <c r="N439" i="11"/>
  <c r="N439" i="21"/>
  <c r="N439" i="10"/>
  <c r="N438" i="9"/>
  <c r="W438" i="11"/>
  <c r="W438" i="21"/>
  <c r="W438" i="10"/>
  <c r="W437" i="9"/>
  <c r="K438" i="11"/>
  <c r="K438" i="21"/>
  <c r="K438" i="10"/>
  <c r="K437" i="9"/>
  <c r="A445" i="11"/>
  <c r="A445" i="21"/>
  <c r="A445" i="10"/>
  <c r="A444" i="9"/>
  <c r="A443" i="11"/>
  <c r="A443" i="21"/>
  <c r="A443" i="10"/>
  <c r="A442" i="9"/>
  <c r="A439" i="11"/>
  <c r="A439" i="21"/>
  <c r="A439" i="10"/>
  <c r="A438" i="9"/>
  <c r="B443" i="11"/>
  <c r="B443" i="21"/>
  <c r="B443" i="10"/>
  <c r="B442" i="9"/>
  <c r="B439" i="21"/>
  <c r="B439" i="11"/>
  <c r="B439" i="10"/>
  <c r="B438" i="9"/>
  <c r="C443" i="11"/>
  <c r="C443" i="21"/>
  <c r="C443" i="10"/>
  <c r="C442" i="9"/>
  <c r="C439" i="11"/>
  <c r="C439" i="21"/>
  <c r="C439" i="10"/>
  <c r="C438" i="9"/>
  <c r="D443" i="11"/>
  <c r="D443" i="21"/>
  <c r="D443" i="10"/>
  <c r="D442" i="9"/>
  <c r="D439" i="11"/>
  <c r="D439" i="10"/>
  <c r="D439" i="21"/>
  <c r="D438" i="9"/>
  <c r="E443" i="11"/>
  <c r="E443" i="21"/>
  <c r="E443" i="10"/>
  <c r="E442" i="9"/>
  <c r="E439" i="11"/>
  <c r="E439" i="21"/>
  <c r="E439" i="10"/>
  <c r="E438" i="9"/>
  <c r="F443" i="21"/>
  <c r="F443" i="11"/>
  <c r="F443" i="10"/>
  <c r="F442" i="9"/>
  <c r="F439" i="11"/>
  <c r="F439" i="21"/>
  <c r="F439" i="10"/>
  <c r="F438" i="9"/>
  <c r="AF446" i="11"/>
  <c r="AF446" i="21"/>
  <c r="AF446" i="10"/>
  <c r="AF445" i="9"/>
  <c r="AB446" i="11"/>
  <c r="AB446" i="21"/>
  <c r="AB445" i="9"/>
  <c r="AB446" i="10"/>
  <c r="X446" i="11"/>
  <c r="X446" i="21"/>
  <c r="X446" i="10"/>
  <c r="X445" i="9"/>
  <c r="T446" i="11"/>
  <c r="T446" i="21"/>
  <c r="T445" i="9"/>
  <c r="T446" i="10"/>
  <c r="P446" i="11"/>
  <c r="P446" i="21"/>
  <c r="P446" i="10"/>
  <c r="P445" i="9"/>
  <c r="L446" i="11"/>
  <c r="L446" i="21"/>
  <c r="L446" i="10"/>
  <c r="L445" i="9"/>
  <c r="H446" i="11"/>
  <c r="H446" i="21"/>
  <c r="H446" i="10"/>
  <c r="H445" i="9"/>
  <c r="AG445" i="11"/>
  <c r="AG445" i="21"/>
  <c r="AG445" i="10"/>
  <c r="AG444" i="9"/>
  <c r="AC445" i="11"/>
  <c r="AC445" i="21"/>
  <c r="AC445" i="10"/>
  <c r="AC444" i="9"/>
  <c r="Y445" i="11"/>
  <c r="Y445" i="21"/>
  <c r="Y445" i="10"/>
  <c r="Y444" i="9"/>
  <c r="U445" i="11"/>
  <c r="U445" i="21"/>
  <c r="U445" i="10"/>
  <c r="U444" i="9"/>
  <c r="Q445" i="11"/>
  <c r="Q445" i="21"/>
  <c r="Q445" i="10"/>
  <c r="Q444" i="9"/>
  <c r="M445" i="11"/>
  <c r="M445" i="21"/>
  <c r="M445" i="10"/>
  <c r="M444" i="9"/>
  <c r="I445" i="11"/>
  <c r="I445" i="21"/>
  <c r="I445" i="10"/>
  <c r="I444" i="9"/>
  <c r="AH444" i="11"/>
  <c r="AH444" i="21"/>
  <c r="AH443" i="9"/>
  <c r="AH444" i="10"/>
  <c r="AD444" i="11"/>
  <c r="AD444" i="21"/>
  <c r="AD444" i="10"/>
  <c r="AD443" i="9"/>
  <c r="Z444" i="11"/>
  <c r="Z444" i="21"/>
  <c r="Z444" i="10"/>
  <c r="Z443" i="9"/>
  <c r="V444" i="11"/>
  <c r="V444" i="21"/>
  <c r="V444" i="10"/>
  <c r="V443" i="9"/>
  <c r="R444" i="11"/>
  <c r="R444" i="21"/>
  <c r="R444" i="10"/>
  <c r="R443" i="9"/>
  <c r="N444" i="11"/>
  <c r="N444" i="21"/>
  <c r="N444" i="10"/>
  <c r="N443" i="9"/>
  <c r="J444" i="11"/>
  <c r="J444" i="21"/>
  <c r="J444" i="10"/>
  <c r="J443" i="9"/>
  <c r="AI443" i="11"/>
  <c r="AI443" i="21"/>
  <c r="AI443" i="10"/>
  <c r="AI442" i="9"/>
  <c r="AE443" i="11"/>
  <c r="AE443" i="21"/>
  <c r="AE443" i="10"/>
  <c r="AE442" i="9"/>
  <c r="AA443" i="11"/>
  <c r="AA443" i="21"/>
  <c r="AA443" i="10"/>
  <c r="AA442" i="9"/>
  <c r="W443" i="11"/>
  <c r="W443" i="21"/>
  <c r="W443" i="10"/>
  <c r="W442" i="9"/>
  <c r="S443" i="11"/>
  <c r="S443" i="21"/>
  <c r="S443" i="10"/>
  <c r="S442" i="9"/>
  <c r="O443" i="11"/>
  <c r="O443" i="21"/>
  <c r="O443" i="10"/>
  <c r="O442" i="9"/>
  <c r="K443" i="11"/>
  <c r="K443" i="21"/>
  <c r="K443" i="10"/>
  <c r="K442" i="9"/>
  <c r="G443" i="11"/>
  <c r="G443" i="21"/>
  <c r="G443" i="10"/>
  <c r="G442" i="9"/>
  <c r="AF442" i="11"/>
  <c r="AF442" i="21"/>
  <c r="AF442" i="10"/>
  <c r="AF441" i="9"/>
  <c r="AB442" i="11"/>
  <c r="AB442" i="10"/>
  <c r="AB442" i="21"/>
  <c r="AB441" i="9"/>
  <c r="X442" i="11"/>
  <c r="X442" i="21"/>
  <c r="X442" i="10"/>
  <c r="X441" i="9"/>
  <c r="T442" i="11"/>
  <c r="T442" i="21"/>
  <c r="T442" i="10"/>
  <c r="T441" i="9"/>
  <c r="P442" i="11"/>
  <c r="P442" i="21"/>
  <c r="P442" i="10"/>
  <c r="P441" i="9"/>
  <c r="L442" i="11"/>
  <c r="L442" i="21"/>
  <c r="L442" i="10"/>
  <c r="L441" i="9"/>
  <c r="H442" i="11"/>
  <c r="H442" i="21"/>
  <c r="H442" i="10"/>
  <c r="H441" i="9"/>
  <c r="AG441" i="11"/>
  <c r="AG441" i="21"/>
  <c r="AG441" i="10"/>
  <c r="AG440" i="9"/>
  <c r="AC441" i="11"/>
  <c r="AC441" i="21"/>
  <c r="AC441" i="10"/>
  <c r="AC440" i="9"/>
  <c r="Y441" i="11"/>
  <c r="Y441" i="10"/>
  <c r="Y441" i="21"/>
  <c r="Y440" i="9"/>
  <c r="U441" i="11"/>
  <c r="U441" i="10"/>
  <c r="U441" i="21"/>
  <c r="U440" i="9"/>
  <c r="Q441" i="11"/>
  <c r="Q441" i="21"/>
  <c r="Q441" i="10"/>
  <c r="Q440" i="9"/>
  <c r="M441" i="11"/>
  <c r="M441" i="21"/>
  <c r="M441" i="10"/>
  <c r="M440" i="9"/>
  <c r="I441" i="11"/>
  <c r="I441" i="21"/>
  <c r="I441" i="10"/>
  <c r="I440" i="9"/>
  <c r="AH440" i="11"/>
  <c r="AH440" i="10"/>
  <c r="AH440" i="21"/>
  <c r="AH439" i="9"/>
  <c r="AD440" i="11"/>
  <c r="AD440" i="21"/>
  <c r="AD440" i="10"/>
  <c r="AD439" i="9"/>
  <c r="Z440" i="11"/>
  <c r="Z440" i="21"/>
  <c r="Z440" i="10"/>
  <c r="Z439" i="9"/>
  <c r="V440" i="11"/>
  <c r="V440" i="21"/>
  <c r="V440" i="10"/>
  <c r="V439" i="9"/>
  <c r="R440" i="11"/>
  <c r="R440" i="21"/>
  <c r="R440" i="10"/>
  <c r="R439" i="9"/>
  <c r="N440" i="11"/>
  <c r="N440" i="21"/>
  <c r="N440" i="10"/>
  <c r="N439" i="9"/>
  <c r="J440" i="11"/>
  <c r="J440" i="21"/>
  <c r="J440" i="10"/>
  <c r="J439" i="9"/>
  <c r="AI439" i="11"/>
  <c r="AI439" i="21"/>
  <c r="AI439" i="10"/>
  <c r="AI438" i="9"/>
  <c r="AE439" i="11"/>
  <c r="AE439" i="21"/>
  <c r="AE439" i="10"/>
  <c r="AE438" i="9"/>
  <c r="AA439" i="11"/>
  <c r="AA439" i="10"/>
  <c r="AA438" i="9"/>
  <c r="AA439" i="21"/>
  <c r="W439" i="11"/>
  <c r="W439" i="21"/>
  <c r="W439" i="10"/>
  <c r="W438" i="9"/>
  <c r="S439" i="11"/>
  <c r="S439" i="21"/>
  <c r="S439" i="10"/>
  <c r="S438" i="9"/>
  <c r="O439" i="11"/>
  <c r="O439" i="21"/>
  <c r="O438" i="9"/>
  <c r="O439" i="10"/>
  <c r="K439" i="11"/>
  <c r="K439" i="21"/>
  <c r="K439" i="10"/>
  <c r="K438" i="9"/>
  <c r="G439" i="11"/>
  <c r="G439" i="21"/>
  <c r="G439" i="10"/>
  <c r="G438" i="9"/>
  <c r="AF438" i="11"/>
  <c r="AF438" i="21"/>
  <c r="AF438" i="10"/>
  <c r="AF437" i="9"/>
  <c r="AB438" i="11"/>
  <c r="AB438" i="21"/>
  <c r="AB438" i="10"/>
  <c r="AB437" i="9"/>
  <c r="X438" i="11"/>
  <c r="X438" i="21"/>
  <c r="X438" i="10"/>
  <c r="X437" i="9"/>
  <c r="T438" i="11"/>
  <c r="T438" i="21"/>
  <c r="T438" i="10"/>
  <c r="T437" i="9"/>
  <c r="P438" i="11"/>
  <c r="P438" i="10"/>
  <c r="P438" i="21"/>
  <c r="P437" i="9"/>
  <c r="L438" i="11"/>
  <c r="L438" i="21"/>
  <c r="L438" i="10"/>
  <c r="L437" i="9"/>
  <c r="H438" i="11"/>
  <c r="H438" i="21"/>
  <c r="H437" i="9"/>
  <c r="H438" i="10"/>
  <c r="A431" i="11"/>
  <c r="A431" i="21"/>
  <c r="A431" i="10"/>
  <c r="A430" i="9"/>
  <c r="A375" i="11"/>
  <c r="A375" i="21"/>
  <c r="A375" i="10"/>
  <c r="A374" i="9"/>
  <c r="A319" i="11"/>
  <c r="A319" i="21"/>
  <c r="A319" i="10"/>
  <c r="A318" i="9"/>
  <c r="A271" i="11"/>
  <c r="A271" i="21"/>
  <c r="A271" i="10"/>
  <c r="A270" i="9"/>
  <c r="A207" i="11"/>
  <c r="A207" i="21"/>
  <c r="A207" i="10"/>
  <c r="A206" i="9"/>
  <c r="A151" i="11"/>
  <c r="A151" i="21"/>
  <c r="A151" i="10"/>
  <c r="A150" i="9"/>
  <c r="A101" i="11"/>
  <c r="A101" i="21"/>
  <c r="A101" i="10"/>
  <c r="A100" i="9"/>
  <c r="A45" i="11"/>
  <c r="A45" i="21"/>
  <c r="A45" i="10"/>
  <c r="A44" i="9"/>
  <c r="B423" i="11"/>
  <c r="B423" i="21"/>
  <c r="B423" i="10"/>
  <c r="B422" i="9"/>
  <c r="B359" i="11"/>
  <c r="B359" i="21"/>
  <c r="B359" i="10"/>
  <c r="B358" i="9"/>
  <c r="B303" i="11"/>
  <c r="B303" i="21"/>
  <c r="B303" i="10"/>
  <c r="B302" i="9"/>
  <c r="B239" i="11"/>
  <c r="B239" i="21"/>
  <c r="B239" i="10"/>
  <c r="B238" i="9"/>
  <c r="B183" i="11"/>
  <c r="B183" i="21"/>
  <c r="B183" i="10"/>
  <c r="B182" i="9"/>
  <c r="B143" i="11"/>
  <c r="B143" i="21"/>
  <c r="B143" i="10"/>
  <c r="B142" i="9"/>
  <c r="B85" i="11"/>
  <c r="B85" i="21"/>
  <c r="B85" i="10"/>
  <c r="B84" i="9"/>
  <c r="B21" i="11"/>
  <c r="B21" i="21"/>
  <c r="B21" i="10"/>
  <c r="B20" i="9"/>
  <c r="C431" i="11"/>
  <c r="C431" i="21"/>
  <c r="C431" i="10"/>
  <c r="C430" i="9"/>
  <c r="C391" i="11"/>
  <c r="C391" i="21"/>
  <c r="C391" i="10"/>
  <c r="C390" i="9"/>
  <c r="C335" i="11"/>
  <c r="C335" i="21"/>
  <c r="C335" i="10"/>
  <c r="C334" i="9"/>
  <c r="C319" i="11"/>
  <c r="C319" i="21"/>
  <c r="C319" i="10"/>
  <c r="C318" i="9"/>
  <c r="C255" i="11"/>
  <c r="C255" i="21"/>
  <c r="C255" i="10"/>
  <c r="C254" i="9"/>
  <c r="C199" i="11"/>
  <c r="C199" i="21"/>
  <c r="C199" i="10"/>
  <c r="C198" i="9"/>
  <c r="C159" i="11"/>
  <c r="C159" i="21"/>
  <c r="C159" i="10"/>
  <c r="C158" i="9"/>
  <c r="C101" i="11"/>
  <c r="C101" i="21"/>
  <c r="C101" i="10"/>
  <c r="C100" i="9"/>
  <c r="C37" i="11"/>
  <c r="C37" i="21"/>
  <c r="C37" i="10"/>
  <c r="C36" i="9"/>
  <c r="D423" i="11"/>
  <c r="D423" i="21"/>
  <c r="D423" i="10"/>
  <c r="D422" i="9"/>
  <c r="D359" i="11"/>
  <c r="D359" i="21"/>
  <c r="D359" i="10"/>
  <c r="D358" i="9"/>
  <c r="D279" i="11"/>
  <c r="D279" i="21"/>
  <c r="D279" i="10"/>
  <c r="D278" i="9"/>
  <c r="D239" i="11"/>
  <c r="D239" i="21"/>
  <c r="D239" i="10"/>
  <c r="D238" i="9"/>
  <c r="D183" i="11"/>
  <c r="D183" i="21"/>
  <c r="D183" i="10"/>
  <c r="D182" i="9"/>
  <c r="D135" i="11"/>
  <c r="D135" i="21"/>
  <c r="D135" i="10"/>
  <c r="D134" i="9"/>
  <c r="D69" i="11"/>
  <c r="D69" i="21"/>
  <c r="D69" i="10"/>
  <c r="D68" i="9"/>
  <c r="D5" i="11"/>
  <c r="D5" i="21"/>
  <c r="D5" i="10"/>
  <c r="D4" i="9"/>
  <c r="E391" i="11"/>
  <c r="E391" i="21"/>
  <c r="E391" i="10"/>
  <c r="E390" i="9"/>
  <c r="E343" i="11"/>
  <c r="E343" i="21"/>
  <c r="E343" i="10"/>
  <c r="E342" i="9"/>
  <c r="E295" i="11"/>
  <c r="E295" i="21"/>
  <c r="E295" i="10"/>
  <c r="E294" i="9"/>
  <c r="E247" i="11"/>
  <c r="E247" i="21"/>
  <c r="E247" i="10"/>
  <c r="E246" i="9"/>
  <c r="E191" i="11"/>
  <c r="E191" i="21"/>
  <c r="E191" i="10"/>
  <c r="E190" i="9"/>
  <c r="E135" i="11"/>
  <c r="E135" i="21"/>
  <c r="E135" i="10"/>
  <c r="E134" i="9"/>
  <c r="E93" i="11"/>
  <c r="E93" i="21"/>
  <c r="E93" i="10"/>
  <c r="E92" i="9"/>
  <c r="E77" i="11"/>
  <c r="E77" i="21"/>
  <c r="E77" i="10"/>
  <c r="E76" i="9"/>
  <c r="E13" i="11"/>
  <c r="E13" i="21"/>
  <c r="E13" i="10"/>
  <c r="E12" i="9"/>
  <c r="F375" i="11"/>
  <c r="F375" i="21"/>
  <c r="F375" i="10"/>
  <c r="F374" i="9"/>
  <c r="F319" i="11"/>
  <c r="F319" i="21"/>
  <c r="F319" i="10"/>
  <c r="F318" i="9"/>
  <c r="F271" i="11"/>
  <c r="F271" i="21"/>
  <c r="F271" i="10"/>
  <c r="F270" i="9"/>
  <c r="F223" i="11"/>
  <c r="F223" i="21"/>
  <c r="F223" i="10"/>
  <c r="F222" i="9"/>
  <c r="F207" i="11"/>
  <c r="F207" i="21"/>
  <c r="F207" i="10"/>
  <c r="F206" i="9"/>
  <c r="F167" i="11"/>
  <c r="F167" i="21"/>
  <c r="F167" i="10"/>
  <c r="F166" i="9"/>
  <c r="F127" i="11"/>
  <c r="F127" i="21"/>
  <c r="F127" i="10"/>
  <c r="F126" i="9"/>
  <c r="F61" i="11"/>
  <c r="F61" i="21"/>
  <c r="F61" i="10"/>
  <c r="F60" i="9"/>
  <c r="F37" i="11"/>
  <c r="F37" i="21"/>
  <c r="F37" i="10"/>
  <c r="F36" i="9"/>
  <c r="AD436" i="11"/>
  <c r="AD436" i="21"/>
  <c r="AD436" i="10"/>
  <c r="AD435" i="9"/>
  <c r="AF434" i="11"/>
  <c r="AF434" i="21"/>
  <c r="AF434" i="10"/>
  <c r="AF433" i="9"/>
  <c r="AH432" i="11"/>
  <c r="AH432" i="21"/>
  <c r="AH432" i="10"/>
  <c r="AH431" i="9"/>
  <c r="O431" i="11"/>
  <c r="O431" i="21"/>
  <c r="O431" i="10"/>
  <c r="O430" i="9"/>
  <c r="I429" i="11"/>
  <c r="I429" i="21"/>
  <c r="I429" i="10"/>
  <c r="I428" i="9"/>
  <c r="AF426" i="11"/>
  <c r="AF426" i="21"/>
  <c r="AF426" i="10"/>
  <c r="AF425" i="9"/>
  <c r="Z424" i="11"/>
  <c r="Z424" i="21"/>
  <c r="Z424" i="10"/>
  <c r="Z423" i="9"/>
  <c r="AB422" i="11"/>
  <c r="AB422" i="21"/>
  <c r="AB422" i="10"/>
  <c r="AB421" i="9"/>
  <c r="AD420" i="11"/>
  <c r="AD420" i="21"/>
  <c r="AD420" i="10"/>
  <c r="AD419" i="9"/>
  <c r="AF418" i="11"/>
  <c r="AF418" i="21"/>
  <c r="AF418" i="10"/>
  <c r="AF417" i="9"/>
  <c r="AH416" i="11"/>
  <c r="AH416" i="21"/>
  <c r="AH416" i="10"/>
  <c r="AH415" i="9"/>
  <c r="AB414" i="11"/>
  <c r="AB414" i="21"/>
  <c r="AB414" i="10"/>
  <c r="AB413" i="9"/>
  <c r="I413" i="11"/>
  <c r="I413" i="21"/>
  <c r="I413" i="10"/>
  <c r="I412" i="9"/>
  <c r="AF410" i="11"/>
  <c r="AF410" i="21"/>
  <c r="AF410" i="10"/>
  <c r="AF409" i="9"/>
  <c r="M409" i="11"/>
  <c r="M409" i="21"/>
  <c r="M409" i="10"/>
  <c r="M408" i="9"/>
  <c r="AE407" i="11"/>
  <c r="AE407" i="21"/>
  <c r="AE407" i="10"/>
  <c r="AE406" i="9"/>
  <c r="AG405" i="11"/>
  <c r="AG405" i="21"/>
  <c r="AG405" i="10"/>
  <c r="AG404" i="9"/>
  <c r="N404" i="11"/>
  <c r="N404" i="21"/>
  <c r="N404" i="10"/>
  <c r="N403" i="9"/>
  <c r="P402" i="11"/>
  <c r="P402" i="21"/>
  <c r="P402" i="10"/>
  <c r="P401" i="9"/>
  <c r="R400" i="11"/>
  <c r="R400" i="21"/>
  <c r="R400" i="10"/>
  <c r="R399" i="9"/>
  <c r="T398" i="11"/>
  <c r="T398" i="21"/>
  <c r="T398" i="10"/>
  <c r="T397" i="9"/>
  <c r="I397" i="11"/>
  <c r="I397" i="21"/>
  <c r="I397" i="10"/>
  <c r="I396" i="9"/>
  <c r="K395" i="11"/>
  <c r="K395" i="21"/>
  <c r="K395" i="10"/>
  <c r="K394" i="9"/>
  <c r="AC393" i="11"/>
  <c r="AC393" i="21"/>
  <c r="AC393" i="10"/>
  <c r="AC392" i="9"/>
  <c r="AE391" i="11"/>
  <c r="AE391" i="21"/>
  <c r="AE391" i="10"/>
  <c r="AE390" i="9"/>
  <c r="Y389" i="11"/>
  <c r="Y389" i="21"/>
  <c r="Y389" i="10"/>
  <c r="Y388" i="9"/>
  <c r="R387" i="11"/>
  <c r="R387" i="21"/>
  <c r="R387" i="10"/>
  <c r="R386" i="9"/>
  <c r="O386" i="11"/>
  <c r="O386" i="21"/>
  <c r="O386" i="10"/>
  <c r="O385" i="9"/>
  <c r="AG384" i="11"/>
  <c r="AG384" i="21"/>
  <c r="AG384" i="10"/>
  <c r="AG383" i="9"/>
  <c r="AI382" i="11"/>
  <c r="AI382" i="21"/>
  <c r="AI382" i="10"/>
  <c r="AI381" i="9"/>
  <c r="X381" i="11"/>
  <c r="X381" i="21"/>
  <c r="X381" i="10"/>
  <c r="X380" i="9"/>
  <c r="R379" i="11"/>
  <c r="R379" i="21"/>
  <c r="R379" i="10"/>
  <c r="R378" i="9"/>
  <c r="AB377" i="11"/>
  <c r="AB377" i="21"/>
  <c r="AB377" i="10"/>
  <c r="AB376" i="9"/>
  <c r="Q376" i="11"/>
  <c r="Q376" i="21"/>
  <c r="Q376" i="10"/>
  <c r="Q375" i="9"/>
  <c r="S374" i="11"/>
  <c r="S374" i="21"/>
  <c r="S374" i="10"/>
  <c r="S373" i="9"/>
  <c r="U372" i="11"/>
  <c r="U372" i="21"/>
  <c r="U372" i="10"/>
  <c r="U371" i="9"/>
  <c r="R371" i="11"/>
  <c r="R371" i="21"/>
  <c r="R371" i="10"/>
  <c r="R370" i="9"/>
  <c r="AB369" i="11"/>
  <c r="AB369" i="21"/>
  <c r="AB369" i="10"/>
  <c r="AB368" i="9"/>
  <c r="AA366" i="11"/>
  <c r="AA366" i="21"/>
  <c r="AA366" i="10"/>
  <c r="AA365" i="9"/>
  <c r="AC364" i="11"/>
  <c r="AC364" i="21"/>
  <c r="AC364" i="10"/>
  <c r="AC363" i="9"/>
  <c r="AE362" i="11"/>
  <c r="AE362" i="21"/>
  <c r="AE362" i="10"/>
  <c r="AE361" i="9"/>
  <c r="AG360" i="11"/>
  <c r="AG360" i="21"/>
  <c r="AG360" i="10"/>
  <c r="AG359" i="9"/>
  <c r="AI358" i="11"/>
  <c r="AI358" i="21"/>
  <c r="AI358" i="10"/>
  <c r="AI357" i="9"/>
  <c r="U356" i="11"/>
  <c r="U356" i="21"/>
  <c r="U356" i="10"/>
  <c r="U355" i="9"/>
  <c r="J355" i="11"/>
  <c r="J355" i="21"/>
  <c r="J355" i="10"/>
  <c r="J354" i="9"/>
  <c r="L353" i="11"/>
  <c r="L353" i="21"/>
  <c r="L353" i="10"/>
  <c r="L352" i="9"/>
  <c r="AD351" i="11"/>
  <c r="AD351" i="21"/>
  <c r="AD351" i="10"/>
  <c r="AD350" i="9"/>
  <c r="P349" i="11"/>
  <c r="P349" i="21"/>
  <c r="P349" i="10"/>
  <c r="P348" i="9"/>
  <c r="G346" i="11"/>
  <c r="G346" i="21"/>
  <c r="G346" i="10"/>
  <c r="G345" i="9"/>
  <c r="N343" i="11"/>
  <c r="N343" i="21"/>
  <c r="N343" i="10"/>
  <c r="N342" i="9"/>
  <c r="K342" i="11"/>
  <c r="K342" i="21"/>
  <c r="K342" i="10"/>
  <c r="K341" i="9"/>
  <c r="U340" i="11"/>
  <c r="U340" i="21"/>
  <c r="U340" i="10"/>
  <c r="U339" i="9"/>
  <c r="AE338" i="11"/>
  <c r="AE338" i="21"/>
  <c r="AE338" i="10"/>
  <c r="AE337" i="9"/>
  <c r="I336" i="11"/>
  <c r="I336" i="21"/>
  <c r="I336" i="10"/>
  <c r="I335" i="9"/>
  <c r="K334" i="11"/>
  <c r="K334" i="21"/>
  <c r="K334" i="10"/>
  <c r="K333" i="9"/>
  <c r="AH331" i="11"/>
  <c r="AH331" i="21"/>
  <c r="AH331" i="10"/>
  <c r="AH330" i="9"/>
  <c r="O330" i="11"/>
  <c r="O330" i="21"/>
  <c r="O330" i="10"/>
  <c r="O329" i="9"/>
  <c r="L329" i="11"/>
  <c r="L329" i="21"/>
  <c r="L329" i="10"/>
  <c r="L328" i="9"/>
  <c r="N327" i="11"/>
  <c r="N327" i="21"/>
  <c r="N327" i="10"/>
  <c r="N326" i="9"/>
  <c r="H325" i="11"/>
  <c r="H325" i="21"/>
  <c r="H325" i="10"/>
  <c r="H324" i="9"/>
  <c r="AE322" i="11"/>
  <c r="AE322" i="21"/>
  <c r="AE322" i="10"/>
  <c r="AE321" i="9"/>
  <c r="Y320" i="11"/>
  <c r="Y320" i="21"/>
  <c r="Y320" i="10"/>
  <c r="Y319" i="9"/>
  <c r="AA318" i="11"/>
  <c r="AA318" i="21"/>
  <c r="AA318" i="10"/>
  <c r="AA317" i="9"/>
  <c r="M316" i="11"/>
  <c r="M316" i="21"/>
  <c r="M316" i="10"/>
  <c r="M315" i="9"/>
  <c r="O314" i="11"/>
  <c r="O314" i="21"/>
  <c r="O314" i="10"/>
  <c r="O313" i="9"/>
  <c r="I312" i="11"/>
  <c r="I312" i="21"/>
  <c r="I312" i="10"/>
  <c r="I311" i="9"/>
  <c r="H309" i="11"/>
  <c r="H309" i="21"/>
  <c r="H309" i="10"/>
  <c r="H308" i="9"/>
  <c r="M308" i="11"/>
  <c r="M308" i="21"/>
  <c r="M308" i="10"/>
  <c r="M307" i="9"/>
  <c r="J307" i="11"/>
  <c r="J307" i="21"/>
  <c r="J307" i="10"/>
  <c r="J306" i="9"/>
  <c r="AB305" i="11"/>
  <c r="AB305" i="21"/>
  <c r="AB305" i="10"/>
  <c r="AB304" i="9"/>
  <c r="Y304" i="11"/>
  <c r="Y304" i="21"/>
  <c r="Y304" i="10"/>
  <c r="Y303" i="9"/>
  <c r="AI302" i="11"/>
  <c r="AI302" i="21"/>
  <c r="AI302" i="10"/>
  <c r="AI301" i="9"/>
  <c r="P301" i="11"/>
  <c r="P301" i="21"/>
  <c r="P301" i="10"/>
  <c r="P300" i="9"/>
  <c r="R299" i="11"/>
  <c r="R299" i="21"/>
  <c r="R299" i="10"/>
  <c r="R298" i="9"/>
  <c r="AB297" i="11"/>
  <c r="AB297" i="21"/>
  <c r="AB297" i="10"/>
  <c r="AB296" i="9"/>
  <c r="I296" i="11"/>
  <c r="I296" i="21"/>
  <c r="I296" i="10"/>
  <c r="I295" i="9"/>
  <c r="AF293" i="11"/>
  <c r="AF293" i="21"/>
  <c r="AF293" i="10"/>
  <c r="AF292" i="9"/>
  <c r="M292" i="11"/>
  <c r="M292" i="21"/>
  <c r="M292" i="10"/>
  <c r="M291" i="9"/>
  <c r="G290" i="11"/>
  <c r="G290" i="21"/>
  <c r="G290" i="10"/>
  <c r="G289" i="9"/>
  <c r="I288" i="11"/>
  <c r="I288" i="21"/>
  <c r="I288" i="10"/>
  <c r="I287" i="9"/>
  <c r="K286" i="11"/>
  <c r="K286" i="21"/>
  <c r="K286" i="10"/>
  <c r="K285" i="9"/>
  <c r="Z283" i="11"/>
  <c r="Z283" i="21"/>
  <c r="Z283" i="10"/>
  <c r="Z282" i="9"/>
  <c r="H277" i="11"/>
  <c r="H277" i="21"/>
  <c r="H277" i="10"/>
  <c r="H276" i="9"/>
  <c r="AH259" i="11"/>
  <c r="AH259" i="21"/>
  <c r="AH259" i="10"/>
  <c r="AH258" i="9"/>
  <c r="P205" i="11"/>
  <c r="P205" i="21"/>
  <c r="P205" i="10"/>
  <c r="P204" i="9"/>
  <c r="A430" i="11"/>
  <c r="A430" i="21"/>
  <c r="A430" i="10"/>
  <c r="A429" i="9"/>
  <c r="A422" i="11"/>
  <c r="A422" i="21"/>
  <c r="A422" i="10"/>
  <c r="A421" i="9"/>
  <c r="A414" i="11"/>
  <c r="A414" i="21"/>
  <c r="A414" i="10"/>
  <c r="A413" i="9"/>
  <c r="A406" i="11"/>
  <c r="A406" i="21"/>
  <c r="A406" i="10"/>
  <c r="A405" i="9"/>
  <c r="A398" i="11"/>
  <c r="A398" i="21"/>
  <c r="A398" i="10"/>
  <c r="A397" i="9"/>
  <c r="A390" i="11"/>
  <c r="A390" i="21"/>
  <c r="A390" i="10"/>
  <c r="A389" i="9"/>
  <c r="A382" i="11"/>
  <c r="A382" i="21"/>
  <c r="A382" i="10"/>
  <c r="A381" i="9"/>
  <c r="A374" i="11"/>
  <c r="A374" i="21"/>
  <c r="A374" i="10"/>
  <c r="A373" i="9"/>
  <c r="A366" i="11"/>
  <c r="A366" i="21"/>
  <c r="A366" i="10"/>
  <c r="A365" i="9"/>
  <c r="A358" i="11"/>
  <c r="A358" i="21"/>
  <c r="A358" i="10"/>
  <c r="A357" i="9"/>
  <c r="A350" i="11"/>
  <c r="A350" i="21"/>
  <c r="A350" i="10"/>
  <c r="A349" i="9"/>
  <c r="A342" i="11"/>
  <c r="A342" i="21"/>
  <c r="A342" i="10"/>
  <c r="A341" i="9"/>
  <c r="A334" i="11"/>
  <c r="A334" i="21"/>
  <c r="A334" i="10"/>
  <c r="A333" i="9"/>
  <c r="A326" i="11"/>
  <c r="A326" i="21"/>
  <c r="A326" i="10"/>
  <c r="A325" i="9"/>
  <c r="A318" i="11"/>
  <c r="A318" i="21"/>
  <c r="A318" i="10"/>
  <c r="A317" i="9"/>
  <c r="A310" i="11"/>
  <c r="A310" i="21"/>
  <c r="A310" i="10"/>
  <c r="A309" i="9"/>
  <c r="A302" i="11"/>
  <c r="A302" i="21"/>
  <c r="A302" i="10"/>
  <c r="A301" i="9"/>
  <c r="A294" i="11"/>
  <c r="A294" i="21"/>
  <c r="A294" i="10"/>
  <c r="A293" i="9"/>
  <c r="A286" i="11"/>
  <c r="A286" i="21"/>
  <c r="A286" i="10"/>
  <c r="A285" i="9"/>
  <c r="A278" i="11"/>
  <c r="A278" i="21"/>
  <c r="A278" i="10"/>
  <c r="A277" i="9"/>
  <c r="A270" i="11"/>
  <c r="A270" i="21"/>
  <c r="A270" i="10"/>
  <c r="A269" i="9"/>
  <c r="A262" i="11"/>
  <c r="A262" i="21"/>
  <c r="A262" i="10"/>
  <c r="A261" i="9"/>
  <c r="A254" i="11"/>
  <c r="A254" i="21"/>
  <c r="A254" i="10"/>
  <c r="A253" i="9"/>
  <c r="A246" i="11"/>
  <c r="A246" i="21"/>
  <c r="A246" i="10"/>
  <c r="A245" i="9"/>
  <c r="A238" i="11"/>
  <c r="A238" i="21"/>
  <c r="A238" i="10"/>
  <c r="A237" i="9"/>
  <c r="A230" i="11"/>
  <c r="A230" i="21"/>
  <c r="A230" i="10"/>
  <c r="A229" i="9"/>
  <c r="A222" i="11"/>
  <c r="A222" i="21"/>
  <c r="A222" i="10"/>
  <c r="A221" i="9"/>
  <c r="A214" i="11"/>
  <c r="A214" i="21"/>
  <c r="A214" i="10"/>
  <c r="A213" i="9"/>
  <c r="A206" i="11"/>
  <c r="A206" i="21"/>
  <c r="A206" i="10"/>
  <c r="A205" i="9"/>
  <c r="A198" i="11"/>
  <c r="A198" i="21"/>
  <c r="A198" i="10"/>
  <c r="A197" i="9"/>
  <c r="A190" i="11"/>
  <c r="A190" i="21"/>
  <c r="A190" i="10"/>
  <c r="A189" i="9"/>
  <c r="A182" i="11"/>
  <c r="A182" i="21"/>
  <c r="A182" i="10"/>
  <c r="A181" i="9"/>
  <c r="A174" i="11"/>
  <c r="A174" i="21"/>
  <c r="A174" i="10"/>
  <c r="A173" i="9"/>
  <c r="A166" i="11"/>
  <c r="A166" i="21"/>
  <c r="A166" i="10"/>
  <c r="A165" i="9"/>
  <c r="A158" i="11"/>
  <c r="A158" i="21"/>
  <c r="A158" i="10"/>
  <c r="A157" i="9"/>
  <c r="A150" i="11"/>
  <c r="A150" i="21"/>
  <c r="A150" i="10"/>
  <c r="A149" i="9"/>
  <c r="A142" i="11"/>
  <c r="A142" i="21"/>
  <c r="A142" i="10"/>
  <c r="A141" i="9"/>
  <c r="A134" i="11"/>
  <c r="A134" i="21"/>
  <c r="A134" i="10"/>
  <c r="A133" i="9"/>
  <c r="A126" i="11"/>
  <c r="A126" i="21"/>
  <c r="A126" i="10"/>
  <c r="A125" i="9"/>
  <c r="A118" i="11"/>
  <c r="A118" i="21"/>
  <c r="A118" i="10"/>
  <c r="A117" i="9"/>
  <c r="A110" i="11"/>
  <c r="A110" i="21"/>
  <c r="A110" i="10"/>
  <c r="A109" i="9"/>
  <c r="A100" i="11"/>
  <c r="A100" i="21"/>
  <c r="A100" i="10"/>
  <c r="A99" i="9"/>
  <c r="A92" i="11"/>
  <c r="A92" i="21"/>
  <c r="A92" i="10"/>
  <c r="A91" i="9"/>
  <c r="A84" i="11"/>
  <c r="A84" i="21"/>
  <c r="A84" i="10"/>
  <c r="A83" i="9"/>
  <c r="A76" i="11"/>
  <c r="A76" i="21"/>
  <c r="A76" i="10"/>
  <c r="A75" i="9"/>
  <c r="A68" i="11"/>
  <c r="A68" i="21"/>
  <c r="A68" i="10"/>
  <c r="A67" i="9"/>
  <c r="A60" i="11"/>
  <c r="A60" i="21"/>
  <c r="A60" i="10"/>
  <c r="A59" i="9"/>
  <c r="A52" i="11"/>
  <c r="A52" i="21"/>
  <c r="A52" i="10"/>
  <c r="A51" i="9"/>
  <c r="A44" i="11"/>
  <c r="A44" i="21"/>
  <c r="A44" i="10"/>
  <c r="A43" i="9"/>
  <c r="A36" i="11"/>
  <c r="A36" i="21"/>
  <c r="A36" i="10"/>
  <c r="A35" i="9"/>
  <c r="A28" i="11"/>
  <c r="A28" i="21"/>
  <c r="A28" i="10"/>
  <c r="A27" i="9"/>
  <c r="A20" i="11"/>
  <c r="A20" i="21"/>
  <c r="A20" i="10"/>
  <c r="A19" i="9"/>
  <c r="A12" i="11"/>
  <c r="A12" i="21"/>
  <c r="A12" i="10"/>
  <c r="A11" i="9"/>
  <c r="B430" i="11"/>
  <c r="B430" i="21"/>
  <c r="B430" i="10"/>
  <c r="B429" i="9"/>
  <c r="B422" i="11"/>
  <c r="B422" i="21"/>
  <c r="B422" i="10"/>
  <c r="B421" i="9"/>
  <c r="B414" i="11"/>
  <c r="B414" i="21"/>
  <c r="B414" i="10"/>
  <c r="B413" i="9"/>
  <c r="B406" i="11"/>
  <c r="B406" i="21"/>
  <c r="B406" i="10"/>
  <c r="B405" i="9"/>
  <c r="B398" i="11"/>
  <c r="B398" i="21"/>
  <c r="B398" i="10"/>
  <c r="B397" i="9"/>
  <c r="B390" i="11"/>
  <c r="B390" i="21"/>
  <c r="B390" i="10"/>
  <c r="B389" i="9"/>
  <c r="B382" i="11"/>
  <c r="B382" i="21"/>
  <c r="B382" i="10"/>
  <c r="B381" i="9"/>
  <c r="B374" i="11"/>
  <c r="B374" i="21"/>
  <c r="B374" i="10"/>
  <c r="B373" i="9"/>
  <c r="B366" i="11"/>
  <c r="B366" i="21"/>
  <c r="B366" i="10"/>
  <c r="B365" i="9"/>
  <c r="B358" i="11"/>
  <c r="B358" i="21"/>
  <c r="B358" i="10"/>
  <c r="B357" i="9"/>
  <c r="B350" i="11"/>
  <c r="B350" i="21"/>
  <c r="B350" i="10"/>
  <c r="B349" i="9"/>
  <c r="B342" i="11"/>
  <c r="B342" i="21"/>
  <c r="B342" i="10"/>
  <c r="B341" i="9"/>
  <c r="B334" i="11"/>
  <c r="B334" i="21"/>
  <c r="B334" i="10"/>
  <c r="B333" i="9"/>
  <c r="B326" i="11"/>
  <c r="B326" i="21"/>
  <c r="B326" i="10"/>
  <c r="B325" i="9"/>
  <c r="B318" i="11"/>
  <c r="B318" i="21"/>
  <c r="B318" i="10"/>
  <c r="B317" i="9"/>
  <c r="B310" i="11"/>
  <c r="B310" i="21"/>
  <c r="B310" i="10"/>
  <c r="B309" i="9"/>
  <c r="B302" i="11"/>
  <c r="B302" i="21"/>
  <c r="B302" i="10"/>
  <c r="B301" i="9"/>
  <c r="B294" i="11"/>
  <c r="B294" i="21"/>
  <c r="B294" i="10"/>
  <c r="B293" i="9"/>
  <c r="B286" i="11"/>
  <c r="B286" i="21"/>
  <c r="B286" i="10"/>
  <c r="B285" i="9"/>
  <c r="B278" i="11"/>
  <c r="B278" i="21"/>
  <c r="B278" i="10"/>
  <c r="B277" i="9"/>
  <c r="B270" i="11"/>
  <c r="B270" i="21"/>
  <c r="B270" i="10"/>
  <c r="B269" i="9"/>
  <c r="B262" i="11"/>
  <c r="B262" i="21"/>
  <c r="B262" i="10"/>
  <c r="B261" i="9"/>
  <c r="B254" i="11"/>
  <c r="B254" i="21"/>
  <c r="B254" i="10"/>
  <c r="B253" i="9"/>
  <c r="B246" i="11"/>
  <c r="B246" i="21"/>
  <c r="B246" i="10"/>
  <c r="B245" i="9"/>
  <c r="B238" i="11"/>
  <c r="B238" i="21"/>
  <c r="B238" i="10"/>
  <c r="B237" i="9"/>
  <c r="B230" i="11"/>
  <c r="B230" i="21"/>
  <c r="B230" i="10"/>
  <c r="B229" i="9"/>
  <c r="B222" i="11"/>
  <c r="B222" i="21"/>
  <c r="B222" i="10"/>
  <c r="B221" i="9"/>
  <c r="B214" i="11"/>
  <c r="B214" i="21"/>
  <c r="B214" i="10"/>
  <c r="B213" i="9"/>
  <c r="B206" i="11"/>
  <c r="B206" i="21"/>
  <c r="B206" i="10"/>
  <c r="B205" i="9"/>
  <c r="B198" i="11"/>
  <c r="B198" i="21"/>
  <c r="B198" i="10"/>
  <c r="B197" i="9"/>
  <c r="B190" i="11"/>
  <c r="B190" i="21"/>
  <c r="B190" i="10"/>
  <c r="B189" i="9"/>
  <c r="B182" i="11"/>
  <c r="B182" i="21"/>
  <c r="B182" i="10"/>
  <c r="B181" i="9"/>
  <c r="B174" i="11"/>
  <c r="B174" i="21"/>
  <c r="B174" i="10"/>
  <c r="B173" i="9"/>
  <c r="B166" i="11"/>
  <c r="B166" i="21"/>
  <c r="B166" i="10"/>
  <c r="B165" i="9"/>
  <c r="B158" i="11"/>
  <c r="B158" i="21"/>
  <c r="B158" i="10"/>
  <c r="B157" i="9"/>
  <c r="B150" i="11"/>
  <c r="B150" i="21"/>
  <c r="B150" i="10"/>
  <c r="B149" i="9"/>
  <c r="B142" i="11"/>
  <c r="B142" i="21"/>
  <c r="B142" i="10"/>
  <c r="B141" i="9"/>
  <c r="B134" i="11"/>
  <c r="B134" i="21"/>
  <c r="B134" i="10"/>
  <c r="B133" i="9"/>
  <c r="B126" i="11"/>
  <c r="B126" i="21"/>
  <c r="B126" i="10"/>
  <c r="B125" i="9"/>
  <c r="B118" i="11"/>
  <c r="B118" i="21"/>
  <c r="B118" i="10"/>
  <c r="B117" i="9"/>
  <c r="B110" i="11"/>
  <c r="B110" i="21"/>
  <c r="B110" i="10"/>
  <c r="B109" i="9"/>
  <c r="B100" i="11"/>
  <c r="B100" i="21"/>
  <c r="B100" i="10"/>
  <c r="B99" i="9"/>
  <c r="B92" i="11"/>
  <c r="B92" i="21"/>
  <c r="B92" i="10"/>
  <c r="B91" i="9"/>
  <c r="B84" i="11"/>
  <c r="B84" i="21"/>
  <c r="B84" i="10"/>
  <c r="B83" i="9"/>
  <c r="B76" i="11"/>
  <c r="B76" i="21"/>
  <c r="B76" i="10"/>
  <c r="B75" i="9"/>
  <c r="B68" i="11"/>
  <c r="B68" i="21"/>
  <c r="B68" i="10"/>
  <c r="B67" i="9"/>
  <c r="B60" i="11"/>
  <c r="B60" i="21"/>
  <c r="B60" i="10"/>
  <c r="B59" i="9"/>
  <c r="B52" i="11"/>
  <c r="B52" i="21"/>
  <c r="B52" i="10"/>
  <c r="B51" i="9"/>
  <c r="B44" i="11"/>
  <c r="B44" i="21"/>
  <c r="B44" i="10"/>
  <c r="B43" i="9"/>
  <c r="B36" i="11"/>
  <c r="B36" i="21"/>
  <c r="B36" i="10"/>
  <c r="B35" i="9"/>
  <c r="B28" i="11"/>
  <c r="B28" i="21"/>
  <c r="B28" i="10"/>
  <c r="B27" i="9"/>
  <c r="B20" i="11"/>
  <c r="B20" i="21"/>
  <c r="B20" i="10"/>
  <c r="B19" i="9"/>
  <c r="B12" i="11"/>
  <c r="B12" i="21"/>
  <c r="B12" i="10"/>
  <c r="B11" i="9"/>
  <c r="C430" i="11"/>
  <c r="C430" i="21"/>
  <c r="C430" i="10"/>
  <c r="C429" i="9"/>
  <c r="C422" i="11"/>
  <c r="C422" i="21"/>
  <c r="C422" i="10"/>
  <c r="C421" i="9"/>
  <c r="C414" i="11"/>
  <c r="C414" i="21"/>
  <c r="C414" i="10"/>
  <c r="C413" i="9"/>
  <c r="C406" i="11"/>
  <c r="C406" i="21"/>
  <c r="C406" i="10"/>
  <c r="C405" i="9"/>
  <c r="C398" i="11"/>
  <c r="C398" i="21"/>
  <c r="C398" i="10"/>
  <c r="C397" i="9"/>
  <c r="C390" i="11"/>
  <c r="C390" i="21"/>
  <c r="C390" i="10"/>
  <c r="C389" i="9"/>
  <c r="C382" i="11"/>
  <c r="C382" i="21"/>
  <c r="C382" i="10"/>
  <c r="C381" i="9"/>
  <c r="C374" i="11"/>
  <c r="C374" i="21"/>
  <c r="C374" i="10"/>
  <c r="C373" i="9"/>
  <c r="C366" i="11"/>
  <c r="C366" i="21"/>
  <c r="C366" i="10"/>
  <c r="C365" i="9"/>
  <c r="C358" i="11"/>
  <c r="C358" i="21"/>
  <c r="C358" i="10"/>
  <c r="C357" i="9"/>
  <c r="C350" i="11"/>
  <c r="C350" i="21"/>
  <c r="C350" i="10"/>
  <c r="C349" i="9"/>
  <c r="C342" i="11"/>
  <c r="C342" i="21"/>
  <c r="C342" i="10"/>
  <c r="C341" i="9"/>
  <c r="C334" i="11"/>
  <c r="C334" i="21"/>
  <c r="C334" i="10"/>
  <c r="C333" i="9"/>
  <c r="C326" i="11"/>
  <c r="C326" i="21"/>
  <c r="C326" i="10"/>
  <c r="C325" i="9"/>
  <c r="C318" i="11"/>
  <c r="C318" i="21"/>
  <c r="C318" i="10"/>
  <c r="C317" i="9"/>
  <c r="C310" i="11"/>
  <c r="C310" i="21"/>
  <c r="C310" i="10"/>
  <c r="C309" i="9"/>
  <c r="C302" i="11"/>
  <c r="C302" i="21"/>
  <c r="C302" i="10"/>
  <c r="C301" i="9"/>
  <c r="C294" i="11"/>
  <c r="C294" i="21"/>
  <c r="C294" i="10"/>
  <c r="C293" i="9"/>
  <c r="C286" i="11"/>
  <c r="C286" i="21"/>
  <c r="C286" i="10"/>
  <c r="C285" i="9"/>
  <c r="C278" i="11"/>
  <c r="C278" i="21"/>
  <c r="C278" i="10"/>
  <c r="C277" i="9"/>
  <c r="C270" i="11"/>
  <c r="C270" i="21"/>
  <c r="C270" i="10"/>
  <c r="C269" i="9"/>
  <c r="C262" i="11"/>
  <c r="C262" i="21"/>
  <c r="C262" i="10"/>
  <c r="C261" i="9"/>
  <c r="C254" i="11"/>
  <c r="C254" i="21"/>
  <c r="C254" i="10"/>
  <c r="C253" i="9"/>
  <c r="C246" i="11"/>
  <c r="C246" i="21"/>
  <c r="C246" i="10"/>
  <c r="C245" i="9"/>
  <c r="C238" i="11"/>
  <c r="C238" i="21"/>
  <c r="C238" i="10"/>
  <c r="C237" i="9"/>
  <c r="C230" i="11"/>
  <c r="C230" i="21"/>
  <c r="C230" i="10"/>
  <c r="C229" i="9"/>
  <c r="C222" i="11"/>
  <c r="C222" i="21"/>
  <c r="C222" i="10"/>
  <c r="C221" i="9"/>
  <c r="C214" i="11"/>
  <c r="C214" i="21"/>
  <c r="C214" i="10"/>
  <c r="C213" i="9"/>
  <c r="C206" i="11"/>
  <c r="C206" i="21"/>
  <c r="C206" i="10"/>
  <c r="C205" i="9"/>
  <c r="C198" i="11"/>
  <c r="C198" i="21"/>
  <c r="C198" i="10"/>
  <c r="C197" i="9"/>
  <c r="C190" i="11"/>
  <c r="C190" i="21"/>
  <c r="C190" i="10"/>
  <c r="C189" i="9"/>
  <c r="C182" i="11"/>
  <c r="C182" i="21"/>
  <c r="C182" i="10"/>
  <c r="C181" i="9"/>
  <c r="C174" i="11"/>
  <c r="C174" i="21"/>
  <c r="C174" i="10"/>
  <c r="C173" i="9"/>
  <c r="C166" i="11"/>
  <c r="C166" i="21"/>
  <c r="C166" i="10"/>
  <c r="C165" i="9"/>
  <c r="C158" i="11"/>
  <c r="C158" i="21"/>
  <c r="C158" i="10"/>
  <c r="C157" i="9"/>
  <c r="C150" i="11"/>
  <c r="C150" i="21"/>
  <c r="C150" i="10"/>
  <c r="C149" i="9"/>
  <c r="C142" i="11"/>
  <c r="C142" i="21"/>
  <c r="C142" i="10"/>
  <c r="C141" i="9"/>
  <c r="C134" i="11"/>
  <c r="C134" i="21"/>
  <c r="C134" i="10"/>
  <c r="C133" i="9"/>
  <c r="C126" i="11"/>
  <c r="C126" i="21"/>
  <c r="C126" i="10"/>
  <c r="C125" i="9"/>
  <c r="C118" i="11"/>
  <c r="C118" i="21"/>
  <c r="C118" i="10"/>
  <c r="C117" i="9"/>
  <c r="C110" i="11"/>
  <c r="C110" i="21"/>
  <c r="C110" i="10"/>
  <c r="C109" i="9"/>
  <c r="C100" i="11"/>
  <c r="C100" i="21"/>
  <c r="C100" i="10"/>
  <c r="C99" i="9"/>
  <c r="C92" i="11"/>
  <c r="C92" i="21"/>
  <c r="C92" i="10"/>
  <c r="C91" i="9"/>
  <c r="C84" i="11"/>
  <c r="C84" i="21"/>
  <c r="C84" i="10"/>
  <c r="C83" i="9"/>
  <c r="C76" i="11"/>
  <c r="C76" i="21"/>
  <c r="C76" i="10"/>
  <c r="C75" i="9"/>
  <c r="C68" i="11"/>
  <c r="C68" i="21"/>
  <c r="C68" i="10"/>
  <c r="C67" i="9"/>
  <c r="C60" i="11"/>
  <c r="C60" i="21"/>
  <c r="C60" i="10"/>
  <c r="C59" i="9"/>
  <c r="C52" i="11"/>
  <c r="C52" i="21"/>
  <c r="C52" i="10"/>
  <c r="C51" i="9"/>
  <c r="C44" i="11"/>
  <c r="C44" i="21"/>
  <c r="C44" i="10"/>
  <c r="C43" i="9"/>
  <c r="C36" i="11"/>
  <c r="C36" i="21"/>
  <c r="C36" i="10"/>
  <c r="C35" i="9"/>
  <c r="C28" i="11"/>
  <c r="C28" i="21"/>
  <c r="C28" i="10"/>
  <c r="C27" i="9"/>
  <c r="C20" i="11"/>
  <c r="C20" i="21"/>
  <c r="C20" i="10"/>
  <c r="C19" i="9"/>
  <c r="C12" i="11"/>
  <c r="C12" i="21"/>
  <c r="C12" i="10"/>
  <c r="C11" i="9"/>
  <c r="D430" i="11"/>
  <c r="D430" i="21"/>
  <c r="D430" i="10"/>
  <c r="D429" i="9"/>
  <c r="D422" i="11"/>
  <c r="D422" i="21"/>
  <c r="D422" i="10"/>
  <c r="D421" i="9"/>
  <c r="D414" i="11"/>
  <c r="D414" i="21"/>
  <c r="D414" i="10"/>
  <c r="D413" i="9"/>
  <c r="D406" i="11"/>
  <c r="D406" i="21"/>
  <c r="D406" i="10"/>
  <c r="D405" i="9"/>
  <c r="D398" i="11"/>
  <c r="D398" i="21"/>
  <c r="D398" i="10"/>
  <c r="D397" i="9"/>
  <c r="D390" i="11"/>
  <c r="D390" i="21"/>
  <c r="D390" i="10"/>
  <c r="D389" i="9"/>
  <c r="D382" i="11"/>
  <c r="D382" i="21"/>
  <c r="D382" i="10"/>
  <c r="D381" i="9"/>
  <c r="D374" i="11"/>
  <c r="D374" i="21"/>
  <c r="D374" i="10"/>
  <c r="D373" i="9"/>
  <c r="D366" i="11"/>
  <c r="D366" i="21"/>
  <c r="D366" i="10"/>
  <c r="D365" i="9"/>
  <c r="D358" i="11"/>
  <c r="D358" i="21"/>
  <c r="D358" i="10"/>
  <c r="D357" i="9"/>
  <c r="D350" i="11"/>
  <c r="D350" i="21"/>
  <c r="D350" i="10"/>
  <c r="D349" i="9"/>
  <c r="D342" i="11"/>
  <c r="D342" i="21"/>
  <c r="D342" i="10"/>
  <c r="D341" i="9"/>
  <c r="D334" i="11"/>
  <c r="D334" i="21"/>
  <c r="D334" i="10"/>
  <c r="D333" i="9"/>
  <c r="D326" i="11"/>
  <c r="D326" i="21"/>
  <c r="D326" i="10"/>
  <c r="D325" i="9"/>
  <c r="D318" i="11"/>
  <c r="D318" i="21"/>
  <c r="D318" i="10"/>
  <c r="D317" i="9"/>
  <c r="D310" i="11"/>
  <c r="D310" i="21"/>
  <c r="D310" i="10"/>
  <c r="D309" i="9"/>
  <c r="D302" i="11"/>
  <c r="D302" i="21"/>
  <c r="D302" i="10"/>
  <c r="D301" i="9"/>
  <c r="D294" i="11"/>
  <c r="D294" i="21"/>
  <c r="D294" i="10"/>
  <c r="D293" i="9"/>
  <c r="D286" i="11"/>
  <c r="D286" i="21"/>
  <c r="D286" i="10"/>
  <c r="D285" i="9"/>
  <c r="D278" i="11"/>
  <c r="D278" i="21"/>
  <c r="D278" i="10"/>
  <c r="D277" i="9"/>
  <c r="D270" i="11"/>
  <c r="D270" i="21"/>
  <c r="D270" i="10"/>
  <c r="D269" i="9"/>
  <c r="D262" i="11"/>
  <c r="D262" i="21"/>
  <c r="D262" i="10"/>
  <c r="D261" i="9"/>
  <c r="D254" i="11"/>
  <c r="D254" i="21"/>
  <c r="D254" i="10"/>
  <c r="D253" i="9"/>
  <c r="D246" i="11"/>
  <c r="D246" i="21"/>
  <c r="D246" i="10"/>
  <c r="D245" i="9"/>
  <c r="D238" i="11"/>
  <c r="D238" i="21"/>
  <c r="D238" i="10"/>
  <c r="D237" i="9"/>
  <c r="D230" i="11"/>
  <c r="D230" i="21"/>
  <c r="D230" i="10"/>
  <c r="D229" i="9"/>
  <c r="D222" i="11"/>
  <c r="D222" i="21"/>
  <c r="D222" i="10"/>
  <c r="D221" i="9"/>
  <c r="D214" i="11"/>
  <c r="D214" i="21"/>
  <c r="D214" i="10"/>
  <c r="D213" i="9"/>
  <c r="D206" i="11"/>
  <c r="D206" i="21"/>
  <c r="D206" i="10"/>
  <c r="D205" i="9"/>
  <c r="D198" i="11"/>
  <c r="D198" i="21"/>
  <c r="D198" i="10"/>
  <c r="D197" i="9"/>
  <c r="D190" i="11"/>
  <c r="D190" i="21"/>
  <c r="D190" i="10"/>
  <c r="D189" i="9"/>
  <c r="D182" i="11"/>
  <c r="D182" i="21"/>
  <c r="D182" i="10"/>
  <c r="D181" i="9"/>
  <c r="D174" i="11"/>
  <c r="D174" i="21"/>
  <c r="D174" i="10"/>
  <c r="D173" i="9"/>
  <c r="D166" i="11"/>
  <c r="D166" i="21"/>
  <c r="D166" i="10"/>
  <c r="D165" i="9"/>
  <c r="D158" i="11"/>
  <c r="D158" i="21"/>
  <c r="D158" i="10"/>
  <c r="D157" i="9"/>
  <c r="D150" i="11"/>
  <c r="D150" i="21"/>
  <c r="D150" i="10"/>
  <c r="D149" i="9"/>
  <c r="D142" i="11"/>
  <c r="D142" i="21"/>
  <c r="D142" i="10"/>
  <c r="D141" i="9"/>
  <c r="D134" i="11"/>
  <c r="D134" i="21"/>
  <c r="D134" i="10"/>
  <c r="D133" i="9"/>
  <c r="D126" i="11"/>
  <c r="D126" i="21"/>
  <c r="D126" i="10"/>
  <c r="D125" i="9"/>
  <c r="D118" i="11"/>
  <c r="D118" i="21"/>
  <c r="D118" i="10"/>
  <c r="D117" i="9"/>
  <c r="D110" i="11"/>
  <c r="D110" i="21"/>
  <c r="D110" i="10"/>
  <c r="D109" i="9"/>
  <c r="D100" i="11"/>
  <c r="D100" i="21"/>
  <c r="D100" i="10"/>
  <c r="D99" i="9"/>
  <c r="D92" i="11"/>
  <c r="D92" i="21"/>
  <c r="D92" i="10"/>
  <c r="D91" i="9"/>
  <c r="D84" i="11"/>
  <c r="D84" i="21"/>
  <c r="D84" i="10"/>
  <c r="D83" i="9"/>
  <c r="D76" i="11"/>
  <c r="D76" i="21"/>
  <c r="D76" i="10"/>
  <c r="D75" i="9"/>
  <c r="D68" i="11"/>
  <c r="D68" i="21"/>
  <c r="D68" i="10"/>
  <c r="D67" i="9"/>
  <c r="D60" i="11"/>
  <c r="D60" i="21"/>
  <c r="D60" i="10"/>
  <c r="D59" i="9"/>
  <c r="D52" i="11"/>
  <c r="D52" i="21"/>
  <c r="D52" i="10"/>
  <c r="D51" i="9"/>
  <c r="D44" i="11"/>
  <c r="D44" i="21"/>
  <c r="D44" i="10"/>
  <c r="D43" i="9"/>
  <c r="D36" i="11"/>
  <c r="D36" i="21"/>
  <c r="D36" i="10"/>
  <c r="D35" i="9"/>
  <c r="D28" i="11"/>
  <c r="D28" i="21"/>
  <c r="D28" i="10"/>
  <c r="D27" i="9"/>
  <c r="D20" i="11"/>
  <c r="D20" i="21"/>
  <c r="D20" i="10"/>
  <c r="D19" i="9"/>
  <c r="D12" i="11"/>
  <c r="D12" i="21"/>
  <c r="D12" i="10"/>
  <c r="D11" i="9"/>
  <c r="E430" i="11"/>
  <c r="E430" i="21"/>
  <c r="E430" i="10"/>
  <c r="E429" i="9"/>
  <c r="E422" i="11"/>
  <c r="E422" i="21"/>
  <c r="E422" i="10"/>
  <c r="E421" i="9"/>
  <c r="E414" i="11"/>
  <c r="E414" i="21"/>
  <c r="E414" i="10"/>
  <c r="E413" i="9"/>
  <c r="E406" i="11"/>
  <c r="E406" i="21"/>
  <c r="E406" i="10"/>
  <c r="E405" i="9"/>
  <c r="E398" i="11"/>
  <c r="E398" i="21"/>
  <c r="E398" i="10"/>
  <c r="E397" i="9"/>
  <c r="E390" i="11"/>
  <c r="E390" i="21"/>
  <c r="E390" i="10"/>
  <c r="E389" i="9"/>
  <c r="E382" i="11"/>
  <c r="E382" i="21"/>
  <c r="E382" i="10"/>
  <c r="E381" i="9"/>
  <c r="E374" i="11"/>
  <c r="E374" i="21"/>
  <c r="E374" i="10"/>
  <c r="E373" i="9"/>
  <c r="E366" i="11"/>
  <c r="E366" i="21"/>
  <c r="E366" i="10"/>
  <c r="E365" i="9"/>
  <c r="E358" i="11"/>
  <c r="E358" i="21"/>
  <c r="E358" i="10"/>
  <c r="E357" i="9"/>
  <c r="E350" i="11"/>
  <c r="E350" i="21"/>
  <c r="E350" i="10"/>
  <c r="E349" i="9"/>
  <c r="E342" i="11"/>
  <c r="E342" i="21"/>
  <c r="E342" i="10"/>
  <c r="E341" i="9"/>
  <c r="E334" i="11"/>
  <c r="E334" i="21"/>
  <c r="E334" i="10"/>
  <c r="E333" i="9"/>
  <c r="E326" i="11"/>
  <c r="E326" i="21"/>
  <c r="E326" i="10"/>
  <c r="E325" i="9"/>
  <c r="E318" i="11"/>
  <c r="E318" i="21"/>
  <c r="E318" i="10"/>
  <c r="E317" i="9"/>
  <c r="E310" i="11"/>
  <c r="E310" i="21"/>
  <c r="E310" i="10"/>
  <c r="E309" i="9"/>
  <c r="E302" i="11"/>
  <c r="E302" i="21"/>
  <c r="E302" i="10"/>
  <c r="E301" i="9"/>
  <c r="E294" i="11"/>
  <c r="E294" i="21"/>
  <c r="E294" i="10"/>
  <c r="E293" i="9"/>
  <c r="E286" i="11"/>
  <c r="E286" i="21"/>
  <c r="E286" i="10"/>
  <c r="E285" i="9"/>
  <c r="E278" i="11"/>
  <c r="E278" i="21"/>
  <c r="E278" i="10"/>
  <c r="E277" i="9"/>
  <c r="E270" i="11"/>
  <c r="E270" i="21"/>
  <c r="E270" i="10"/>
  <c r="E269" i="9"/>
  <c r="E262" i="11"/>
  <c r="E262" i="21"/>
  <c r="E262" i="10"/>
  <c r="E261" i="9"/>
  <c r="E254" i="11"/>
  <c r="E254" i="21"/>
  <c r="E254" i="10"/>
  <c r="E253" i="9"/>
  <c r="E246" i="11"/>
  <c r="E246" i="21"/>
  <c r="E246" i="10"/>
  <c r="E245" i="9"/>
  <c r="E238" i="11"/>
  <c r="E238" i="21"/>
  <c r="E238" i="10"/>
  <c r="E237" i="9"/>
  <c r="E230" i="11"/>
  <c r="E230" i="21"/>
  <c r="E230" i="10"/>
  <c r="E229" i="9"/>
  <c r="E222" i="11"/>
  <c r="E222" i="21"/>
  <c r="E222" i="10"/>
  <c r="E221" i="9"/>
  <c r="E214" i="11"/>
  <c r="E214" i="21"/>
  <c r="E214" i="10"/>
  <c r="E213" i="9"/>
  <c r="E206" i="11"/>
  <c r="E206" i="21"/>
  <c r="E206" i="10"/>
  <c r="E205" i="9"/>
  <c r="E198" i="11"/>
  <c r="E198" i="21"/>
  <c r="E198" i="10"/>
  <c r="E197" i="9"/>
  <c r="E190" i="11"/>
  <c r="E190" i="21"/>
  <c r="E190" i="10"/>
  <c r="E189" i="9"/>
  <c r="E182" i="11"/>
  <c r="E182" i="21"/>
  <c r="E182" i="10"/>
  <c r="E181" i="9"/>
  <c r="E174" i="11"/>
  <c r="E174" i="21"/>
  <c r="E174" i="10"/>
  <c r="E173" i="9"/>
  <c r="E166" i="11"/>
  <c r="E166" i="21"/>
  <c r="E166" i="10"/>
  <c r="E165" i="9"/>
  <c r="E158" i="11"/>
  <c r="E158" i="21"/>
  <c r="E158" i="10"/>
  <c r="E157" i="9"/>
  <c r="E150" i="11"/>
  <c r="E150" i="21"/>
  <c r="E150" i="10"/>
  <c r="E149" i="9"/>
  <c r="E142" i="11"/>
  <c r="E142" i="21"/>
  <c r="E142" i="10"/>
  <c r="E141" i="9"/>
  <c r="E134" i="11"/>
  <c r="E134" i="21"/>
  <c r="E134" i="10"/>
  <c r="E133" i="9"/>
  <c r="E126" i="11"/>
  <c r="E126" i="21"/>
  <c r="E126" i="10"/>
  <c r="E125" i="9"/>
  <c r="E118" i="11"/>
  <c r="E118" i="21"/>
  <c r="E118" i="10"/>
  <c r="E117" i="9"/>
  <c r="E110" i="11"/>
  <c r="E110" i="21"/>
  <c r="E110" i="10"/>
  <c r="E109" i="9"/>
  <c r="E100" i="11"/>
  <c r="E100" i="21"/>
  <c r="E100" i="10"/>
  <c r="E99" i="9"/>
  <c r="E92" i="11"/>
  <c r="E92" i="21"/>
  <c r="E92" i="10"/>
  <c r="E91" i="9"/>
  <c r="E84" i="11"/>
  <c r="E84" i="21"/>
  <c r="E84" i="10"/>
  <c r="E83" i="9"/>
  <c r="E76" i="11"/>
  <c r="E76" i="21"/>
  <c r="E76" i="10"/>
  <c r="E75" i="9"/>
  <c r="E68" i="11"/>
  <c r="E68" i="21"/>
  <c r="E68" i="10"/>
  <c r="E67" i="9"/>
  <c r="E60" i="11"/>
  <c r="E60" i="21"/>
  <c r="E60" i="10"/>
  <c r="E59" i="9"/>
  <c r="E52" i="11"/>
  <c r="E52" i="21"/>
  <c r="E52" i="10"/>
  <c r="E51" i="9"/>
  <c r="E44" i="11"/>
  <c r="E44" i="21"/>
  <c r="E44" i="10"/>
  <c r="E43" i="9"/>
  <c r="E36" i="11"/>
  <c r="E36" i="21"/>
  <c r="E36" i="10"/>
  <c r="E35" i="9"/>
  <c r="E28" i="11"/>
  <c r="E28" i="21"/>
  <c r="E28" i="10"/>
  <c r="E27" i="9"/>
  <c r="E20" i="11"/>
  <c r="E20" i="21"/>
  <c r="E20" i="10"/>
  <c r="E19" i="9"/>
  <c r="E12" i="11"/>
  <c r="E12" i="21"/>
  <c r="E12" i="10"/>
  <c r="E11" i="9"/>
  <c r="F430" i="11"/>
  <c r="F430" i="21"/>
  <c r="F430" i="10"/>
  <c r="F429" i="9"/>
  <c r="F422" i="11"/>
  <c r="F422" i="21"/>
  <c r="F422" i="10"/>
  <c r="F421" i="9"/>
  <c r="F414" i="11"/>
  <c r="F414" i="21"/>
  <c r="F414" i="10"/>
  <c r="F413" i="9"/>
  <c r="F406" i="11"/>
  <c r="F406" i="21"/>
  <c r="F406" i="10"/>
  <c r="F405" i="9"/>
  <c r="F398" i="11"/>
  <c r="F398" i="21"/>
  <c r="F398" i="10"/>
  <c r="F397" i="9"/>
  <c r="F390" i="11"/>
  <c r="F390" i="21"/>
  <c r="F390" i="10"/>
  <c r="F389" i="9"/>
  <c r="F382" i="11"/>
  <c r="F382" i="21"/>
  <c r="F382" i="10"/>
  <c r="F381" i="9"/>
  <c r="F374" i="11"/>
  <c r="F374" i="21"/>
  <c r="F374" i="10"/>
  <c r="F373" i="9"/>
  <c r="F366" i="11"/>
  <c r="F366" i="21"/>
  <c r="F366" i="10"/>
  <c r="F365" i="9"/>
  <c r="F358" i="11"/>
  <c r="F358" i="21"/>
  <c r="F358" i="10"/>
  <c r="F357" i="9"/>
  <c r="F350" i="11"/>
  <c r="F350" i="21"/>
  <c r="F350" i="10"/>
  <c r="F349" i="9"/>
  <c r="F342" i="11"/>
  <c r="F342" i="21"/>
  <c r="F342" i="10"/>
  <c r="F341" i="9"/>
  <c r="F334" i="11"/>
  <c r="F334" i="21"/>
  <c r="F334" i="10"/>
  <c r="F333" i="9"/>
  <c r="F326" i="11"/>
  <c r="F326" i="21"/>
  <c r="F326" i="10"/>
  <c r="F325" i="9"/>
  <c r="F318" i="11"/>
  <c r="F318" i="21"/>
  <c r="F318" i="10"/>
  <c r="F317" i="9"/>
  <c r="F310" i="11"/>
  <c r="F310" i="21"/>
  <c r="F310" i="10"/>
  <c r="F309" i="9"/>
  <c r="F302" i="11"/>
  <c r="F302" i="21"/>
  <c r="F302" i="10"/>
  <c r="F301" i="9"/>
  <c r="F294" i="11"/>
  <c r="F294" i="21"/>
  <c r="F294" i="10"/>
  <c r="F293" i="9"/>
  <c r="F286" i="11"/>
  <c r="F286" i="21"/>
  <c r="F286" i="10"/>
  <c r="F285" i="9"/>
  <c r="F278" i="11"/>
  <c r="F278" i="21"/>
  <c r="F278" i="10"/>
  <c r="F277" i="9"/>
  <c r="F270" i="11"/>
  <c r="F270" i="21"/>
  <c r="F270" i="10"/>
  <c r="F269" i="9"/>
  <c r="F262" i="11"/>
  <c r="F262" i="21"/>
  <c r="F262" i="10"/>
  <c r="F261" i="9"/>
  <c r="F254" i="11"/>
  <c r="F254" i="21"/>
  <c r="F254" i="10"/>
  <c r="F253" i="9"/>
  <c r="F246" i="11"/>
  <c r="F246" i="21"/>
  <c r="F246" i="10"/>
  <c r="F245" i="9"/>
  <c r="F238" i="11"/>
  <c r="F238" i="21"/>
  <c r="F238" i="10"/>
  <c r="F237" i="9"/>
  <c r="F230" i="11"/>
  <c r="F230" i="21"/>
  <c r="F230" i="10"/>
  <c r="F229" i="9"/>
  <c r="F222" i="11"/>
  <c r="F222" i="21"/>
  <c r="F222" i="10"/>
  <c r="F221" i="9"/>
  <c r="F214" i="11"/>
  <c r="F214" i="21"/>
  <c r="F214" i="10"/>
  <c r="F213" i="9"/>
  <c r="F206" i="11"/>
  <c r="F206" i="21"/>
  <c r="F206" i="10"/>
  <c r="F205" i="9"/>
  <c r="F198" i="11"/>
  <c r="F198" i="21"/>
  <c r="F198" i="10"/>
  <c r="F197" i="9"/>
  <c r="F190" i="11"/>
  <c r="F190" i="21"/>
  <c r="F190" i="10"/>
  <c r="F189" i="9"/>
  <c r="F182" i="11"/>
  <c r="F182" i="21"/>
  <c r="F182" i="10"/>
  <c r="F181" i="9"/>
  <c r="F174" i="11"/>
  <c r="F174" i="21"/>
  <c r="F174" i="10"/>
  <c r="F173" i="9"/>
  <c r="F166" i="11"/>
  <c r="F166" i="21"/>
  <c r="F166" i="10"/>
  <c r="F165" i="9"/>
  <c r="F158" i="11"/>
  <c r="F158" i="21"/>
  <c r="F158" i="10"/>
  <c r="F157" i="9"/>
  <c r="F150" i="11"/>
  <c r="F150" i="21"/>
  <c r="F150" i="10"/>
  <c r="F149" i="9"/>
  <c r="F142" i="11"/>
  <c r="F142" i="21"/>
  <c r="F142" i="10"/>
  <c r="F141" i="9"/>
  <c r="F134" i="11"/>
  <c r="F134" i="21"/>
  <c r="F134" i="10"/>
  <c r="F133" i="9"/>
  <c r="F126" i="11"/>
  <c r="F126" i="21"/>
  <c r="F126" i="10"/>
  <c r="F125" i="9"/>
  <c r="F118" i="11"/>
  <c r="F118" i="21"/>
  <c r="F118" i="10"/>
  <c r="F117" i="9"/>
  <c r="F110" i="11"/>
  <c r="F110" i="21"/>
  <c r="F110" i="10"/>
  <c r="F109" i="9"/>
  <c r="F100" i="11"/>
  <c r="F100" i="21"/>
  <c r="F100" i="10"/>
  <c r="F99" i="9"/>
  <c r="F92" i="11"/>
  <c r="F92" i="21"/>
  <c r="F92" i="10"/>
  <c r="F91" i="9"/>
  <c r="F84" i="11"/>
  <c r="F84" i="21"/>
  <c r="F84" i="10"/>
  <c r="F83" i="9"/>
  <c r="F76" i="11"/>
  <c r="F76" i="21"/>
  <c r="F76" i="10"/>
  <c r="F75" i="9"/>
  <c r="F68" i="11"/>
  <c r="F68" i="21"/>
  <c r="F68" i="10"/>
  <c r="F67" i="9"/>
  <c r="F60" i="11"/>
  <c r="F60" i="21"/>
  <c r="F60" i="10"/>
  <c r="F59" i="9"/>
  <c r="F52" i="11"/>
  <c r="F52" i="21"/>
  <c r="F52" i="10"/>
  <c r="F51" i="9"/>
  <c r="F44" i="11"/>
  <c r="F44" i="21"/>
  <c r="F44" i="10"/>
  <c r="F43" i="9"/>
  <c r="F36" i="11"/>
  <c r="F36" i="21"/>
  <c r="F36" i="10"/>
  <c r="F35" i="9"/>
  <c r="F28" i="11"/>
  <c r="F28" i="21"/>
  <c r="F28" i="10"/>
  <c r="F27" i="9"/>
  <c r="F20" i="11"/>
  <c r="F20" i="21"/>
  <c r="F20" i="10"/>
  <c r="F19" i="9"/>
  <c r="F12" i="11"/>
  <c r="F12" i="21"/>
  <c r="F12" i="10"/>
  <c r="F11" i="9"/>
  <c r="AF437" i="11"/>
  <c r="AF437" i="21"/>
  <c r="AF437" i="10"/>
  <c r="AF436" i="9"/>
  <c r="X437" i="11"/>
  <c r="X437" i="21"/>
  <c r="X437" i="10"/>
  <c r="X436" i="9"/>
  <c r="P437" i="11"/>
  <c r="P437" i="21"/>
  <c r="P437" i="10"/>
  <c r="P436" i="9"/>
  <c r="H437" i="11"/>
  <c r="H437" i="21"/>
  <c r="H437" i="10"/>
  <c r="H436" i="9"/>
  <c r="AC436" i="11"/>
  <c r="AC436" i="21"/>
  <c r="AC436" i="10"/>
  <c r="AC435" i="9"/>
  <c r="U436" i="11"/>
  <c r="U436" i="21"/>
  <c r="U436" i="10"/>
  <c r="U435" i="9"/>
  <c r="M436" i="11"/>
  <c r="M436" i="21"/>
  <c r="M436" i="10"/>
  <c r="M435" i="9"/>
  <c r="AH435" i="11"/>
  <c r="AH435" i="21"/>
  <c r="AH435" i="10"/>
  <c r="AH434" i="9"/>
  <c r="Z435" i="11"/>
  <c r="Z435" i="21"/>
  <c r="Z435" i="10"/>
  <c r="Z434" i="9"/>
  <c r="R435" i="11"/>
  <c r="R435" i="21"/>
  <c r="R435" i="10"/>
  <c r="R434" i="9"/>
  <c r="J435" i="11"/>
  <c r="J435" i="21"/>
  <c r="J435" i="10"/>
  <c r="J434" i="9"/>
  <c r="AE434" i="11"/>
  <c r="AE434" i="21"/>
  <c r="AE434" i="10"/>
  <c r="AE433" i="9"/>
  <c r="W434" i="11"/>
  <c r="W434" i="21"/>
  <c r="W434" i="10"/>
  <c r="W433" i="9"/>
  <c r="O434" i="11"/>
  <c r="O434" i="21"/>
  <c r="O434" i="10"/>
  <c r="O433" i="9"/>
  <c r="G434" i="11"/>
  <c r="G434" i="21"/>
  <c r="G434" i="10"/>
  <c r="G433" i="9"/>
  <c r="AB433" i="11"/>
  <c r="AB433" i="21"/>
  <c r="AB433" i="10"/>
  <c r="AB432" i="9"/>
  <c r="T433" i="11"/>
  <c r="T433" i="21"/>
  <c r="T433" i="10"/>
  <c r="T432" i="9"/>
  <c r="L433" i="11"/>
  <c r="L433" i="21"/>
  <c r="L433" i="10"/>
  <c r="L432" i="9"/>
  <c r="AG432" i="11"/>
  <c r="AG432" i="21"/>
  <c r="AG432" i="10"/>
  <c r="AG431" i="9"/>
  <c r="Y432" i="11"/>
  <c r="Y432" i="21"/>
  <c r="Y432" i="10"/>
  <c r="Y431" i="9"/>
  <c r="Q432" i="11"/>
  <c r="Q432" i="21"/>
  <c r="Q432" i="10"/>
  <c r="Q431" i="9"/>
  <c r="I432" i="11"/>
  <c r="I432" i="21"/>
  <c r="I432" i="10"/>
  <c r="I431" i="9"/>
  <c r="AD431" i="11"/>
  <c r="AD431" i="21"/>
  <c r="AD431" i="10"/>
  <c r="AD430" i="9"/>
  <c r="V431" i="11"/>
  <c r="V431" i="21"/>
  <c r="V431" i="10"/>
  <c r="V430" i="9"/>
  <c r="N431" i="11"/>
  <c r="N431" i="21"/>
  <c r="N431" i="10"/>
  <c r="N430" i="9"/>
  <c r="AI430" i="11"/>
  <c r="AI430" i="21"/>
  <c r="AI430" i="10"/>
  <c r="AI429" i="9"/>
  <c r="AA430" i="11"/>
  <c r="AA430" i="21"/>
  <c r="AA430" i="10"/>
  <c r="AA429" i="9"/>
  <c r="S430" i="11"/>
  <c r="S430" i="21"/>
  <c r="S430" i="10"/>
  <c r="S429" i="9"/>
  <c r="K430" i="11"/>
  <c r="K430" i="21"/>
  <c r="K430" i="10"/>
  <c r="K429" i="9"/>
  <c r="AF429" i="11"/>
  <c r="AF429" i="21"/>
  <c r="AF429" i="10"/>
  <c r="AF428" i="9"/>
  <c r="X429" i="11"/>
  <c r="X429" i="21"/>
  <c r="X429" i="10"/>
  <c r="X428" i="9"/>
  <c r="P429" i="11"/>
  <c r="P429" i="21"/>
  <c r="P429" i="10"/>
  <c r="P428" i="9"/>
  <c r="H429" i="11"/>
  <c r="H429" i="21"/>
  <c r="H429" i="10"/>
  <c r="H428" i="9"/>
  <c r="AC428" i="11"/>
  <c r="AC428" i="21"/>
  <c r="AC428" i="10"/>
  <c r="AC427" i="9"/>
  <c r="U428" i="11"/>
  <c r="U428" i="21"/>
  <c r="U428" i="10"/>
  <c r="U427" i="9"/>
  <c r="M428" i="11"/>
  <c r="M428" i="21"/>
  <c r="M428" i="10"/>
  <c r="M427" i="9"/>
  <c r="AH427" i="11"/>
  <c r="AH427" i="21"/>
  <c r="AH427" i="10"/>
  <c r="AH426" i="9"/>
  <c r="Z427" i="11"/>
  <c r="Z427" i="21"/>
  <c r="Z427" i="10"/>
  <c r="Z426" i="9"/>
  <c r="R427" i="11"/>
  <c r="R427" i="21"/>
  <c r="R427" i="10"/>
  <c r="R426" i="9"/>
  <c r="J427" i="11"/>
  <c r="J427" i="21"/>
  <c r="J427" i="10"/>
  <c r="J426" i="9"/>
  <c r="AE426" i="11"/>
  <c r="AE426" i="21"/>
  <c r="AE426" i="10"/>
  <c r="AE425" i="9"/>
  <c r="W426" i="11"/>
  <c r="W426" i="21"/>
  <c r="W426" i="10"/>
  <c r="W425" i="9"/>
  <c r="O426" i="11"/>
  <c r="O426" i="21"/>
  <c r="O426" i="10"/>
  <c r="O425" i="9"/>
  <c r="G426" i="11"/>
  <c r="G426" i="21"/>
  <c r="G426" i="10"/>
  <c r="G425" i="9"/>
  <c r="AB425" i="11"/>
  <c r="AB425" i="21"/>
  <c r="AB425" i="10"/>
  <c r="AB424" i="9"/>
  <c r="T425" i="11"/>
  <c r="T425" i="21"/>
  <c r="T425" i="10"/>
  <c r="T424" i="9"/>
  <c r="L425" i="11"/>
  <c r="L425" i="21"/>
  <c r="L425" i="10"/>
  <c r="L424" i="9"/>
  <c r="AG424" i="11"/>
  <c r="AG424" i="21"/>
  <c r="AG424" i="10"/>
  <c r="AG423" i="9"/>
  <c r="Y424" i="11"/>
  <c r="Y424" i="21"/>
  <c r="Y424" i="10"/>
  <c r="Y423" i="9"/>
  <c r="Q424" i="11"/>
  <c r="Q424" i="21"/>
  <c r="Q424" i="10"/>
  <c r="Q423" i="9"/>
  <c r="I424" i="11"/>
  <c r="I424" i="21"/>
  <c r="I424" i="10"/>
  <c r="I423" i="9"/>
  <c r="AD423" i="11"/>
  <c r="AD423" i="21"/>
  <c r="AD423" i="10"/>
  <c r="AD422" i="9"/>
  <c r="V423" i="11"/>
  <c r="V423" i="21"/>
  <c r="V423" i="10"/>
  <c r="V422" i="9"/>
  <c r="N423" i="11"/>
  <c r="N423" i="21"/>
  <c r="N423" i="10"/>
  <c r="N422" i="9"/>
  <c r="AI422" i="11"/>
  <c r="AI422" i="21"/>
  <c r="AI422" i="10"/>
  <c r="AI421" i="9"/>
  <c r="AA422" i="11"/>
  <c r="AA422" i="21"/>
  <c r="AA422" i="10"/>
  <c r="AA421" i="9"/>
  <c r="S422" i="11"/>
  <c r="S422" i="21"/>
  <c r="S422" i="10"/>
  <c r="S421" i="9"/>
  <c r="K422" i="11"/>
  <c r="K422" i="21"/>
  <c r="K422" i="10"/>
  <c r="K421" i="9"/>
  <c r="AF421" i="11"/>
  <c r="AF421" i="21"/>
  <c r="AF421" i="10"/>
  <c r="AF420" i="9"/>
  <c r="X421" i="11"/>
  <c r="X421" i="21"/>
  <c r="X421" i="10"/>
  <c r="X420" i="9"/>
  <c r="P421" i="11"/>
  <c r="P421" i="21"/>
  <c r="P421" i="10"/>
  <c r="P420" i="9"/>
  <c r="H421" i="11"/>
  <c r="H421" i="21"/>
  <c r="H421" i="10"/>
  <c r="H420" i="9"/>
  <c r="AC420" i="11"/>
  <c r="AC420" i="21"/>
  <c r="AC420" i="10"/>
  <c r="AC419" i="9"/>
  <c r="U420" i="11"/>
  <c r="U420" i="21"/>
  <c r="U420" i="10"/>
  <c r="U419" i="9"/>
  <c r="M420" i="11"/>
  <c r="M420" i="21"/>
  <c r="M420" i="10"/>
  <c r="M419" i="9"/>
  <c r="AH419" i="11"/>
  <c r="AH419" i="21"/>
  <c r="AH419" i="10"/>
  <c r="AH418" i="9"/>
  <c r="Z419" i="11"/>
  <c r="Z419" i="21"/>
  <c r="Z419" i="10"/>
  <c r="Z418" i="9"/>
  <c r="R419" i="11"/>
  <c r="R419" i="21"/>
  <c r="R419" i="10"/>
  <c r="R418" i="9"/>
  <c r="J419" i="11"/>
  <c r="J419" i="21"/>
  <c r="J419" i="10"/>
  <c r="J418" i="9"/>
  <c r="AE418" i="11"/>
  <c r="AE418" i="21"/>
  <c r="AE418" i="10"/>
  <c r="AE417" i="9"/>
  <c r="W418" i="11"/>
  <c r="W418" i="21"/>
  <c r="W418" i="10"/>
  <c r="W417" i="9"/>
  <c r="O418" i="11"/>
  <c r="O418" i="21"/>
  <c r="O418" i="10"/>
  <c r="O417" i="9"/>
  <c r="G418" i="11"/>
  <c r="G418" i="21"/>
  <c r="G418" i="10"/>
  <c r="G417" i="9"/>
  <c r="AB417" i="11"/>
  <c r="AB417" i="21"/>
  <c r="AB417" i="10"/>
  <c r="AB416" i="9"/>
  <c r="T417" i="11"/>
  <c r="T417" i="21"/>
  <c r="T417" i="10"/>
  <c r="T416" i="9"/>
  <c r="L417" i="11"/>
  <c r="L417" i="21"/>
  <c r="L417" i="10"/>
  <c r="L416" i="9"/>
  <c r="AG416" i="11"/>
  <c r="AG416" i="21"/>
  <c r="AG416" i="10"/>
  <c r="AG415" i="9"/>
  <c r="Y416" i="11"/>
  <c r="Y416" i="21"/>
  <c r="Y416" i="10"/>
  <c r="Y415" i="9"/>
  <c r="Q416" i="11"/>
  <c r="Q416" i="21"/>
  <c r="Q416" i="10"/>
  <c r="Q415" i="9"/>
  <c r="I416" i="11"/>
  <c r="I416" i="21"/>
  <c r="I416" i="10"/>
  <c r="I415" i="9"/>
  <c r="AD415" i="11"/>
  <c r="AD415" i="21"/>
  <c r="AD415" i="10"/>
  <c r="AD414" i="9"/>
  <c r="V415" i="11"/>
  <c r="V415" i="21"/>
  <c r="V415" i="10"/>
  <c r="V414" i="9"/>
  <c r="N415" i="11"/>
  <c r="N415" i="21"/>
  <c r="N415" i="10"/>
  <c r="N414" i="9"/>
  <c r="AI414" i="11"/>
  <c r="AI414" i="21"/>
  <c r="AI414" i="10"/>
  <c r="AI413" i="9"/>
  <c r="AA414" i="11"/>
  <c r="AA414" i="21"/>
  <c r="AA414" i="10"/>
  <c r="AA413" i="9"/>
  <c r="S414" i="11"/>
  <c r="S414" i="21"/>
  <c r="S414" i="10"/>
  <c r="S413" i="9"/>
  <c r="K414" i="11"/>
  <c r="K414" i="21"/>
  <c r="K414" i="10"/>
  <c r="K413" i="9"/>
  <c r="AF413" i="11"/>
  <c r="AF413" i="21"/>
  <c r="AF413" i="10"/>
  <c r="AF412" i="9"/>
  <c r="X413" i="11"/>
  <c r="X413" i="21"/>
  <c r="X413" i="10"/>
  <c r="X412" i="9"/>
  <c r="P413" i="11"/>
  <c r="P413" i="21"/>
  <c r="P413" i="10"/>
  <c r="P412" i="9"/>
  <c r="H413" i="11"/>
  <c r="H413" i="21"/>
  <c r="H413" i="10"/>
  <c r="H412" i="9"/>
  <c r="AC412" i="11"/>
  <c r="AC412" i="21"/>
  <c r="AC412" i="10"/>
  <c r="AC411" i="9"/>
  <c r="U412" i="11"/>
  <c r="U412" i="21"/>
  <c r="U412" i="10"/>
  <c r="U411" i="9"/>
  <c r="M412" i="11"/>
  <c r="M412" i="21"/>
  <c r="M412" i="10"/>
  <c r="M411" i="9"/>
  <c r="AH411" i="11"/>
  <c r="AH411" i="21"/>
  <c r="AH411" i="10"/>
  <c r="AH410" i="9"/>
  <c r="Z411" i="11"/>
  <c r="Z411" i="21"/>
  <c r="Z411" i="10"/>
  <c r="Z410" i="9"/>
  <c r="R411" i="11"/>
  <c r="R411" i="21"/>
  <c r="R411" i="10"/>
  <c r="R410" i="9"/>
  <c r="J411" i="11"/>
  <c r="J411" i="21"/>
  <c r="J411" i="10"/>
  <c r="J410" i="9"/>
  <c r="AE410" i="11"/>
  <c r="AE410" i="21"/>
  <c r="AE410" i="10"/>
  <c r="AE409" i="9"/>
  <c r="W410" i="11"/>
  <c r="W410" i="21"/>
  <c r="W410" i="10"/>
  <c r="W409" i="9"/>
  <c r="O410" i="11"/>
  <c r="O410" i="21"/>
  <c r="O410" i="10"/>
  <c r="O409" i="9"/>
  <c r="G410" i="11"/>
  <c r="G410" i="21"/>
  <c r="G410" i="10"/>
  <c r="G409" i="9"/>
  <c r="AB409" i="11"/>
  <c r="AB409" i="21"/>
  <c r="AB409" i="10"/>
  <c r="AB408" i="9"/>
  <c r="T409" i="11"/>
  <c r="T409" i="21"/>
  <c r="T409" i="10"/>
  <c r="T408" i="9"/>
  <c r="L409" i="11"/>
  <c r="L409" i="21"/>
  <c r="L409" i="10"/>
  <c r="L408" i="9"/>
  <c r="AG408" i="11"/>
  <c r="AG408" i="21"/>
  <c r="AG408" i="10"/>
  <c r="AG407" i="9"/>
  <c r="Y408" i="11"/>
  <c r="Y408" i="21"/>
  <c r="Y408" i="10"/>
  <c r="Y407" i="9"/>
  <c r="Q408" i="11"/>
  <c r="Q408" i="21"/>
  <c r="Q408" i="10"/>
  <c r="Q407" i="9"/>
  <c r="I408" i="11"/>
  <c r="I408" i="21"/>
  <c r="I408" i="10"/>
  <c r="I407" i="9"/>
  <c r="AD407" i="11"/>
  <c r="AD407" i="21"/>
  <c r="AD407" i="10"/>
  <c r="AD406" i="9"/>
  <c r="V407" i="11"/>
  <c r="V407" i="21"/>
  <c r="V407" i="10"/>
  <c r="V406" i="9"/>
  <c r="N407" i="11"/>
  <c r="N407" i="21"/>
  <c r="N407" i="10"/>
  <c r="N406" i="9"/>
  <c r="AI406" i="11"/>
  <c r="AI406" i="21"/>
  <c r="AI406" i="10"/>
  <c r="AI405" i="9"/>
  <c r="AA406" i="11"/>
  <c r="AA406" i="21"/>
  <c r="AA406" i="10"/>
  <c r="AA405" i="9"/>
  <c r="S406" i="11"/>
  <c r="S406" i="21"/>
  <c r="S406" i="10"/>
  <c r="S405" i="9"/>
  <c r="K406" i="11"/>
  <c r="K406" i="21"/>
  <c r="K406" i="10"/>
  <c r="K405" i="9"/>
  <c r="AF405" i="11"/>
  <c r="AF405" i="21"/>
  <c r="AF405" i="10"/>
  <c r="AF404" i="9"/>
  <c r="X405" i="11"/>
  <c r="X405" i="21"/>
  <c r="X405" i="10"/>
  <c r="X404" i="9"/>
  <c r="P405" i="11"/>
  <c r="P405" i="21"/>
  <c r="P405" i="10"/>
  <c r="P404" i="9"/>
  <c r="H405" i="11"/>
  <c r="H405" i="21"/>
  <c r="H405" i="10"/>
  <c r="H404" i="9"/>
  <c r="AC404" i="11"/>
  <c r="AC404" i="21"/>
  <c r="AC404" i="10"/>
  <c r="AC403" i="9"/>
  <c r="U404" i="11"/>
  <c r="U404" i="21"/>
  <c r="U404" i="10"/>
  <c r="U403" i="9"/>
  <c r="M404" i="11"/>
  <c r="M404" i="21"/>
  <c r="M404" i="10"/>
  <c r="M403" i="9"/>
  <c r="AH403" i="11"/>
  <c r="AH403" i="21"/>
  <c r="AH403" i="10"/>
  <c r="AH402" i="9"/>
  <c r="Z403" i="11"/>
  <c r="Z403" i="21"/>
  <c r="Z403" i="10"/>
  <c r="Z402" i="9"/>
  <c r="R403" i="11"/>
  <c r="R403" i="21"/>
  <c r="R403" i="10"/>
  <c r="R402" i="9"/>
  <c r="J403" i="11"/>
  <c r="J403" i="21"/>
  <c r="J403" i="10"/>
  <c r="J402" i="9"/>
  <c r="AE402" i="11"/>
  <c r="AE402" i="21"/>
  <c r="AE402" i="10"/>
  <c r="AE401" i="9"/>
  <c r="W402" i="11"/>
  <c r="W402" i="21"/>
  <c r="W402" i="10"/>
  <c r="W401" i="9"/>
  <c r="O402" i="11"/>
  <c r="O402" i="21"/>
  <c r="O402" i="10"/>
  <c r="O401" i="9"/>
  <c r="G402" i="11"/>
  <c r="G402" i="21"/>
  <c r="G402" i="10"/>
  <c r="G401" i="9"/>
  <c r="AB401" i="11"/>
  <c r="AB401" i="21"/>
  <c r="AB401" i="10"/>
  <c r="AB400" i="9"/>
  <c r="T401" i="11"/>
  <c r="T401" i="21"/>
  <c r="T401" i="10"/>
  <c r="T400" i="9"/>
  <c r="L401" i="11"/>
  <c r="L401" i="21"/>
  <c r="L401" i="10"/>
  <c r="L400" i="9"/>
  <c r="AG400" i="11"/>
  <c r="AG400" i="21"/>
  <c r="AG400" i="10"/>
  <c r="AG399" i="9"/>
  <c r="Y400" i="11"/>
  <c r="Y400" i="21"/>
  <c r="Y400" i="10"/>
  <c r="Y399" i="9"/>
  <c r="Q400" i="11"/>
  <c r="Q400" i="21"/>
  <c r="Q400" i="10"/>
  <c r="Q399" i="9"/>
  <c r="I400" i="11"/>
  <c r="I400" i="21"/>
  <c r="I400" i="10"/>
  <c r="I399" i="9"/>
  <c r="AD399" i="11"/>
  <c r="AD399" i="21"/>
  <c r="AD399" i="10"/>
  <c r="AD398" i="9"/>
  <c r="V399" i="11"/>
  <c r="V399" i="21"/>
  <c r="V399" i="10"/>
  <c r="V398" i="9"/>
  <c r="N399" i="11"/>
  <c r="N399" i="21"/>
  <c r="N399" i="10"/>
  <c r="N398" i="9"/>
  <c r="AI398" i="11"/>
  <c r="AI398" i="21"/>
  <c r="AI398" i="10"/>
  <c r="AI397" i="9"/>
  <c r="AA398" i="11"/>
  <c r="AA398" i="21"/>
  <c r="AA398" i="10"/>
  <c r="AA397" i="9"/>
  <c r="S398" i="11"/>
  <c r="S398" i="21"/>
  <c r="S398" i="10"/>
  <c r="S397" i="9"/>
  <c r="K398" i="11"/>
  <c r="K398" i="21"/>
  <c r="K398" i="10"/>
  <c r="K397" i="9"/>
  <c r="AF397" i="11"/>
  <c r="AF397" i="21"/>
  <c r="AF397" i="10"/>
  <c r="AF396" i="9"/>
  <c r="X397" i="11"/>
  <c r="X397" i="21"/>
  <c r="X397" i="10"/>
  <c r="X396" i="9"/>
  <c r="P397" i="11"/>
  <c r="P397" i="21"/>
  <c r="P397" i="10"/>
  <c r="P396" i="9"/>
  <c r="H397" i="11"/>
  <c r="H397" i="21"/>
  <c r="H397" i="10"/>
  <c r="H396" i="9"/>
  <c r="AC396" i="11"/>
  <c r="AC396" i="21"/>
  <c r="AC396" i="10"/>
  <c r="AC395" i="9"/>
  <c r="U396" i="11"/>
  <c r="U396" i="21"/>
  <c r="U396" i="10"/>
  <c r="U395" i="9"/>
  <c r="M396" i="11"/>
  <c r="M396" i="21"/>
  <c r="M396" i="10"/>
  <c r="M395" i="9"/>
  <c r="AH395" i="11"/>
  <c r="AH395" i="21"/>
  <c r="AH395" i="10"/>
  <c r="AH394" i="9"/>
  <c r="Z395" i="11"/>
  <c r="Z395" i="21"/>
  <c r="Z395" i="10"/>
  <c r="Z394" i="9"/>
  <c r="R395" i="11"/>
  <c r="R395" i="21"/>
  <c r="R395" i="10"/>
  <c r="R394" i="9"/>
  <c r="J395" i="11"/>
  <c r="J395" i="21"/>
  <c r="J395" i="10"/>
  <c r="J394" i="9"/>
  <c r="AE394" i="11"/>
  <c r="AE394" i="21"/>
  <c r="AE394" i="10"/>
  <c r="AE393" i="9"/>
  <c r="W394" i="11"/>
  <c r="W394" i="21"/>
  <c r="W394" i="10"/>
  <c r="W393" i="9"/>
  <c r="O394" i="11"/>
  <c r="O394" i="21"/>
  <c r="O394" i="10"/>
  <c r="O393" i="9"/>
  <c r="G394" i="11"/>
  <c r="G394" i="21"/>
  <c r="G394" i="10"/>
  <c r="G393" i="9"/>
  <c r="AB393" i="11"/>
  <c r="AB393" i="21"/>
  <c r="AB393" i="10"/>
  <c r="AB392" i="9"/>
  <c r="T393" i="11"/>
  <c r="T393" i="21"/>
  <c r="T393" i="10"/>
  <c r="T392" i="9"/>
  <c r="L393" i="11"/>
  <c r="L393" i="21"/>
  <c r="L393" i="10"/>
  <c r="L392" i="9"/>
  <c r="AG392" i="11"/>
  <c r="AG392" i="21"/>
  <c r="AG392" i="10"/>
  <c r="AG391" i="9"/>
  <c r="Y392" i="11"/>
  <c r="Y392" i="21"/>
  <c r="Y392" i="10"/>
  <c r="Y391" i="9"/>
  <c r="Q392" i="11"/>
  <c r="Q392" i="21"/>
  <c r="Q392" i="10"/>
  <c r="Q391" i="9"/>
  <c r="I392" i="11"/>
  <c r="I392" i="21"/>
  <c r="I392" i="10"/>
  <c r="I391" i="9"/>
  <c r="AD391" i="11"/>
  <c r="AD391" i="21"/>
  <c r="AD391" i="10"/>
  <c r="AD390" i="9"/>
  <c r="V391" i="11"/>
  <c r="V391" i="21"/>
  <c r="V391" i="10"/>
  <c r="V390" i="9"/>
  <c r="N391" i="11"/>
  <c r="N391" i="21"/>
  <c r="N391" i="10"/>
  <c r="N390" i="9"/>
  <c r="AI390" i="11"/>
  <c r="AI390" i="21"/>
  <c r="AI390" i="10"/>
  <c r="AI389" i="9"/>
  <c r="AA390" i="11"/>
  <c r="AA390" i="21"/>
  <c r="AA390" i="10"/>
  <c r="AA389" i="9"/>
  <c r="S390" i="11"/>
  <c r="S390" i="21"/>
  <c r="S390" i="10"/>
  <c r="S389" i="9"/>
  <c r="K390" i="11"/>
  <c r="K390" i="21"/>
  <c r="K390" i="10"/>
  <c r="K389" i="9"/>
  <c r="AF389" i="11"/>
  <c r="AF389" i="21"/>
  <c r="AF389" i="10"/>
  <c r="AF388" i="9"/>
  <c r="X389" i="11"/>
  <c r="X389" i="21"/>
  <c r="X389" i="10"/>
  <c r="X388" i="9"/>
  <c r="P389" i="11"/>
  <c r="P389" i="21"/>
  <c r="P389" i="10"/>
  <c r="P388" i="9"/>
  <c r="H389" i="11"/>
  <c r="H389" i="21"/>
  <c r="H389" i="10"/>
  <c r="H388" i="9"/>
  <c r="AC388" i="11"/>
  <c r="AC388" i="21"/>
  <c r="AC388" i="10"/>
  <c r="AC387" i="9"/>
  <c r="U388" i="11"/>
  <c r="U388" i="21"/>
  <c r="U388" i="10"/>
  <c r="U387" i="9"/>
  <c r="M388" i="11"/>
  <c r="M388" i="21"/>
  <c r="M388" i="10"/>
  <c r="M387" i="9"/>
  <c r="AH387" i="11"/>
  <c r="AH387" i="21"/>
  <c r="AH387" i="10"/>
  <c r="AH386" i="9"/>
  <c r="Z387" i="11"/>
  <c r="Z387" i="21"/>
  <c r="Z387" i="10"/>
  <c r="Z386" i="9"/>
  <c r="Q387" i="11"/>
  <c r="Q387" i="21"/>
  <c r="Q387" i="10"/>
  <c r="Q386" i="9"/>
  <c r="I387" i="11"/>
  <c r="I387" i="21"/>
  <c r="I387" i="10"/>
  <c r="I386" i="9"/>
  <c r="AD386" i="11"/>
  <c r="AD386" i="21"/>
  <c r="AD386" i="10"/>
  <c r="AD385" i="9"/>
  <c r="V386" i="11"/>
  <c r="V386" i="21"/>
  <c r="V386" i="10"/>
  <c r="V385" i="9"/>
  <c r="N386" i="11"/>
  <c r="N386" i="21"/>
  <c r="N386" i="10"/>
  <c r="N385" i="9"/>
  <c r="AI385" i="11"/>
  <c r="AI385" i="21"/>
  <c r="AI385" i="10"/>
  <c r="AI384" i="9"/>
  <c r="AA385" i="11"/>
  <c r="AA385" i="21"/>
  <c r="AA385" i="10"/>
  <c r="AA384" i="9"/>
  <c r="S385" i="11"/>
  <c r="S385" i="21"/>
  <c r="S385" i="10"/>
  <c r="S384" i="9"/>
  <c r="K385" i="11"/>
  <c r="K385" i="21"/>
  <c r="K385" i="10"/>
  <c r="K384" i="9"/>
  <c r="AF384" i="11"/>
  <c r="AF384" i="21"/>
  <c r="AF384" i="10"/>
  <c r="AF383" i="9"/>
  <c r="X384" i="11"/>
  <c r="X384" i="21"/>
  <c r="X384" i="10"/>
  <c r="X383" i="9"/>
  <c r="P384" i="11"/>
  <c r="P384" i="21"/>
  <c r="P384" i="10"/>
  <c r="P383" i="9"/>
  <c r="H384" i="11"/>
  <c r="H384" i="21"/>
  <c r="H384" i="10"/>
  <c r="H383" i="9"/>
  <c r="AC383" i="11"/>
  <c r="AC383" i="21"/>
  <c r="AC383" i="10"/>
  <c r="AC382" i="9"/>
  <c r="U383" i="11"/>
  <c r="U383" i="21"/>
  <c r="U383" i="10"/>
  <c r="U382" i="9"/>
  <c r="M383" i="11"/>
  <c r="M383" i="21"/>
  <c r="M383" i="10"/>
  <c r="M382" i="9"/>
  <c r="AH382" i="11"/>
  <c r="AH382" i="21"/>
  <c r="AH382" i="10"/>
  <c r="AH381" i="9"/>
  <c r="Z382" i="11"/>
  <c r="Z382" i="21"/>
  <c r="Z382" i="10"/>
  <c r="Z381" i="9"/>
  <c r="R382" i="11"/>
  <c r="R382" i="21"/>
  <c r="R382" i="10"/>
  <c r="R381" i="9"/>
  <c r="J382" i="11"/>
  <c r="J382" i="21"/>
  <c r="J382" i="10"/>
  <c r="J381" i="9"/>
  <c r="AE381" i="11"/>
  <c r="AE381" i="21"/>
  <c r="AE381" i="10"/>
  <c r="AE380" i="9"/>
  <c r="W381" i="11"/>
  <c r="W381" i="21"/>
  <c r="W381" i="10"/>
  <c r="W380" i="9"/>
  <c r="O381" i="11"/>
  <c r="O381" i="21"/>
  <c r="O381" i="10"/>
  <c r="O380" i="9"/>
  <c r="G381" i="11"/>
  <c r="G381" i="21"/>
  <c r="G381" i="10"/>
  <c r="G380" i="9"/>
  <c r="AB380" i="11"/>
  <c r="AB380" i="21"/>
  <c r="AB380" i="10"/>
  <c r="AB379" i="9"/>
  <c r="T380" i="11"/>
  <c r="T380" i="21"/>
  <c r="T380" i="10"/>
  <c r="T379" i="9"/>
  <c r="L380" i="11"/>
  <c r="L380" i="21"/>
  <c r="L380" i="10"/>
  <c r="L379" i="9"/>
  <c r="AG379" i="11"/>
  <c r="AG379" i="21"/>
  <c r="AG379" i="10"/>
  <c r="AG378" i="9"/>
  <c r="Y379" i="11"/>
  <c r="Y379" i="21"/>
  <c r="Y379" i="10"/>
  <c r="Y378" i="9"/>
  <c r="Q379" i="11"/>
  <c r="Q379" i="21"/>
  <c r="Q379" i="10"/>
  <c r="Q378" i="9"/>
  <c r="I379" i="11"/>
  <c r="I379" i="21"/>
  <c r="I379" i="10"/>
  <c r="I378" i="9"/>
  <c r="AD378" i="11"/>
  <c r="AD378" i="21"/>
  <c r="AD378" i="10"/>
  <c r="AD377" i="9"/>
  <c r="V378" i="11"/>
  <c r="V378" i="21"/>
  <c r="V378" i="10"/>
  <c r="V377" i="9"/>
  <c r="N378" i="11"/>
  <c r="N378" i="21"/>
  <c r="N378" i="10"/>
  <c r="N377" i="9"/>
  <c r="AI377" i="11"/>
  <c r="AI377" i="21"/>
  <c r="AI377" i="10"/>
  <c r="AI376" i="9"/>
  <c r="AA377" i="11"/>
  <c r="AA377" i="21"/>
  <c r="AA377" i="10"/>
  <c r="AA376" i="9"/>
  <c r="S377" i="11"/>
  <c r="S377" i="21"/>
  <c r="S377" i="10"/>
  <c r="S376" i="9"/>
  <c r="K377" i="11"/>
  <c r="K377" i="21"/>
  <c r="K377" i="10"/>
  <c r="K376" i="9"/>
  <c r="AF376" i="11"/>
  <c r="AF376" i="21"/>
  <c r="AF376" i="10"/>
  <c r="AF375" i="9"/>
  <c r="X376" i="11"/>
  <c r="X376" i="21"/>
  <c r="X376" i="10"/>
  <c r="X375" i="9"/>
  <c r="P376" i="11"/>
  <c r="P376" i="21"/>
  <c r="P376" i="10"/>
  <c r="P375" i="9"/>
  <c r="H376" i="11"/>
  <c r="H376" i="21"/>
  <c r="H376" i="10"/>
  <c r="H375" i="9"/>
  <c r="AC375" i="11"/>
  <c r="AC375" i="21"/>
  <c r="AC375" i="10"/>
  <c r="AC374" i="9"/>
  <c r="U375" i="11"/>
  <c r="U375" i="21"/>
  <c r="U375" i="10"/>
  <c r="U374" i="9"/>
  <c r="M375" i="11"/>
  <c r="M375" i="21"/>
  <c r="M375" i="10"/>
  <c r="M374" i="9"/>
  <c r="AH374" i="11"/>
  <c r="AH374" i="21"/>
  <c r="AH374" i="10"/>
  <c r="AH373" i="9"/>
  <c r="Z374" i="11"/>
  <c r="Z374" i="21"/>
  <c r="Z374" i="10"/>
  <c r="Z373" i="9"/>
  <c r="R374" i="11"/>
  <c r="R374" i="21"/>
  <c r="R374" i="10"/>
  <c r="R373" i="9"/>
  <c r="J374" i="11"/>
  <c r="J374" i="21"/>
  <c r="J374" i="10"/>
  <c r="J373" i="9"/>
  <c r="AE373" i="11"/>
  <c r="AE373" i="21"/>
  <c r="AE373" i="10"/>
  <c r="AE372" i="9"/>
  <c r="W373" i="11"/>
  <c r="W373" i="21"/>
  <c r="W373" i="10"/>
  <c r="W372" i="9"/>
  <c r="O373" i="11"/>
  <c r="O373" i="21"/>
  <c r="O373" i="10"/>
  <c r="O372" i="9"/>
  <c r="G373" i="11"/>
  <c r="G373" i="21"/>
  <c r="G373" i="10"/>
  <c r="G372" i="9"/>
  <c r="AB372" i="11"/>
  <c r="AB372" i="21"/>
  <c r="AB372" i="10"/>
  <c r="AB371" i="9"/>
  <c r="T372" i="11"/>
  <c r="T372" i="21"/>
  <c r="T372" i="10"/>
  <c r="T371" i="9"/>
  <c r="L372" i="11"/>
  <c r="L372" i="21"/>
  <c r="L372" i="10"/>
  <c r="L371" i="9"/>
  <c r="AG371" i="11"/>
  <c r="AG371" i="21"/>
  <c r="AG371" i="10"/>
  <c r="AG370" i="9"/>
  <c r="Y371" i="11"/>
  <c r="Y371" i="21"/>
  <c r="Y371" i="10"/>
  <c r="Y370" i="9"/>
  <c r="Q371" i="11"/>
  <c r="Q371" i="21"/>
  <c r="Q371" i="10"/>
  <c r="Q370" i="9"/>
  <c r="I371" i="11"/>
  <c r="I371" i="21"/>
  <c r="I371" i="10"/>
  <c r="I370" i="9"/>
  <c r="AD370" i="11"/>
  <c r="AD370" i="21"/>
  <c r="AD370" i="10"/>
  <c r="AD369" i="9"/>
  <c r="V370" i="11"/>
  <c r="V370" i="21"/>
  <c r="V370" i="10"/>
  <c r="V369" i="9"/>
  <c r="N370" i="11"/>
  <c r="N370" i="21"/>
  <c r="N370" i="10"/>
  <c r="N369" i="9"/>
  <c r="AI369" i="11"/>
  <c r="AI369" i="21"/>
  <c r="AI369" i="10"/>
  <c r="AI368" i="9"/>
  <c r="AA369" i="11"/>
  <c r="AA369" i="21"/>
  <c r="AA369" i="10"/>
  <c r="AA368" i="9"/>
  <c r="S369" i="11"/>
  <c r="S369" i="21"/>
  <c r="S369" i="10"/>
  <c r="S368" i="9"/>
  <c r="K369" i="11"/>
  <c r="K369" i="21"/>
  <c r="K369" i="10"/>
  <c r="K368" i="9"/>
  <c r="AF368" i="11"/>
  <c r="AF368" i="21"/>
  <c r="AF368" i="10"/>
  <c r="AF367" i="9"/>
  <c r="X368" i="11"/>
  <c r="X368" i="21"/>
  <c r="X368" i="10"/>
  <c r="X367" i="9"/>
  <c r="P368" i="11"/>
  <c r="P368" i="21"/>
  <c r="P368" i="10"/>
  <c r="P367" i="9"/>
  <c r="H368" i="11"/>
  <c r="H368" i="21"/>
  <c r="H368" i="10"/>
  <c r="H367" i="9"/>
  <c r="AC367" i="11"/>
  <c r="AC367" i="21"/>
  <c r="AC367" i="10"/>
  <c r="AC366" i="9"/>
  <c r="U367" i="11"/>
  <c r="U367" i="21"/>
  <c r="U367" i="10"/>
  <c r="U366" i="9"/>
  <c r="M367" i="11"/>
  <c r="M367" i="21"/>
  <c r="M367" i="10"/>
  <c r="M366" i="9"/>
  <c r="AH366" i="11"/>
  <c r="AH366" i="21"/>
  <c r="AH366" i="10"/>
  <c r="AH365" i="9"/>
  <c r="Z366" i="11"/>
  <c r="Z366" i="21"/>
  <c r="Z366" i="10"/>
  <c r="Z365" i="9"/>
  <c r="R366" i="11"/>
  <c r="R366" i="21"/>
  <c r="R366" i="10"/>
  <c r="R365" i="9"/>
  <c r="J366" i="11"/>
  <c r="J366" i="21"/>
  <c r="J366" i="10"/>
  <c r="J365" i="9"/>
  <c r="AE365" i="11"/>
  <c r="AE365" i="21"/>
  <c r="AE365" i="10"/>
  <c r="AE364" i="9"/>
  <c r="W365" i="11"/>
  <c r="W365" i="21"/>
  <c r="W365" i="10"/>
  <c r="W364" i="9"/>
  <c r="O365" i="11"/>
  <c r="O365" i="21"/>
  <c r="O365" i="10"/>
  <c r="O364" i="9"/>
  <c r="G365" i="11"/>
  <c r="G365" i="10"/>
  <c r="G364" i="9"/>
  <c r="G365" i="21"/>
  <c r="AB364" i="11"/>
  <c r="AB364" i="21"/>
  <c r="AB364" i="10"/>
  <c r="AB363" i="9"/>
  <c r="T364" i="11"/>
  <c r="T364" i="21"/>
  <c r="T364" i="10"/>
  <c r="T363" i="9"/>
  <c r="L364" i="11"/>
  <c r="L364" i="21"/>
  <c r="L364" i="10"/>
  <c r="L363" i="9"/>
  <c r="AG363" i="11"/>
  <c r="AG363" i="21"/>
  <c r="AG363" i="10"/>
  <c r="AG362" i="9"/>
  <c r="Y363" i="11"/>
  <c r="Y363" i="21"/>
  <c r="Y363" i="10"/>
  <c r="Y362" i="9"/>
  <c r="Q363" i="11"/>
  <c r="Q363" i="21"/>
  <c r="Q363" i="10"/>
  <c r="Q362" i="9"/>
  <c r="I363" i="11"/>
  <c r="I363" i="21"/>
  <c r="I363" i="10"/>
  <c r="I362" i="9"/>
  <c r="AD362" i="11"/>
  <c r="AD362" i="21"/>
  <c r="AD362" i="10"/>
  <c r="AD361" i="9"/>
  <c r="V362" i="11"/>
  <c r="V362" i="21"/>
  <c r="V362" i="10"/>
  <c r="V361" i="9"/>
  <c r="N362" i="11"/>
  <c r="N362" i="21"/>
  <c r="N362" i="10"/>
  <c r="N361" i="9"/>
  <c r="AI361" i="11"/>
  <c r="AI361" i="21"/>
  <c r="AI361" i="10"/>
  <c r="AI360" i="9"/>
  <c r="AA361" i="11"/>
  <c r="AA361" i="21"/>
  <c r="AA361" i="10"/>
  <c r="AA360" i="9"/>
  <c r="S361" i="11"/>
  <c r="S361" i="21"/>
  <c r="S361" i="10"/>
  <c r="S360" i="9"/>
  <c r="K361" i="11"/>
  <c r="K361" i="21"/>
  <c r="K361" i="10"/>
  <c r="K360" i="9"/>
  <c r="AF360" i="11"/>
  <c r="AF360" i="21"/>
  <c r="AF360" i="10"/>
  <c r="AF359" i="9"/>
  <c r="X360" i="11"/>
  <c r="X360" i="21"/>
  <c r="X360" i="10"/>
  <c r="X359" i="9"/>
  <c r="P360" i="11"/>
  <c r="P360" i="21"/>
  <c r="P360" i="10"/>
  <c r="P359" i="9"/>
  <c r="H360" i="11"/>
  <c r="H360" i="21"/>
  <c r="H360" i="10"/>
  <c r="H359" i="9"/>
  <c r="AC359" i="11"/>
  <c r="AC359" i="21"/>
  <c r="AC359" i="10"/>
  <c r="AC358" i="9"/>
  <c r="U359" i="11"/>
  <c r="U359" i="21"/>
  <c r="U359" i="10"/>
  <c r="U358" i="9"/>
  <c r="M359" i="11"/>
  <c r="M359" i="21"/>
  <c r="M359" i="10"/>
  <c r="M358" i="9"/>
  <c r="AH358" i="11"/>
  <c r="AH358" i="21"/>
  <c r="AH358" i="10"/>
  <c r="AH357" i="9"/>
  <c r="Z358" i="11"/>
  <c r="Z358" i="21"/>
  <c r="Z358" i="10"/>
  <c r="Z357" i="9"/>
  <c r="R358" i="11"/>
  <c r="R358" i="21"/>
  <c r="R358" i="10"/>
  <c r="R357" i="9"/>
  <c r="J358" i="11"/>
  <c r="J358" i="21"/>
  <c r="J358" i="10"/>
  <c r="J357" i="9"/>
  <c r="AE357" i="11"/>
  <c r="AE357" i="21"/>
  <c r="AE357" i="10"/>
  <c r="AE356" i="9"/>
  <c r="W357" i="11"/>
  <c r="W357" i="21"/>
  <c r="W357" i="10"/>
  <c r="W356" i="9"/>
  <c r="O357" i="11"/>
  <c r="O357" i="21"/>
  <c r="O357" i="10"/>
  <c r="O356" i="9"/>
  <c r="G357" i="11"/>
  <c r="G357" i="21"/>
  <c r="G357" i="10"/>
  <c r="G356" i="9"/>
  <c r="AB356" i="11"/>
  <c r="AB356" i="21"/>
  <c r="AB356" i="10"/>
  <c r="AB355" i="9"/>
  <c r="T356" i="11"/>
  <c r="T356" i="21"/>
  <c r="T356" i="10"/>
  <c r="T355" i="9"/>
  <c r="L356" i="11"/>
  <c r="L356" i="21"/>
  <c r="L356" i="10"/>
  <c r="L355" i="9"/>
  <c r="AG355" i="11"/>
  <c r="AG355" i="21"/>
  <c r="AG355" i="10"/>
  <c r="AG354" i="9"/>
  <c r="Y355" i="11"/>
  <c r="Y355" i="21"/>
  <c r="Y355" i="10"/>
  <c r="Y354" i="9"/>
  <c r="Q355" i="11"/>
  <c r="Q355" i="21"/>
  <c r="Q355" i="10"/>
  <c r="Q354" i="9"/>
  <c r="I355" i="11"/>
  <c r="I355" i="21"/>
  <c r="I355" i="10"/>
  <c r="I354" i="9"/>
  <c r="AD354" i="11"/>
  <c r="AD354" i="21"/>
  <c r="AD354" i="10"/>
  <c r="AD353" i="9"/>
  <c r="V354" i="11"/>
  <c r="V354" i="21"/>
  <c r="V354" i="10"/>
  <c r="V353" i="9"/>
  <c r="N354" i="11"/>
  <c r="N354" i="21"/>
  <c r="N354" i="10"/>
  <c r="N353" i="9"/>
  <c r="AI353" i="11"/>
  <c r="AI353" i="21"/>
  <c r="AI353" i="10"/>
  <c r="AI352" i="9"/>
  <c r="AA353" i="11"/>
  <c r="AA353" i="21"/>
  <c r="AA353" i="10"/>
  <c r="AA352" i="9"/>
  <c r="S353" i="11"/>
  <c r="S353" i="21"/>
  <c r="S353" i="10"/>
  <c r="S352" i="9"/>
  <c r="K353" i="11"/>
  <c r="K353" i="21"/>
  <c r="K353" i="10"/>
  <c r="K352" i="9"/>
  <c r="AF352" i="11"/>
  <c r="AF352" i="21"/>
  <c r="AF352" i="10"/>
  <c r="AF351" i="9"/>
  <c r="X352" i="11"/>
  <c r="X352" i="21"/>
  <c r="X352" i="10"/>
  <c r="X351" i="9"/>
  <c r="P352" i="11"/>
  <c r="P352" i="21"/>
  <c r="P352" i="10"/>
  <c r="P351" i="9"/>
  <c r="H352" i="11"/>
  <c r="H352" i="21"/>
  <c r="H352" i="10"/>
  <c r="H351" i="9"/>
  <c r="AC351" i="11"/>
  <c r="AC351" i="21"/>
  <c r="AC351" i="10"/>
  <c r="AC350" i="9"/>
  <c r="U351" i="11"/>
  <c r="U351" i="21"/>
  <c r="U351" i="10"/>
  <c r="U350" i="9"/>
  <c r="M351" i="11"/>
  <c r="M351" i="21"/>
  <c r="M351" i="10"/>
  <c r="M350" i="9"/>
  <c r="AH350" i="11"/>
  <c r="AH350" i="21"/>
  <c r="AH350" i="10"/>
  <c r="AH349" i="9"/>
  <c r="Z350" i="11"/>
  <c r="Z350" i="21"/>
  <c r="Z350" i="10"/>
  <c r="Z349" i="9"/>
  <c r="R350" i="11"/>
  <c r="R350" i="21"/>
  <c r="R350" i="10"/>
  <c r="R349" i="9"/>
  <c r="J350" i="11"/>
  <c r="J350" i="21"/>
  <c r="J350" i="10"/>
  <c r="J349" i="9"/>
  <c r="AE349" i="11"/>
  <c r="AE349" i="21"/>
  <c r="AE349" i="10"/>
  <c r="AE348" i="9"/>
  <c r="W349" i="11"/>
  <c r="W349" i="21"/>
  <c r="W349" i="10"/>
  <c r="W348" i="9"/>
  <c r="O349" i="11"/>
  <c r="O349" i="21"/>
  <c r="O349" i="10"/>
  <c r="O348" i="9"/>
  <c r="G349" i="11"/>
  <c r="G349" i="21"/>
  <c r="G349" i="10"/>
  <c r="G348" i="9"/>
  <c r="AB348" i="11"/>
  <c r="AB348" i="21"/>
  <c r="AB348" i="10"/>
  <c r="AB347" i="9"/>
  <c r="T348" i="11"/>
  <c r="T348" i="21"/>
  <c r="T348" i="10"/>
  <c r="T347" i="9"/>
  <c r="L348" i="11"/>
  <c r="L348" i="21"/>
  <c r="L348" i="10"/>
  <c r="L347" i="9"/>
  <c r="AG347" i="11"/>
  <c r="AG347" i="21"/>
  <c r="AG347" i="10"/>
  <c r="AG346" i="9"/>
  <c r="Y347" i="11"/>
  <c r="Y347" i="21"/>
  <c r="Y347" i="10"/>
  <c r="Y346" i="9"/>
  <c r="Q347" i="11"/>
  <c r="Q347" i="21"/>
  <c r="Q347" i="10"/>
  <c r="Q346" i="9"/>
  <c r="I347" i="11"/>
  <c r="I347" i="21"/>
  <c r="I347" i="10"/>
  <c r="I346" i="9"/>
  <c r="AD346" i="11"/>
  <c r="AD346" i="21"/>
  <c r="AD346" i="10"/>
  <c r="AD345" i="9"/>
  <c r="V346" i="11"/>
  <c r="V346" i="21"/>
  <c r="V346" i="10"/>
  <c r="V345" i="9"/>
  <c r="N346" i="11"/>
  <c r="N346" i="21"/>
  <c r="N346" i="10"/>
  <c r="N345" i="9"/>
  <c r="AI345" i="11"/>
  <c r="AI345" i="21"/>
  <c r="AI345" i="10"/>
  <c r="AI344" i="9"/>
  <c r="AA345" i="11"/>
  <c r="AA345" i="21"/>
  <c r="AA345" i="10"/>
  <c r="AA344" i="9"/>
  <c r="S345" i="11"/>
  <c r="S345" i="21"/>
  <c r="S345" i="10"/>
  <c r="S344" i="9"/>
  <c r="K345" i="11"/>
  <c r="K345" i="21"/>
  <c r="K345" i="10"/>
  <c r="K344" i="9"/>
  <c r="AF344" i="11"/>
  <c r="AF344" i="21"/>
  <c r="AF344" i="10"/>
  <c r="AF343" i="9"/>
  <c r="X344" i="11"/>
  <c r="X344" i="21"/>
  <c r="X344" i="10"/>
  <c r="X343" i="9"/>
  <c r="P344" i="11"/>
  <c r="P344" i="21"/>
  <c r="P344" i="10"/>
  <c r="P343" i="9"/>
  <c r="H344" i="11"/>
  <c r="H344" i="21"/>
  <c r="H344" i="10"/>
  <c r="H343" i="9"/>
  <c r="AC343" i="11"/>
  <c r="AC343" i="21"/>
  <c r="AC343" i="10"/>
  <c r="AC342" i="9"/>
  <c r="U343" i="11"/>
  <c r="U343" i="21"/>
  <c r="U343" i="10"/>
  <c r="U342" i="9"/>
  <c r="M343" i="11"/>
  <c r="M343" i="21"/>
  <c r="M343" i="10"/>
  <c r="M342" i="9"/>
  <c r="AH342" i="11"/>
  <c r="AH342" i="21"/>
  <c r="AH342" i="10"/>
  <c r="AH341" i="9"/>
  <c r="Z342" i="11"/>
  <c r="Z342" i="21"/>
  <c r="Z342" i="10"/>
  <c r="Z341" i="9"/>
  <c r="R342" i="11"/>
  <c r="R342" i="21"/>
  <c r="R342" i="10"/>
  <c r="R341" i="9"/>
  <c r="J342" i="11"/>
  <c r="J342" i="21"/>
  <c r="J342" i="10"/>
  <c r="J341" i="9"/>
  <c r="AE341" i="11"/>
  <c r="AE341" i="21"/>
  <c r="AE341" i="10"/>
  <c r="AE340" i="9"/>
  <c r="W341" i="11"/>
  <c r="W341" i="21"/>
  <c r="W341" i="10"/>
  <c r="W340" i="9"/>
  <c r="O341" i="11"/>
  <c r="O341" i="21"/>
  <c r="O341" i="10"/>
  <c r="O340" i="9"/>
  <c r="G341" i="11"/>
  <c r="G341" i="21"/>
  <c r="G341" i="10"/>
  <c r="G340" i="9"/>
  <c r="AB340" i="11"/>
  <c r="AB340" i="21"/>
  <c r="AB340" i="10"/>
  <c r="AB339" i="9"/>
  <c r="T340" i="11"/>
  <c r="T340" i="21"/>
  <c r="T340" i="10"/>
  <c r="T339" i="9"/>
  <c r="L340" i="11"/>
  <c r="L340" i="21"/>
  <c r="L340" i="10"/>
  <c r="L339" i="9"/>
  <c r="AG339" i="11"/>
  <c r="AG339" i="21"/>
  <c r="AG339" i="10"/>
  <c r="AG338" i="9"/>
  <c r="Y339" i="11"/>
  <c r="Y339" i="21"/>
  <c r="Y339" i="10"/>
  <c r="Y338" i="9"/>
  <c r="Q339" i="11"/>
  <c r="Q339" i="21"/>
  <c r="Q339" i="10"/>
  <c r="Q338" i="9"/>
  <c r="I339" i="11"/>
  <c r="I339" i="21"/>
  <c r="I339" i="10"/>
  <c r="I338" i="9"/>
  <c r="AD338" i="11"/>
  <c r="AD338" i="21"/>
  <c r="AD338" i="10"/>
  <c r="AD337" i="9"/>
  <c r="V338" i="11"/>
  <c r="V338" i="21"/>
  <c r="V338" i="10"/>
  <c r="V337" i="9"/>
  <c r="N338" i="11"/>
  <c r="N338" i="21"/>
  <c r="N338" i="10"/>
  <c r="N337" i="9"/>
  <c r="AI337" i="11"/>
  <c r="AI337" i="21"/>
  <c r="AI337" i="10"/>
  <c r="AI336" i="9"/>
  <c r="AA337" i="11"/>
  <c r="AA337" i="21"/>
  <c r="AA337" i="10"/>
  <c r="AA336" i="9"/>
  <c r="S337" i="11"/>
  <c r="S337" i="21"/>
  <c r="S337" i="10"/>
  <c r="S336" i="9"/>
  <c r="K337" i="11"/>
  <c r="K337" i="21"/>
  <c r="K337" i="10"/>
  <c r="K336" i="9"/>
  <c r="AF336" i="11"/>
  <c r="AF336" i="21"/>
  <c r="AF336" i="10"/>
  <c r="AF335" i="9"/>
  <c r="X336" i="11"/>
  <c r="X336" i="21"/>
  <c r="X336" i="10"/>
  <c r="X335" i="9"/>
  <c r="P336" i="11"/>
  <c r="P336" i="21"/>
  <c r="P336" i="10"/>
  <c r="P335" i="9"/>
  <c r="H336" i="11"/>
  <c r="H336" i="21"/>
  <c r="H336" i="10"/>
  <c r="H335" i="9"/>
  <c r="AC335" i="11"/>
  <c r="AC335" i="21"/>
  <c r="AC335" i="10"/>
  <c r="AC334" i="9"/>
  <c r="U335" i="11"/>
  <c r="U335" i="21"/>
  <c r="U335" i="10"/>
  <c r="U334" i="9"/>
  <c r="M335" i="11"/>
  <c r="M335" i="21"/>
  <c r="M335" i="10"/>
  <c r="M334" i="9"/>
  <c r="AH334" i="11"/>
  <c r="AH334" i="21"/>
  <c r="AH334" i="10"/>
  <c r="AH333" i="9"/>
  <c r="Z334" i="11"/>
  <c r="Z334" i="21"/>
  <c r="Z334" i="10"/>
  <c r="Z333" i="9"/>
  <c r="R334" i="11"/>
  <c r="R334" i="21"/>
  <c r="R334" i="10"/>
  <c r="R333" i="9"/>
  <c r="J334" i="11"/>
  <c r="J334" i="21"/>
  <c r="J334" i="10"/>
  <c r="J333" i="9"/>
  <c r="AE333" i="11"/>
  <c r="AE333" i="21"/>
  <c r="AE333" i="10"/>
  <c r="AE332" i="9"/>
  <c r="W333" i="11"/>
  <c r="W333" i="21"/>
  <c r="W333" i="10"/>
  <c r="W332" i="9"/>
  <c r="O333" i="11"/>
  <c r="O333" i="21"/>
  <c r="O333" i="10"/>
  <c r="O332" i="9"/>
  <c r="G333" i="11"/>
  <c r="G333" i="21"/>
  <c r="G333" i="10"/>
  <c r="G332" i="9"/>
  <c r="AB332" i="11"/>
  <c r="AB332" i="21"/>
  <c r="AB332" i="10"/>
  <c r="AB331" i="9"/>
  <c r="T332" i="11"/>
  <c r="T332" i="21"/>
  <c r="T332" i="10"/>
  <c r="T331" i="9"/>
  <c r="L332" i="11"/>
  <c r="L332" i="21"/>
  <c r="L332" i="10"/>
  <c r="L331" i="9"/>
  <c r="AG331" i="11"/>
  <c r="AG331" i="21"/>
  <c r="AG331" i="10"/>
  <c r="AG330" i="9"/>
  <c r="Y331" i="11"/>
  <c r="Y331" i="21"/>
  <c r="Y331" i="10"/>
  <c r="Y330" i="9"/>
  <c r="Q331" i="11"/>
  <c r="Q331" i="21"/>
  <c r="Q331" i="10"/>
  <c r="Q330" i="9"/>
  <c r="I331" i="11"/>
  <c r="I331" i="21"/>
  <c r="I331" i="10"/>
  <c r="I330" i="9"/>
  <c r="AD330" i="11"/>
  <c r="AD330" i="21"/>
  <c r="AD330" i="10"/>
  <c r="AD329" i="9"/>
  <c r="V330" i="11"/>
  <c r="V330" i="21"/>
  <c r="V330" i="10"/>
  <c r="V329" i="9"/>
  <c r="N330" i="11"/>
  <c r="N330" i="21"/>
  <c r="N330" i="10"/>
  <c r="N329" i="9"/>
  <c r="AI329" i="11"/>
  <c r="AI329" i="21"/>
  <c r="AI329" i="10"/>
  <c r="AI328" i="9"/>
  <c r="AA329" i="11"/>
  <c r="AA329" i="21"/>
  <c r="AA329" i="10"/>
  <c r="AA328" i="9"/>
  <c r="S329" i="11"/>
  <c r="S329" i="21"/>
  <c r="S329" i="10"/>
  <c r="S328" i="9"/>
  <c r="K329" i="11"/>
  <c r="K329" i="21"/>
  <c r="K329" i="10"/>
  <c r="K328" i="9"/>
  <c r="AF328" i="11"/>
  <c r="AF328" i="21"/>
  <c r="AF328" i="10"/>
  <c r="AF327" i="9"/>
  <c r="X328" i="11"/>
  <c r="X328" i="21"/>
  <c r="X328" i="10"/>
  <c r="X327" i="9"/>
  <c r="P328" i="11"/>
  <c r="P328" i="21"/>
  <c r="P328" i="10"/>
  <c r="P327" i="9"/>
  <c r="H328" i="11"/>
  <c r="H328" i="21"/>
  <c r="H328" i="10"/>
  <c r="H327" i="9"/>
  <c r="AC327" i="11"/>
  <c r="AC327" i="21"/>
  <c r="AC327" i="10"/>
  <c r="AC326" i="9"/>
  <c r="U327" i="11"/>
  <c r="U327" i="21"/>
  <c r="U327" i="10"/>
  <c r="U326" i="9"/>
  <c r="M327" i="11"/>
  <c r="M327" i="21"/>
  <c r="M327" i="10"/>
  <c r="M326" i="9"/>
  <c r="AH326" i="11"/>
  <c r="AH326" i="21"/>
  <c r="AH326" i="10"/>
  <c r="AH325" i="9"/>
  <c r="Z326" i="11"/>
  <c r="Z326" i="21"/>
  <c r="Z326" i="10"/>
  <c r="Z325" i="9"/>
  <c r="R326" i="11"/>
  <c r="R326" i="21"/>
  <c r="R326" i="10"/>
  <c r="R325" i="9"/>
  <c r="J326" i="11"/>
  <c r="J326" i="21"/>
  <c r="J326" i="10"/>
  <c r="J325" i="9"/>
  <c r="AE325" i="11"/>
  <c r="AE325" i="21"/>
  <c r="AE325" i="10"/>
  <c r="AE324" i="9"/>
  <c r="W325" i="11"/>
  <c r="W325" i="21"/>
  <c r="W325" i="10"/>
  <c r="W324" i="9"/>
  <c r="O325" i="11"/>
  <c r="O325" i="21"/>
  <c r="O325" i="10"/>
  <c r="O324" i="9"/>
  <c r="G325" i="11"/>
  <c r="G325" i="21"/>
  <c r="G325" i="10"/>
  <c r="G324" i="9"/>
  <c r="AB324" i="11"/>
  <c r="AB324" i="21"/>
  <c r="AB324" i="10"/>
  <c r="AB323" i="9"/>
  <c r="T324" i="11"/>
  <c r="T324" i="21"/>
  <c r="T324" i="10"/>
  <c r="T323" i="9"/>
  <c r="L324" i="11"/>
  <c r="L324" i="21"/>
  <c r="L324" i="10"/>
  <c r="L323" i="9"/>
  <c r="AG323" i="11"/>
  <c r="AG323" i="21"/>
  <c r="AG323" i="10"/>
  <c r="AG322" i="9"/>
  <c r="Y323" i="11"/>
  <c r="Y323" i="21"/>
  <c r="Y323" i="10"/>
  <c r="Y322" i="9"/>
  <c r="Q323" i="11"/>
  <c r="Q323" i="21"/>
  <c r="Q323" i="10"/>
  <c r="Q322" i="9"/>
  <c r="I323" i="11"/>
  <c r="I323" i="21"/>
  <c r="I323" i="10"/>
  <c r="I322" i="9"/>
  <c r="AD322" i="11"/>
  <c r="AD322" i="21"/>
  <c r="AD322" i="10"/>
  <c r="AD321" i="9"/>
  <c r="V322" i="11"/>
  <c r="V322" i="21"/>
  <c r="V322" i="10"/>
  <c r="V321" i="9"/>
  <c r="N322" i="11"/>
  <c r="N322" i="21"/>
  <c r="N322" i="10"/>
  <c r="N321" i="9"/>
  <c r="AI321" i="11"/>
  <c r="AI321" i="21"/>
  <c r="AI321" i="10"/>
  <c r="AI320" i="9"/>
  <c r="AA321" i="11"/>
  <c r="AA321" i="21"/>
  <c r="AA321" i="10"/>
  <c r="AA320" i="9"/>
  <c r="S321" i="11"/>
  <c r="S321" i="21"/>
  <c r="S321" i="10"/>
  <c r="S320" i="9"/>
  <c r="K321" i="11"/>
  <c r="K321" i="21"/>
  <c r="K321" i="10"/>
  <c r="K320" i="9"/>
  <c r="AF320" i="11"/>
  <c r="AF320" i="21"/>
  <c r="AF320" i="10"/>
  <c r="AF319" i="9"/>
  <c r="X320" i="11"/>
  <c r="X320" i="21"/>
  <c r="X320" i="10"/>
  <c r="X319" i="9"/>
  <c r="P320" i="11"/>
  <c r="P320" i="21"/>
  <c r="P320" i="10"/>
  <c r="P319" i="9"/>
  <c r="H320" i="11"/>
  <c r="H320" i="21"/>
  <c r="H320" i="10"/>
  <c r="H319" i="9"/>
  <c r="AC319" i="11"/>
  <c r="AC319" i="21"/>
  <c r="AC319" i="10"/>
  <c r="AC318" i="9"/>
  <c r="U319" i="11"/>
  <c r="U319" i="21"/>
  <c r="U319" i="10"/>
  <c r="U318" i="9"/>
  <c r="M319" i="11"/>
  <c r="M319" i="21"/>
  <c r="M319" i="10"/>
  <c r="M318" i="9"/>
  <c r="AH318" i="11"/>
  <c r="AH318" i="21"/>
  <c r="AH318" i="10"/>
  <c r="AH317" i="9"/>
  <c r="Z318" i="11"/>
  <c r="Z318" i="21"/>
  <c r="Z318" i="10"/>
  <c r="Z317" i="9"/>
  <c r="R318" i="11"/>
  <c r="R318" i="21"/>
  <c r="R318" i="10"/>
  <c r="R317" i="9"/>
  <c r="J318" i="11"/>
  <c r="J318" i="21"/>
  <c r="J318" i="10"/>
  <c r="J317" i="9"/>
  <c r="AE317" i="11"/>
  <c r="AE317" i="21"/>
  <c r="AE317" i="10"/>
  <c r="AE316" i="9"/>
  <c r="W317" i="11"/>
  <c r="W317" i="21"/>
  <c r="W317" i="10"/>
  <c r="W316" i="9"/>
  <c r="O317" i="11"/>
  <c r="O317" i="21"/>
  <c r="O317" i="10"/>
  <c r="O316" i="9"/>
  <c r="G317" i="11"/>
  <c r="G317" i="21"/>
  <c r="G317" i="10"/>
  <c r="G316" i="9"/>
  <c r="AB316" i="11"/>
  <c r="AB316" i="21"/>
  <c r="AB316" i="10"/>
  <c r="AB315" i="9"/>
  <c r="T316" i="11"/>
  <c r="T316" i="21"/>
  <c r="T316" i="10"/>
  <c r="T315" i="9"/>
  <c r="L316" i="11"/>
  <c r="L316" i="21"/>
  <c r="L316" i="10"/>
  <c r="L315" i="9"/>
  <c r="AG315" i="11"/>
  <c r="AG315" i="21"/>
  <c r="AG315" i="10"/>
  <c r="AG314" i="9"/>
  <c r="Y315" i="11"/>
  <c r="Y315" i="21"/>
  <c r="Y315" i="10"/>
  <c r="Y314" i="9"/>
  <c r="Q315" i="11"/>
  <c r="Q315" i="21"/>
  <c r="Q315" i="10"/>
  <c r="Q314" i="9"/>
  <c r="I315" i="11"/>
  <c r="I315" i="21"/>
  <c r="I315" i="10"/>
  <c r="I314" i="9"/>
  <c r="AD314" i="11"/>
  <c r="AD314" i="21"/>
  <c r="AD314" i="10"/>
  <c r="AD313" i="9"/>
  <c r="V314" i="11"/>
  <c r="V314" i="21"/>
  <c r="V314" i="10"/>
  <c r="V313" i="9"/>
  <c r="N314" i="11"/>
  <c r="N314" i="21"/>
  <c r="N314" i="10"/>
  <c r="N313" i="9"/>
  <c r="AI313" i="11"/>
  <c r="AI313" i="21"/>
  <c r="AI313" i="10"/>
  <c r="AI312" i="9"/>
  <c r="AA313" i="11"/>
  <c r="AA313" i="21"/>
  <c r="AA313" i="10"/>
  <c r="AA312" i="9"/>
  <c r="S313" i="11"/>
  <c r="S313" i="21"/>
  <c r="S313" i="10"/>
  <c r="S312" i="9"/>
  <c r="K313" i="11"/>
  <c r="K313" i="21"/>
  <c r="K313" i="10"/>
  <c r="K312" i="9"/>
  <c r="AF312" i="11"/>
  <c r="AF312" i="21"/>
  <c r="AF312" i="10"/>
  <c r="AF311" i="9"/>
  <c r="X312" i="11"/>
  <c r="X312" i="21"/>
  <c r="X312" i="10"/>
  <c r="X311" i="9"/>
  <c r="P312" i="11"/>
  <c r="P312" i="21"/>
  <c r="P312" i="10"/>
  <c r="P311" i="9"/>
  <c r="H312" i="11"/>
  <c r="H312" i="21"/>
  <c r="H312" i="10"/>
  <c r="H311" i="9"/>
  <c r="AC311" i="11"/>
  <c r="AC311" i="21"/>
  <c r="AC311" i="10"/>
  <c r="AC310" i="9"/>
  <c r="U311" i="11"/>
  <c r="U311" i="21"/>
  <c r="U311" i="10"/>
  <c r="U310" i="9"/>
  <c r="M311" i="11"/>
  <c r="M311" i="21"/>
  <c r="M311" i="10"/>
  <c r="M310" i="9"/>
  <c r="AH310" i="11"/>
  <c r="AH310" i="21"/>
  <c r="AH310" i="10"/>
  <c r="AH309" i="9"/>
  <c r="Z310" i="11"/>
  <c r="Z310" i="21"/>
  <c r="Z310" i="10"/>
  <c r="Z309" i="9"/>
  <c r="R310" i="11"/>
  <c r="R310" i="21"/>
  <c r="R310" i="10"/>
  <c r="R309" i="9"/>
  <c r="J310" i="11"/>
  <c r="J310" i="21"/>
  <c r="J310" i="10"/>
  <c r="J309" i="9"/>
  <c r="AE309" i="11"/>
  <c r="AE309" i="21"/>
  <c r="AE309" i="10"/>
  <c r="AE308" i="9"/>
  <c r="W309" i="11"/>
  <c r="W309" i="21"/>
  <c r="W309" i="10"/>
  <c r="W308" i="9"/>
  <c r="O309" i="11"/>
  <c r="O309" i="21"/>
  <c r="O309" i="10"/>
  <c r="O308" i="9"/>
  <c r="G309" i="11"/>
  <c r="G309" i="21"/>
  <c r="G309" i="10"/>
  <c r="G308" i="9"/>
  <c r="AB308" i="11"/>
  <c r="AB308" i="21"/>
  <c r="AB308" i="10"/>
  <c r="AB307" i="9"/>
  <c r="T308" i="11"/>
  <c r="T308" i="21"/>
  <c r="T308" i="10"/>
  <c r="T307" i="9"/>
  <c r="L308" i="11"/>
  <c r="L308" i="21"/>
  <c r="L308" i="10"/>
  <c r="L307" i="9"/>
  <c r="AG307" i="11"/>
  <c r="AG307" i="21"/>
  <c r="AG307" i="10"/>
  <c r="AG306" i="9"/>
  <c r="Y307" i="11"/>
  <c r="Y307" i="21"/>
  <c r="Y307" i="10"/>
  <c r="Y306" i="9"/>
  <c r="Q307" i="11"/>
  <c r="Q307" i="21"/>
  <c r="Q307" i="10"/>
  <c r="Q306" i="9"/>
  <c r="I307" i="11"/>
  <c r="I307" i="21"/>
  <c r="I307" i="10"/>
  <c r="I306" i="9"/>
  <c r="AD306" i="11"/>
  <c r="AD306" i="21"/>
  <c r="AD306" i="10"/>
  <c r="AD305" i="9"/>
  <c r="V306" i="11"/>
  <c r="V306" i="21"/>
  <c r="V306" i="10"/>
  <c r="V305" i="9"/>
  <c r="N306" i="11"/>
  <c r="N306" i="21"/>
  <c r="N306" i="10"/>
  <c r="N305" i="9"/>
  <c r="AI305" i="11"/>
  <c r="AI305" i="21"/>
  <c r="AI305" i="10"/>
  <c r="AI304" i="9"/>
  <c r="AA305" i="11"/>
  <c r="AA305" i="21"/>
  <c r="AA305" i="10"/>
  <c r="AA304" i="9"/>
  <c r="S305" i="11"/>
  <c r="S305" i="21"/>
  <c r="S305" i="10"/>
  <c r="S304" i="9"/>
  <c r="K305" i="11"/>
  <c r="K305" i="21"/>
  <c r="K305" i="10"/>
  <c r="K304" i="9"/>
  <c r="AF304" i="11"/>
  <c r="AF304" i="21"/>
  <c r="AF304" i="10"/>
  <c r="AF303" i="9"/>
  <c r="X304" i="11"/>
  <c r="X304" i="21"/>
  <c r="X304" i="10"/>
  <c r="X303" i="9"/>
  <c r="P304" i="11"/>
  <c r="P304" i="21"/>
  <c r="P304" i="10"/>
  <c r="P303" i="9"/>
  <c r="H304" i="11"/>
  <c r="H304" i="21"/>
  <c r="H304" i="10"/>
  <c r="H303" i="9"/>
  <c r="AC303" i="11"/>
  <c r="AC303" i="21"/>
  <c r="AC303" i="10"/>
  <c r="AC302" i="9"/>
  <c r="U303" i="11"/>
  <c r="U303" i="21"/>
  <c r="U303" i="10"/>
  <c r="U302" i="9"/>
  <c r="M303" i="11"/>
  <c r="M303" i="21"/>
  <c r="M303" i="10"/>
  <c r="M302" i="9"/>
  <c r="AH302" i="11"/>
  <c r="AH302" i="21"/>
  <c r="AH302" i="10"/>
  <c r="AH301" i="9"/>
  <c r="Z302" i="11"/>
  <c r="Z302" i="21"/>
  <c r="Z302" i="10"/>
  <c r="Z301" i="9"/>
  <c r="R302" i="11"/>
  <c r="R302" i="21"/>
  <c r="R302" i="10"/>
  <c r="R301" i="9"/>
  <c r="J302" i="11"/>
  <c r="J302" i="21"/>
  <c r="J302" i="10"/>
  <c r="J301" i="9"/>
  <c r="AE301" i="11"/>
  <c r="AE301" i="21"/>
  <c r="AE301" i="10"/>
  <c r="AE300" i="9"/>
  <c r="W301" i="11"/>
  <c r="W301" i="21"/>
  <c r="W301" i="10"/>
  <c r="W300" i="9"/>
  <c r="O301" i="11"/>
  <c r="O301" i="21"/>
  <c r="O301" i="10"/>
  <c r="O300" i="9"/>
  <c r="G301" i="11"/>
  <c r="G301" i="21"/>
  <c r="G301" i="10"/>
  <c r="G300" i="9"/>
  <c r="AB300" i="11"/>
  <c r="AB300" i="21"/>
  <c r="AB300" i="10"/>
  <c r="AB299" i="9"/>
  <c r="T300" i="11"/>
  <c r="T300" i="21"/>
  <c r="T300" i="10"/>
  <c r="T299" i="9"/>
  <c r="L300" i="11"/>
  <c r="L300" i="21"/>
  <c r="L300" i="10"/>
  <c r="L299" i="9"/>
  <c r="AG299" i="11"/>
  <c r="AG299" i="21"/>
  <c r="AG299" i="10"/>
  <c r="AG298" i="9"/>
  <c r="Y299" i="11"/>
  <c r="Y299" i="21"/>
  <c r="Y299" i="10"/>
  <c r="Y298" i="9"/>
  <c r="Q299" i="11"/>
  <c r="Q299" i="21"/>
  <c r="Q299" i="10"/>
  <c r="Q298" i="9"/>
  <c r="I299" i="11"/>
  <c r="I299" i="21"/>
  <c r="I299" i="10"/>
  <c r="I298" i="9"/>
  <c r="AD298" i="11"/>
  <c r="AD298" i="21"/>
  <c r="AD298" i="10"/>
  <c r="AD297" i="9"/>
  <c r="V298" i="11"/>
  <c r="V298" i="21"/>
  <c r="V298" i="10"/>
  <c r="V297" i="9"/>
  <c r="N298" i="11"/>
  <c r="N298" i="21"/>
  <c r="N298" i="10"/>
  <c r="N297" i="9"/>
  <c r="AI297" i="11"/>
  <c r="AI297" i="21"/>
  <c r="AI297" i="10"/>
  <c r="AI296" i="9"/>
  <c r="AA297" i="11"/>
  <c r="AA297" i="21"/>
  <c r="AA297" i="10"/>
  <c r="AA296" i="9"/>
  <c r="S297" i="11"/>
  <c r="S297" i="21"/>
  <c r="S297" i="10"/>
  <c r="S296" i="9"/>
  <c r="K297" i="11"/>
  <c r="K297" i="21"/>
  <c r="K297" i="10"/>
  <c r="K296" i="9"/>
  <c r="AF296" i="11"/>
  <c r="AF296" i="21"/>
  <c r="AF296" i="10"/>
  <c r="AF295" i="9"/>
  <c r="X296" i="11"/>
  <c r="X296" i="21"/>
  <c r="X296" i="10"/>
  <c r="X295" i="9"/>
  <c r="P296" i="11"/>
  <c r="P296" i="21"/>
  <c r="P296" i="10"/>
  <c r="P295" i="9"/>
  <c r="H296" i="11"/>
  <c r="H296" i="21"/>
  <c r="H296" i="10"/>
  <c r="H295" i="9"/>
  <c r="AC295" i="11"/>
  <c r="AC295" i="21"/>
  <c r="AC295" i="10"/>
  <c r="AC294" i="9"/>
  <c r="U295" i="11"/>
  <c r="U295" i="21"/>
  <c r="U295" i="10"/>
  <c r="U294" i="9"/>
  <c r="M295" i="11"/>
  <c r="M295" i="21"/>
  <c r="M295" i="10"/>
  <c r="M294" i="9"/>
  <c r="AH294" i="11"/>
  <c r="AH294" i="21"/>
  <c r="AH294" i="10"/>
  <c r="AH293" i="9"/>
  <c r="Z294" i="11"/>
  <c r="Z294" i="21"/>
  <c r="Z294" i="10"/>
  <c r="Z293" i="9"/>
  <c r="R294" i="11"/>
  <c r="R294" i="21"/>
  <c r="R294" i="10"/>
  <c r="R293" i="9"/>
  <c r="J294" i="11"/>
  <c r="J294" i="21"/>
  <c r="J294" i="10"/>
  <c r="J293" i="9"/>
  <c r="AE293" i="11"/>
  <c r="AE293" i="21"/>
  <c r="AE293" i="10"/>
  <c r="AE292" i="9"/>
  <c r="W293" i="11"/>
  <c r="W293" i="21"/>
  <c r="W293" i="10"/>
  <c r="W292" i="9"/>
  <c r="O293" i="11"/>
  <c r="O293" i="21"/>
  <c r="O293" i="10"/>
  <c r="O292" i="9"/>
  <c r="G293" i="11"/>
  <c r="G293" i="21"/>
  <c r="G293" i="10"/>
  <c r="G292" i="9"/>
  <c r="AB292" i="11"/>
  <c r="AB292" i="21"/>
  <c r="AB292" i="10"/>
  <c r="AB291" i="9"/>
  <c r="T292" i="11"/>
  <c r="T292" i="21"/>
  <c r="T292" i="10"/>
  <c r="T291" i="9"/>
  <c r="L292" i="11"/>
  <c r="L292" i="21"/>
  <c r="L292" i="10"/>
  <c r="L291" i="9"/>
  <c r="AG291" i="11"/>
  <c r="AG291" i="21"/>
  <c r="AG291" i="10"/>
  <c r="AG290" i="9"/>
  <c r="Y291" i="11"/>
  <c r="Y291" i="21"/>
  <c r="Y291" i="10"/>
  <c r="Y290" i="9"/>
  <c r="Q291" i="11"/>
  <c r="Q291" i="21"/>
  <c r="Q291" i="10"/>
  <c r="Q290" i="9"/>
  <c r="I291" i="11"/>
  <c r="I291" i="21"/>
  <c r="I291" i="10"/>
  <c r="I290" i="9"/>
  <c r="AD290" i="11"/>
  <c r="AD290" i="21"/>
  <c r="AD290" i="10"/>
  <c r="AD289" i="9"/>
  <c r="V290" i="11"/>
  <c r="V290" i="21"/>
  <c r="V290" i="10"/>
  <c r="V289" i="9"/>
  <c r="N290" i="11"/>
  <c r="N290" i="21"/>
  <c r="N290" i="10"/>
  <c r="N289" i="9"/>
  <c r="AI289" i="11"/>
  <c r="AI289" i="21"/>
  <c r="AI289" i="10"/>
  <c r="AI288" i="9"/>
  <c r="AA289" i="11"/>
  <c r="AA289" i="21"/>
  <c r="AA289" i="10"/>
  <c r="AA288" i="9"/>
  <c r="S289" i="11"/>
  <c r="S289" i="21"/>
  <c r="S289" i="10"/>
  <c r="S288" i="9"/>
  <c r="K289" i="11"/>
  <c r="K289" i="21"/>
  <c r="K289" i="10"/>
  <c r="K288" i="9"/>
  <c r="AF288" i="11"/>
  <c r="AF288" i="21"/>
  <c r="AF288" i="10"/>
  <c r="AF287" i="9"/>
  <c r="X288" i="11"/>
  <c r="X288" i="21"/>
  <c r="X288" i="10"/>
  <c r="X287" i="9"/>
  <c r="P288" i="11"/>
  <c r="P288" i="21"/>
  <c r="P288" i="10"/>
  <c r="P287" i="9"/>
  <c r="H288" i="11"/>
  <c r="H288" i="21"/>
  <c r="H288" i="10"/>
  <c r="H287" i="9"/>
  <c r="AC287" i="11"/>
  <c r="AC287" i="21"/>
  <c r="AC287" i="10"/>
  <c r="AC286" i="9"/>
  <c r="U287" i="11"/>
  <c r="U287" i="21"/>
  <c r="U287" i="10"/>
  <c r="U286" i="9"/>
  <c r="M287" i="11"/>
  <c r="M287" i="21"/>
  <c r="M287" i="10"/>
  <c r="M286" i="9"/>
  <c r="AH286" i="11"/>
  <c r="AH286" i="21"/>
  <c r="AH286" i="10"/>
  <c r="AH285" i="9"/>
  <c r="Z286" i="11"/>
  <c r="Z286" i="21"/>
  <c r="Z286" i="10"/>
  <c r="Z285" i="9"/>
  <c r="R286" i="11"/>
  <c r="R286" i="21"/>
  <c r="R286" i="10"/>
  <c r="R285" i="9"/>
  <c r="J286" i="11"/>
  <c r="J286" i="21"/>
  <c r="J286" i="10"/>
  <c r="J285" i="9"/>
  <c r="AE285" i="11"/>
  <c r="AE285" i="21"/>
  <c r="AE285" i="10"/>
  <c r="AE284" i="9"/>
  <c r="W285" i="11"/>
  <c r="W285" i="21"/>
  <c r="W285" i="10"/>
  <c r="W284" i="9"/>
  <c r="O285" i="11"/>
  <c r="O285" i="21"/>
  <c r="O285" i="10"/>
  <c r="O284" i="9"/>
  <c r="G285" i="11"/>
  <c r="G285" i="21"/>
  <c r="G285" i="10"/>
  <c r="G284" i="9"/>
  <c r="AB284" i="11"/>
  <c r="AB284" i="21"/>
  <c r="AB284" i="10"/>
  <c r="AB283" i="9"/>
  <c r="T284" i="11"/>
  <c r="T284" i="21"/>
  <c r="T284" i="10"/>
  <c r="T283" i="9"/>
  <c r="L284" i="11"/>
  <c r="L284" i="21"/>
  <c r="L284" i="10"/>
  <c r="L283" i="9"/>
  <c r="AG283" i="11"/>
  <c r="AG283" i="21"/>
  <c r="AG283" i="10"/>
  <c r="AG282" i="9"/>
  <c r="Y283" i="11"/>
  <c r="Y283" i="21"/>
  <c r="Y283" i="10"/>
  <c r="Y282" i="9"/>
  <c r="Q283" i="11"/>
  <c r="Q283" i="21"/>
  <c r="Q283" i="10"/>
  <c r="Q282" i="9"/>
  <c r="I283" i="11"/>
  <c r="I283" i="21"/>
  <c r="I283" i="10"/>
  <c r="I282" i="9"/>
  <c r="AD282" i="11"/>
  <c r="AD282" i="21"/>
  <c r="AD282" i="10"/>
  <c r="AD281" i="9"/>
  <c r="V282" i="11"/>
  <c r="V282" i="21"/>
  <c r="V282" i="10"/>
  <c r="V281" i="9"/>
  <c r="N282" i="11"/>
  <c r="N282" i="21"/>
  <c r="N282" i="10"/>
  <c r="N281" i="9"/>
  <c r="AI281" i="11"/>
  <c r="AI281" i="21"/>
  <c r="AI281" i="10"/>
  <c r="AI280" i="9"/>
  <c r="AA281" i="11"/>
  <c r="AA281" i="21"/>
  <c r="AA281" i="10"/>
  <c r="AA280" i="9"/>
  <c r="S281" i="11"/>
  <c r="S281" i="21"/>
  <c r="S281" i="10"/>
  <c r="S280" i="9"/>
  <c r="K281" i="11"/>
  <c r="K281" i="21"/>
  <c r="K281" i="10"/>
  <c r="K280" i="9"/>
  <c r="AF280" i="11"/>
  <c r="AF280" i="21"/>
  <c r="AF280" i="10"/>
  <c r="AF279" i="9"/>
  <c r="X280" i="11"/>
  <c r="X280" i="21"/>
  <c r="X280" i="10"/>
  <c r="X279" i="9"/>
  <c r="P280" i="11"/>
  <c r="P280" i="21"/>
  <c r="P280" i="10"/>
  <c r="P279" i="9"/>
  <c r="H280" i="11"/>
  <c r="H280" i="21"/>
  <c r="H280" i="10"/>
  <c r="H279" i="9"/>
  <c r="AC279" i="11"/>
  <c r="AC279" i="21"/>
  <c r="AC279" i="10"/>
  <c r="AC278" i="9"/>
  <c r="U279" i="11"/>
  <c r="U279" i="21"/>
  <c r="U279" i="10"/>
  <c r="U278" i="9"/>
  <c r="M279" i="11"/>
  <c r="M279" i="21"/>
  <c r="M279" i="10"/>
  <c r="M278" i="9"/>
  <c r="AH278" i="11"/>
  <c r="AH278" i="21"/>
  <c r="AH278" i="10"/>
  <c r="AH277" i="9"/>
  <c r="Z278" i="11"/>
  <c r="Z278" i="21"/>
  <c r="Z278" i="10"/>
  <c r="Z277" i="9"/>
  <c r="R278" i="11"/>
  <c r="R278" i="21"/>
  <c r="R278" i="10"/>
  <c r="R277" i="9"/>
  <c r="J278" i="11"/>
  <c r="J278" i="21"/>
  <c r="J278" i="10"/>
  <c r="J277" i="9"/>
  <c r="AE277" i="11"/>
  <c r="AE277" i="21"/>
  <c r="AE277" i="10"/>
  <c r="AE276" i="9"/>
  <c r="W277" i="11"/>
  <c r="W277" i="21"/>
  <c r="W277" i="10"/>
  <c r="W276" i="9"/>
  <c r="O277" i="11"/>
  <c r="O277" i="21"/>
  <c r="O277" i="10"/>
  <c r="O276" i="9"/>
  <c r="G277" i="11"/>
  <c r="G277" i="21"/>
  <c r="G277" i="10"/>
  <c r="G276" i="9"/>
  <c r="AB276" i="11"/>
  <c r="AB276" i="21"/>
  <c r="AB276" i="10"/>
  <c r="AB275" i="9"/>
  <c r="T276" i="11"/>
  <c r="T276" i="21"/>
  <c r="T276" i="10"/>
  <c r="T275" i="9"/>
  <c r="L276" i="11"/>
  <c r="L276" i="21"/>
  <c r="L276" i="10"/>
  <c r="L275" i="9"/>
  <c r="AG275" i="11"/>
  <c r="AG275" i="21"/>
  <c r="AG275" i="10"/>
  <c r="AG274" i="9"/>
  <c r="Y275" i="11"/>
  <c r="Y275" i="21"/>
  <c r="Y275" i="10"/>
  <c r="Y274" i="9"/>
  <c r="Q275" i="11"/>
  <c r="Q275" i="21"/>
  <c r="Q275" i="10"/>
  <c r="Q274" i="9"/>
  <c r="I275" i="11"/>
  <c r="I275" i="21"/>
  <c r="I275" i="10"/>
  <c r="I274" i="9"/>
  <c r="AD274" i="11"/>
  <c r="AD274" i="21"/>
  <c r="AD274" i="10"/>
  <c r="AD273" i="9"/>
  <c r="V274" i="11"/>
  <c r="V274" i="21"/>
  <c r="V274" i="10"/>
  <c r="V273" i="9"/>
  <c r="N274" i="11"/>
  <c r="N274" i="21"/>
  <c r="N274" i="10"/>
  <c r="N273" i="9"/>
  <c r="AI273" i="11"/>
  <c r="AI273" i="21"/>
  <c r="AI273" i="10"/>
  <c r="AI272" i="9"/>
  <c r="AA273" i="11"/>
  <c r="AA273" i="21"/>
  <c r="AA273" i="10"/>
  <c r="AA272" i="9"/>
  <c r="S273" i="11"/>
  <c r="S273" i="21"/>
  <c r="S273" i="10"/>
  <c r="S272" i="9"/>
  <c r="K273" i="11"/>
  <c r="K273" i="21"/>
  <c r="K273" i="10"/>
  <c r="K272" i="9"/>
  <c r="AF272" i="11"/>
  <c r="AF272" i="21"/>
  <c r="AF272" i="10"/>
  <c r="AF271" i="9"/>
  <c r="X272" i="11"/>
  <c r="X272" i="21"/>
  <c r="X272" i="10"/>
  <c r="X271" i="9"/>
  <c r="P272" i="11"/>
  <c r="P272" i="21"/>
  <c r="P272" i="10"/>
  <c r="P271" i="9"/>
  <c r="H272" i="11"/>
  <c r="H272" i="21"/>
  <c r="H272" i="10"/>
  <c r="H271" i="9"/>
  <c r="AC271" i="11"/>
  <c r="AC271" i="21"/>
  <c r="AC271" i="10"/>
  <c r="AC270" i="9"/>
  <c r="U271" i="11"/>
  <c r="U271" i="21"/>
  <c r="U271" i="10"/>
  <c r="U270" i="9"/>
  <c r="M271" i="11"/>
  <c r="M271" i="21"/>
  <c r="M271" i="10"/>
  <c r="M270" i="9"/>
  <c r="AH270" i="11"/>
  <c r="AH270" i="21"/>
  <c r="AH270" i="10"/>
  <c r="AH269" i="9"/>
  <c r="Z270" i="11"/>
  <c r="Z270" i="21"/>
  <c r="Z270" i="10"/>
  <c r="Z269" i="9"/>
  <c r="R270" i="11"/>
  <c r="R270" i="21"/>
  <c r="R270" i="10"/>
  <c r="R269" i="9"/>
  <c r="J270" i="11"/>
  <c r="J270" i="21"/>
  <c r="J270" i="10"/>
  <c r="J269" i="9"/>
  <c r="AE269" i="11"/>
  <c r="AE269" i="21"/>
  <c r="AE269" i="10"/>
  <c r="AE268" i="9"/>
  <c r="W269" i="11"/>
  <c r="W269" i="21"/>
  <c r="W269" i="10"/>
  <c r="W268" i="9"/>
  <c r="O269" i="11"/>
  <c r="O269" i="21"/>
  <c r="O269" i="10"/>
  <c r="O268" i="9"/>
  <c r="G269" i="11"/>
  <c r="G269" i="21"/>
  <c r="G269" i="10"/>
  <c r="G268" i="9"/>
  <c r="AB268" i="11"/>
  <c r="AB268" i="21"/>
  <c r="AB268" i="10"/>
  <c r="AB267" i="9"/>
  <c r="T268" i="11"/>
  <c r="T268" i="21"/>
  <c r="T268" i="10"/>
  <c r="T267" i="9"/>
  <c r="L268" i="11"/>
  <c r="L268" i="21"/>
  <c r="L268" i="10"/>
  <c r="L267" i="9"/>
  <c r="AG267" i="11"/>
  <c r="AG267" i="21"/>
  <c r="AG267" i="10"/>
  <c r="AG266" i="9"/>
  <c r="Y267" i="11"/>
  <c r="Y267" i="21"/>
  <c r="Y267" i="10"/>
  <c r="Y266" i="9"/>
  <c r="Q267" i="11"/>
  <c r="Q267" i="21"/>
  <c r="Q267" i="10"/>
  <c r="Q266" i="9"/>
  <c r="I267" i="11"/>
  <c r="I267" i="21"/>
  <c r="I267" i="10"/>
  <c r="I266" i="9"/>
  <c r="AD266" i="11"/>
  <c r="AD266" i="21"/>
  <c r="AD266" i="10"/>
  <c r="AD265" i="9"/>
  <c r="V266" i="11"/>
  <c r="V266" i="21"/>
  <c r="V266" i="10"/>
  <c r="V265" i="9"/>
  <c r="N266" i="11"/>
  <c r="N266" i="21"/>
  <c r="N266" i="10"/>
  <c r="N265" i="9"/>
  <c r="AI265" i="11"/>
  <c r="AI265" i="21"/>
  <c r="AI265" i="10"/>
  <c r="AI264" i="9"/>
  <c r="AA265" i="11"/>
  <c r="AA265" i="21"/>
  <c r="AA265" i="10"/>
  <c r="AA264" i="9"/>
  <c r="S265" i="11"/>
  <c r="S265" i="21"/>
  <c r="S265" i="10"/>
  <c r="S264" i="9"/>
  <c r="K265" i="11"/>
  <c r="K265" i="21"/>
  <c r="K265" i="10"/>
  <c r="K264" i="9"/>
  <c r="AF264" i="11"/>
  <c r="AF264" i="21"/>
  <c r="AF264" i="10"/>
  <c r="AF263" i="9"/>
  <c r="X264" i="11"/>
  <c r="X264" i="21"/>
  <c r="X264" i="10"/>
  <c r="X263" i="9"/>
  <c r="P264" i="11"/>
  <c r="P264" i="21"/>
  <c r="P264" i="10"/>
  <c r="P263" i="9"/>
  <c r="H264" i="11"/>
  <c r="H264" i="21"/>
  <c r="H264" i="10"/>
  <c r="H263" i="9"/>
  <c r="AC263" i="11"/>
  <c r="AC263" i="21"/>
  <c r="AC263" i="10"/>
  <c r="AC262" i="9"/>
  <c r="U263" i="11"/>
  <c r="U263" i="21"/>
  <c r="U263" i="10"/>
  <c r="U262" i="9"/>
  <c r="M263" i="11"/>
  <c r="M263" i="21"/>
  <c r="M263" i="10"/>
  <c r="M262" i="9"/>
  <c r="AH262" i="11"/>
  <c r="AH262" i="21"/>
  <c r="AH262" i="10"/>
  <c r="AH261" i="9"/>
  <c r="Z262" i="11"/>
  <c r="Z262" i="21"/>
  <c r="Z262" i="10"/>
  <c r="Z261" i="9"/>
  <c r="R262" i="11"/>
  <c r="R262" i="21"/>
  <c r="R262" i="10"/>
  <c r="R261" i="9"/>
  <c r="J262" i="11"/>
  <c r="J262" i="21"/>
  <c r="J262" i="10"/>
  <c r="J261" i="9"/>
  <c r="AE261" i="11"/>
  <c r="AE261" i="21"/>
  <c r="AE261" i="10"/>
  <c r="AE260" i="9"/>
  <c r="W261" i="11"/>
  <c r="W261" i="21"/>
  <c r="W261" i="10"/>
  <c r="W260" i="9"/>
  <c r="O261" i="11"/>
  <c r="O261" i="21"/>
  <c r="O261" i="10"/>
  <c r="O260" i="9"/>
  <c r="G261" i="11"/>
  <c r="G261" i="21"/>
  <c r="G261" i="10"/>
  <c r="G260" i="9"/>
  <c r="AB260" i="11"/>
  <c r="AB260" i="21"/>
  <c r="AB260" i="10"/>
  <c r="AB259" i="9"/>
  <c r="T260" i="11"/>
  <c r="T260" i="21"/>
  <c r="T260" i="10"/>
  <c r="T259" i="9"/>
  <c r="L260" i="11"/>
  <c r="L260" i="21"/>
  <c r="L260" i="10"/>
  <c r="L259" i="9"/>
  <c r="AG259" i="11"/>
  <c r="AG259" i="21"/>
  <c r="AG259" i="10"/>
  <c r="AG258" i="9"/>
  <c r="Y259" i="11"/>
  <c r="Y259" i="21"/>
  <c r="Y259" i="10"/>
  <c r="Y258" i="9"/>
  <c r="Q259" i="11"/>
  <c r="Q259" i="21"/>
  <c r="Q259" i="10"/>
  <c r="Q258" i="9"/>
  <c r="I259" i="11"/>
  <c r="I259" i="21"/>
  <c r="I259" i="10"/>
  <c r="I258" i="9"/>
  <c r="AD258" i="11"/>
  <c r="AD258" i="21"/>
  <c r="AD258" i="10"/>
  <c r="AD257" i="9"/>
  <c r="V258" i="11"/>
  <c r="V258" i="21"/>
  <c r="V258" i="10"/>
  <c r="V257" i="9"/>
  <c r="N258" i="11"/>
  <c r="N258" i="21"/>
  <c r="N258" i="10"/>
  <c r="N257" i="9"/>
  <c r="AI257" i="11"/>
  <c r="AI257" i="21"/>
  <c r="AI257" i="10"/>
  <c r="AI256" i="9"/>
  <c r="AA257" i="11"/>
  <c r="AA257" i="21"/>
  <c r="AA257" i="10"/>
  <c r="AA256" i="9"/>
  <c r="S257" i="11"/>
  <c r="S257" i="21"/>
  <c r="S257" i="10"/>
  <c r="S256" i="9"/>
  <c r="K257" i="11"/>
  <c r="K257" i="21"/>
  <c r="K257" i="10"/>
  <c r="K256" i="9"/>
  <c r="AF256" i="11"/>
  <c r="AF256" i="21"/>
  <c r="AF256" i="10"/>
  <c r="AF255" i="9"/>
  <c r="X256" i="11"/>
  <c r="X256" i="21"/>
  <c r="X256" i="10"/>
  <c r="X255" i="9"/>
  <c r="P256" i="11"/>
  <c r="P256" i="21"/>
  <c r="P256" i="10"/>
  <c r="P255" i="9"/>
  <c r="H256" i="11"/>
  <c r="H256" i="21"/>
  <c r="H256" i="10"/>
  <c r="H255" i="9"/>
  <c r="AC255" i="11"/>
  <c r="AC255" i="21"/>
  <c r="AC255" i="10"/>
  <c r="AC254" i="9"/>
  <c r="U255" i="11"/>
  <c r="U255" i="21"/>
  <c r="U255" i="10"/>
  <c r="U254" i="9"/>
  <c r="M255" i="11"/>
  <c r="M255" i="21"/>
  <c r="M255" i="10"/>
  <c r="M254" i="9"/>
  <c r="AH254" i="11"/>
  <c r="AH254" i="21"/>
  <c r="AH254" i="10"/>
  <c r="AH253" i="9"/>
  <c r="Z254" i="11"/>
  <c r="Z254" i="21"/>
  <c r="Z254" i="10"/>
  <c r="Z253" i="9"/>
  <c r="R254" i="11"/>
  <c r="R254" i="21"/>
  <c r="R254" i="10"/>
  <c r="R253" i="9"/>
  <c r="J254" i="11"/>
  <c r="J254" i="21"/>
  <c r="J254" i="10"/>
  <c r="J253" i="9"/>
  <c r="AE253" i="11"/>
  <c r="AE253" i="21"/>
  <c r="AE253" i="10"/>
  <c r="AE252" i="9"/>
  <c r="W253" i="11"/>
  <c r="W253" i="21"/>
  <c r="W253" i="10"/>
  <c r="W252" i="9"/>
  <c r="O253" i="11"/>
  <c r="O253" i="21"/>
  <c r="O253" i="10"/>
  <c r="O252" i="9"/>
  <c r="G253" i="11"/>
  <c r="G253" i="21"/>
  <c r="G253" i="10"/>
  <c r="G252" i="9"/>
  <c r="AB252" i="11"/>
  <c r="AB252" i="21"/>
  <c r="AB252" i="10"/>
  <c r="AB251" i="9"/>
  <c r="T252" i="11"/>
  <c r="T252" i="21"/>
  <c r="T252" i="10"/>
  <c r="T251" i="9"/>
  <c r="L252" i="11"/>
  <c r="L252" i="21"/>
  <c r="L252" i="10"/>
  <c r="L251" i="9"/>
  <c r="AG251" i="11"/>
  <c r="AG251" i="21"/>
  <c r="AG251" i="10"/>
  <c r="AG250" i="9"/>
  <c r="Y251" i="11"/>
  <c r="Y251" i="21"/>
  <c r="Y251" i="10"/>
  <c r="Y250" i="9"/>
  <c r="Q251" i="11"/>
  <c r="Q251" i="21"/>
  <c r="Q251" i="10"/>
  <c r="Q250" i="9"/>
  <c r="I251" i="11"/>
  <c r="I251" i="21"/>
  <c r="I251" i="10"/>
  <c r="I250" i="9"/>
  <c r="AD250" i="11"/>
  <c r="AD250" i="21"/>
  <c r="AD250" i="10"/>
  <c r="AD249" i="9"/>
  <c r="V250" i="11"/>
  <c r="V250" i="21"/>
  <c r="V250" i="10"/>
  <c r="V249" i="9"/>
  <c r="N250" i="11"/>
  <c r="N250" i="21"/>
  <c r="N250" i="10"/>
  <c r="N249" i="9"/>
  <c r="AI249" i="11"/>
  <c r="AI249" i="21"/>
  <c r="AI249" i="10"/>
  <c r="AI248" i="9"/>
  <c r="AA249" i="11"/>
  <c r="AA249" i="21"/>
  <c r="AA249" i="10"/>
  <c r="AA248" i="9"/>
  <c r="S249" i="11"/>
  <c r="S249" i="21"/>
  <c r="S249" i="10"/>
  <c r="S248" i="9"/>
  <c r="K249" i="11"/>
  <c r="K249" i="21"/>
  <c r="K249" i="10"/>
  <c r="K248" i="9"/>
  <c r="AF248" i="11"/>
  <c r="AF248" i="21"/>
  <c r="AF248" i="10"/>
  <c r="AF247" i="9"/>
  <c r="X248" i="11"/>
  <c r="X248" i="21"/>
  <c r="X248" i="10"/>
  <c r="X247" i="9"/>
  <c r="P248" i="11"/>
  <c r="P248" i="21"/>
  <c r="P248" i="10"/>
  <c r="P247" i="9"/>
  <c r="H248" i="11"/>
  <c r="H248" i="21"/>
  <c r="H248" i="10"/>
  <c r="H247" i="9"/>
  <c r="AC247" i="11"/>
  <c r="AC247" i="21"/>
  <c r="AC247" i="10"/>
  <c r="AC246" i="9"/>
  <c r="U247" i="11"/>
  <c r="U247" i="21"/>
  <c r="U247" i="10"/>
  <c r="U246" i="9"/>
  <c r="M247" i="11"/>
  <c r="M247" i="21"/>
  <c r="M247" i="10"/>
  <c r="M246" i="9"/>
  <c r="AH246" i="11"/>
  <c r="AH246" i="21"/>
  <c r="AH246" i="10"/>
  <c r="AH245" i="9"/>
  <c r="Z246" i="11"/>
  <c r="Z246" i="21"/>
  <c r="Z246" i="10"/>
  <c r="Z245" i="9"/>
  <c r="R246" i="11"/>
  <c r="R246" i="21"/>
  <c r="R246" i="10"/>
  <c r="R245" i="9"/>
  <c r="J246" i="11"/>
  <c r="J246" i="21"/>
  <c r="J246" i="10"/>
  <c r="J245" i="9"/>
  <c r="AE245" i="11"/>
  <c r="AE245" i="21"/>
  <c r="AE245" i="10"/>
  <c r="AE244" i="9"/>
  <c r="W245" i="11"/>
  <c r="W245" i="21"/>
  <c r="W245" i="10"/>
  <c r="W244" i="9"/>
  <c r="O245" i="11"/>
  <c r="O245" i="21"/>
  <c r="O245" i="10"/>
  <c r="O244" i="9"/>
  <c r="G245" i="11"/>
  <c r="G245" i="21"/>
  <c r="G245" i="10"/>
  <c r="G244" i="9"/>
  <c r="AB244" i="11"/>
  <c r="AB244" i="21"/>
  <c r="AB244" i="10"/>
  <c r="AB243" i="9"/>
  <c r="T244" i="11"/>
  <c r="T244" i="21"/>
  <c r="T244" i="10"/>
  <c r="T243" i="9"/>
  <c r="L244" i="11"/>
  <c r="L244" i="21"/>
  <c r="L244" i="10"/>
  <c r="L243" i="9"/>
  <c r="AG243" i="11"/>
  <c r="AG243" i="21"/>
  <c r="AG243" i="10"/>
  <c r="AG242" i="9"/>
  <c r="Y243" i="11"/>
  <c r="Y243" i="21"/>
  <c r="Y243" i="10"/>
  <c r="Y242" i="9"/>
  <c r="Q243" i="11"/>
  <c r="Q243" i="21"/>
  <c r="Q243" i="10"/>
  <c r="Q242" i="9"/>
  <c r="I243" i="11"/>
  <c r="I243" i="21"/>
  <c r="I243" i="10"/>
  <c r="I242" i="9"/>
  <c r="AD242" i="11"/>
  <c r="AD242" i="21"/>
  <c r="AD242" i="10"/>
  <c r="AD241" i="9"/>
  <c r="V242" i="11"/>
  <c r="V242" i="21"/>
  <c r="V242" i="10"/>
  <c r="V241" i="9"/>
  <c r="N242" i="11"/>
  <c r="N242" i="21"/>
  <c r="N242" i="10"/>
  <c r="N241" i="9"/>
  <c r="AI241" i="11"/>
  <c r="AI241" i="21"/>
  <c r="AI241" i="10"/>
  <c r="AI240" i="9"/>
  <c r="AA241" i="11"/>
  <c r="AA241" i="21"/>
  <c r="AA241" i="10"/>
  <c r="AA240" i="9"/>
  <c r="S241" i="11"/>
  <c r="S241" i="21"/>
  <c r="S241" i="10"/>
  <c r="S240" i="9"/>
  <c r="K241" i="11"/>
  <c r="K241" i="21"/>
  <c r="K241" i="10"/>
  <c r="K240" i="9"/>
  <c r="AF240" i="11"/>
  <c r="AF240" i="21"/>
  <c r="AF240" i="10"/>
  <c r="AF239" i="9"/>
  <c r="X240" i="11"/>
  <c r="X240" i="21"/>
  <c r="X240" i="10"/>
  <c r="X239" i="9"/>
  <c r="P240" i="11"/>
  <c r="P240" i="21"/>
  <c r="P240" i="10"/>
  <c r="P239" i="9"/>
  <c r="H240" i="11"/>
  <c r="H240" i="21"/>
  <c r="H240" i="10"/>
  <c r="H239" i="9"/>
  <c r="AC239" i="11"/>
  <c r="AC239" i="21"/>
  <c r="AC239" i="10"/>
  <c r="AC238" i="9"/>
  <c r="U239" i="11"/>
  <c r="U239" i="21"/>
  <c r="U239" i="10"/>
  <c r="U238" i="9"/>
  <c r="M239" i="11"/>
  <c r="M239" i="21"/>
  <c r="M239" i="10"/>
  <c r="M238" i="9"/>
  <c r="AH238" i="11"/>
  <c r="AH238" i="21"/>
  <c r="AH238" i="10"/>
  <c r="AH237" i="9"/>
  <c r="Z238" i="11"/>
  <c r="Z238" i="21"/>
  <c r="Z238" i="10"/>
  <c r="Z237" i="9"/>
  <c r="R238" i="11"/>
  <c r="R238" i="21"/>
  <c r="R238" i="10"/>
  <c r="R237" i="9"/>
  <c r="J238" i="11"/>
  <c r="J238" i="21"/>
  <c r="J238" i="10"/>
  <c r="J237" i="9"/>
  <c r="AE237" i="11"/>
  <c r="AE237" i="21"/>
  <c r="AE237" i="10"/>
  <c r="AE236" i="9"/>
  <c r="W237" i="11"/>
  <c r="W237" i="21"/>
  <c r="W237" i="10"/>
  <c r="W236" i="9"/>
  <c r="O237" i="11"/>
  <c r="O237" i="21"/>
  <c r="O237" i="10"/>
  <c r="O236" i="9"/>
  <c r="G237" i="11"/>
  <c r="G237" i="21"/>
  <c r="G237" i="10"/>
  <c r="G236" i="9"/>
  <c r="AB236" i="11"/>
  <c r="AB236" i="21"/>
  <c r="AB236" i="10"/>
  <c r="AB235" i="9"/>
  <c r="T236" i="11"/>
  <c r="T236" i="21"/>
  <c r="T236" i="10"/>
  <c r="T235" i="9"/>
  <c r="L236" i="11"/>
  <c r="L236" i="21"/>
  <c r="L236" i="10"/>
  <c r="L235" i="9"/>
  <c r="AG235" i="11"/>
  <c r="AG235" i="21"/>
  <c r="AG235" i="10"/>
  <c r="AG234" i="9"/>
  <c r="Y235" i="11"/>
  <c r="Y235" i="21"/>
  <c r="Y235" i="10"/>
  <c r="Y234" i="9"/>
  <c r="Q235" i="11"/>
  <c r="Q235" i="21"/>
  <c r="Q235" i="10"/>
  <c r="Q234" i="9"/>
  <c r="I235" i="11"/>
  <c r="I235" i="21"/>
  <c r="I235" i="10"/>
  <c r="I234" i="9"/>
  <c r="AD234" i="11"/>
  <c r="AD234" i="21"/>
  <c r="AD234" i="10"/>
  <c r="AD233" i="9"/>
  <c r="V234" i="11"/>
  <c r="V234" i="21"/>
  <c r="V234" i="10"/>
  <c r="V233" i="9"/>
  <c r="N234" i="11"/>
  <c r="N234" i="21"/>
  <c r="N234" i="10"/>
  <c r="N233" i="9"/>
  <c r="AI233" i="11"/>
  <c r="AI233" i="21"/>
  <c r="AI233" i="10"/>
  <c r="AI232" i="9"/>
  <c r="AA233" i="11"/>
  <c r="AA233" i="21"/>
  <c r="AA233" i="10"/>
  <c r="AA232" i="9"/>
  <c r="S233" i="11"/>
  <c r="S233" i="21"/>
  <c r="S233" i="10"/>
  <c r="S232" i="9"/>
  <c r="K233" i="11"/>
  <c r="K233" i="21"/>
  <c r="K233" i="10"/>
  <c r="K232" i="9"/>
  <c r="AF232" i="11"/>
  <c r="AF232" i="21"/>
  <c r="AF232" i="10"/>
  <c r="AF231" i="9"/>
  <c r="X232" i="11"/>
  <c r="X232" i="21"/>
  <c r="X232" i="10"/>
  <c r="X231" i="9"/>
  <c r="P232" i="11"/>
  <c r="P232" i="21"/>
  <c r="P232" i="10"/>
  <c r="P231" i="9"/>
  <c r="H232" i="11"/>
  <c r="H232" i="21"/>
  <c r="H232" i="10"/>
  <c r="H231" i="9"/>
  <c r="AC231" i="11"/>
  <c r="AC231" i="21"/>
  <c r="AC231" i="10"/>
  <c r="AC230" i="9"/>
  <c r="U231" i="11"/>
  <c r="U231" i="21"/>
  <c r="U231" i="10"/>
  <c r="U230" i="9"/>
  <c r="M231" i="11"/>
  <c r="M231" i="21"/>
  <c r="M231" i="10"/>
  <c r="M230" i="9"/>
  <c r="AH230" i="11"/>
  <c r="AH230" i="21"/>
  <c r="AH230" i="10"/>
  <c r="AH229" i="9"/>
  <c r="Z230" i="11"/>
  <c r="Z230" i="21"/>
  <c r="Z230" i="10"/>
  <c r="Z229" i="9"/>
  <c r="R230" i="11"/>
  <c r="R230" i="21"/>
  <c r="R230" i="10"/>
  <c r="R229" i="9"/>
  <c r="J230" i="11"/>
  <c r="J230" i="21"/>
  <c r="J230" i="10"/>
  <c r="J229" i="9"/>
  <c r="AE229" i="11"/>
  <c r="AE229" i="21"/>
  <c r="AE229" i="10"/>
  <c r="AE228" i="9"/>
  <c r="W229" i="11"/>
  <c r="W229" i="21"/>
  <c r="W229" i="10"/>
  <c r="W228" i="9"/>
  <c r="O229" i="11"/>
  <c r="O229" i="21"/>
  <c r="O229" i="10"/>
  <c r="O228" i="9"/>
  <c r="G229" i="11"/>
  <c r="G229" i="21"/>
  <c r="G229" i="10"/>
  <c r="G228" i="9"/>
  <c r="AB228" i="11"/>
  <c r="AB228" i="21"/>
  <c r="AB228" i="10"/>
  <c r="AB227" i="9"/>
  <c r="T228" i="11"/>
  <c r="T228" i="21"/>
  <c r="T228" i="10"/>
  <c r="T227" i="9"/>
  <c r="L228" i="11"/>
  <c r="L228" i="21"/>
  <c r="L228" i="10"/>
  <c r="L227" i="9"/>
  <c r="AG227" i="11"/>
  <c r="AG227" i="21"/>
  <c r="AG227" i="10"/>
  <c r="AG226" i="9"/>
  <c r="Y227" i="11"/>
  <c r="Y227" i="21"/>
  <c r="Y227" i="10"/>
  <c r="Y226" i="9"/>
  <c r="Q227" i="11"/>
  <c r="Q227" i="21"/>
  <c r="Q227" i="10"/>
  <c r="Q226" i="9"/>
  <c r="I227" i="11"/>
  <c r="I227" i="21"/>
  <c r="I227" i="10"/>
  <c r="I226" i="9"/>
  <c r="AD226" i="11"/>
  <c r="AD226" i="21"/>
  <c r="AD226" i="10"/>
  <c r="AD225" i="9"/>
  <c r="V226" i="11"/>
  <c r="V226" i="21"/>
  <c r="V226" i="10"/>
  <c r="V225" i="9"/>
  <c r="N226" i="11"/>
  <c r="N226" i="21"/>
  <c r="N226" i="10"/>
  <c r="N225" i="9"/>
  <c r="AI225" i="11"/>
  <c r="AI225" i="21"/>
  <c r="AI225" i="10"/>
  <c r="AI224" i="9"/>
  <c r="AA225" i="11"/>
  <c r="AA225" i="21"/>
  <c r="AA225" i="10"/>
  <c r="AA224" i="9"/>
  <c r="S225" i="11"/>
  <c r="S225" i="21"/>
  <c r="S225" i="10"/>
  <c r="S224" i="9"/>
  <c r="K225" i="11"/>
  <c r="K225" i="21"/>
  <c r="K225" i="10"/>
  <c r="K224" i="9"/>
  <c r="AF224" i="11"/>
  <c r="AF224" i="21"/>
  <c r="AF224" i="10"/>
  <c r="AF223" i="9"/>
  <c r="X224" i="11"/>
  <c r="X224" i="21"/>
  <c r="X224" i="10"/>
  <c r="X223" i="9"/>
  <c r="P224" i="11"/>
  <c r="P224" i="21"/>
  <c r="P224" i="10"/>
  <c r="P223" i="9"/>
  <c r="H224" i="11"/>
  <c r="H224" i="21"/>
  <c r="H224" i="10"/>
  <c r="H223" i="9"/>
  <c r="AC223" i="11"/>
  <c r="AC223" i="21"/>
  <c r="AC223" i="10"/>
  <c r="AC222" i="9"/>
  <c r="U223" i="11"/>
  <c r="U223" i="21"/>
  <c r="U223" i="10"/>
  <c r="U222" i="9"/>
  <c r="M223" i="11"/>
  <c r="M223" i="21"/>
  <c r="M223" i="10"/>
  <c r="M222" i="9"/>
  <c r="AH222" i="11"/>
  <c r="AH222" i="21"/>
  <c r="AH222" i="10"/>
  <c r="AH221" i="9"/>
  <c r="Z222" i="11"/>
  <c r="Z222" i="21"/>
  <c r="Z222" i="10"/>
  <c r="Z221" i="9"/>
  <c r="R222" i="11"/>
  <c r="R222" i="21"/>
  <c r="R222" i="10"/>
  <c r="R221" i="9"/>
  <c r="J222" i="11"/>
  <c r="J222" i="21"/>
  <c r="J222" i="10"/>
  <c r="J221" i="9"/>
  <c r="AE221" i="11"/>
  <c r="AE221" i="21"/>
  <c r="AE221" i="10"/>
  <c r="AE220" i="9"/>
  <c r="W221" i="11"/>
  <c r="W221" i="21"/>
  <c r="W221" i="10"/>
  <c r="W220" i="9"/>
  <c r="O221" i="11"/>
  <c r="O221" i="21"/>
  <c r="O221" i="10"/>
  <c r="O220" i="9"/>
  <c r="G221" i="11"/>
  <c r="G221" i="21"/>
  <c r="G221" i="10"/>
  <c r="G220" i="9"/>
  <c r="AB220" i="11"/>
  <c r="AB220" i="21"/>
  <c r="AB220" i="10"/>
  <c r="AB219" i="9"/>
  <c r="T220" i="11"/>
  <c r="T220" i="21"/>
  <c r="T220" i="10"/>
  <c r="T219" i="9"/>
  <c r="L220" i="11"/>
  <c r="L220" i="21"/>
  <c r="L220" i="10"/>
  <c r="L219" i="9"/>
  <c r="AG219" i="11"/>
  <c r="AG219" i="21"/>
  <c r="AG219" i="10"/>
  <c r="AG218" i="9"/>
  <c r="Y219" i="11"/>
  <c r="Y219" i="21"/>
  <c r="Y219" i="10"/>
  <c r="Y218" i="9"/>
  <c r="Q219" i="11"/>
  <c r="Q219" i="21"/>
  <c r="Q219" i="10"/>
  <c r="Q218" i="9"/>
  <c r="I219" i="11"/>
  <c r="I219" i="21"/>
  <c r="I219" i="10"/>
  <c r="I218" i="9"/>
  <c r="AD218" i="11"/>
  <c r="AD218" i="21"/>
  <c r="AD218" i="10"/>
  <c r="AD217" i="9"/>
  <c r="V218" i="11"/>
  <c r="V218" i="21"/>
  <c r="V218" i="10"/>
  <c r="V217" i="9"/>
  <c r="N218" i="11"/>
  <c r="N218" i="21"/>
  <c r="N218" i="10"/>
  <c r="N217" i="9"/>
  <c r="AI217" i="11"/>
  <c r="AI217" i="21"/>
  <c r="AI217" i="10"/>
  <c r="AI216" i="9"/>
  <c r="AA217" i="11"/>
  <c r="AA217" i="21"/>
  <c r="AA217" i="10"/>
  <c r="AA216" i="9"/>
  <c r="S217" i="11"/>
  <c r="S217" i="21"/>
  <c r="S217" i="10"/>
  <c r="S216" i="9"/>
  <c r="K217" i="11"/>
  <c r="K217" i="21"/>
  <c r="K217" i="10"/>
  <c r="K216" i="9"/>
  <c r="AF216" i="11"/>
  <c r="AF216" i="21"/>
  <c r="AF216" i="10"/>
  <c r="AF215" i="9"/>
  <c r="X216" i="11"/>
  <c r="X216" i="21"/>
  <c r="X216" i="10"/>
  <c r="X215" i="9"/>
  <c r="P216" i="11"/>
  <c r="P216" i="21"/>
  <c r="P216" i="10"/>
  <c r="P215" i="9"/>
  <c r="H216" i="11"/>
  <c r="H216" i="21"/>
  <c r="H216" i="10"/>
  <c r="H215" i="9"/>
  <c r="AC215" i="11"/>
  <c r="AC215" i="21"/>
  <c r="AC215" i="10"/>
  <c r="AC214" i="9"/>
  <c r="U215" i="11"/>
  <c r="U215" i="21"/>
  <c r="U215" i="10"/>
  <c r="U214" i="9"/>
  <c r="M215" i="11"/>
  <c r="M215" i="21"/>
  <c r="M215" i="10"/>
  <c r="M214" i="9"/>
  <c r="AH214" i="11"/>
  <c r="AH214" i="21"/>
  <c r="AH214" i="10"/>
  <c r="AH213" i="9"/>
  <c r="Z214" i="11"/>
  <c r="Z214" i="21"/>
  <c r="Z214" i="10"/>
  <c r="Z213" i="9"/>
  <c r="R214" i="11"/>
  <c r="R214" i="21"/>
  <c r="R214" i="10"/>
  <c r="R213" i="9"/>
  <c r="J214" i="11"/>
  <c r="J214" i="21"/>
  <c r="J214" i="10"/>
  <c r="J213" i="9"/>
  <c r="AE213" i="11"/>
  <c r="AE213" i="21"/>
  <c r="AE213" i="10"/>
  <c r="AE212" i="9"/>
  <c r="W213" i="11"/>
  <c r="W213" i="21"/>
  <c r="W213" i="10"/>
  <c r="W212" i="9"/>
  <c r="O213" i="11"/>
  <c r="O213" i="21"/>
  <c r="O213" i="10"/>
  <c r="O212" i="9"/>
  <c r="G213" i="11"/>
  <c r="G213" i="21"/>
  <c r="G213" i="10"/>
  <c r="G212" i="9"/>
  <c r="AB212" i="11"/>
  <c r="AB212" i="21"/>
  <c r="AB212" i="10"/>
  <c r="AB211" i="9"/>
  <c r="T212" i="11"/>
  <c r="T212" i="21"/>
  <c r="T212" i="10"/>
  <c r="T211" i="9"/>
  <c r="L212" i="11"/>
  <c r="L212" i="21"/>
  <c r="L212" i="10"/>
  <c r="L211" i="9"/>
  <c r="AG211" i="11"/>
  <c r="AG211" i="21"/>
  <c r="AG211" i="10"/>
  <c r="AG210" i="9"/>
  <c r="Y211" i="11"/>
  <c r="Y211" i="21"/>
  <c r="Y211" i="10"/>
  <c r="Y210" i="9"/>
  <c r="Q211" i="11"/>
  <c r="Q211" i="21"/>
  <c r="Q211" i="10"/>
  <c r="Q210" i="9"/>
  <c r="I211" i="11"/>
  <c r="I211" i="21"/>
  <c r="I211" i="10"/>
  <c r="I210" i="9"/>
  <c r="AD210" i="11"/>
  <c r="AD210" i="21"/>
  <c r="AD210" i="10"/>
  <c r="AD209" i="9"/>
  <c r="V210" i="11"/>
  <c r="V210" i="21"/>
  <c r="V210" i="10"/>
  <c r="V209" i="9"/>
  <c r="N210" i="11"/>
  <c r="N210" i="21"/>
  <c r="N210" i="10"/>
  <c r="N209" i="9"/>
  <c r="AI209" i="11"/>
  <c r="AI209" i="21"/>
  <c r="AI209" i="10"/>
  <c r="AI208" i="9"/>
  <c r="AA209" i="11"/>
  <c r="AA209" i="21"/>
  <c r="AA209" i="10"/>
  <c r="AA208" i="9"/>
  <c r="S209" i="11"/>
  <c r="S209" i="21"/>
  <c r="S209" i="10"/>
  <c r="S208" i="9"/>
  <c r="K209" i="11"/>
  <c r="K209" i="21"/>
  <c r="K209" i="10"/>
  <c r="K208" i="9"/>
  <c r="AF208" i="11"/>
  <c r="AF208" i="21"/>
  <c r="AF208" i="10"/>
  <c r="AF207" i="9"/>
  <c r="X208" i="11"/>
  <c r="X208" i="21"/>
  <c r="X208" i="10"/>
  <c r="X207" i="9"/>
  <c r="P208" i="11"/>
  <c r="P208" i="21"/>
  <c r="P208" i="10"/>
  <c r="P207" i="9"/>
  <c r="H208" i="11"/>
  <c r="H208" i="21"/>
  <c r="H208" i="10"/>
  <c r="H207" i="9"/>
  <c r="AC207" i="11"/>
  <c r="AC207" i="21"/>
  <c r="AC207" i="10"/>
  <c r="AC206" i="9"/>
  <c r="U207" i="11"/>
  <c r="U207" i="21"/>
  <c r="U207" i="10"/>
  <c r="U206" i="9"/>
  <c r="M207" i="11"/>
  <c r="M207" i="21"/>
  <c r="M207" i="10"/>
  <c r="M206" i="9"/>
  <c r="AH206" i="11"/>
  <c r="AH206" i="21"/>
  <c r="AH206" i="10"/>
  <c r="AH205" i="9"/>
  <c r="Z206" i="11"/>
  <c r="Z206" i="21"/>
  <c r="Z206" i="10"/>
  <c r="Z205" i="9"/>
  <c r="R206" i="11"/>
  <c r="R206" i="21"/>
  <c r="R206" i="10"/>
  <c r="R205" i="9"/>
  <c r="J206" i="11"/>
  <c r="J206" i="21"/>
  <c r="J206" i="10"/>
  <c r="J205" i="9"/>
  <c r="AE205" i="11"/>
  <c r="AE205" i="21"/>
  <c r="AE205" i="10"/>
  <c r="AE204" i="9"/>
  <c r="W205" i="11"/>
  <c r="W205" i="21"/>
  <c r="W205" i="10"/>
  <c r="W204" i="9"/>
  <c r="O205" i="11"/>
  <c r="O205" i="21"/>
  <c r="O205" i="10"/>
  <c r="O204" i="9"/>
  <c r="G205" i="11"/>
  <c r="G205" i="21"/>
  <c r="G205" i="10"/>
  <c r="G204" i="9"/>
  <c r="AB204" i="11"/>
  <c r="AB204" i="21"/>
  <c r="AB204" i="10"/>
  <c r="AB203" i="9"/>
  <c r="T204" i="11"/>
  <c r="T204" i="21"/>
  <c r="T204" i="10"/>
  <c r="T203" i="9"/>
  <c r="L204" i="11"/>
  <c r="L204" i="21"/>
  <c r="L204" i="10"/>
  <c r="L203" i="9"/>
  <c r="AG203" i="11"/>
  <c r="AG203" i="21"/>
  <c r="AG203" i="10"/>
  <c r="AG202" i="9"/>
  <c r="Y203" i="11"/>
  <c r="Y203" i="21"/>
  <c r="Y203" i="10"/>
  <c r="Y202" i="9"/>
  <c r="Q203" i="11"/>
  <c r="Q203" i="21"/>
  <c r="Q203" i="10"/>
  <c r="Q202" i="9"/>
  <c r="I203" i="11"/>
  <c r="I203" i="21"/>
  <c r="I203" i="10"/>
  <c r="I202" i="9"/>
  <c r="AD202" i="11"/>
  <c r="AD202" i="21"/>
  <c r="AD202" i="10"/>
  <c r="AD201" i="9"/>
  <c r="V202" i="11"/>
  <c r="V202" i="21"/>
  <c r="V202" i="10"/>
  <c r="V201" i="9"/>
  <c r="N202" i="11"/>
  <c r="N202" i="21"/>
  <c r="N202" i="10"/>
  <c r="N201" i="9"/>
  <c r="AI201" i="11"/>
  <c r="AI201" i="21"/>
  <c r="AI201" i="10"/>
  <c r="AI200" i="9"/>
  <c r="AA201" i="11"/>
  <c r="AA201" i="21"/>
  <c r="AA201" i="10"/>
  <c r="AA200" i="9"/>
  <c r="S201" i="11"/>
  <c r="S201" i="21"/>
  <c r="S201" i="10"/>
  <c r="S200" i="9"/>
  <c r="K201" i="11"/>
  <c r="K201" i="21"/>
  <c r="K201" i="10"/>
  <c r="K200" i="9"/>
  <c r="AF200" i="11"/>
  <c r="AF200" i="21"/>
  <c r="AF200" i="10"/>
  <c r="AF199" i="9"/>
  <c r="X200" i="11"/>
  <c r="X200" i="21"/>
  <c r="X200" i="10"/>
  <c r="X199" i="9"/>
  <c r="P200" i="11"/>
  <c r="P200" i="21"/>
  <c r="P200" i="10"/>
  <c r="P199" i="9"/>
  <c r="H200" i="11"/>
  <c r="H200" i="21"/>
  <c r="H200" i="10"/>
  <c r="H199" i="9"/>
  <c r="AC199" i="11"/>
  <c r="AC199" i="21"/>
  <c r="AC199" i="10"/>
  <c r="AC198" i="9"/>
  <c r="U199" i="11"/>
  <c r="U199" i="21"/>
  <c r="U199" i="10"/>
  <c r="U198" i="9"/>
  <c r="M199" i="11"/>
  <c r="M199" i="21"/>
  <c r="M199" i="10"/>
  <c r="M198" i="9"/>
  <c r="AH198" i="11"/>
  <c r="AH198" i="21"/>
  <c r="AH198" i="10"/>
  <c r="AH197" i="9"/>
  <c r="Z198" i="11"/>
  <c r="Z198" i="21"/>
  <c r="Z198" i="10"/>
  <c r="Z197" i="9"/>
  <c r="R198" i="11"/>
  <c r="R198" i="21"/>
  <c r="R198" i="10"/>
  <c r="R197" i="9"/>
  <c r="J198" i="11"/>
  <c r="J198" i="21"/>
  <c r="J198" i="10"/>
  <c r="J197" i="9"/>
  <c r="AE197" i="11"/>
  <c r="AE197" i="21"/>
  <c r="AE197" i="10"/>
  <c r="AE196" i="9"/>
  <c r="W197" i="11"/>
  <c r="W197" i="21"/>
  <c r="W197" i="10"/>
  <c r="W196" i="9"/>
  <c r="O197" i="11"/>
  <c r="O197" i="21"/>
  <c r="O197" i="10"/>
  <c r="O196" i="9"/>
  <c r="G197" i="11"/>
  <c r="G197" i="21"/>
  <c r="G197" i="10"/>
  <c r="G196" i="9"/>
  <c r="AB196" i="11"/>
  <c r="AB196" i="21"/>
  <c r="AB196" i="10"/>
  <c r="AB195" i="9"/>
  <c r="T196" i="11"/>
  <c r="T196" i="21"/>
  <c r="T196" i="10"/>
  <c r="T195" i="9"/>
  <c r="L196" i="11"/>
  <c r="L196" i="21"/>
  <c r="L196" i="10"/>
  <c r="L195" i="9"/>
  <c r="AG195" i="11"/>
  <c r="AG195" i="21"/>
  <c r="AG195" i="10"/>
  <c r="AG194" i="9"/>
  <c r="Y195" i="11"/>
  <c r="Y195" i="21"/>
  <c r="Y195" i="10"/>
  <c r="Y194" i="9"/>
  <c r="Q195" i="11"/>
  <c r="Q195" i="21"/>
  <c r="Q195" i="10"/>
  <c r="Q194" i="9"/>
  <c r="I195" i="11"/>
  <c r="I195" i="21"/>
  <c r="I195" i="10"/>
  <c r="I194" i="9"/>
  <c r="AD194" i="11"/>
  <c r="AD194" i="21"/>
  <c r="AD194" i="10"/>
  <c r="AD193" i="9"/>
  <c r="V194" i="11"/>
  <c r="V194" i="21"/>
  <c r="V194" i="10"/>
  <c r="V193" i="9"/>
  <c r="N194" i="11"/>
  <c r="N194" i="21"/>
  <c r="N194" i="10"/>
  <c r="N193" i="9"/>
  <c r="AI193" i="11"/>
  <c r="AI193" i="21"/>
  <c r="AI193" i="10"/>
  <c r="AI192" i="9"/>
  <c r="AA193" i="11"/>
  <c r="AA193" i="21"/>
  <c r="AA193" i="10"/>
  <c r="AA192" i="9"/>
  <c r="S193" i="11"/>
  <c r="S193" i="21"/>
  <c r="S193" i="10"/>
  <c r="S192" i="9"/>
  <c r="K193" i="11"/>
  <c r="K193" i="21"/>
  <c r="K193" i="10"/>
  <c r="K192" i="9"/>
  <c r="AF192" i="11"/>
  <c r="AF192" i="21"/>
  <c r="AF192" i="10"/>
  <c r="AF191" i="9"/>
  <c r="X192" i="11"/>
  <c r="X192" i="21"/>
  <c r="X192" i="10"/>
  <c r="X191" i="9"/>
  <c r="P192" i="11"/>
  <c r="P192" i="21"/>
  <c r="P192" i="10"/>
  <c r="P191" i="9"/>
  <c r="H192" i="11"/>
  <c r="H192" i="21"/>
  <c r="H192" i="10"/>
  <c r="H191" i="9"/>
  <c r="AC191" i="11"/>
  <c r="AC191" i="21"/>
  <c r="AC191" i="10"/>
  <c r="AC190" i="9"/>
  <c r="U191" i="11"/>
  <c r="U191" i="21"/>
  <c r="U191" i="10"/>
  <c r="U190" i="9"/>
  <c r="M191" i="11"/>
  <c r="M191" i="21"/>
  <c r="M191" i="10"/>
  <c r="M190" i="9"/>
  <c r="AH190" i="11"/>
  <c r="AH190" i="21"/>
  <c r="AH190" i="10"/>
  <c r="AH189" i="9"/>
  <c r="Z190" i="11"/>
  <c r="Z190" i="21"/>
  <c r="Z190" i="10"/>
  <c r="Z189" i="9"/>
  <c r="R190" i="11"/>
  <c r="R190" i="21"/>
  <c r="R190" i="10"/>
  <c r="R189" i="9"/>
  <c r="J190" i="11"/>
  <c r="J190" i="21"/>
  <c r="J190" i="10"/>
  <c r="J189" i="9"/>
  <c r="AE189" i="11"/>
  <c r="AE189" i="21"/>
  <c r="AE189" i="10"/>
  <c r="AE188" i="9"/>
  <c r="W189" i="11"/>
  <c r="W189" i="21"/>
  <c r="W189" i="10"/>
  <c r="W188" i="9"/>
  <c r="O189" i="11"/>
  <c r="O189" i="21"/>
  <c r="O189" i="10"/>
  <c r="O188" i="9"/>
  <c r="G189" i="11"/>
  <c r="G189" i="21"/>
  <c r="G189" i="10"/>
  <c r="G188" i="9"/>
  <c r="AB188" i="11"/>
  <c r="AB188" i="21"/>
  <c r="AB188" i="10"/>
  <c r="AB187" i="9"/>
  <c r="T188" i="11"/>
  <c r="T188" i="21"/>
  <c r="T188" i="10"/>
  <c r="T187" i="9"/>
  <c r="L188" i="11"/>
  <c r="L188" i="21"/>
  <c r="L188" i="10"/>
  <c r="L187" i="9"/>
  <c r="AG187" i="11"/>
  <c r="AG187" i="21"/>
  <c r="AG187" i="10"/>
  <c r="AG186" i="9"/>
  <c r="Y187" i="11"/>
  <c r="Y187" i="21"/>
  <c r="Y187" i="10"/>
  <c r="Y186" i="9"/>
  <c r="Q187" i="11"/>
  <c r="Q187" i="21"/>
  <c r="Q187" i="10"/>
  <c r="Q186" i="9"/>
  <c r="I187" i="11"/>
  <c r="I187" i="21"/>
  <c r="I187" i="10"/>
  <c r="I186" i="9"/>
  <c r="AD186" i="11"/>
  <c r="AD186" i="21"/>
  <c r="AD186" i="10"/>
  <c r="AD185" i="9"/>
  <c r="V186" i="11"/>
  <c r="V186" i="21"/>
  <c r="V186" i="10"/>
  <c r="V185" i="9"/>
  <c r="N186" i="11"/>
  <c r="N186" i="21"/>
  <c r="N186" i="10"/>
  <c r="N185" i="9"/>
  <c r="AI185" i="11"/>
  <c r="AI185" i="21"/>
  <c r="AI185" i="10"/>
  <c r="AI184" i="9"/>
  <c r="AA185" i="11"/>
  <c r="AA185" i="21"/>
  <c r="AA185" i="10"/>
  <c r="AA184" i="9"/>
  <c r="S185" i="11"/>
  <c r="S185" i="21"/>
  <c r="S185" i="10"/>
  <c r="S184" i="9"/>
  <c r="K185" i="11"/>
  <c r="K185" i="21"/>
  <c r="K185" i="10"/>
  <c r="K184" i="9"/>
  <c r="AF184" i="11"/>
  <c r="AF184" i="21"/>
  <c r="AF184" i="10"/>
  <c r="AF183" i="9"/>
  <c r="X184" i="11"/>
  <c r="X184" i="21"/>
  <c r="X184" i="10"/>
  <c r="X183" i="9"/>
  <c r="P184" i="11"/>
  <c r="P184" i="21"/>
  <c r="P184" i="10"/>
  <c r="P183" i="9"/>
  <c r="H184" i="11"/>
  <c r="H184" i="21"/>
  <c r="H184" i="10"/>
  <c r="H183" i="9"/>
  <c r="AC183" i="11"/>
  <c r="AC183" i="21"/>
  <c r="AC183" i="10"/>
  <c r="AC182" i="9"/>
  <c r="U183" i="11"/>
  <c r="U183" i="21"/>
  <c r="U183" i="10"/>
  <c r="U182" i="9"/>
  <c r="M183" i="11"/>
  <c r="M183" i="21"/>
  <c r="M183" i="10"/>
  <c r="M182" i="9"/>
  <c r="AH182" i="11"/>
  <c r="AH182" i="21"/>
  <c r="AH182" i="10"/>
  <c r="AH181" i="9"/>
  <c r="Z182" i="11"/>
  <c r="Z182" i="21"/>
  <c r="Z182" i="10"/>
  <c r="Z181" i="9"/>
  <c r="R182" i="11"/>
  <c r="R182" i="21"/>
  <c r="R182" i="10"/>
  <c r="R181" i="9"/>
  <c r="J182" i="11"/>
  <c r="J182" i="21"/>
  <c r="J182" i="10"/>
  <c r="J181" i="9"/>
  <c r="AE181" i="11"/>
  <c r="AE181" i="21"/>
  <c r="AE181" i="10"/>
  <c r="AE180" i="9"/>
  <c r="W181" i="11"/>
  <c r="W181" i="21"/>
  <c r="W181" i="10"/>
  <c r="W180" i="9"/>
  <c r="O181" i="11"/>
  <c r="O181" i="21"/>
  <c r="O181" i="10"/>
  <c r="O180" i="9"/>
  <c r="G181" i="11"/>
  <c r="G181" i="21"/>
  <c r="G181" i="10"/>
  <c r="G180" i="9"/>
  <c r="AB180" i="11"/>
  <c r="AB180" i="21"/>
  <c r="AB180" i="10"/>
  <c r="AB179" i="9"/>
  <c r="T180" i="11"/>
  <c r="T180" i="21"/>
  <c r="T180" i="10"/>
  <c r="T179" i="9"/>
  <c r="L180" i="11"/>
  <c r="L180" i="21"/>
  <c r="L180" i="10"/>
  <c r="L179" i="9"/>
  <c r="AG179" i="11"/>
  <c r="AG179" i="21"/>
  <c r="AG179" i="10"/>
  <c r="AG178" i="9"/>
  <c r="Y179" i="11"/>
  <c r="Y179" i="21"/>
  <c r="Y179" i="10"/>
  <c r="Y178" i="9"/>
  <c r="Q179" i="11"/>
  <c r="Q179" i="21"/>
  <c r="Q179" i="10"/>
  <c r="Q178" i="9"/>
  <c r="I179" i="11"/>
  <c r="I179" i="21"/>
  <c r="I179" i="10"/>
  <c r="I178" i="9"/>
  <c r="AD178" i="11"/>
  <c r="AD178" i="21"/>
  <c r="AD178" i="10"/>
  <c r="AD177" i="9"/>
  <c r="V178" i="11"/>
  <c r="V178" i="21"/>
  <c r="V178" i="10"/>
  <c r="V177" i="9"/>
  <c r="N178" i="11"/>
  <c r="N178" i="21"/>
  <c r="N178" i="10"/>
  <c r="N177" i="9"/>
  <c r="AI177" i="11"/>
  <c r="AI177" i="21"/>
  <c r="AI177" i="10"/>
  <c r="AI176" i="9"/>
  <c r="AA177" i="11"/>
  <c r="AA177" i="21"/>
  <c r="AA177" i="10"/>
  <c r="AA176" i="9"/>
  <c r="S177" i="11"/>
  <c r="S177" i="21"/>
  <c r="S177" i="10"/>
  <c r="S176" i="9"/>
  <c r="K177" i="11"/>
  <c r="K177" i="21"/>
  <c r="K177" i="10"/>
  <c r="K176" i="9"/>
  <c r="AF176" i="11"/>
  <c r="AF176" i="21"/>
  <c r="AF176" i="10"/>
  <c r="AF175" i="9"/>
  <c r="X176" i="11"/>
  <c r="X176" i="21"/>
  <c r="X176" i="10"/>
  <c r="X175" i="9"/>
  <c r="P176" i="11"/>
  <c r="P176" i="21"/>
  <c r="P176" i="10"/>
  <c r="P175" i="9"/>
  <c r="H176" i="11"/>
  <c r="H176" i="21"/>
  <c r="H176" i="10"/>
  <c r="H175" i="9"/>
  <c r="AC175" i="11"/>
  <c r="AC175" i="21"/>
  <c r="AC175" i="10"/>
  <c r="AC174" i="9"/>
  <c r="U175" i="11"/>
  <c r="U175" i="21"/>
  <c r="U175" i="10"/>
  <c r="U174" i="9"/>
  <c r="M175" i="11"/>
  <c r="M175" i="21"/>
  <c r="M175" i="10"/>
  <c r="M174" i="9"/>
  <c r="AH174" i="11"/>
  <c r="AH174" i="21"/>
  <c r="AH174" i="10"/>
  <c r="AH173" i="9"/>
  <c r="Z174" i="11"/>
  <c r="Z174" i="21"/>
  <c r="Z174" i="10"/>
  <c r="Z173" i="9"/>
  <c r="R174" i="11"/>
  <c r="R174" i="21"/>
  <c r="R174" i="10"/>
  <c r="R173" i="9"/>
  <c r="J174" i="11"/>
  <c r="J174" i="21"/>
  <c r="J174" i="10"/>
  <c r="J173" i="9"/>
  <c r="AE173" i="11"/>
  <c r="AE173" i="21"/>
  <c r="AE173" i="10"/>
  <c r="AE172" i="9"/>
  <c r="W173" i="11"/>
  <c r="W173" i="21"/>
  <c r="W173" i="10"/>
  <c r="W172" i="9"/>
  <c r="O173" i="11"/>
  <c r="O173" i="21"/>
  <c r="O173" i="10"/>
  <c r="O172" i="9"/>
  <c r="G173" i="11"/>
  <c r="G173" i="21"/>
  <c r="G173" i="10"/>
  <c r="G172" i="9"/>
  <c r="AB172" i="11"/>
  <c r="AB172" i="21"/>
  <c r="AB172" i="10"/>
  <c r="AB171" i="9"/>
  <c r="T172" i="11"/>
  <c r="T172" i="21"/>
  <c r="T172" i="10"/>
  <c r="T171" i="9"/>
  <c r="L172" i="11"/>
  <c r="L172" i="21"/>
  <c r="L172" i="10"/>
  <c r="L171" i="9"/>
  <c r="AG171" i="11"/>
  <c r="AG171" i="21"/>
  <c r="AG171" i="10"/>
  <c r="AG170" i="9"/>
  <c r="Y171" i="11"/>
  <c r="Y171" i="21"/>
  <c r="Y171" i="10"/>
  <c r="Y170" i="9"/>
  <c r="Q171" i="11"/>
  <c r="Q171" i="21"/>
  <c r="Q171" i="10"/>
  <c r="Q170" i="9"/>
  <c r="I171" i="11"/>
  <c r="I171" i="21"/>
  <c r="I171" i="10"/>
  <c r="I170" i="9"/>
  <c r="AD170" i="11"/>
  <c r="AD170" i="21"/>
  <c r="AD170" i="10"/>
  <c r="AD169" i="9"/>
  <c r="V170" i="11"/>
  <c r="V170" i="21"/>
  <c r="V170" i="10"/>
  <c r="V169" i="9"/>
  <c r="N170" i="11"/>
  <c r="N170" i="21"/>
  <c r="N170" i="10"/>
  <c r="N169" i="9"/>
  <c r="AI169" i="11"/>
  <c r="AI169" i="21"/>
  <c r="AI169" i="10"/>
  <c r="AI168" i="9"/>
  <c r="AA169" i="11"/>
  <c r="AA169" i="21"/>
  <c r="AA169" i="10"/>
  <c r="AA168" i="9"/>
  <c r="S169" i="11"/>
  <c r="S169" i="21"/>
  <c r="S169" i="10"/>
  <c r="S168" i="9"/>
  <c r="K169" i="11"/>
  <c r="K169" i="21"/>
  <c r="K169" i="10"/>
  <c r="K168" i="9"/>
  <c r="AF168" i="11"/>
  <c r="AF168" i="21"/>
  <c r="AF168" i="10"/>
  <c r="AF167" i="9"/>
  <c r="X168" i="11"/>
  <c r="X168" i="21"/>
  <c r="X168" i="10"/>
  <c r="X167" i="9"/>
  <c r="P168" i="11"/>
  <c r="P168" i="21"/>
  <c r="P168" i="10"/>
  <c r="P167" i="9"/>
  <c r="H168" i="11"/>
  <c r="H168" i="21"/>
  <c r="H168" i="10"/>
  <c r="H167" i="9"/>
  <c r="AC167" i="11"/>
  <c r="AC167" i="21"/>
  <c r="AC167" i="10"/>
  <c r="AC166" i="9"/>
  <c r="U167" i="11"/>
  <c r="U167" i="21"/>
  <c r="U167" i="10"/>
  <c r="U166" i="9"/>
  <c r="M167" i="11"/>
  <c r="M167" i="21"/>
  <c r="M167" i="10"/>
  <c r="M166" i="9"/>
  <c r="AH166" i="11"/>
  <c r="AH166" i="21"/>
  <c r="AH166" i="10"/>
  <c r="AH165" i="9"/>
  <c r="Z166" i="11"/>
  <c r="Z166" i="21"/>
  <c r="Z166" i="10"/>
  <c r="Z165" i="9"/>
  <c r="R166" i="11"/>
  <c r="R166" i="21"/>
  <c r="R166" i="10"/>
  <c r="R165" i="9"/>
  <c r="J166" i="11"/>
  <c r="J166" i="21"/>
  <c r="J166" i="10"/>
  <c r="J165" i="9"/>
  <c r="AE165" i="11"/>
  <c r="AE165" i="21"/>
  <c r="AE165" i="10"/>
  <c r="AE164" i="9"/>
  <c r="W165" i="11"/>
  <c r="W165" i="21"/>
  <c r="W165" i="10"/>
  <c r="W164" i="9"/>
  <c r="O165" i="11"/>
  <c r="O165" i="21"/>
  <c r="O165" i="10"/>
  <c r="O164" i="9"/>
  <c r="G165" i="11"/>
  <c r="G165" i="21"/>
  <c r="G165" i="10"/>
  <c r="G164" i="9"/>
  <c r="AB164" i="11"/>
  <c r="AB164" i="21"/>
  <c r="AB164" i="10"/>
  <c r="AB163" i="9"/>
  <c r="T164" i="11"/>
  <c r="T164" i="21"/>
  <c r="T164" i="10"/>
  <c r="T163" i="9"/>
  <c r="L164" i="11"/>
  <c r="L164" i="21"/>
  <c r="L164" i="10"/>
  <c r="L163" i="9"/>
  <c r="AG163" i="11"/>
  <c r="AG163" i="21"/>
  <c r="AG163" i="10"/>
  <c r="AG162" i="9"/>
  <c r="Y163" i="11"/>
  <c r="Y163" i="21"/>
  <c r="Y163" i="10"/>
  <c r="Y162" i="9"/>
  <c r="Q163" i="11"/>
  <c r="Q163" i="21"/>
  <c r="Q163" i="10"/>
  <c r="Q162" i="9"/>
  <c r="I163" i="11"/>
  <c r="I163" i="21"/>
  <c r="I163" i="10"/>
  <c r="I162" i="9"/>
  <c r="AD162" i="11"/>
  <c r="AD162" i="21"/>
  <c r="AD162" i="10"/>
  <c r="AD161" i="9"/>
  <c r="V162" i="11"/>
  <c r="V162" i="21"/>
  <c r="V162" i="10"/>
  <c r="V161" i="9"/>
  <c r="N162" i="11"/>
  <c r="N162" i="21"/>
  <c r="N162" i="10"/>
  <c r="N161" i="9"/>
  <c r="AI161" i="11"/>
  <c r="AI161" i="21"/>
  <c r="AI161" i="10"/>
  <c r="AI160" i="9"/>
  <c r="AA161" i="11"/>
  <c r="AA161" i="21"/>
  <c r="AA161" i="10"/>
  <c r="AA160" i="9"/>
  <c r="S161" i="11"/>
  <c r="S161" i="21"/>
  <c r="S161" i="10"/>
  <c r="S160" i="9"/>
  <c r="K161" i="11"/>
  <c r="K161" i="21"/>
  <c r="K161" i="10"/>
  <c r="K160" i="9"/>
  <c r="AF160" i="11"/>
  <c r="AF160" i="21"/>
  <c r="AF160" i="10"/>
  <c r="AF159" i="9"/>
  <c r="X160" i="11"/>
  <c r="X160" i="21"/>
  <c r="X160" i="10"/>
  <c r="X159" i="9"/>
  <c r="P160" i="11"/>
  <c r="P160" i="21"/>
  <c r="P160" i="10"/>
  <c r="P159" i="9"/>
  <c r="H160" i="11"/>
  <c r="H160" i="21"/>
  <c r="H160" i="10"/>
  <c r="H159" i="9"/>
  <c r="AC159" i="11"/>
  <c r="AC159" i="21"/>
  <c r="AC159" i="10"/>
  <c r="AC158" i="9"/>
  <c r="U159" i="11"/>
  <c r="U159" i="21"/>
  <c r="U159" i="10"/>
  <c r="U158" i="9"/>
  <c r="M159" i="11"/>
  <c r="M159" i="21"/>
  <c r="M159" i="10"/>
  <c r="M158" i="9"/>
  <c r="AH158" i="11"/>
  <c r="AH158" i="21"/>
  <c r="AH158" i="10"/>
  <c r="AH157" i="9"/>
  <c r="Z158" i="11"/>
  <c r="Z158" i="21"/>
  <c r="Z158" i="10"/>
  <c r="Z157" i="9"/>
  <c r="R158" i="11"/>
  <c r="R158" i="21"/>
  <c r="R158" i="10"/>
  <c r="R157" i="9"/>
  <c r="J158" i="11"/>
  <c r="J158" i="21"/>
  <c r="J158" i="10"/>
  <c r="J157" i="9"/>
  <c r="AE157" i="11"/>
  <c r="AE157" i="21"/>
  <c r="AE157" i="10"/>
  <c r="AE156" i="9"/>
  <c r="W157" i="11"/>
  <c r="W157" i="21"/>
  <c r="W157" i="10"/>
  <c r="W156" i="9"/>
  <c r="O157" i="11"/>
  <c r="O157" i="21"/>
  <c r="O157" i="10"/>
  <c r="O156" i="9"/>
  <c r="G157" i="11"/>
  <c r="G157" i="21"/>
  <c r="G157" i="10"/>
  <c r="G156" i="9"/>
  <c r="AB156" i="11"/>
  <c r="AB156" i="21"/>
  <c r="AB156" i="10"/>
  <c r="AB155" i="9"/>
  <c r="T156" i="11"/>
  <c r="T156" i="21"/>
  <c r="T156" i="10"/>
  <c r="T155" i="9"/>
  <c r="L156" i="11"/>
  <c r="L156" i="21"/>
  <c r="L156" i="10"/>
  <c r="L155" i="9"/>
  <c r="AG155" i="11"/>
  <c r="AG155" i="21"/>
  <c r="AG155" i="10"/>
  <c r="AG154" i="9"/>
  <c r="Y155" i="11"/>
  <c r="Y155" i="21"/>
  <c r="Y155" i="10"/>
  <c r="Y154" i="9"/>
  <c r="Q155" i="11"/>
  <c r="Q155" i="21"/>
  <c r="Q155" i="10"/>
  <c r="Q154" i="9"/>
  <c r="I155" i="11"/>
  <c r="I155" i="21"/>
  <c r="I155" i="10"/>
  <c r="I154" i="9"/>
  <c r="AD154" i="11"/>
  <c r="AD154" i="21"/>
  <c r="AD154" i="10"/>
  <c r="AD153" i="9"/>
  <c r="V154" i="11"/>
  <c r="V154" i="21"/>
  <c r="V154" i="10"/>
  <c r="V153" i="9"/>
  <c r="N154" i="11"/>
  <c r="N154" i="21"/>
  <c r="N154" i="10"/>
  <c r="N153" i="9"/>
  <c r="AI153" i="11"/>
  <c r="AI153" i="21"/>
  <c r="AI153" i="10"/>
  <c r="AI152" i="9"/>
  <c r="AA153" i="11"/>
  <c r="AA153" i="21"/>
  <c r="AA153" i="10"/>
  <c r="AA152" i="9"/>
  <c r="S153" i="11"/>
  <c r="S153" i="21"/>
  <c r="S153" i="10"/>
  <c r="S152" i="9"/>
  <c r="K153" i="11"/>
  <c r="K153" i="21"/>
  <c r="K153" i="10"/>
  <c r="K152" i="9"/>
  <c r="AF152" i="11"/>
  <c r="AF152" i="21"/>
  <c r="AF152" i="10"/>
  <c r="AF151" i="9"/>
  <c r="X152" i="11"/>
  <c r="X152" i="21"/>
  <c r="X152" i="10"/>
  <c r="X151" i="9"/>
  <c r="P152" i="11"/>
  <c r="P152" i="21"/>
  <c r="P152" i="10"/>
  <c r="P151" i="9"/>
  <c r="H152" i="11"/>
  <c r="H152" i="21"/>
  <c r="H152" i="10"/>
  <c r="H151" i="9"/>
  <c r="AC151" i="11"/>
  <c r="AC151" i="21"/>
  <c r="AC151" i="10"/>
  <c r="AC150" i="9"/>
  <c r="U151" i="11"/>
  <c r="U151" i="21"/>
  <c r="U151" i="10"/>
  <c r="U150" i="9"/>
  <c r="M151" i="11"/>
  <c r="M151" i="21"/>
  <c r="M151" i="10"/>
  <c r="M150" i="9"/>
  <c r="AH150" i="11"/>
  <c r="AH150" i="21"/>
  <c r="AH150" i="10"/>
  <c r="AH149" i="9"/>
  <c r="Z150" i="11"/>
  <c r="Z150" i="21"/>
  <c r="Z150" i="10"/>
  <c r="Z149" i="9"/>
  <c r="R150" i="11"/>
  <c r="R150" i="21"/>
  <c r="R150" i="10"/>
  <c r="R149" i="9"/>
  <c r="J150" i="11"/>
  <c r="J150" i="21"/>
  <c r="J150" i="10"/>
  <c r="J149" i="9"/>
  <c r="AE149" i="11"/>
  <c r="AE149" i="21"/>
  <c r="AE149" i="10"/>
  <c r="AE148" i="9"/>
  <c r="W149" i="11"/>
  <c r="W149" i="21"/>
  <c r="W149" i="10"/>
  <c r="W148" i="9"/>
  <c r="O149" i="11"/>
  <c r="O149" i="21"/>
  <c r="O149" i="10"/>
  <c r="O148" i="9"/>
  <c r="G149" i="11"/>
  <c r="G149" i="21"/>
  <c r="G149" i="10"/>
  <c r="G148" i="9"/>
  <c r="AB148" i="11"/>
  <c r="AB148" i="21"/>
  <c r="AB148" i="10"/>
  <c r="AB147" i="9"/>
  <c r="T148" i="11"/>
  <c r="T148" i="21"/>
  <c r="T148" i="10"/>
  <c r="T147" i="9"/>
  <c r="L148" i="11"/>
  <c r="L148" i="21"/>
  <c r="L148" i="10"/>
  <c r="L147" i="9"/>
  <c r="AG147" i="11"/>
  <c r="AG147" i="21"/>
  <c r="AG147" i="10"/>
  <c r="AG146" i="9"/>
  <c r="Y147" i="11"/>
  <c r="Y147" i="21"/>
  <c r="Y147" i="10"/>
  <c r="Y146" i="9"/>
  <c r="Q147" i="11"/>
  <c r="Q147" i="21"/>
  <c r="Q147" i="10"/>
  <c r="Q146" i="9"/>
  <c r="I147" i="11"/>
  <c r="I147" i="21"/>
  <c r="I147" i="10"/>
  <c r="I146" i="9"/>
  <c r="AD146" i="11"/>
  <c r="AD146" i="21"/>
  <c r="AD146" i="10"/>
  <c r="AD145" i="9"/>
  <c r="V146" i="11"/>
  <c r="V146" i="21"/>
  <c r="V146" i="10"/>
  <c r="V145" i="9"/>
  <c r="N146" i="11"/>
  <c r="N146" i="21"/>
  <c r="N146" i="10"/>
  <c r="N145" i="9"/>
  <c r="AI145" i="11"/>
  <c r="AI145" i="21"/>
  <c r="AI145" i="10"/>
  <c r="AI144" i="9"/>
  <c r="AA145" i="11"/>
  <c r="AA145" i="21"/>
  <c r="AA145" i="10"/>
  <c r="AA144" i="9"/>
  <c r="S145" i="11"/>
  <c r="S145" i="21"/>
  <c r="S145" i="10"/>
  <c r="S144" i="9"/>
  <c r="K145" i="11"/>
  <c r="K145" i="21"/>
  <c r="K145" i="10"/>
  <c r="K144" i="9"/>
  <c r="AF144" i="11"/>
  <c r="AF144" i="21"/>
  <c r="AF144" i="10"/>
  <c r="AF143" i="9"/>
  <c r="X144" i="11"/>
  <c r="X144" i="21"/>
  <c r="X144" i="10"/>
  <c r="X143" i="9"/>
  <c r="P144" i="11"/>
  <c r="P144" i="21"/>
  <c r="P144" i="10"/>
  <c r="P143" i="9"/>
  <c r="H144" i="11"/>
  <c r="H144" i="21"/>
  <c r="H144" i="10"/>
  <c r="H143" i="9"/>
  <c r="AC143" i="11"/>
  <c r="AC143" i="21"/>
  <c r="AC143" i="10"/>
  <c r="AC142" i="9"/>
  <c r="U143" i="11"/>
  <c r="U143" i="21"/>
  <c r="U143" i="10"/>
  <c r="U142" i="9"/>
  <c r="M143" i="11"/>
  <c r="M143" i="21"/>
  <c r="M143" i="10"/>
  <c r="M142" i="9"/>
  <c r="AH142" i="11"/>
  <c r="AH142" i="21"/>
  <c r="AH142" i="10"/>
  <c r="AH141" i="9"/>
  <c r="Z142" i="11"/>
  <c r="Z142" i="21"/>
  <c r="Z142" i="10"/>
  <c r="Z141" i="9"/>
  <c r="R142" i="11"/>
  <c r="R142" i="21"/>
  <c r="R142" i="10"/>
  <c r="R141" i="9"/>
  <c r="J142" i="11"/>
  <c r="J142" i="21"/>
  <c r="J142" i="10"/>
  <c r="J141" i="9"/>
  <c r="AE141" i="11"/>
  <c r="AE141" i="21"/>
  <c r="AE141" i="10"/>
  <c r="AE140" i="9"/>
  <c r="W141" i="11"/>
  <c r="W141" i="21"/>
  <c r="W141" i="10"/>
  <c r="W140" i="9"/>
  <c r="O141" i="11"/>
  <c r="O141" i="21"/>
  <c r="O141" i="10"/>
  <c r="O140" i="9"/>
  <c r="G141" i="11"/>
  <c r="G141" i="21"/>
  <c r="G141" i="10"/>
  <c r="G140" i="9"/>
  <c r="AB140" i="11"/>
  <c r="AB140" i="21"/>
  <c r="AB140" i="10"/>
  <c r="AB139" i="9"/>
  <c r="T140" i="11"/>
  <c r="T140" i="21"/>
  <c r="T140" i="10"/>
  <c r="T139" i="9"/>
  <c r="L140" i="11"/>
  <c r="L140" i="21"/>
  <c r="L140" i="10"/>
  <c r="L139" i="9"/>
  <c r="AG139" i="11"/>
  <c r="AG139" i="21"/>
  <c r="AG139" i="10"/>
  <c r="AG138" i="9"/>
  <c r="Y139" i="11"/>
  <c r="Y139" i="21"/>
  <c r="Y139" i="10"/>
  <c r="Y138" i="9"/>
  <c r="Q139" i="11"/>
  <c r="Q139" i="21"/>
  <c r="Q139" i="10"/>
  <c r="Q138" i="9"/>
  <c r="I139" i="11"/>
  <c r="I139" i="21"/>
  <c r="I139" i="10"/>
  <c r="I138" i="9"/>
  <c r="AD138" i="11"/>
  <c r="AD138" i="21"/>
  <c r="AD138" i="10"/>
  <c r="AD137" i="9"/>
  <c r="V138" i="11"/>
  <c r="V138" i="21"/>
  <c r="V138" i="10"/>
  <c r="V137" i="9"/>
  <c r="N138" i="11"/>
  <c r="N138" i="21"/>
  <c r="N138" i="10"/>
  <c r="N137" i="9"/>
  <c r="AI137" i="11"/>
  <c r="AI137" i="21"/>
  <c r="AI137" i="10"/>
  <c r="AI136" i="9"/>
  <c r="AA137" i="11"/>
  <c r="AA137" i="21"/>
  <c r="AA137" i="10"/>
  <c r="AA136" i="9"/>
  <c r="S137" i="11"/>
  <c r="S137" i="21"/>
  <c r="S137" i="10"/>
  <c r="S136" i="9"/>
  <c r="K137" i="11"/>
  <c r="K137" i="21"/>
  <c r="K137" i="10"/>
  <c r="K136" i="9"/>
  <c r="AF136" i="11"/>
  <c r="AF136" i="21"/>
  <c r="AF136" i="10"/>
  <c r="AF135" i="9"/>
  <c r="X136" i="11"/>
  <c r="X136" i="21"/>
  <c r="X136" i="10"/>
  <c r="X135" i="9"/>
  <c r="P136" i="11"/>
  <c r="P136" i="21"/>
  <c r="P136" i="10"/>
  <c r="P135" i="9"/>
  <c r="H136" i="11"/>
  <c r="H136" i="21"/>
  <c r="H136" i="10"/>
  <c r="H135" i="9"/>
  <c r="AC135" i="11"/>
  <c r="AC135" i="21"/>
  <c r="AC135" i="10"/>
  <c r="AC134" i="9"/>
  <c r="U135" i="11"/>
  <c r="U135" i="21"/>
  <c r="U135" i="10"/>
  <c r="U134" i="9"/>
  <c r="M135" i="11"/>
  <c r="M135" i="21"/>
  <c r="M135" i="10"/>
  <c r="M134" i="9"/>
  <c r="AH134" i="11"/>
  <c r="AH134" i="21"/>
  <c r="AH134" i="10"/>
  <c r="AH133" i="9"/>
  <c r="Z134" i="11"/>
  <c r="Z134" i="21"/>
  <c r="Z134" i="10"/>
  <c r="Z133" i="9"/>
  <c r="R134" i="11"/>
  <c r="R134" i="21"/>
  <c r="R134" i="10"/>
  <c r="R133" i="9"/>
  <c r="J134" i="11"/>
  <c r="J134" i="21"/>
  <c r="J134" i="10"/>
  <c r="J133" i="9"/>
  <c r="AE133" i="11"/>
  <c r="AE133" i="21"/>
  <c r="AE133" i="10"/>
  <c r="AE132" i="9"/>
  <c r="W133" i="11"/>
  <c r="W133" i="21"/>
  <c r="W133" i="10"/>
  <c r="W132" i="9"/>
  <c r="O133" i="11"/>
  <c r="O133" i="21"/>
  <c r="O133" i="10"/>
  <c r="O132" i="9"/>
  <c r="G133" i="11"/>
  <c r="G133" i="21"/>
  <c r="G133" i="10"/>
  <c r="G132" i="9"/>
  <c r="AB132" i="11"/>
  <c r="AB132" i="21"/>
  <c r="AB132" i="10"/>
  <c r="AB131" i="9"/>
  <c r="T132" i="11"/>
  <c r="T132" i="21"/>
  <c r="T132" i="10"/>
  <c r="T131" i="9"/>
  <c r="L132" i="11"/>
  <c r="L132" i="21"/>
  <c r="L132" i="10"/>
  <c r="L131" i="9"/>
  <c r="AG131" i="11"/>
  <c r="AG131" i="21"/>
  <c r="AG131" i="10"/>
  <c r="AG130" i="9"/>
  <c r="Y131" i="11"/>
  <c r="Y131" i="21"/>
  <c r="Y131" i="10"/>
  <c r="Y130" i="9"/>
  <c r="Q131" i="11"/>
  <c r="Q131" i="21"/>
  <c r="Q131" i="10"/>
  <c r="Q130" i="9"/>
  <c r="I131" i="11"/>
  <c r="I131" i="21"/>
  <c r="I131" i="10"/>
  <c r="I130" i="9"/>
  <c r="AD130" i="11"/>
  <c r="AD130" i="21"/>
  <c r="AD130" i="10"/>
  <c r="AD129" i="9"/>
  <c r="V130" i="11"/>
  <c r="V130" i="21"/>
  <c r="V130" i="10"/>
  <c r="V129" i="9"/>
  <c r="N130" i="11"/>
  <c r="N130" i="21"/>
  <c r="N130" i="10"/>
  <c r="N129" i="9"/>
  <c r="AI129" i="11"/>
  <c r="AI129" i="21"/>
  <c r="AI129" i="10"/>
  <c r="AI128" i="9"/>
  <c r="AA129" i="11"/>
  <c r="AA129" i="21"/>
  <c r="AA129" i="10"/>
  <c r="AA128" i="9"/>
  <c r="S129" i="11"/>
  <c r="S129" i="21"/>
  <c r="S129" i="10"/>
  <c r="S128" i="9"/>
  <c r="K129" i="11"/>
  <c r="K129" i="21"/>
  <c r="K129" i="10"/>
  <c r="K128" i="9"/>
  <c r="AF128" i="11"/>
  <c r="AF128" i="21"/>
  <c r="AF128" i="10"/>
  <c r="AF127" i="9"/>
  <c r="X128" i="11"/>
  <c r="X128" i="21"/>
  <c r="X128" i="10"/>
  <c r="X127" i="9"/>
  <c r="P128" i="11"/>
  <c r="P128" i="21"/>
  <c r="P128" i="10"/>
  <c r="P127" i="9"/>
  <c r="H128" i="11"/>
  <c r="H128" i="21"/>
  <c r="H128" i="10"/>
  <c r="H127" i="9"/>
  <c r="AC127" i="11"/>
  <c r="AC127" i="21"/>
  <c r="AC127" i="10"/>
  <c r="AC126" i="9"/>
  <c r="U127" i="11"/>
  <c r="U127" i="21"/>
  <c r="U127" i="10"/>
  <c r="U126" i="9"/>
  <c r="M127" i="11"/>
  <c r="M127" i="21"/>
  <c r="M127" i="10"/>
  <c r="M126" i="9"/>
  <c r="AH126" i="11"/>
  <c r="AH126" i="21"/>
  <c r="AH126" i="10"/>
  <c r="AH125" i="9"/>
  <c r="Z126" i="11"/>
  <c r="Z126" i="21"/>
  <c r="Z126" i="10"/>
  <c r="Z125" i="9"/>
  <c r="R126" i="11"/>
  <c r="R126" i="21"/>
  <c r="R126" i="10"/>
  <c r="R125" i="9"/>
  <c r="J126" i="11"/>
  <c r="J126" i="21"/>
  <c r="J126" i="10"/>
  <c r="J125" i="9"/>
  <c r="AE125" i="11"/>
  <c r="AE125" i="21"/>
  <c r="AE125" i="10"/>
  <c r="AE124" i="9"/>
  <c r="W125" i="11"/>
  <c r="W125" i="21"/>
  <c r="W125" i="10"/>
  <c r="W124" i="9"/>
  <c r="O125" i="11"/>
  <c r="O125" i="21"/>
  <c r="O125" i="10"/>
  <c r="O124" i="9"/>
  <c r="G125" i="11"/>
  <c r="G125" i="21"/>
  <c r="G125" i="10"/>
  <c r="G124" i="9"/>
  <c r="AB124" i="11"/>
  <c r="AB124" i="21"/>
  <c r="AB124" i="10"/>
  <c r="AB123" i="9"/>
  <c r="T124" i="11"/>
  <c r="T124" i="21"/>
  <c r="T124" i="10"/>
  <c r="T123" i="9"/>
  <c r="L124" i="11"/>
  <c r="L124" i="21"/>
  <c r="L124" i="10"/>
  <c r="L123" i="9"/>
  <c r="AG123" i="11"/>
  <c r="AG123" i="21"/>
  <c r="AG123" i="10"/>
  <c r="AG122" i="9"/>
  <c r="Y123" i="11"/>
  <c r="Y123" i="21"/>
  <c r="Y123" i="10"/>
  <c r="Y122" i="9"/>
  <c r="Q123" i="11"/>
  <c r="Q123" i="21"/>
  <c r="Q123" i="10"/>
  <c r="Q122" i="9"/>
  <c r="I123" i="11"/>
  <c r="I123" i="21"/>
  <c r="I123" i="10"/>
  <c r="I122" i="9"/>
  <c r="AD122" i="11"/>
  <c r="AD122" i="21"/>
  <c r="AD122" i="10"/>
  <c r="AD121" i="9"/>
  <c r="V122" i="11"/>
  <c r="V122" i="21"/>
  <c r="V122" i="10"/>
  <c r="V121" i="9"/>
  <c r="N122" i="11"/>
  <c r="N122" i="21"/>
  <c r="N122" i="10"/>
  <c r="N121" i="9"/>
  <c r="AI121" i="11"/>
  <c r="AI121" i="21"/>
  <c r="AI121" i="10"/>
  <c r="AI120" i="9"/>
  <c r="AA121" i="11"/>
  <c r="AA121" i="21"/>
  <c r="AA121" i="10"/>
  <c r="AA120" i="9"/>
  <c r="S121" i="11"/>
  <c r="S121" i="21"/>
  <c r="S121" i="10"/>
  <c r="S120" i="9"/>
  <c r="K121" i="11"/>
  <c r="K121" i="21"/>
  <c r="K121" i="10"/>
  <c r="K120" i="9"/>
  <c r="AF120" i="11"/>
  <c r="AF120" i="21"/>
  <c r="AF120" i="10"/>
  <c r="AF119" i="9"/>
  <c r="X120" i="11"/>
  <c r="X120" i="21"/>
  <c r="X120" i="10"/>
  <c r="X119" i="9"/>
  <c r="P120" i="11"/>
  <c r="P120" i="21"/>
  <c r="P120" i="10"/>
  <c r="P119" i="9"/>
  <c r="H120" i="11"/>
  <c r="H120" i="21"/>
  <c r="H120" i="10"/>
  <c r="H119" i="9"/>
  <c r="AC119" i="11"/>
  <c r="AC119" i="21"/>
  <c r="AC119" i="10"/>
  <c r="AC118" i="9"/>
  <c r="U119" i="11"/>
  <c r="U119" i="21"/>
  <c r="U119" i="10"/>
  <c r="U118" i="9"/>
  <c r="M119" i="11"/>
  <c r="M119" i="21"/>
  <c r="M119" i="10"/>
  <c r="M118" i="9"/>
  <c r="AH118" i="11"/>
  <c r="AH118" i="21"/>
  <c r="AH118" i="10"/>
  <c r="AH117" i="9"/>
  <c r="Z118" i="11"/>
  <c r="Z118" i="21"/>
  <c r="Z118" i="10"/>
  <c r="Z117" i="9"/>
  <c r="R118" i="11"/>
  <c r="R118" i="21"/>
  <c r="R118" i="10"/>
  <c r="R117" i="9"/>
  <c r="J118" i="11"/>
  <c r="J118" i="21"/>
  <c r="J118" i="10"/>
  <c r="J117" i="9"/>
  <c r="AE117" i="11"/>
  <c r="AE117" i="21"/>
  <c r="AE117" i="10"/>
  <c r="AE116" i="9"/>
  <c r="W117" i="11"/>
  <c r="W117" i="21"/>
  <c r="W117" i="10"/>
  <c r="W116" i="9"/>
  <c r="O117" i="11"/>
  <c r="O117" i="21"/>
  <c r="O117" i="10"/>
  <c r="O116" i="9"/>
  <c r="G117" i="11"/>
  <c r="G117" i="21"/>
  <c r="G117" i="10"/>
  <c r="G116" i="9"/>
  <c r="AB116" i="11"/>
  <c r="AB116" i="21"/>
  <c r="AB116" i="10"/>
  <c r="AB115" i="9"/>
  <c r="T116" i="11"/>
  <c r="T116" i="21"/>
  <c r="T116" i="10"/>
  <c r="T115" i="9"/>
  <c r="L116" i="11"/>
  <c r="L116" i="21"/>
  <c r="L116" i="10"/>
  <c r="L115" i="9"/>
  <c r="AG115" i="11"/>
  <c r="AG115" i="21"/>
  <c r="AG115" i="10"/>
  <c r="AG114" i="9"/>
  <c r="Y115" i="11"/>
  <c r="Y115" i="21"/>
  <c r="Y115" i="10"/>
  <c r="Y114" i="9"/>
  <c r="Q115" i="11"/>
  <c r="Q115" i="21"/>
  <c r="Q115" i="10"/>
  <c r="Q114" i="9"/>
  <c r="I115" i="11"/>
  <c r="I115" i="21"/>
  <c r="I115" i="10"/>
  <c r="I114" i="9"/>
  <c r="AD114" i="11"/>
  <c r="AD114" i="21"/>
  <c r="AD114" i="10"/>
  <c r="AD113" i="9"/>
  <c r="V114" i="11"/>
  <c r="V114" i="21"/>
  <c r="V114" i="10"/>
  <c r="V113" i="9"/>
  <c r="N114" i="11"/>
  <c r="N114" i="21"/>
  <c r="N114" i="10"/>
  <c r="N113" i="9"/>
  <c r="AI113" i="11"/>
  <c r="AI113" i="21"/>
  <c r="AI113" i="10"/>
  <c r="AI112" i="9"/>
  <c r="AA113" i="11"/>
  <c r="AA113" i="21"/>
  <c r="AA113" i="10"/>
  <c r="AA112" i="9"/>
  <c r="S113" i="11"/>
  <c r="S113" i="21"/>
  <c r="S113" i="10"/>
  <c r="S112" i="9"/>
  <c r="K113" i="11"/>
  <c r="K113" i="21"/>
  <c r="K113" i="10"/>
  <c r="K112" i="9"/>
  <c r="AF112" i="11"/>
  <c r="AF112" i="21"/>
  <c r="AF112" i="10"/>
  <c r="AF111" i="9"/>
  <c r="X112" i="11"/>
  <c r="X112" i="21"/>
  <c r="X112" i="10"/>
  <c r="X111" i="9"/>
  <c r="P112" i="11"/>
  <c r="P112" i="21"/>
  <c r="P112" i="10"/>
  <c r="P111" i="9"/>
  <c r="H112" i="11"/>
  <c r="H112" i="21"/>
  <c r="H112" i="10"/>
  <c r="H111" i="9"/>
  <c r="AC111" i="11"/>
  <c r="AC111" i="21"/>
  <c r="AC111" i="10"/>
  <c r="AC110" i="9"/>
  <c r="U111" i="11"/>
  <c r="U111" i="21"/>
  <c r="U111" i="10"/>
  <c r="U110" i="9"/>
  <c r="M111" i="11"/>
  <c r="M111" i="21"/>
  <c r="M111" i="10"/>
  <c r="M110" i="9"/>
  <c r="AH110" i="11"/>
  <c r="AH110" i="21"/>
  <c r="AH110" i="10"/>
  <c r="AH109" i="9"/>
  <c r="Z110" i="11"/>
  <c r="Z110" i="21"/>
  <c r="Z110" i="10"/>
  <c r="Z109" i="9"/>
  <c r="R110" i="11"/>
  <c r="R110" i="21"/>
  <c r="R110" i="10"/>
  <c r="R109" i="9"/>
  <c r="J110" i="11"/>
  <c r="J110" i="21"/>
  <c r="J110" i="10"/>
  <c r="J109" i="9"/>
  <c r="AE109" i="11"/>
  <c r="AE109" i="21"/>
  <c r="AE109" i="10"/>
  <c r="AE108" i="9"/>
  <c r="W109" i="11"/>
  <c r="W109" i="21"/>
  <c r="W109" i="10"/>
  <c r="W108" i="9"/>
  <c r="O109" i="11"/>
  <c r="O109" i="21"/>
  <c r="O109" i="10"/>
  <c r="O108" i="9"/>
  <c r="G109" i="11"/>
  <c r="G109" i="21"/>
  <c r="G109" i="10"/>
  <c r="G108" i="9"/>
  <c r="AB108" i="11"/>
  <c r="AB108" i="21"/>
  <c r="AB108" i="10"/>
  <c r="AB107" i="9"/>
  <c r="T108" i="11"/>
  <c r="T108" i="21"/>
  <c r="T108" i="10"/>
  <c r="T107" i="9"/>
  <c r="L108" i="11"/>
  <c r="L108" i="21"/>
  <c r="L108" i="10"/>
  <c r="L107" i="9"/>
  <c r="AG107" i="11"/>
  <c r="AG107" i="21"/>
  <c r="AG107" i="10"/>
  <c r="AG106" i="9"/>
  <c r="Y107" i="11"/>
  <c r="Y107" i="21"/>
  <c r="Y107" i="10"/>
  <c r="Y106" i="9"/>
  <c r="Q107" i="11"/>
  <c r="Q107" i="21"/>
  <c r="Q107" i="10"/>
  <c r="Q106" i="9"/>
  <c r="I107" i="11"/>
  <c r="I107" i="21"/>
  <c r="I107" i="10"/>
  <c r="I106" i="9"/>
  <c r="AD106" i="11"/>
  <c r="AD106" i="21"/>
  <c r="AD106" i="10"/>
  <c r="AD105" i="9"/>
  <c r="V106" i="11"/>
  <c r="V106" i="21"/>
  <c r="V106" i="10"/>
  <c r="V105" i="9"/>
  <c r="N106" i="11"/>
  <c r="N106" i="21"/>
  <c r="N106" i="10"/>
  <c r="N105" i="9"/>
  <c r="AI103" i="11"/>
  <c r="AI103" i="21"/>
  <c r="AI103" i="10"/>
  <c r="AI102" i="9"/>
  <c r="AA103" i="11"/>
  <c r="AA103" i="21"/>
  <c r="AA103" i="10"/>
  <c r="AA102" i="9"/>
  <c r="S103" i="11"/>
  <c r="S103" i="21"/>
  <c r="S103" i="10"/>
  <c r="S102" i="9"/>
  <c r="K103" i="11"/>
  <c r="K103" i="21"/>
  <c r="K103" i="10"/>
  <c r="K102" i="9"/>
  <c r="AF102" i="11"/>
  <c r="AF102" i="21"/>
  <c r="AF102" i="10"/>
  <c r="AF101" i="9"/>
  <c r="X102" i="11"/>
  <c r="X102" i="21"/>
  <c r="X102" i="10"/>
  <c r="X101" i="9"/>
  <c r="P102" i="11"/>
  <c r="P102" i="21"/>
  <c r="P102" i="10"/>
  <c r="P101" i="9"/>
  <c r="H102" i="11"/>
  <c r="H102" i="21"/>
  <c r="H102" i="10"/>
  <c r="H101" i="9"/>
  <c r="AC101" i="11"/>
  <c r="AC101" i="21"/>
  <c r="AC101" i="10"/>
  <c r="AC100" i="9"/>
  <c r="U101" i="11"/>
  <c r="U101" i="21"/>
  <c r="U101" i="10"/>
  <c r="U100" i="9"/>
  <c r="M101" i="11"/>
  <c r="M101" i="21"/>
  <c r="M101" i="10"/>
  <c r="M100" i="9"/>
  <c r="AH100" i="11"/>
  <c r="AH100" i="21"/>
  <c r="AH100" i="10"/>
  <c r="AH99" i="9"/>
  <c r="Z100" i="11"/>
  <c r="Z100" i="21"/>
  <c r="Z100" i="10"/>
  <c r="Z99" i="9"/>
  <c r="R100" i="11"/>
  <c r="R100" i="21"/>
  <c r="R100" i="10"/>
  <c r="R99" i="9"/>
  <c r="J100" i="11"/>
  <c r="J100" i="21"/>
  <c r="J100" i="10"/>
  <c r="J99" i="9"/>
  <c r="AE99" i="11"/>
  <c r="AE99" i="21"/>
  <c r="AE99" i="10"/>
  <c r="AE98" i="9"/>
  <c r="W99" i="11"/>
  <c r="W99" i="21"/>
  <c r="W99" i="10"/>
  <c r="W98" i="9"/>
  <c r="O99" i="11"/>
  <c r="O99" i="21"/>
  <c r="O99" i="10"/>
  <c r="O98" i="9"/>
  <c r="G99" i="11"/>
  <c r="G99" i="21"/>
  <c r="G99" i="10"/>
  <c r="G98" i="9"/>
  <c r="AB98" i="11"/>
  <c r="AB98" i="21"/>
  <c r="AB98" i="10"/>
  <c r="AB97" i="9"/>
  <c r="T98" i="11"/>
  <c r="T98" i="21"/>
  <c r="T98" i="10"/>
  <c r="T97" i="9"/>
  <c r="L98" i="11"/>
  <c r="L98" i="21"/>
  <c r="L98" i="10"/>
  <c r="L97" i="9"/>
  <c r="AG97" i="11"/>
  <c r="AG97" i="21"/>
  <c r="AG97" i="10"/>
  <c r="AG96" i="9"/>
  <c r="Y97" i="11"/>
  <c r="Y97" i="21"/>
  <c r="Y97" i="10"/>
  <c r="Y96" i="9"/>
  <c r="Q97" i="11"/>
  <c r="Q97" i="21"/>
  <c r="Q97" i="10"/>
  <c r="Q96" i="9"/>
  <c r="I97" i="11"/>
  <c r="I97" i="21"/>
  <c r="I97" i="10"/>
  <c r="I96" i="9"/>
  <c r="AD96" i="11"/>
  <c r="AD96" i="21"/>
  <c r="AD96" i="10"/>
  <c r="AD95" i="9"/>
  <c r="V96" i="11"/>
  <c r="V96" i="21"/>
  <c r="V96" i="10"/>
  <c r="V95" i="9"/>
  <c r="N96" i="11"/>
  <c r="N96" i="21"/>
  <c r="N96" i="10"/>
  <c r="N95" i="9"/>
  <c r="AI95" i="11"/>
  <c r="AI95" i="21"/>
  <c r="AI95" i="10"/>
  <c r="AI94" i="9"/>
  <c r="AA95" i="11"/>
  <c r="AA95" i="21"/>
  <c r="AA95" i="10"/>
  <c r="AA94" i="9"/>
  <c r="S95" i="11"/>
  <c r="S95" i="21"/>
  <c r="S95" i="10"/>
  <c r="S94" i="9"/>
  <c r="K95" i="11"/>
  <c r="K95" i="21"/>
  <c r="K95" i="10"/>
  <c r="K94" i="9"/>
  <c r="AF94" i="11"/>
  <c r="AF94" i="21"/>
  <c r="AF94" i="10"/>
  <c r="AF93" i="9"/>
  <c r="X94" i="11"/>
  <c r="X94" i="21"/>
  <c r="X94" i="10"/>
  <c r="X93" i="9"/>
  <c r="P94" i="11"/>
  <c r="P94" i="21"/>
  <c r="P94" i="10"/>
  <c r="P93" i="9"/>
  <c r="H94" i="11"/>
  <c r="H94" i="21"/>
  <c r="H94" i="10"/>
  <c r="H93" i="9"/>
  <c r="AC93" i="11"/>
  <c r="AC93" i="21"/>
  <c r="AC93" i="10"/>
  <c r="AC92" i="9"/>
  <c r="U93" i="11"/>
  <c r="U93" i="21"/>
  <c r="U93" i="10"/>
  <c r="U92" i="9"/>
  <c r="M93" i="11"/>
  <c r="M93" i="21"/>
  <c r="M93" i="10"/>
  <c r="M92" i="9"/>
  <c r="AH92" i="11"/>
  <c r="AH92" i="21"/>
  <c r="AH92" i="10"/>
  <c r="AH91" i="9"/>
  <c r="Z92" i="11"/>
  <c r="Z92" i="21"/>
  <c r="Z92" i="10"/>
  <c r="Z91" i="9"/>
  <c r="R92" i="11"/>
  <c r="R92" i="21"/>
  <c r="R92" i="10"/>
  <c r="R91" i="9"/>
  <c r="J92" i="11"/>
  <c r="J92" i="21"/>
  <c r="J92" i="10"/>
  <c r="J91" i="9"/>
  <c r="AE91" i="11"/>
  <c r="AE91" i="21"/>
  <c r="AE91" i="10"/>
  <c r="AE90" i="9"/>
  <c r="W91" i="11"/>
  <c r="W91" i="21"/>
  <c r="W91" i="10"/>
  <c r="W90" i="9"/>
  <c r="O91" i="11"/>
  <c r="O91" i="21"/>
  <c r="O91" i="10"/>
  <c r="O90" i="9"/>
  <c r="G91" i="11"/>
  <c r="G91" i="21"/>
  <c r="G91" i="10"/>
  <c r="G90" i="9"/>
  <c r="AB90" i="11"/>
  <c r="AB90" i="21"/>
  <c r="AB90" i="10"/>
  <c r="AB89" i="9"/>
  <c r="T90" i="11"/>
  <c r="T90" i="21"/>
  <c r="T90" i="10"/>
  <c r="T89" i="9"/>
  <c r="L90" i="11"/>
  <c r="L90" i="21"/>
  <c r="L90" i="10"/>
  <c r="L89" i="9"/>
  <c r="AG89" i="11"/>
  <c r="AG89" i="21"/>
  <c r="AG89" i="10"/>
  <c r="AG88" i="9"/>
  <c r="Y89" i="11"/>
  <c r="Y89" i="21"/>
  <c r="Y89" i="10"/>
  <c r="Y88" i="9"/>
  <c r="Q89" i="11"/>
  <c r="Q89" i="21"/>
  <c r="Q89" i="10"/>
  <c r="Q88" i="9"/>
  <c r="I89" i="11"/>
  <c r="I89" i="21"/>
  <c r="I89" i="10"/>
  <c r="I88" i="9"/>
  <c r="AD88" i="11"/>
  <c r="AD88" i="21"/>
  <c r="AD88" i="10"/>
  <c r="AD87" i="9"/>
  <c r="V88" i="11"/>
  <c r="V88" i="21"/>
  <c r="V88" i="10"/>
  <c r="V87" i="9"/>
  <c r="N88" i="11"/>
  <c r="N88" i="21"/>
  <c r="N88" i="10"/>
  <c r="N87" i="9"/>
  <c r="AI87" i="11"/>
  <c r="AI87" i="21"/>
  <c r="AI87" i="10"/>
  <c r="AI86" i="9"/>
  <c r="AA87" i="11"/>
  <c r="AA87" i="21"/>
  <c r="AA87" i="10"/>
  <c r="AA86" i="9"/>
  <c r="S87" i="11"/>
  <c r="S87" i="21"/>
  <c r="S87" i="10"/>
  <c r="S86" i="9"/>
  <c r="K87" i="11"/>
  <c r="K87" i="21"/>
  <c r="K87" i="10"/>
  <c r="K86" i="9"/>
  <c r="AF86" i="11"/>
  <c r="AF86" i="21"/>
  <c r="AF86" i="10"/>
  <c r="AF85" i="9"/>
  <c r="X86" i="11"/>
  <c r="X86" i="21"/>
  <c r="X86" i="10"/>
  <c r="X85" i="9"/>
  <c r="P86" i="11"/>
  <c r="P86" i="21"/>
  <c r="P86" i="10"/>
  <c r="P85" i="9"/>
  <c r="H86" i="11"/>
  <c r="H86" i="21"/>
  <c r="H86" i="10"/>
  <c r="H85" i="9"/>
  <c r="AC85" i="11"/>
  <c r="AC85" i="21"/>
  <c r="AC85" i="10"/>
  <c r="AC84" i="9"/>
  <c r="U85" i="11"/>
  <c r="U85" i="21"/>
  <c r="U85" i="10"/>
  <c r="U84" i="9"/>
  <c r="M85" i="11"/>
  <c r="M85" i="21"/>
  <c r="M85" i="10"/>
  <c r="M84" i="9"/>
  <c r="AH84" i="11"/>
  <c r="AH84" i="21"/>
  <c r="AH84" i="10"/>
  <c r="AH83" i="9"/>
  <c r="Z84" i="11"/>
  <c r="Z84" i="21"/>
  <c r="Z84" i="10"/>
  <c r="Z83" i="9"/>
  <c r="R84" i="11"/>
  <c r="R84" i="21"/>
  <c r="R84" i="10"/>
  <c r="R83" i="9"/>
  <c r="J84" i="11"/>
  <c r="J84" i="21"/>
  <c r="J84" i="10"/>
  <c r="J83" i="9"/>
  <c r="AE83" i="11"/>
  <c r="AE83" i="21"/>
  <c r="AE83" i="10"/>
  <c r="AE82" i="9"/>
  <c r="W83" i="11"/>
  <c r="W83" i="21"/>
  <c r="W83" i="10"/>
  <c r="W82" i="9"/>
  <c r="O83" i="11"/>
  <c r="O83" i="21"/>
  <c r="O83" i="10"/>
  <c r="O82" i="9"/>
  <c r="G83" i="11"/>
  <c r="G83" i="21"/>
  <c r="G83" i="10"/>
  <c r="G82" i="9"/>
  <c r="AB82" i="11"/>
  <c r="AB82" i="21"/>
  <c r="AB82" i="10"/>
  <c r="AB81" i="9"/>
  <c r="T82" i="11"/>
  <c r="T82" i="21"/>
  <c r="T82" i="10"/>
  <c r="T81" i="9"/>
  <c r="L82" i="11"/>
  <c r="L82" i="21"/>
  <c r="L82" i="10"/>
  <c r="L81" i="9"/>
  <c r="AG81" i="11"/>
  <c r="AG81" i="21"/>
  <c r="AG81" i="10"/>
  <c r="AG80" i="9"/>
  <c r="Y81" i="11"/>
  <c r="Y81" i="21"/>
  <c r="Y81" i="10"/>
  <c r="Y80" i="9"/>
  <c r="Q81" i="11"/>
  <c r="Q81" i="21"/>
  <c r="Q81" i="10"/>
  <c r="Q80" i="9"/>
  <c r="I81" i="11"/>
  <c r="I81" i="21"/>
  <c r="I81" i="10"/>
  <c r="I80" i="9"/>
  <c r="AD80" i="11"/>
  <c r="AD80" i="21"/>
  <c r="AD80" i="10"/>
  <c r="AD79" i="9"/>
  <c r="V80" i="11"/>
  <c r="V80" i="21"/>
  <c r="V80" i="10"/>
  <c r="V79" i="9"/>
  <c r="N80" i="11"/>
  <c r="N80" i="21"/>
  <c r="N80" i="10"/>
  <c r="N79" i="9"/>
  <c r="AI79" i="11"/>
  <c r="AI79" i="21"/>
  <c r="AI79" i="10"/>
  <c r="AI78" i="9"/>
  <c r="AA79" i="11"/>
  <c r="AA79" i="21"/>
  <c r="AA79" i="10"/>
  <c r="AA78" i="9"/>
  <c r="S79" i="11"/>
  <c r="S79" i="21"/>
  <c r="S79" i="10"/>
  <c r="S78" i="9"/>
  <c r="K79" i="11"/>
  <c r="K79" i="21"/>
  <c r="K79" i="10"/>
  <c r="K78" i="9"/>
  <c r="AF78" i="11"/>
  <c r="AF78" i="21"/>
  <c r="AF78" i="10"/>
  <c r="AF77" i="9"/>
  <c r="X78" i="11"/>
  <c r="X78" i="21"/>
  <c r="X78" i="10"/>
  <c r="X77" i="9"/>
  <c r="P78" i="11"/>
  <c r="P78" i="21"/>
  <c r="P78" i="10"/>
  <c r="P77" i="9"/>
  <c r="H78" i="11"/>
  <c r="H78" i="21"/>
  <c r="H78" i="10"/>
  <c r="H77" i="9"/>
  <c r="AC77" i="11"/>
  <c r="AC77" i="21"/>
  <c r="AC77" i="10"/>
  <c r="AC76" i="9"/>
  <c r="U77" i="11"/>
  <c r="U77" i="21"/>
  <c r="U77" i="10"/>
  <c r="U76" i="9"/>
  <c r="M77" i="11"/>
  <c r="M77" i="21"/>
  <c r="M77" i="10"/>
  <c r="M76" i="9"/>
  <c r="AH76" i="11"/>
  <c r="AH76" i="21"/>
  <c r="AH76" i="10"/>
  <c r="AH75" i="9"/>
  <c r="Z76" i="11"/>
  <c r="Z76" i="21"/>
  <c r="Z76" i="10"/>
  <c r="Z75" i="9"/>
  <c r="R76" i="11"/>
  <c r="R76" i="21"/>
  <c r="R76" i="10"/>
  <c r="R75" i="9"/>
  <c r="J76" i="11"/>
  <c r="J76" i="21"/>
  <c r="J76" i="10"/>
  <c r="J75" i="9"/>
  <c r="AE75" i="11"/>
  <c r="AE75" i="21"/>
  <c r="AE75" i="10"/>
  <c r="AE74" i="9"/>
  <c r="W75" i="11"/>
  <c r="W75" i="21"/>
  <c r="W75" i="10"/>
  <c r="W74" i="9"/>
  <c r="O75" i="11"/>
  <c r="O75" i="21"/>
  <c r="O75" i="10"/>
  <c r="O74" i="9"/>
  <c r="G75" i="11"/>
  <c r="G75" i="21"/>
  <c r="G75" i="10"/>
  <c r="G74" i="9"/>
  <c r="AB74" i="11"/>
  <c r="AB74" i="21"/>
  <c r="AB74" i="10"/>
  <c r="AB73" i="9"/>
  <c r="T74" i="11"/>
  <c r="T74" i="21"/>
  <c r="T74" i="10"/>
  <c r="T73" i="9"/>
  <c r="L74" i="11"/>
  <c r="L74" i="21"/>
  <c r="L74" i="10"/>
  <c r="L73" i="9"/>
  <c r="AG73" i="11"/>
  <c r="AG73" i="21"/>
  <c r="AG73" i="10"/>
  <c r="AG72" i="9"/>
  <c r="Y73" i="11"/>
  <c r="Y73" i="21"/>
  <c r="Y73" i="10"/>
  <c r="Y72" i="9"/>
  <c r="Q73" i="11"/>
  <c r="Q73" i="21"/>
  <c r="Q73" i="10"/>
  <c r="Q72" i="9"/>
  <c r="I73" i="11"/>
  <c r="I73" i="21"/>
  <c r="I73" i="10"/>
  <c r="I72" i="9"/>
  <c r="AD72" i="11"/>
  <c r="AD72" i="21"/>
  <c r="AD72" i="10"/>
  <c r="AD71" i="9"/>
  <c r="V72" i="11"/>
  <c r="V72" i="21"/>
  <c r="V72" i="10"/>
  <c r="V71" i="9"/>
  <c r="N72" i="11"/>
  <c r="N72" i="21"/>
  <c r="N72" i="10"/>
  <c r="N71" i="9"/>
  <c r="AI71" i="11"/>
  <c r="AI71" i="21"/>
  <c r="AI71" i="10"/>
  <c r="AI70" i="9"/>
  <c r="AA71" i="11"/>
  <c r="AA71" i="21"/>
  <c r="AA71" i="10"/>
  <c r="AA70" i="9"/>
  <c r="S71" i="11"/>
  <c r="S71" i="21"/>
  <c r="S71" i="10"/>
  <c r="S70" i="9"/>
  <c r="K71" i="11"/>
  <c r="K71" i="21"/>
  <c r="K71" i="10"/>
  <c r="K70" i="9"/>
  <c r="AF70" i="11"/>
  <c r="AF70" i="21"/>
  <c r="AF70" i="10"/>
  <c r="AF69" i="9"/>
  <c r="X70" i="11"/>
  <c r="X70" i="21"/>
  <c r="X70" i="10"/>
  <c r="X69" i="9"/>
  <c r="P70" i="11"/>
  <c r="P70" i="21"/>
  <c r="P70" i="10"/>
  <c r="P69" i="9"/>
  <c r="H70" i="11"/>
  <c r="H70" i="21"/>
  <c r="H70" i="10"/>
  <c r="H69" i="9"/>
  <c r="AC69" i="11"/>
  <c r="AC69" i="21"/>
  <c r="AC69" i="10"/>
  <c r="AC68" i="9"/>
  <c r="U69" i="11"/>
  <c r="U69" i="21"/>
  <c r="U68" i="9"/>
  <c r="U69" i="10"/>
  <c r="M69" i="11"/>
  <c r="M69" i="21"/>
  <c r="M69" i="10"/>
  <c r="M68" i="9"/>
  <c r="AH68" i="11"/>
  <c r="AH68" i="21"/>
  <c r="AH68" i="10"/>
  <c r="AH67" i="9"/>
  <c r="Z68" i="11"/>
  <c r="Z68" i="21"/>
  <c r="Z68" i="10"/>
  <c r="Z67" i="9"/>
  <c r="R68" i="11"/>
  <c r="R68" i="21"/>
  <c r="R68" i="10"/>
  <c r="R67" i="9"/>
  <c r="J68" i="11"/>
  <c r="J68" i="21"/>
  <c r="J68" i="10"/>
  <c r="J67" i="9"/>
  <c r="AE67" i="11"/>
  <c r="AE67" i="21"/>
  <c r="AE67" i="10"/>
  <c r="AE66" i="9"/>
  <c r="W67" i="11"/>
  <c r="W67" i="21"/>
  <c r="W67" i="10"/>
  <c r="W66" i="9"/>
  <c r="O67" i="11"/>
  <c r="O67" i="21"/>
  <c r="O67" i="10"/>
  <c r="O66" i="9"/>
  <c r="G67" i="11"/>
  <c r="G67" i="21"/>
  <c r="G67" i="10"/>
  <c r="G66" i="9"/>
  <c r="AB66" i="11"/>
  <c r="AB66" i="21"/>
  <c r="AB66" i="10"/>
  <c r="AB65" i="9"/>
  <c r="T66" i="11"/>
  <c r="T66" i="21"/>
  <c r="T66" i="10"/>
  <c r="T65" i="9"/>
  <c r="L66" i="11"/>
  <c r="L66" i="21"/>
  <c r="L66" i="10"/>
  <c r="L65" i="9"/>
  <c r="AG65" i="11"/>
  <c r="AG65" i="21"/>
  <c r="AG64" i="9"/>
  <c r="AG65" i="10"/>
  <c r="Y65" i="11"/>
  <c r="Y65" i="21"/>
  <c r="Y65" i="10"/>
  <c r="Y64" i="9"/>
  <c r="Q65" i="11"/>
  <c r="Q65" i="21"/>
  <c r="Q65" i="10"/>
  <c r="Q64" i="9"/>
  <c r="I65" i="11"/>
  <c r="I65" i="21"/>
  <c r="I65" i="10"/>
  <c r="I64" i="9"/>
  <c r="AD64" i="11"/>
  <c r="AD64" i="21"/>
  <c r="AD64" i="10"/>
  <c r="AD63" i="9"/>
  <c r="V64" i="11"/>
  <c r="V64" i="21"/>
  <c r="V64" i="10"/>
  <c r="V63" i="9"/>
  <c r="N64" i="11"/>
  <c r="N64" i="21"/>
  <c r="N64" i="10"/>
  <c r="N63" i="9"/>
  <c r="AI63" i="11"/>
  <c r="AI63" i="21"/>
  <c r="AI63" i="10"/>
  <c r="AI62" i="9"/>
  <c r="AA63" i="11"/>
  <c r="AA63" i="21"/>
  <c r="AA63" i="10"/>
  <c r="AA62" i="9"/>
  <c r="S63" i="11"/>
  <c r="S63" i="21"/>
  <c r="S63" i="10"/>
  <c r="S62" i="9"/>
  <c r="K63" i="11"/>
  <c r="K63" i="21"/>
  <c r="K63" i="10"/>
  <c r="K62" i="9"/>
  <c r="AF62" i="11"/>
  <c r="AF62" i="21"/>
  <c r="AF62" i="10"/>
  <c r="AF61" i="9"/>
  <c r="X62" i="11"/>
  <c r="X62" i="21"/>
  <c r="X62" i="10"/>
  <c r="X61" i="9"/>
  <c r="P62" i="11"/>
  <c r="P62" i="21"/>
  <c r="P62" i="10"/>
  <c r="P61" i="9"/>
  <c r="H62" i="11"/>
  <c r="H62" i="21"/>
  <c r="H62" i="10"/>
  <c r="H61" i="9"/>
  <c r="AC61" i="11"/>
  <c r="AC61" i="21"/>
  <c r="AC61" i="10"/>
  <c r="AC60" i="9"/>
  <c r="U61" i="11"/>
  <c r="U61" i="21"/>
  <c r="U61" i="10"/>
  <c r="U60" i="9"/>
  <c r="M61" i="11"/>
  <c r="M61" i="21"/>
  <c r="M61" i="10"/>
  <c r="M60" i="9"/>
  <c r="AH60" i="11"/>
  <c r="AH60" i="21"/>
  <c r="AH60" i="10"/>
  <c r="AH59" i="9"/>
  <c r="Z60" i="11"/>
  <c r="Z60" i="21"/>
  <c r="Z60" i="10"/>
  <c r="Z59" i="9"/>
  <c r="R60" i="11"/>
  <c r="R60" i="21"/>
  <c r="R60" i="10"/>
  <c r="R59" i="9"/>
  <c r="J60" i="11"/>
  <c r="J60" i="21"/>
  <c r="J60" i="10"/>
  <c r="J59" i="9"/>
  <c r="AE59" i="11"/>
  <c r="AE59" i="21"/>
  <c r="AE59" i="10"/>
  <c r="AE58" i="9"/>
  <c r="W59" i="11"/>
  <c r="W59" i="21"/>
  <c r="W59" i="10"/>
  <c r="W58" i="9"/>
  <c r="O59" i="11"/>
  <c r="O59" i="21"/>
  <c r="O59" i="10"/>
  <c r="O58" i="9"/>
  <c r="G59" i="11"/>
  <c r="G59" i="21"/>
  <c r="G59" i="10"/>
  <c r="G58" i="9"/>
  <c r="AB58" i="11"/>
  <c r="AB58" i="21"/>
  <c r="AB58" i="10"/>
  <c r="AB57" i="9"/>
  <c r="T58" i="11"/>
  <c r="T58" i="21"/>
  <c r="T58" i="10"/>
  <c r="T57" i="9"/>
  <c r="L58" i="11"/>
  <c r="L58" i="21"/>
  <c r="L58" i="10"/>
  <c r="L57" i="9"/>
  <c r="AG57" i="11"/>
  <c r="AG57" i="21"/>
  <c r="AG57" i="10"/>
  <c r="AG56" i="9"/>
  <c r="Y57" i="11"/>
  <c r="Y57" i="21"/>
  <c r="Y57" i="10"/>
  <c r="Y56" i="9"/>
  <c r="Q57" i="11"/>
  <c r="Q57" i="21"/>
  <c r="Q57" i="10"/>
  <c r="Q56" i="9"/>
  <c r="I57" i="11"/>
  <c r="I57" i="21"/>
  <c r="I57" i="10"/>
  <c r="I56" i="9"/>
  <c r="AD56" i="11"/>
  <c r="AD56" i="21"/>
  <c r="AD56" i="10"/>
  <c r="AD55" i="9"/>
  <c r="V56" i="11"/>
  <c r="V56" i="21"/>
  <c r="V56" i="10"/>
  <c r="V55" i="9"/>
  <c r="N56" i="11"/>
  <c r="N56" i="21"/>
  <c r="N56" i="10"/>
  <c r="N55" i="9"/>
  <c r="AI55" i="11"/>
  <c r="AI55" i="21"/>
  <c r="AI55" i="10"/>
  <c r="AI54" i="9"/>
  <c r="AA55" i="11"/>
  <c r="AA55" i="21"/>
  <c r="AA55" i="10"/>
  <c r="AA54" i="9"/>
  <c r="S55" i="11"/>
  <c r="S55" i="21"/>
  <c r="S55" i="10"/>
  <c r="S54" i="9"/>
  <c r="K55" i="11"/>
  <c r="K55" i="21"/>
  <c r="K55" i="10"/>
  <c r="K54" i="9"/>
  <c r="AF54" i="11"/>
  <c r="AF54" i="21"/>
  <c r="AF54" i="10"/>
  <c r="AF53" i="9"/>
  <c r="X54" i="11"/>
  <c r="X54" i="21"/>
  <c r="X54" i="10"/>
  <c r="X53" i="9"/>
  <c r="P54" i="11"/>
  <c r="P54" i="21"/>
  <c r="P54" i="10"/>
  <c r="P53" i="9"/>
  <c r="H54" i="11"/>
  <c r="H54" i="21"/>
  <c r="H54" i="10"/>
  <c r="H53" i="9"/>
  <c r="AC53" i="11"/>
  <c r="AC53" i="21"/>
  <c r="AC53" i="10"/>
  <c r="AC52" i="9"/>
  <c r="U53" i="11"/>
  <c r="U53" i="21"/>
  <c r="U53" i="10"/>
  <c r="U52" i="9"/>
  <c r="M53" i="11"/>
  <c r="M53" i="21"/>
  <c r="M53" i="10"/>
  <c r="M52" i="9"/>
  <c r="AH52" i="11"/>
  <c r="AH52" i="21"/>
  <c r="AH52" i="10"/>
  <c r="AH51" i="9"/>
  <c r="Z52" i="11"/>
  <c r="Z52" i="21"/>
  <c r="Z52" i="10"/>
  <c r="Z51" i="9"/>
  <c r="R52" i="11"/>
  <c r="R52" i="21"/>
  <c r="R52" i="10"/>
  <c r="R51" i="9"/>
  <c r="J52" i="11"/>
  <c r="J52" i="21"/>
  <c r="J52" i="10"/>
  <c r="J51" i="9"/>
  <c r="AE51" i="11"/>
  <c r="AE51" i="21"/>
  <c r="AE51" i="10"/>
  <c r="AE50" i="9"/>
  <c r="W51" i="11"/>
  <c r="W51" i="21"/>
  <c r="W51" i="10"/>
  <c r="W50" i="9"/>
  <c r="O51" i="11"/>
  <c r="O51" i="21"/>
  <c r="O51" i="10"/>
  <c r="O50" i="9"/>
  <c r="G51" i="11"/>
  <c r="G51" i="21"/>
  <c r="G51" i="10"/>
  <c r="G50" i="9"/>
  <c r="AB50" i="11"/>
  <c r="AB50" i="21"/>
  <c r="AB50" i="10"/>
  <c r="AB49" i="9"/>
  <c r="T50" i="11"/>
  <c r="T50" i="21"/>
  <c r="T50" i="10"/>
  <c r="T49" i="9"/>
  <c r="L50" i="11"/>
  <c r="L50" i="21"/>
  <c r="L50" i="10"/>
  <c r="L49" i="9"/>
  <c r="AG49" i="11"/>
  <c r="AG49" i="21"/>
  <c r="AG49" i="10"/>
  <c r="AG48" i="9"/>
  <c r="Y49" i="11"/>
  <c r="Y49" i="21"/>
  <c r="Y49" i="10"/>
  <c r="Y48" i="9"/>
  <c r="Q49" i="11"/>
  <c r="Q49" i="21"/>
  <c r="Q49" i="10"/>
  <c r="Q48" i="9"/>
  <c r="I49" i="11"/>
  <c r="I49" i="21"/>
  <c r="I49" i="10"/>
  <c r="I48" i="9"/>
  <c r="AD48" i="11"/>
  <c r="AD48" i="21"/>
  <c r="AD48" i="10"/>
  <c r="AD47" i="9"/>
  <c r="V48" i="11"/>
  <c r="V48" i="21"/>
  <c r="V48" i="10"/>
  <c r="V47" i="9"/>
  <c r="N48" i="11"/>
  <c r="N48" i="21"/>
  <c r="N48" i="10"/>
  <c r="N47" i="9"/>
  <c r="AI47" i="11"/>
  <c r="AI47" i="21"/>
  <c r="AI47" i="10"/>
  <c r="AI46" i="9"/>
  <c r="AA47" i="11"/>
  <c r="AA47" i="21"/>
  <c r="AA47" i="10"/>
  <c r="AA46" i="9"/>
  <c r="S47" i="11"/>
  <c r="S47" i="21"/>
  <c r="S47" i="10"/>
  <c r="S46" i="9"/>
  <c r="K47" i="11"/>
  <c r="K47" i="21"/>
  <c r="K47" i="10"/>
  <c r="K46" i="9"/>
  <c r="AF46" i="11"/>
  <c r="AF46" i="21"/>
  <c r="AF46" i="10"/>
  <c r="AF45" i="9"/>
  <c r="X46" i="11"/>
  <c r="X46" i="21"/>
  <c r="X46" i="10"/>
  <c r="X45" i="9"/>
  <c r="P46" i="11"/>
  <c r="P46" i="21"/>
  <c r="P46" i="10"/>
  <c r="P45" i="9"/>
  <c r="H46" i="11"/>
  <c r="H46" i="21"/>
  <c r="H46" i="10"/>
  <c r="H45" i="9"/>
  <c r="AC45" i="11"/>
  <c r="AC45" i="21"/>
  <c r="AC45" i="10"/>
  <c r="AC44" i="9"/>
  <c r="U45" i="11"/>
  <c r="U45" i="21"/>
  <c r="U45" i="10"/>
  <c r="U44" i="9"/>
  <c r="M45" i="11"/>
  <c r="M45" i="21"/>
  <c r="M45" i="10"/>
  <c r="M44" i="9"/>
  <c r="AH44" i="11"/>
  <c r="AH44" i="21"/>
  <c r="AH44" i="10"/>
  <c r="AH43" i="9"/>
  <c r="Z44" i="11"/>
  <c r="Z44" i="21"/>
  <c r="Z44" i="10"/>
  <c r="Z43" i="9"/>
  <c r="R44" i="11"/>
  <c r="R44" i="21"/>
  <c r="R44" i="10"/>
  <c r="R43" i="9"/>
  <c r="J44" i="11"/>
  <c r="J44" i="21"/>
  <c r="J44" i="10"/>
  <c r="J43" i="9"/>
  <c r="AE43" i="11"/>
  <c r="AE43" i="21"/>
  <c r="AE43" i="10"/>
  <c r="AE42" i="9"/>
  <c r="W43" i="11"/>
  <c r="W43" i="21"/>
  <c r="W43" i="10"/>
  <c r="W42" i="9"/>
  <c r="O43" i="11"/>
  <c r="O43" i="21"/>
  <c r="O43" i="10"/>
  <c r="O42" i="9"/>
  <c r="G43" i="11"/>
  <c r="G43" i="21"/>
  <c r="G43" i="10"/>
  <c r="G42" i="9"/>
  <c r="AB42" i="11"/>
  <c r="AB42" i="21"/>
  <c r="AB42" i="10"/>
  <c r="AB41" i="9"/>
  <c r="T42" i="11"/>
  <c r="T42" i="21"/>
  <c r="T42" i="10"/>
  <c r="T41" i="9"/>
  <c r="L42" i="11"/>
  <c r="L42" i="21"/>
  <c r="L42" i="10"/>
  <c r="L41" i="9"/>
  <c r="AG41" i="11"/>
  <c r="AG41" i="21"/>
  <c r="AG41" i="10"/>
  <c r="AG40" i="9"/>
  <c r="Y41" i="11"/>
  <c r="Y41" i="21"/>
  <c r="Y41" i="10"/>
  <c r="Y40" i="9"/>
  <c r="Q41" i="11"/>
  <c r="Q41" i="21"/>
  <c r="Q41" i="10"/>
  <c r="Q40" i="9"/>
  <c r="I41" i="11"/>
  <c r="I41" i="21"/>
  <c r="I41" i="10"/>
  <c r="I40" i="9"/>
  <c r="AD40" i="11"/>
  <c r="AD40" i="21"/>
  <c r="AD40" i="10"/>
  <c r="AD39" i="9"/>
  <c r="V40" i="11"/>
  <c r="V40" i="21"/>
  <c r="V40" i="10"/>
  <c r="V39" i="9"/>
  <c r="N40" i="11"/>
  <c r="N40" i="21"/>
  <c r="N40" i="10"/>
  <c r="N39" i="9"/>
  <c r="AI39" i="11"/>
  <c r="AI39" i="21"/>
  <c r="AI39" i="10"/>
  <c r="AI38" i="9"/>
  <c r="AA39" i="11"/>
  <c r="AA39" i="21"/>
  <c r="AA39" i="10"/>
  <c r="AA38" i="9"/>
  <c r="S39" i="11"/>
  <c r="S39" i="21"/>
  <c r="S39" i="10"/>
  <c r="S38" i="9"/>
  <c r="K39" i="11"/>
  <c r="K39" i="21"/>
  <c r="K39" i="10"/>
  <c r="K38" i="9"/>
  <c r="AF38" i="11"/>
  <c r="AF38" i="21"/>
  <c r="AF38" i="10"/>
  <c r="AF37" i="9"/>
  <c r="X38" i="11"/>
  <c r="X38" i="21"/>
  <c r="X38" i="10"/>
  <c r="X37" i="9"/>
  <c r="P38" i="11"/>
  <c r="P38" i="21"/>
  <c r="P38" i="10"/>
  <c r="P37" i="9"/>
  <c r="H38" i="11"/>
  <c r="H38" i="21"/>
  <c r="H38" i="10"/>
  <c r="H37" i="9"/>
  <c r="AC37" i="11"/>
  <c r="AC37" i="21"/>
  <c r="AC37" i="10"/>
  <c r="AC36" i="9"/>
  <c r="U37" i="11"/>
  <c r="U37" i="21"/>
  <c r="U37" i="10"/>
  <c r="U36" i="9"/>
  <c r="M37" i="11"/>
  <c r="M37" i="21"/>
  <c r="M37" i="10"/>
  <c r="M36" i="9"/>
  <c r="AH36" i="11"/>
  <c r="AH36" i="21"/>
  <c r="AH36" i="10"/>
  <c r="AH35" i="9"/>
  <c r="Z36" i="11"/>
  <c r="Z36" i="21"/>
  <c r="Z36" i="10"/>
  <c r="Z35" i="9"/>
  <c r="R36" i="11"/>
  <c r="R36" i="21"/>
  <c r="R36" i="10"/>
  <c r="R35" i="9"/>
  <c r="J36" i="11"/>
  <c r="J36" i="21"/>
  <c r="J36" i="10"/>
  <c r="J35" i="9"/>
  <c r="AE35" i="11"/>
  <c r="AE35" i="21"/>
  <c r="AE35" i="10"/>
  <c r="AE34" i="9"/>
  <c r="W35" i="11"/>
  <c r="W35" i="21"/>
  <c r="W35" i="10"/>
  <c r="W34" i="9"/>
  <c r="O35" i="11"/>
  <c r="O35" i="21"/>
  <c r="O35" i="10"/>
  <c r="O34" i="9"/>
  <c r="G35" i="11"/>
  <c r="G35" i="21"/>
  <c r="G35" i="10"/>
  <c r="G34" i="9"/>
  <c r="AB34" i="11"/>
  <c r="AB34" i="21"/>
  <c r="AB34" i="10"/>
  <c r="AB33" i="9"/>
  <c r="T34" i="11"/>
  <c r="T34" i="21"/>
  <c r="T34" i="10"/>
  <c r="T33" i="9"/>
  <c r="L34" i="11"/>
  <c r="L34" i="21"/>
  <c r="L34" i="10"/>
  <c r="L33" i="9"/>
  <c r="AG33" i="11"/>
  <c r="AG33" i="21"/>
  <c r="AG33" i="10"/>
  <c r="AG32" i="9"/>
  <c r="Y33" i="11"/>
  <c r="Y33" i="21"/>
  <c r="Y33" i="10"/>
  <c r="Y32" i="9"/>
  <c r="Q33" i="11"/>
  <c r="Q33" i="21"/>
  <c r="Q33" i="10"/>
  <c r="Q32" i="9"/>
  <c r="I33" i="11"/>
  <c r="I33" i="21"/>
  <c r="I33" i="10"/>
  <c r="I32" i="9"/>
  <c r="AD32" i="11"/>
  <c r="AD32" i="21"/>
  <c r="AD32" i="10"/>
  <c r="AD31" i="9"/>
  <c r="V32" i="11"/>
  <c r="V32" i="21"/>
  <c r="V32" i="10"/>
  <c r="V31" i="9"/>
  <c r="N32" i="11"/>
  <c r="N32" i="21"/>
  <c r="N32" i="10"/>
  <c r="N31" i="9"/>
  <c r="AI31" i="11"/>
  <c r="AI31" i="21"/>
  <c r="AI31" i="10"/>
  <c r="AI30" i="9"/>
  <c r="AA31" i="11"/>
  <c r="AA31" i="21"/>
  <c r="AA31" i="10"/>
  <c r="AA30" i="9"/>
  <c r="S31" i="11"/>
  <c r="S31" i="21"/>
  <c r="S31" i="10"/>
  <c r="S30" i="9"/>
  <c r="K31" i="11"/>
  <c r="K31" i="21"/>
  <c r="K31" i="10"/>
  <c r="K30" i="9"/>
  <c r="AF30" i="11"/>
  <c r="AF30" i="21"/>
  <c r="AF30" i="10"/>
  <c r="AF29" i="9"/>
  <c r="X30" i="11"/>
  <c r="X30" i="21"/>
  <c r="X30" i="10"/>
  <c r="X29" i="9"/>
  <c r="P30" i="11"/>
  <c r="P30" i="21"/>
  <c r="P30" i="10"/>
  <c r="P29" i="9"/>
  <c r="H30" i="11"/>
  <c r="H30" i="21"/>
  <c r="H30" i="10"/>
  <c r="H29" i="9"/>
  <c r="AC29" i="11"/>
  <c r="AC29" i="21"/>
  <c r="AC29" i="10"/>
  <c r="AC28" i="9"/>
  <c r="U29" i="11"/>
  <c r="U29" i="21"/>
  <c r="U29" i="10"/>
  <c r="U28" i="9"/>
  <c r="M29" i="11"/>
  <c r="M29" i="21"/>
  <c r="M29" i="10"/>
  <c r="M28" i="9"/>
  <c r="AH28" i="11"/>
  <c r="AH28" i="21"/>
  <c r="AH28" i="10"/>
  <c r="AH27" i="9"/>
  <c r="Z28" i="11"/>
  <c r="Z28" i="21"/>
  <c r="Z28" i="10"/>
  <c r="Z27" i="9"/>
  <c r="R28" i="11"/>
  <c r="R28" i="21"/>
  <c r="R28" i="10"/>
  <c r="R27" i="9"/>
  <c r="J28" i="11"/>
  <c r="J28" i="21"/>
  <c r="J28" i="10"/>
  <c r="J27" i="9"/>
  <c r="AE27" i="11"/>
  <c r="AE27" i="21"/>
  <c r="AE27" i="10"/>
  <c r="AE26" i="9"/>
  <c r="W27" i="11"/>
  <c r="W27" i="21"/>
  <c r="W27" i="10"/>
  <c r="W26" i="9"/>
  <c r="O27" i="11"/>
  <c r="O27" i="21"/>
  <c r="O27" i="10"/>
  <c r="O26" i="9"/>
  <c r="G27" i="11"/>
  <c r="G27" i="21"/>
  <c r="G27" i="10"/>
  <c r="G26" i="9"/>
  <c r="AB26" i="11"/>
  <c r="AB26" i="21"/>
  <c r="AB26" i="10"/>
  <c r="AB25" i="9"/>
  <c r="T26" i="11"/>
  <c r="T26" i="21"/>
  <c r="T26" i="10"/>
  <c r="T25" i="9"/>
  <c r="L26" i="11"/>
  <c r="L26" i="21"/>
  <c r="L26" i="10"/>
  <c r="L25" i="9"/>
  <c r="AG25" i="11"/>
  <c r="AG25" i="21"/>
  <c r="AG25" i="10"/>
  <c r="AG24" i="9"/>
  <c r="Y25" i="11"/>
  <c r="Y25" i="21"/>
  <c r="Y25" i="10"/>
  <c r="Y24" i="9"/>
  <c r="Q25" i="11"/>
  <c r="Q25" i="21"/>
  <c r="Q25" i="10"/>
  <c r="Q24" i="9"/>
  <c r="I25" i="11"/>
  <c r="I25" i="21"/>
  <c r="I25" i="10"/>
  <c r="I24" i="9"/>
  <c r="AD24" i="11"/>
  <c r="AD24" i="21"/>
  <c r="AD24" i="10"/>
  <c r="AD23" i="9"/>
  <c r="V24" i="11"/>
  <c r="V24" i="21"/>
  <c r="V24" i="10"/>
  <c r="V23" i="9"/>
  <c r="N24" i="11"/>
  <c r="N24" i="21"/>
  <c r="N24" i="10"/>
  <c r="N23" i="9"/>
  <c r="AI23" i="11"/>
  <c r="AI23" i="21"/>
  <c r="AI23" i="10"/>
  <c r="AI22" i="9"/>
  <c r="AA23" i="11"/>
  <c r="AA23" i="21"/>
  <c r="AA23" i="10"/>
  <c r="AA22" i="9"/>
  <c r="S23" i="11"/>
  <c r="S23" i="21"/>
  <c r="S23" i="10"/>
  <c r="S22" i="9"/>
  <c r="K23" i="11"/>
  <c r="K23" i="21"/>
  <c r="K23" i="10"/>
  <c r="K22" i="9"/>
  <c r="AF22" i="11"/>
  <c r="AF22" i="21"/>
  <c r="AF22" i="10"/>
  <c r="AF21" i="9"/>
  <c r="X22" i="11"/>
  <c r="X22" i="21"/>
  <c r="X22" i="10"/>
  <c r="X21" i="9"/>
  <c r="P22" i="11"/>
  <c r="P22" i="21"/>
  <c r="P22" i="10"/>
  <c r="P21" i="9"/>
  <c r="H22" i="11"/>
  <c r="H22" i="21"/>
  <c r="H22" i="10"/>
  <c r="H21" i="9"/>
  <c r="AC21" i="11"/>
  <c r="AC21" i="21"/>
  <c r="AC21" i="10"/>
  <c r="AC20" i="9"/>
  <c r="T21" i="11"/>
  <c r="T21" i="21"/>
  <c r="T21" i="10"/>
  <c r="T20" i="9"/>
  <c r="L21" i="11"/>
  <c r="L21" i="21"/>
  <c r="L21" i="10"/>
  <c r="L20" i="9"/>
  <c r="AG20" i="11"/>
  <c r="AG20" i="21"/>
  <c r="AG20" i="10"/>
  <c r="AG19" i="9"/>
  <c r="Y20" i="11"/>
  <c r="Y20" i="21"/>
  <c r="Y20" i="10"/>
  <c r="Y19" i="9"/>
  <c r="Q20" i="11"/>
  <c r="Q20" i="21"/>
  <c r="Q20" i="10"/>
  <c r="Q19" i="9"/>
  <c r="I20" i="11"/>
  <c r="I20" i="21"/>
  <c r="I20" i="10"/>
  <c r="I19" i="9"/>
  <c r="AD19" i="11"/>
  <c r="AD19" i="21"/>
  <c r="AD19" i="10"/>
  <c r="AD18" i="9"/>
  <c r="V19" i="11"/>
  <c r="V19" i="21"/>
  <c r="V19" i="10"/>
  <c r="V18" i="9"/>
  <c r="N19" i="11"/>
  <c r="N19" i="21"/>
  <c r="N19" i="10"/>
  <c r="N18" i="9"/>
  <c r="AI18" i="11"/>
  <c r="AI18" i="21"/>
  <c r="AI18" i="10"/>
  <c r="AI17" i="9"/>
  <c r="AA18" i="11"/>
  <c r="AA18" i="21"/>
  <c r="AA18" i="10"/>
  <c r="AA17" i="9"/>
  <c r="S18" i="11"/>
  <c r="S18" i="21"/>
  <c r="S18" i="10"/>
  <c r="S17" i="9"/>
  <c r="K18" i="11"/>
  <c r="K18" i="21"/>
  <c r="K18" i="10"/>
  <c r="K17" i="9"/>
  <c r="AF17" i="11"/>
  <c r="AF17" i="21"/>
  <c r="AF17" i="10"/>
  <c r="AF16" i="9"/>
  <c r="X17" i="11"/>
  <c r="X17" i="21"/>
  <c r="X17" i="10"/>
  <c r="X16" i="9"/>
  <c r="P17" i="11"/>
  <c r="P17" i="21"/>
  <c r="P17" i="10"/>
  <c r="P16" i="9"/>
  <c r="H17" i="11"/>
  <c r="H17" i="21"/>
  <c r="H17" i="10"/>
  <c r="H16" i="9"/>
  <c r="AC16" i="11"/>
  <c r="AC16" i="21"/>
  <c r="AC16" i="10"/>
  <c r="AC15" i="9"/>
  <c r="U16" i="11"/>
  <c r="U16" i="21"/>
  <c r="U16" i="10"/>
  <c r="U15" i="9"/>
  <c r="M16" i="11"/>
  <c r="M16" i="21"/>
  <c r="M16" i="10"/>
  <c r="M15" i="9"/>
  <c r="AH15" i="11"/>
  <c r="AH15" i="21"/>
  <c r="AH15" i="10"/>
  <c r="AH14" i="9"/>
  <c r="Z15" i="11"/>
  <c r="Z15" i="21"/>
  <c r="Z15" i="10"/>
  <c r="Z14" i="9"/>
  <c r="R15" i="11"/>
  <c r="R15" i="21"/>
  <c r="R15" i="10"/>
  <c r="R14" i="9"/>
  <c r="J15" i="11"/>
  <c r="J15" i="21"/>
  <c r="J15" i="10"/>
  <c r="J14" i="9"/>
  <c r="AE14" i="11"/>
  <c r="AE14" i="21"/>
  <c r="AE14" i="10"/>
  <c r="AE13" i="9"/>
  <c r="W14" i="11"/>
  <c r="W14" i="21"/>
  <c r="W14" i="10"/>
  <c r="W13" i="9"/>
  <c r="O14" i="11"/>
  <c r="O14" i="21"/>
  <c r="O14" i="10"/>
  <c r="O13" i="9"/>
  <c r="G14" i="11"/>
  <c r="G14" i="21"/>
  <c r="G14" i="10"/>
  <c r="G13" i="9"/>
  <c r="AB13" i="11"/>
  <c r="AB13" i="21"/>
  <c r="AB13" i="10"/>
  <c r="AB12" i="9"/>
  <c r="T13" i="11"/>
  <c r="T13" i="21"/>
  <c r="T13" i="10"/>
  <c r="T12" i="9"/>
  <c r="L13" i="11"/>
  <c r="L13" i="21"/>
  <c r="L13" i="10"/>
  <c r="L12" i="9"/>
  <c r="AG12" i="11"/>
  <c r="AG12" i="21"/>
  <c r="AG12" i="10"/>
  <c r="AG11" i="9"/>
  <c r="Y12" i="11"/>
  <c r="Y12" i="21"/>
  <c r="Y12" i="10"/>
  <c r="Y11" i="9"/>
  <c r="Q12" i="11"/>
  <c r="Q12" i="21"/>
  <c r="Q12" i="10"/>
  <c r="Q11" i="9"/>
  <c r="I12" i="11"/>
  <c r="I12" i="21"/>
  <c r="I12" i="10"/>
  <c r="I11" i="9"/>
  <c r="AD11" i="11"/>
  <c r="AD11" i="21"/>
  <c r="AD11" i="10"/>
  <c r="AD10" i="9"/>
  <c r="V11" i="11"/>
  <c r="V11" i="21"/>
  <c r="V11" i="10"/>
  <c r="V10" i="9"/>
  <c r="N11" i="11"/>
  <c r="N11" i="21"/>
  <c r="N11" i="10"/>
  <c r="N10" i="9"/>
  <c r="AI10" i="11"/>
  <c r="AI10" i="21"/>
  <c r="AI10" i="10"/>
  <c r="AI9" i="9"/>
  <c r="AA10" i="11"/>
  <c r="AA10" i="21"/>
  <c r="AA10" i="10"/>
  <c r="AA9" i="9"/>
  <c r="S10" i="11"/>
  <c r="S10" i="21"/>
  <c r="S10" i="10"/>
  <c r="S9" i="9"/>
  <c r="K10" i="11"/>
  <c r="K10" i="21"/>
  <c r="K10" i="10"/>
  <c r="K9" i="9"/>
  <c r="AF9" i="11"/>
  <c r="AF9" i="21"/>
  <c r="AF9" i="10"/>
  <c r="AF8" i="9"/>
  <c r="X9" i="11"/>
  <c r="X9" i="21"/>
  <c r="X9" i="10"/>
  <c r="X8" i="9"/>
  <c r="P9" i="11"/>
  <c r="P9" i="21"/>
  <c r="P9" i="10"/>
  <c r="P8" i="9"/>
  <c r="H9" i="11"/>
  <c r="H9" i="21"/>
  <c r="H9" i="10"/>
  <c r="H8" i="9"/>
  <c r="AC8" i="11"/>
  <c r="AC8" i="21"/>
  <c r="AC8" i="10"/>
  <c r="AC7" i="9"/>
  <c r="U8" i="11"/>
  <c r="U8" i="21"/>
  <c r="U8" i="10"/>
  <c r="U7" i="9"/>
  <c r="M8" i="11"/>
  <c r="M8" i="21"/>
  <c r="M8" i="10"/>
  <c r="M7" i="9"/>
  <c r="AH7" i="11"/>
  <c r="AH7" i="21"/>
  <c r="AH7" i="10"/>
  <c r="AH6" i="9"/>
  <c r="Z7" i="11"/>
  <c r="Z7" i="21"/>
  <c r="Z7" i="10"/>
  <c r="Z6" i="9"/>
  <c r="R7" i="11"/>
  <c r="R7" i="21"/>
  <c r="R7" i="10"/>
  <c r="R6" i="9"/>
  <c r="J7" i="11"/>
  <c r="J7" i="21"/>
  <c r="J7" i="10"/>
  <c r="J6" i="9"/>
  <c r="AE6" i="11"/>
  <c r="AE6" i="21"/>
  <c r="AE6" i="10"/>
  <c r="AE5" i="9"/>
  <c r="W6" i="11"/>
  <c r="W6" i="21"/>
  <c r="W6" i="10"/>
  <c r="W5" i="9"/>
  <c r="O6" i="11"/>
  <c r="O6" i="21"/>
  <c r="O6" i="10"/>
  <c r="O5" i="9"/>
  <c r="G6" i="11"/>
  <c r="G6" i="21"/>
  <c r="G6" i="10"/>
  <c r="G5" i="9"/>
  <c r="AB5" i="11"/>
  <c r="AB5" i="21"/>
  <c r="AB5" i="10"/>
  <c r="AB4" i="9"/>
  <c r="T5" i="11"/>
  <c r="T5" i="21"/>
  <c r="T5" i="10"/>
  <c r="T4" i="9"/>
  <c r="L5" i="11"/>
  <c r="L5" i="21"/>
  <c r="L5" i="10"/>
  <c r="L4" i="9"/>
  <c r="A407" i="11"/>
  <c r="A407" i="21"/>
  <c r="A407" i="10"/>
  <c r="A406" i="9"/>
  <c r="A327" i="11"/>
  <c r="A327" i="21"/>
  <c r="A327" i="10"/>
  <c r="A326" i="9"/>
  <c r="A247" i="11"/>
  <c r="A247" i="21"/>
  <c r="A247" i="10"/>
  <c r="A246" i="9"/>
  <c r="A175" i="11"/>
  <c r="A175" i="21"/>
  <c r="A175" i="10"/>
  <c r="A174" i="9"/>
  <c r="A111" i="11"/>
  <c r="A111" i="21"/>
  <c r="A111" i="10"/>
  <c r="A110" i="9"/>
  <c r="A53" i="11"/>
  <c r="A53" i="21"/>
  <c r="A53" i="10"/>
  <c r="A52" i="9"/>
  <c r="B367" i="11"/>
  <c r="B367" i="21"/>
  <c r="B367" i="10"/>
  <c r="B366" i="9"/>
  <c r="B287" i="11"/>
  <c r="B287" i="21"/>
  <c r="B287" i="10"/>
  <c r="B286" i="9"/>
  <c r="B231" i="11"/>
  <c r="B231" i="21"/>
  <c r="B231" i="10"/>
  <c r="B230" i="9"/>
  <c r="B151" i="11"/>
  <c r="B151" i="21"/>
  <c r="B151" i="10"/>
  <c r="B150" i="9"/>
  <c r="B93" i="11"/>
  <c r="B93" i="21"/>
  <c r="B93" i="10"/>
  <c r="B92" i="9"/>
  <c r="B45" i="11"/>
  <c r="B45" i="21"/>
  <c r="B45" i="10"/>
  <c r="B44" i="9"/>
  <c r="C375" i="11"/>
  <c r="C375" i="21"/>
  <c r="C375" i="10"/>
  <c r="C374" i="9"/>
  <c r="C287" i="11"/>
  <c r="C287" i="21"/>
  <c r="C287" i="10"/>
  <c r="C286" i="9"/>
  <c r="C207" i="11"/>
  <c r="C207" i="21"/>
  <c r="C207" i="10"/>
  <c r="C206" i="9"/>
  <c r="C135" i="11"/>
  <c r="C135" i="21"/>
  <c r="C135" i="10"/>
  <c r="C134" i="9"/>
  <c r="C53" i="11"/>
  <c r="C53" i="21"/>
  <c r="C53" i="10"/>
  <c r="C52" i="9"/>
  <c r="D391" i="11"/>
  <c r="D391" i="21"/>
  <c r="D391" i="10"/>
  <c r="D390" i="9"/>
  <c r="D303" i="11"/>
  <c r="D303" i="21"/>
  <c r="D303" i="10"/>
  <c r="D302" i="9"/>
  <c r="D215" i="11"/>
  <c r="D215" i="21"/>
  <c r="D215" i="10"/>
  <c r="D214" i="9"/>
  <c r="D127" i="11"/>
  <c r="D127" i="21"/>
  <c r="D127" i="10"/>
  <c r="D126" i="9"/>
  <c r="D53" i="11"/>
  <c r="D53" i="21"/>
  <c r="D53" i="10"/>
  <c r="D52" i="9"/>
  <c r="E399" i="11"/>
  <c r="E399" i="21"/>
  <c r="E399" i="10"/>
  <c r="E398" i="9"/>
  <c r="E327" i="11"/>
  <c r="E327" i="21"/>
  <c r="E327" i="10"/>
  <c r="E326" i="9"/>
  <c r="E263" i="11"/>
  <c r="E263" i="21"/>
  <c r="E263" i="10"/>
  <c r="E262" i="9"/>
  <c r="E199" i="11"/>
  <c r="E199" i="21"/>
  <c r="E199" i="10"/>
  <c r="E198" i="9"/>
  <c r="E127" i="11"/>
  <c r="E127" i="21"/>
  <c r="E127" i="10"/>
  <c r="E126" i="9"/>
  <c r="E53" i="11"/>
  <c r="E53" i="21"/>
  <c r="E53" i="10"/>
  <c r="E52" i="9"/>
  <c r="F383" i="11"/>
  <c r="F383" i="21"/>
  <c r="F383" i="10"/>
  <c r="F382" i="9"/>
  <c r="F287" i="11"/>
  <c r="F287" i="21"/>
  <c r="F287" i="10"/>
  <c r="F286" i="9"/>
  <c r="F191" i="11"/>
  <c r="F191" i="21"/>
  <c r="F191" i="10"/>
  <c r="F190" i="9"/>
  <c r="F111" i="11"/>
  <c r="F111" i="21"/>
  <c r="F111" i="10"/>
  <c r="F110" i="9"/>
  <c r="F13" i="11"/>
  <c r="F13" i="21"/>
  <c r="F13" i="10"/>
  <c r="F12" i="9"/>
  <c r="S435" i="11"/>
  <c r="S435" i="21"/>
  <c r="S435" i="10"/>
  <c r="S434" i="9"/>
  <c r="U433" i="11"/>
  <c r="U433" i="21"/>
  <c r="U433" i="10"/>
  <c r="U432" i="9"/>
  <c r="G431" i="11"/>
  <c r="G431" i="21"/>
  <c r="G431" i="10"/>
  <c r="G430" i="9"/>
  <c r="Y429" i="11"/>
  <c r="Y429" i="21"/>
  <c r="Y429" i="10"/>
  <c r="Y428" i="9"/>
  <c r="S427" i="11"/>
  <c r="S427" i="21"/>
  <c r="S427" i="10"/>
  <c r="S426" i="9"/>
  <c r="M425" i="11"/>
  <c r="M425" i="21"/>
  <c r="M425" i="10"/>
  <c r="M424" i="9"/>
  <c r="L422" i="11"/>
  <c r="L422" i="21"/>
  <c r="L422" i="10"/>
  <c r="L421" i="9"/>
  <c r="AA419" i="11"/>
  <c r="AA419" i="21"/>
  <c r="AA419" i="10"/>
  <c r="AA418" i="9"/>
  <c r="AC417" i="11"/>
  <c r="AC417" i="21"/>
  <c r="AC417" i="10"/>
  <c r="AC416" i="9"/>
  <c r="AE415" i="11"/>
  <c r="AE415" i="21"/>
  <c r="AE415" i="10"/>
  <c r="AE414" i="9"/>
  <c r="AG413" i="11"/>
  <c r="AG413" i="21"/>
  <c r="AG413" i="10"/>
  <c r="AG412" i="9"/>
  <c r="AA411" i="11"/>
  <c r="AA411" i="21"/>
  <c r="AA411" i="10"/>
  <c r="AA410" i="9"/>
  <c r="AH408" i="11"/>
  <c r="AH408" i="21"/>
  <c r="AH408" i="10"/>
  <c r="AH407" i="9"/>
  <c r="O407" i="11"/>
  <c r="O407" i="21"/>
  <c r="O407" i="10"/>
  <c r="O406" i="9"/>
  <c r="Q405" i="11"/>
  <c r="Q405" i="21"/>
  <c r="Q405" i="10"/>
  <c r="Q404" i="9"/>
  <c r="K403" i="11"/>
  <c r="K403" i="21"/>
  <c r="K403" i="10"/>
  <c r="K402" i="9"/>
  <c r="M401" i="11"/>
  <c r="M401" i="21"/>
  <c r="M401" i="10"/>
  <c r="M400" i="9"/>
  <c r="W399" i="11"/>
  <c r="W399" i="21"/>
  <c r="W399" i="10"/>
  <c r="W398" i="9"/>
  <c r="Y397" i="11"/>
  <c r="Y397" i="21"/>
  <c r="Y397" i="10"/>
  <c r="Y396" i="9"/>
  <c r="AF394" i="11"/>
  <c r="AF394" i="21"/>
  <c r="AF394" i="10"/>
  <c r="AF393" i="9"/>
  <c r="O391" i="11"/>
  <c r="O391" i="21"/>
  <c r="O391" i="10"/>
  <c r="O390" i="9"/>
  <c r="AA387" i="11"/>
  <c r="AA387" i="21"/>
  <c r="AA387" i="10"/>
  <c r="AA386" i="9"/>
  <c r="AB385" i="11"/>
  <c r="AB385" i="21"/>
  <c r="AB385" i="10"/>
  <c r="AB384" i="9"/>
  <c r="V383" i="11"/>
  <c r="V383" i="21"/>
  <c r="V383" i="10"/>
  <c r="V382" i="9"/>
  <c r="AF381" i="11"/>
  <c r="AF381" i="21"/>
  <c r="AF381" i="10"/>
  <c r="AF380" i="9"/>
  <c r="M380" i="11"/>
  <c r="M380" i="21"/>
  <c r="M380" i="10"/>
  <c r="M379" i="9"/>
  <c r="W378" i="11"/>
  <c r="W378" i="21"/>
  <c r="W378" i="10"/>
  <c r="W377" i="9"/>
  <c r="AG376" i="11"/>
  <c r="AG376" i="21"/>
  <c r="AG376" i="10"/>
  <c r="AG375" i="9"/>
  <c r="AD375" i="11"/>
  <c r="AD375" i="21"/>
  <c r="AD375" i="10"/>
  <c r="AD374" i="9"/>
  <c r="AA374" i="11"/>
  <c r="AA374" i="21"/>
  <c r="AA374" i="10"/>
  <c r="AA373" i="9"/>
  <c r="K374" i="11"/>
  <c r="K374" i="21"/>
  <c r="K374" i="10"/>
  <c r="K373" i="9"/>
  <c r="AC372" i="11"/>
  <c r="AC372" i="21"/>
  <c r="AC372" i="10"/>
  <c r="AC371" i="9"/>
  <c r="J371" i="11"/>
  <c r="J371" i="21"/>
  <c r="J371" i="10"/>
  <c r="J370" i="9"/>
  <c r="AG368" i="11"/>
  <c r="AG368" i="21"/>
  <c r="AG368" i="10"/>
  <c r="AG367" i="9"/>
  <c r="S366" i="11"/>
  <c r="S366" i="21"/>
  <c r="S366" i="10"/>
  <c r="S365" i="9"/>
  <c r="U364" i="11"/>
  <c r="U364" i="21"/>
  <c r="U364" i="10"/>
  <c r="U363" i="9"/>
  <c r="W362" i="11"/>
  <c r="W362" i="21"/>
  <c r="W362" i="10"/>
  <c r="W361" i="9"/>
  <c r="Y360" i="11"/>
  <c r="Y360" i="21"/>
  <c r="Y360" i="10"/>
  <c r="Y359" i="9"/>
  <c r="K358" i="11"/>
  <c r="K358" i="21"/>
  <c r="K358" i="10"/>
  <c r="K357" i="9"/>
  <c r="AH355" i="11"/>
  <c r="AH355" i="21"/>
  <c r="AH355" i="10"/>
  <c r="AH354" i="9"/>
  <c r="AB353" i="11"/>
  <c r="AB353" i="21"/>
  <c r="AB353" i="10"/>
  <c r="AB352" i="9"/>
  <c r="Y352" i="11"/>
  <c r="Y352" i="21"/>
  <c r="Y352" i="10"/>
  <c r="Y351" i="9"/>
  <c r="AA350" i="11"/>
  <c r="AA350" i="21"/>
  <c r="AA350" i="10"/>
  <c r="AA349" i="9"/>
  <c r="AH347" i="11"/>
  <c r="AH347" i="21"/>
  <c r="AH347" i="10"/>
  <c r="AH346" i="9"/>
  <c r="T345" i="11"/>
  <c r="T345" i="21"/>
  <c r="T345" i="10"/>
  <c r="T344" i="9"/>
  <c r="Y344" i="11"/>
  <c r="Y344" i="21"/>
  <c r="Y344" i="10"/>
  <c r="Y343" i="9"/>
  <c r="AI342" i="11"/>
  <c r="AI342" i="21"/>
  <c r="AI342" i="10"/>
  <c r="AI341" i="9"/>
  <c r="AF341" i="11"/>
  <c r="AF341" i="21"/>
  <c r="AF341" i="10"/>
  <c r="AF340" i="9"/>
  <c r="AH339" i="11"/>
  <c r="AH339" i="21"/>
  <c r="AH339" i="10"/>
  <c r="AH338" i="9"/>
  <c r="T337" i="11"/>
  <c r="T337" i="21"/>
  <c r="T337" i="10"/>
  <c r="T336" i="9"/>
  <c r="V335" i="11"/>
  <c r="V335" i="21"/>
  <c r="V335" i="10"/>
  <c r="V334" i="9"/>
  <c r="X333" i="11"/>
  <c r="X333" i="21"/>
  <c r="X333" i="10"/>
  <c r="X332" i="9"/>
  <c r="Z331" i="11"/>
  <c r="Z331" i="21"/>
  <c r="Z331" i="10"/>
  <c r="Z330" i="9"/>
  <c r="T329" i="11"/>
  <c r="T329" i="21"/>
  <c r="T329" i="10"/>
  <c r="T328" i="9"/>
  <c r="AI326" i="11"/>
  <c r="AI326" i="21"/>
  <c r="AI326" i="10"/>
  <c r="AI325" i="9"/>
  <c r="AH323" i="11"/>
  <c r="AH323" i="21"/>
  <c r="AH323" i="10"/>
  <c r="AH322" i="9"/>
  <c r="T321" i="11"/>
  <c r="T321" i="21"/>
  <c r="T321" i="10"/>
  <c r="T320" i="9"/>
  <c r="V319" i="11"/>
  <c r="V319" i="21"/>
  <c r="V319" i="10"/>
  <c r="V318" i="9"/>
  <c r="P317" i="11"/>
  <c r="P317" i="21"/>
  <c r="P317" i="10"/>
  <c r="P316" i="9"/>
  <c r="Z315" i="11"/>
  <c r="Z315" i="21"/>
  <c r="Z315" i="10"/>
  <c r="Z314" i="9"/>
  <c r="AG312" i="11"/>
  <c r="AG312" i="21"/>
  <c r="AG312" i="10"/>
  <c r="AG311" i="9"/>
  <c r="AA310" i="11"/>
  <c r="AA310" i="21"/>
  <c r="AA310" i="10"/>
  <c r="AA309" i="9"/>
  <c r="AC308" i="11"/>
  <c r="AC308" i="21"/>
  <c r="AC308" i="10"/>
  <c r="AC307" i="9"/>
  <c r="O306" i="11"/>
  <c r="O306" i="21"/>
  <c r="O306" i="10"/>
  <c r="O305" i="9"/>
  <c r="Q304" i="11"/>
  <c r="Q304" i="21"/>
  <c r="Q304" i="10"/>
  <c r="Q303" i="9"/>
  <c r="K302" i="11"/>
  <c r="K302" i="21"/>
  <c r="K302" i="10"/>
  <c r="K301" i="9"/>
  <c r="M300" i="11"/>
  <c r="M300" i="21"/>
  <c r="M300" i="10"/>
  <c r="M299" i="9"/>
  <c r="G298" i="11"/>
  <c r="G298" i="21"/>
  <c r="G298" i="10"/>
  <c r="G297" i="9"/>
  <c r="V295" i="11"/>
  <c r="V295" i="21"/>
  <c r="V295" i="10"/>
  <c r="V294" i="9"/>
  <c r="X293" i="11"/>
  <c r="X293" i="21"/>
  <c r="X293" i="10"/>
  <c r="X292" i="9"/>
  <c r="R291" i="11"/>
  <c r="R291" i="21"/>
  <c r="R291" i="10"/>
  <c r="R290" i="9"/>
  <c r="L289" i="11"/>
  <c r="L289" i="21"/>
  <c r="L289" i="10"/>
  <c r="L288" i="9"/>
  <c r="V287" i="11"/>
  <c r="V287" i="21"/>
  <c r="V287" i="10"/>
  <c r="V286" i="9"/>
  <c r="H285" i="11"/>
  <c r="H285" i="21"/>
  <c r="H285" i="10"/>
  <c r="H284" i="9"/>
  <c r="W282" i="11"/>
  <c r="W282" i="21"/>
  <c r="W282" i="10"/>
  <c r="W281" i="9"/>
  <c r="Y280" i="11"/>
  <c r="Y280" i="21"/>
  <c r="Y280" i="10"/>
  <c r="Y279" i="9"/>
  <c r="AI278" i="11"/>
  <c r="AI278" i="21"/>
  <c r="AI278" i="10"/>
  <c r="AI277" i="9"/>
  <c r="P277" i="11"/>
  <c r="P277" i="21"/>
  <c r="P277" i="10"/>
  <c r="P276" i="9"/>
  <c r="Z275" i="11"/>
  <c r="Z275" i="21"/>
  <c r="Z275" i="10"/>
  <c r="Z274" i="9"/>
  <c r="AB273" i="11"/>
  <c r="AB273" i="21"/>
  <c r="AB273" i="10"/>
  <c r="AB272" i="9"/>
  <c r="V271" i="11"/>
  <c r="V271" i="21"/>
  <c r="V271" i="10"/>
  <c r="V270" i="9"/>
  <c r="U268" i="11"/>
  <c r="U268" i="21"/>
  <c r="U268" i="10"/>
  <c r="U267" i="9"/>
  <c r="O266" i="11"/>
  <c r="O266" i="21"/>
  <c r="O266" i="10"/>
  <c r="O265" i="9"/>
  <c r="AG264" i="11"/>
  <c r="AG264" i="21"/>
  <c r="AG264" i="10"/>
  <c r="AG263" i="9"/>
  <c r="AI262" i="11"/>
  <c r="AI262" i="21"/>
  <c r="AI262" i="10"/>
  <c r="AI261" i="9"/>
  <c r="X261" i="11"/>
  <c r="X261" i="21"/>
  <c r="X261" i="10"/>
  <c r="X260" i="9"/>
  <c r="Z259" i="11"/>
  <c r="Z259" i="21"/>
  <c r="Z259" i="10"/>
  <c r="Z258" i="9"/>
  <c r="L257" i="11"/>
  <c r="L257" i="21"/>
  <c r="L257" i="10"/>
  <c r="L256" i="9"/>
  <c r="AD255" i="11"/>
  <c r="AD255" i="21"/>
  <c r="AD255" i="10"/>
  <c r="AD254" i="9"/>
  <c r="Z251" i="11"/>
  <c r="Z251" i="21"/>
  <c r="Z251" i="10"/>
  <c r="Z250" i="9"/>
  <c r="Q240" i="11"/>
  <c r="Q240" i="21"/>
  <c r="Q240" i="10"/>
  <c r="Q239" i="9"/>
  <c r="AA238" i="11"/>
  <c r="AA238" i="21"/>
  <c r="AA238" i="10"/>
  <c r="AA237" i="9"/>
  <c r="U236" i="11"/>
  <c r="U236" i="21"/>
  <c r="U236" i="10"/>
  <c r="U235" i="9"/>
  <c r="W234" i="11"/>
  <c r="W234" i="21"/>
  <c r="W234" i="10"/>
  <c r="W233" i="9"/>
  <c r="L233" i="11"/>
  <c r="L233" i="21"/>
  <c r="L233" i="10"/>
  <c r="L232" i="9"/>
  <c r="AD231" i="11"/>
  <c r="AD231" i="21"/>
  <c r="AD231" i="10"/>
  <c r="AD230" i="9"/>
  <c r="K230" i="11"/>
  <c r="K230" i="21"/>
  <c r="K230" i="10"/>
  <c r="K229" i="9"/>
  <c r="AH227" i="11"/>
  <c r="AH227" i="21"/>
  <c r="AH227" i="10"/>
  <c r="AH226" i="9"/>
  <c r="O226" i="11"/>
  <c r="O226" i="21"/>
  <c r="O226" i="10"/>
  <c r="O225" i="9"/>
  <c r="Q224" i="11"/>
  <c r="Q224" i="21"/>
  <c r="Q224" i="10"/>
  <c r="Q223" i="9"/>
  <c r="S222" i="11"/>
  <c r="S222" i="21"/>
  <c r="S222" i="10"/>
  <c r="S221" i="9"/>
  <c r="AC220" i="11"/>
  <c r="AC220" i="21"/>
  <c r="AC220" i="10"/>
  <c r="AC219" i="9"/>
  <c r="J219" i="11"/>
  <c r="J219" i="21"/>
  <c r="J219" i="10"/>
  <c r="J218" i="9"/>
  <c r="G218" i="11"/>
  <c r="G218" i="21"/>
  <c r="G218" i="10"/>
  <c r="G217" i="9"/>
  <c r="Q216" i="11"/>
  <c r="Q216" i="21"/>
  <c r="Q216" i="10"/>
  <c r="Q215" i="9"/>
  <c r="K214" i="11"/>
  <c r="K214" i="21"/>
  <c r="K214" i="10"/>
  <c r="K213" i="9"/>
  <c r="U212" i="11"/>
  <c r="U212" i="21"/>
  <c r="U212" i="10"/>
  <c r="U211" i="9"/>
  <c r="R211" i="11"/>
  <c r="R211" i="21"/>
  <c r="R211" i="10"/>
  <c r="R210" i="9"/>
  <c r="AB209" i="11"/>
  <c r="AB209" i="21"/>
  <c r="AB209" i="10"/>
  <c r="AB208" i="9"/>
  <c r="V207" i="11"/>
  <c r="V207" i="21"/>
  <c r="V207" i="10"/>
  <c r="V206" i="9"/>
  <c r="AF205" i="11"/>
  <c r="AF205" i="21"/>
  <c r="AF205" i="10"/>
  <c r="AF204" i="9"/>
  <c r="Z203" i="11"/>
  <c r="Z203" i="21"/>
  <c r="Z203" i="10"/>
  <c r="Z202" i="9"/>
  <c r="Y200" i="11"/>
  <c r="Y200" i="21"/>
  <c r="Y200" i="10"/>
  <c r="Y199" i="9"/>
  <c r="S198" i="11"/>
  <c r="S198" i="21"/>
  <c r="S198" i="10"/>
  <c r="S197" i="9"/>
  <c r="M196" i="11"/>
  <c r="M196" i="21"/>
  <c r="M196" i="10"/>
  <c r="M195" i="9"/>
  <c r="AE194" i="11"/>
  <c r="AE194" i="21"/>
  <c r="AE194" i="10"/>
  <c r="AE193" i="9"/>
  <c r="L193" i="11"/>
  <c r="L193" i="21"/>
  <c r="L193" i="10"/>
  <c r="L192" i="9"/>
  <c r="AD191" i="11"/>
  <c r="AD191" i="21"/>
  <c r="AD191" i="10"/>
  <c r="AD190" i="9"/>
  <c r="S190" i="11"/>
  <c r="S190" i="21"/>
  <c r="S190" i="10"/>
  <c r="S189" i="9"/>
  <c r="AH187" i="11"/>
  <c r="AH187" i="21"/>
  <c r="AH187" i="10"/>
  <c r="AH186" i="9"/>
  <c r="L185" i="11"/>
  <c r="L185" i="21"/>
  <c r="L185" i="10"/>
  <c r="L184" i="9"/>
  <c r="N183" i="11"/>
  <c r="N183" i="21"/>
  <c r="N183" i="10"/>
  <c r="N182" i="9"/>
  <c r="H181" i="11"/>
  <c r="H181" i="21"/>
  <c r="H181" i="10"/>
  <c r="H180" i="9"/>
  <c r="AH179" i="11"/>
  <c r="AH179" i="21"/>
  <c r="AH179" i="10"/>
  <c r="AH178" i="9"/>
  <c r="G178" i="11"/>
  <c r="G178" i="21"/>
  <c r="G178" i="10"/>
  <c r="G177" i="9"/>
  <c r="N175" i="11"/>
  <c r="N175" i="21"/>
  <c r="N175" i="10"/>
  <c r="N174" i="9"/>
  <c r="P173" i="11"/>
  <c r="P173" i="21"/>
  <c r="P173" i="10"/>
  <c r="P172" i="9"/>
  <c r="AH171" i="11"/>
  <c r="AH171" i="21"/>
  <c r="AH171" i="10"/>
  <c r="AH170" i="9"/>
  <c r="O170" i="11"/>
  <c r="O170" i="21"/>
  <c r="O170" i="10"/>
  <c r="O169" i="9"/>
  <c r="Y168" i="11"/>
  <c r="Y168" i="21"/>
  <c r="Y168" i="10"/>
  <c r="Y167" i="9"/>
  <c r="N167" i="11"/>
  <c r="N167" i="21"/>
  <c r="N167" i="10"/>
  <c r="N166" i="9"/>
  <c r="P165" i="11"/>
  <c r="P165" i="21"/>
  <c r="P165" i="10"/>
  <c r="P164" i="9"/>
  <c r="U164" i="11"/>
  <c r="U164" i="21"/>
  <c r="U164" i="10"/>
  <c r="U163" i="9"/>
  <c r="W162" i="11"/>
  <c r="W162" i="21"/>
  <c r="W162" i="10"/>
  <c r="W161" i="9"/>
  <c r="T161" i="11"/>
  <c r="T161" i="21"/>
  <c r="T161" i="10"/>
  <c r="T160" i="9"/>
  <c r="I160" i="11"/>
  <c r="I160" i="21"/>
  <c r="I160" i="10"/>
  <c r="I159" i="9"/>
  <c r="AA158" i="11"/>
  <c r="AA158" i="21"/>
  <c r="AA158" i="10"/>
  <c r="AA157" i="9"/>
  <c r="P157" i="11"/>
  <c r="P157" i="21"/>
  <c r="P157" i="10"/>
  <c r="P156" i="9"/>
  <c r="U156" i="11"/>
  <c r="U156" i="21"/>
  <c r="U156" i="10"/>
  <c r="U155" i="9"/>
  <c r="Z155" i="11"/>
  <c r="Z155" i="21"/>
  <c r="Z155" i="10"/>
  <c r="Z154" i="9"/>
  <c r="W154" i="11"/>
  <c r="W154" i="21"/>
  <c r="W154" i="10"/>
  <c r="W153" i="9"/>
  <c r="T153" i="11"/>
  <c r="T153" i="21"/>
  <c r="T153" i="10"/>
  <c r="T152" i="9"/>
  <c r="V151" i="11"/>
  <c r="V151" i="21"/>
  <c r="V151" i="10"/>
  <c r="V150" i="9"/>
  <c r="AF149" i="11"/>
  <c r="AF149" i="21"/>
  <c r="AF149" i="10"/>
  <c r="AF148" i="9"/>
  <c r="M148" i="11"/>
  <c r="M148" i="21"/>
  <c r="M148" i="10"/>
  <c r="M147" i="9"/>
  <c r="W146" i="11"/>
  <c r="W146" i="21"/>
  <c r="W146" i="10"/>
  <c r="W145" i="9"/>
  <c r="I144" i="11"/>
  <c r="I144" i="21"/>
  <c r="I144" i="10"/>
  <c r="I143" i="9"/>
  <c r="AA142" i="11"/>
  <c r="AA142" i="21"/>
  <c r="AA142" i="10"/>
  <c r="AA141" i="9"/>
  <c r="P141" i="11"/>
  <c r="P141" i="21"/>
  <c r="P141" i="10"/>
  <c r="P140" i="9"/>
  <c r="R139" i="11"/>
  <c r="R139" i="21"/>
  <c r="R139" i="10"/>
  <c r="R138" i="9"/>
  <c r="AB137" i="11"/>
  <c r="AB137" i="21"/>
  <c r="AB137" i="10"/>
  <c r="AB136" i="9"/>
  <c r="I136" i="11"/>
  <c r="I136" i="21"/>
  <c r="I136" i="10"/>
  <c r="I135" i="9"/>
  <c r="AA134" i="11"/>
  <c r="AA134" i="21"/>
  <c r="AA134" i="10"/>
  <c r="AA133" i="9"/>
  <c r="AC132" i="11"/>
  <c r="AC132" i="21"/>
  <c r="AC132" i="10"/>
  <c r="AC131" i="9"/>
  <c r="J131" i="11"/>
  <c r="J131" i="21"/>
  <c r="J131" i="10"/>
  <c r="J130" i="9"/>
  <c r="AG128" i="11"/>
  <c r="AG128" i="21"/>
  <c r="AG128" i="10"/>
  <c r="AG127" i="9"/>
  <c r="N127" i="11"/>
  <c r="N127" i="21"/>
  <c r="N127" i="10"/>
  <c r="N126" i="9"/>
  <c r="H125" i="11"/>
  <c r="H125" i="21"/>
  <c r="H125" i="10"/>
  <c r="H124" i="9"/>
  <c r="AH123" i="11"/>
  <c r="AH123" i="21"/>
  <c r="AH123" i="10"/>
  <c r="AH122" i="9"/>
  <c r="W122" i="11"/>
  <c r="W122" i="21"/>
  <c r="W122" i="10"/>
  <c r="W121" i="9"/>
  <c r="Y120" i="11"/>
  <c r="Y120" i="21"/>
  <c r="Y120" i="10"/>
  <c r="Y119" i="9"/>
  <c r="AA118" i="11"/>
  <c r="AA118" i="21"/>
  <c r="AA118" i="10"/>
  <c r="AA117" i="9"/>
  <c r="AF117" i="11"/>
  <c r="AF117" i="21"/>
  <c r="AF117" i="10"/>
  <c r="AF116" i="9"/>
  <c r="Z115" i="11"/>
  <c r="Z115" i="21"/>
  <c r="Z115" i="10"/>
  <c r="Z114" i="9"/>
  <c r="G114" i="11"/>
  <c r="G114" i="21"/>
  <c r="G114" i="10"/>
  <c r="G113" i="9"/>
  <c r="Y112" i="11"/>
  <c r="Y112" i="21"/>
  <c r="Y112" i="10"/>
  <c r="Y111" i="9"/>
  <c r="AD111" i="11"/>
  <c r="AD111" i="21"/>
  <c r="AD111" i="10"/>
  <c r="AD110" i="9"/>
  <c r="AA110" i="11"/>
  <c r="AA110" i="21"/>
  <c r="AA110" i="10"/>
  <c r="AA109" i="9"/>
  <c r="U108" i="11"/>
  <c r="U108" i="21"/>
  <c r="U108" i="10"/>
  <c r="U107" i="9"/>
  <c r="AE106" i="11"/>
  <c r="AE106" i="21"/>
  <c r="AE106" i="10"/>
  <c r="AE105" i="9"/>
  <c r="AG102" i="11"/>
  <c r="AG102" i="21"/>
  <c r="AG102" i="10"/>
  <c r="AG101" i="9"/>
  <c r="S100" i="11"/>
  <c r="S100" i="21"/>
  <c r="S100" i="10"/>
  <c r="S99" i="9"/>
  <c r="H99" i="11"/>
  <c r="H99" i="21"/>
  <c r="H99" i="10"/>
  <c r="H98" i="9"/>
  <c r="R97" i="11"/>
  <c r="R97" i="21"/>
  <c r="R97" i="10"/>
  <c r="R96" i="9"/>
  <c r="Y94" i="11"/>
  <c r="Y94" i="21"/>
  <c r="Y94" i="10"/>
  <c r="Y93" i="9"/>
  <c r="N93" i="11"/>
  <c r="N93" i="21"/>
  <c r="N93" i="10"/>
  <c r="N92" i="9"/>
  <c r="X91" i="11"/>
  <c r="X91" i="21"/>
  <c r="X91" i="10"/>
  <c r="X90" i="9"/>
  <c r="AH89" i="11"/>
  <c r="AH89" i="21"/>
  <c r="AH89" i="10"/>
  <c r="AH88" i="9"/>
  <c r="J89" i="11"/>
  <c r="J89" i="21"/>
  <c r="J89" i="10"/>
  <c r="J88" i="9"/>
  <c r="O88" i="11"/>
  <c r="O88" i="21"/>
  <c r="O88" i="10"/>
  <c r="O87" i="9"/>
  <c r="AG86" i="11"/>
  <c r="AG86" i="21"/>
  <c r="AG86" i="10"/>
  <c r="AG85" i="9"/>
  <c r="I86" i="11"/>
  <c r="I86" i="21"/>
  <c r="I86" i="10"/>
  <c r="I85" i="9"/>
  <c r="K84" i="11"/>
  <c r="K84" i="21"/>
  <c r="K84" i="10"/>
  <c r="K83" i="9"/>
  <c r="U82" i="11"/>
  <c r="U82" i="21"/>
  <c r="U82" i="10"/>
  <c r="U81" i="9"/>
  <c r="O80" i="11"/>
  <c r="O80" i="21"/>
  <c r="O80" i="10"/>
  <c r="O79" i="9"/>
  <c r="Y78" i="11"/>
  <c r="Y78" i="21"/>
  <c r="Y78" i="10"/>
  <c r="Y77" i="9"/>
  <c r="AI76" i="11"/>
  <c r="AI76" i="21"/>
  <c r="AI76" i="10"/>
  <c r="AI75" i="9"/>
  <c r="AF75" i="11"/>
  <c r="AF75" i="21"/>
  <c r="AF75" i="10"/>
  <c r="AF74" i="9"/>
  <c r="Z73" i="11"/>
  <c r="Z73" i="21"/>
  <c r="Z73" i="10"/>
  <c r="Z72" i="9"/>
  <c r="G72" i="11"/>
  <c r="G72" i="21"/>
  <c r="G72" i="10"/>
  <c r="G71" i="9"/>
  <c r="Q70" i="11"/>
  <c r="Q70" i="21"/>
  <c r="Q70" i="10"/>
  <c r="Q69" i="9"/>
  <c r="S68" i="11"/>
  <c r="S68" i="21"/>
  <c r="S68" i="10"/>
  <c r="S67" i="9"/>
  <c r="M66" i="11"/>
  <c r="M66" i="21"/>
  <c r="M66" i="10"/>
  <c r="M65" i="9"/>
  <c r="G64" i="11"/>
  <c r="G64" i="21"/>
  <c r="G64" i="10"/>
  <c r="G63" i="9"/>
  <c r="I62" i="11"/>
  <c r="I62" i="21"/>
  <c r="I62" i="10"/>
  <c r="I61" i="9"/>
  <c r="K60" i="11"/>
  <c r="K60" i="21"/>
  <c r="K60" i="10"/>
  <c r="K59" i="9"/>
  <c r="U58" i="11"/>
  <c r="U58" i="21"/>
  <c r="U58" i="10"/>
  <c r="U57" i="9"/>
  <c r="J57" i="11"/>
  <c r="J57" i="21"/>
  <c r="J57" i="10"/>
  <c r="J56" i="9"/>
  <c r="L55" i="11"/>
  <c r="L55" i="21"/>
  <c r="L55" i="10"/>
  <c r="L54" i="9"/>
  <c r="V53" i="11"/>
  <c r="V53" i="21"/>
  <c r="V53" i="10"/>
  <c r="V52" i="9"/>
  <c r="AF51" i="11"/>
  <c r="AF51" i="21"/>
  <c r="AF51" i="10"/>
  <c r="AF50" i="9"/>
  <c r="AC50" i="11"/>
  <c r="AC50" i="21"/>
  <c r="AC50" i="10"/>
  <c r="AC49" i="9"/>
  <c r="Z49" i="11"/>
  <c r="Z49" i="21"/>
  <c r="Z49" i="10"/>
  <c r="Z48" i="9"/>
  <c r="G48" i="11"/>
  <c r="G48" i="21"/>
  <c r="G48" i="10"/>
  <c r="G47" i="9"/>
  <c r="Y46" i="11"/>
  <c r="Y46" i="21"/>
  <c r="Y46" i="10"/>
  <c r="Y45" i="9"/>
  <c r="AI44" i="11"/>
  <c r="AI44" i="21"/>
  <c r="AI44" i="10"/>
  <c r="AI43" i="9"/>
  <c r="X43" i="11"/>
  <c r="X43" i="21"/>
  <c r="X43" i="10"/>
  <c r="X42" i="9"/>
  <c r="M42" i="11"/>
  <c r="M42" i="21"/>
  <c r="M42" i="10"/>
  <c r="M41" i="9"/>
  <c r="J41" i="11"/>
  <c r="J41" i="21"/>
  <c r="J41" i="10"/>
  <c r="J40" i="9"/>
  <c r="L39" i="11"/>
  <c r="L39" i="21"/>
  <c r="L39" i="10"/>
  <c r="L38" i="9"/>
  <c r="AI36" i="11"/>
  <c r="AI36" i="21"/>
  <c r="AI36" i="10"/>
  <c r="AI35" i="9"/>
  <c r="H35" i="11"/>
  <c r="H35" i="21"/>
  <c r="H35" i="10"/>
  <c r="H34" i="9"/>
  <c r="R33" i="11"/>
  <c r="R33" i="21"/>
  <c r="R33" i="10"/>
  <c r="R32" i="9"/>
  <c r="L31" i="11"/>
  <c r="L31" i="21"/>
  <c r="L31" i="10"/>
  <c r="L30" i="9"/>
  <c r="AI28" i="11"/>
  <c r="AI28" i="21"/>
  <c r="AI28" i="10"/>
  <c r="AI27" i="9"/>
  <c r="P27" i="11"/>
  <c r="P27" i="21"/>
  <c r="P27" i="10"/>
  <c r="P26" i="9"/>
  <c r="R25" i="11"/>
  <c r="R25" i="21"/>
  <c r="R25" i="10"/>
  <c r="R24" i="9"/>
  <c r="I22" i="11"/>
  <c r="I22" i="21"/>
  <c r="I22" i="10"/>
  <c r="I21" i="9"/>
  <c r="W19" i="11"/>
  <c r="W19" i="21"/>
  <c r="W19" i="10"/>
  <c r="W18" i="9"/>
  <c r="I17" i="11"/>
  <c r="I17" i="21"/>
  <c r="I17" i="10"/>
  <c r="I16" i="9"/>
  <c r="N16" i="11"/>
  <c r="N16" i="21"/>
  <c r="N16" i="10"/>
  <c r="N15" i="9"/>
  <c r="AF14" i="11"/>
  <c r="AF14" i="21"/>
  <c r="AF14" i="10"/>
  <c r="AF13" i="9"/>
  <c r="U13" i="11"/>
  <c r="U13" i="21"/>
  <c r="U12" i="9"/>
  <c r="U13" i="10"/>
  <c r="G11" i="11"/>
  <c r="G11" i="21"/>
  <c r="G11" i="10"/>
  <c r="G10" i="9"/>
  <c r="AG9" i="11"/>
  <c r="AG9" i="21"/>
  <c r="AG9" i="10"/>
  <c r="AG8" i="9"/>
  <c r="AD8" i="11"/>
  <c r="AD8" i="21"/>
  <c r="AD8" i="10"/>
  <c r="AD7" i="9"/>
  <c r="V8" i="11"/>
  <c r="V8" i="21"/>
  <c r="V8" i="10"/>
  <c r="V7" i="9"/>
  <c r="AI7" i="11"/>
  <c r="AI7" i="21"/>
  <c r="AI7" i="10"/>
  <c r="AI6" i="9"/>
  <c r="AF6" i="11"/>
  <c r="AF6" i="21"/>
  <c r="AF6" i="10"/>
  <c r="AF5" i="9"/>
  <c r="A437" i="11"/>
  <c r="A437" i="21"/>
  <c r="A437" i="10"/>
  <c r="A436" i="9"/>
  <c r="A429" i="11"/>
  <c r="A429" i="21"/>
  <c r="A429" i="10"/>
  <c r="A428" i="9"/>
  <c r="A421" i="11"/>
  <c r="A421" i="21"/>
  <c r="A421" i="10"/>
  <c r="A420" i="9"/>
  <c r="A413" i="11"/>
  <c r="A413" i="21"/>
  <c r="A413" i="10"/>
  <c r="A412" i="9"/>
  <c r="A405" i="11"/>
  <c r="A405" i="21"/>
  <c r="A405" i="10"/>
  <c r="A404" i="9"/>
  <c r="A397" i="11"/>
  <c r="A397" i="21"/>
  <c r="A397" i="10"/>
  <c r="A396" i="9"/>
  <c r="A389" i="11"/>
  <c r="A389" i="21"/>
  <c r="A389" i="10"/>
  <c r="A388" i="9"/>
  <c r="A381" i="11"/>
  <c r="A381" i="21"/>
  <c r="A381" i="10"/>
  <c r="A380" i="9"/>
  <c r="A373" i="11"/>
  <c r="A373" i="21"/>
  <c r="A373" i="10"/>
  <c r="A372" i="9"/>
  <c r="A365" i="11"/>
  <c r="A365" i="21"/>
  <c r="A365" i="10"/>
  <c r="A364" i="9"/>
  <c r="A357" i="11"/>
  <c r="A357" i="21"/>
  <c r="A357" i="10"/>
  <c r="A356" i="9"/>
  <c r="A349" i="11"/>
  <c r="A349" i="21"/>
  <c r="A349" i="10"/>
  <c r="A348" i="9"/>
  <c r="A341" i="11"/>
  <c r="A341" i="21"/>
  <c r="A341" i="10"/>
  <c r="A340" i="9"/>
  <c r="A333" i="11"/>
  <c r="A333" i="21"/>
  <c r="A333" i="10"/>
  <c r="A332" i="9"/>
  <c r="A325" i="11"/>
  <c r="A325" i="21"/>
  <c r="A325" i="10"/>
  <c r="A324" i="9"/>
  <c r="A317" i="11"/>
  <c r="A317" i="21"/>
  <c r="A317" i="10"/>
  <c r="A316" i="9"/>
  <c r="A309" i="11"/>
  <c r="A309" i="21"/>
  <c r="A309" i="10"/>
  <c r="A308" i="9"/>
  <c r="A301" i="11"/>
  <c r="A301" i="21"/>
  <c r="A301" i="10"/>
  <c r="A300" i="9"/>
  <c r="A293" i="11"/>
  <c r="A293" i="21"/>
  <c r="A293" i="10"/>
  <c r="A292" i="9"/>
  <c r="A285" i="11"/>
  <c r="A285" i="21"/>
  <c r="A285" i="10"/>
  <c r="A284" i="9"/>
  <c r="A277" i="11"/>
  <c r="A277" i="21"/>
  <c r="A277" i="10"/>
  <c r="A276" i="9"/>
  <c r="A269" i="11"/>
  <c r="A269" i="21"/>
  <c r="A269" i="10"/>
  <c r="A268" i="9"/>
  <c r="A261" i="11"/>
  <c r="A261" i="21"/>
  <c r="A261" i="10"/>
  <c r="A260" i="9"/>
  <c r="A253" i="11"/>
  <c r="A253" i="21"/>
  <c r="A253" i="10"/>
  <c r="A252" i="9"/>
  <c r="A245" i="11"/>
  <c r="A245" i="21"/>
  <c r="A245" i="10"/>
  <c r="A244" i="9"/>
  <c r="A237" i="11"/>
  <c r="A237" i="21"/>
  <c r="A237" i="10"/>
  <c r="A236" i="9"/>
  <c r="A229" i="11"/>
  <c r="A229" i="21"/>
  <c r="A229" i="10"/>
  <c r="A228" i="9"/>
  <c r="A221" i="11"/>
  <c r="A221" i="21"/>
  <c r="A221" i="10"/>
  <c r="A220" i="9"/>
  <c r="A213" i="11"/>
  <c r="A213" i="21"/>
  <c r="A213" i="10"/>
  <c r="A212" i="9"/>
  <c r="A205" i="11"/>
  <c r="A205" i="21"/>
  <c r="A205" i="10"/>
  <c r="A204" i="9"/>
  <c r="A197" i="11"/>
  <c r="A197" i="21"/>
  <c r="A197" i="10"/>
  <c r="A196" i="9"/>
  <c r="A189" i="11"/>
  <c r="A189" i="21"/>
  <c r="A189" i="10"/>
  <c r="A188" i="9"/>
  <c r="A181" i="11"/>
  <c r="A181" i="21"/>
  <c r="A181" i="10"/>
  <c r="A180" i="9"/>
  <c r="A173" i="11"/>
  <c r="A173" i="21"/>
  <c r="A173" i="10"/>
  <c r="A172" i="9"/>
  <c r="A165" i="11"/>
  <c r="A165" i="21"/>
  <c r="A165" i="10"/>
  <c r="A164" i="9"/>
  <c r="A157" i="11"/>
  <c r="A157" i="21"/>
  <c r="A157" i="10"/>
  <c r="A156" i="9"/>
  <c r="A149" i="11"/>
  <c r="A149" i="21"/>
  <c r="A149" i="10"/>
  <c r="A148" i="9"/>
  <c r="A141" i="11"/>
  <c r="A141" i="21"/>
  <c r="A141" i="10"/>
  <c r="A140" i="9"/>
  <c r="A133" i="11"/>
  <c r="A133" i="21"/>
  <c r="A133" i="10"/>
  <c r="A132" i="9"/>
  <c r="A125" i="11"/>
  <c r="A125" i="21"/>
  <c r="A125" i="10"/>
  <c r="A124" i="9"/>
  <c r="A117" i="11"/>
  <c r="A117" i="21"/>
  <c r="A117" i="10"/>
  <c r="A116" i="9"/>
  <c r="A109" i="11"/>
  <c r="A109" i="21"/>
  <c r="A109" i="10"/>
  <c r="A108" i="9"/>
  <c r="A99" i="11"/>
  <c r="A99" i="21"/>
  <c r="A99" i="10"/>
  <c r="A98" i="9"/>
  <c r="A91" i="11"/>
  <c r="A91" i="21"/>
  <c r="A91" i="10"/>
  <c r="A90" i="9"/>
  <c r="A83" i="11"/>
  <c r="A83" i="21"/>
  <c r="A83" i="10"/>
  <c r="A82" i="9"/>
  <c r="A75" i="11"/>
  <c r="A75" i="21"/>
  <c r="A75" i="10"/>
  <c r="A74" i="9"/>
  <c r="A67" i="11"/>
  <c r="A67" i="21"/>
  <c r="A67" i="10"/>
  <c r="A66" i="9"/>
  <c r="A59" i="11"/>
  <c r="A59" i="21"/>
  <c r="A59" i="10"/>
  <c r="A58" i="9"/>
  <c r="A51" i="11"/>
  <c r="A51" i="21"/>
  <c r="A51" i="10"/>
  <c r="A50" i="9"/>
  <c r="A43" i="11"/>
  <c r="A43" i="21"/>
  <c r="A43" i="10"/>
  <c r="A42" i="9"/>
  <c r="A35" i="11"/>
  <c r="A35" i="21"/>
  <c r="A35" i="10"/>
  <c r="A34" i="9"/>
  <c r="A27" i="11"/>
  <c r="A27" i="21"/>
  <c r="A27" i="10"/>
  <c r="A26" i="9"/>
  <c r="A19" i="11"/>
  <c r="A19" i="21"/>
  <c r="A19" i="10"/>
  <c r="A18" i="9"/>
  <c r="A11" i="11"/>
  <c r="A11" i="21"/>
  <c r="A11" i="10"/>
  <c r="A10" i="9"/>
  <c r="B437" i="11"/>
  <c r="B437" i="21"/>
  <c r="B437" i="10"/>
  <c r="B436" i="9"/>
  <c r="B429" i="11"/>
  <c r="B429" i="21"/>
  <c r="B429" i="10"/>
  <c r="B428" i="9"/>
  <c r="B421" i="11"/>
  <c r="B421" i="21"/>
  <c r="B421" i="10"/>
  <c r="B420" i="9"/>
  <c r="B413" i="11"/>
  <c r="B413" i="21"/>
  <c r="B413" i="10"/>
  <c r="B412" i="9"/>
  <c r="B405" i="11"/>
  <c r="B405" i="21"/>
  <c r="B405" i="10"/>
  <c r="B404" i="9"/>
  <c r="B397" i="11"/>
  <c r="B397" i="21"/>
  <c r="B397" i="10"/>
  <c r="B396" i="9"/>
  <c r="B389" i="11"/>
  <c r="B389" i="21"/>
  <c r="B389" i="10"/>
  <c r="B388" i="9"/>
  <c r="B381" i="11"/>
  <c r="B381" i="21"/>
  <c r="B381" i="10"/>
  <c r="B380" i="9"/>
  <c r="B373" i="11"/>
  <c r="B373" i="21"/>
  <c r="B373" i="10"/>
  <c r="B372" i="9"/>
  <c r="B365" i="11"/>
  <c r="B365" i="21"/>
  <c r="B365" i="10"/>
  <c r="B364" i="9"/>
  <c r="B357" i="11"/>
  <c r="B357" i="21"/>
  <c r="B357" i="10"/>
  <c r="B356" i="9"/>
  <c r="B349" i="11"/>
  <c r="B349" i="21"/>
  <c r="B349" i="10"/>
  <c r="B348" i="9"/>
  <c r="B341" i="11"/>
  <c r="B341" i="21"/>
  <c r="B341" i="10"/>
  <c r="B340" i="9"/>
  <c r="B333" i="11"/>
  <c r="B333" i="21"/>
  <c r="B333" i="10"/>
  <c r="B332" i="9"/>
  <c r="B325" i="11"/>
  <c r="B325" i="21"/>
  <c r="B325" i="10"/>
  <c r="B324" i="9"/>
  <c r="B317" i="11"/>
  <c r="B317" i="21"/>
  <c r="B317" i="10"/>
  <c r="B316" i="9"/>
  <c r="B309" i="11"/>
  <c r="B309" i="21"/>
  <c r="B309" i="10"/>
  <c r="B308" i="9"/>
  <c r="B301" i="11"/>
  <c r="B301" i="21"/>
  <c r="B301" i="10"/>
  <c r="B300" i="9"/>
  <c r="B293" i="11"/>
  <c r="B293" i="21"/>
  <c r="B293" i="10"/>
  <c r="B292" i="9"/>
  <c r="B285" i="11"/>
  <c r="B285" i="21"/>
  <c r="B285" i="10"/>
  <c r="B284" i="9"/>
  <c r="B277" i="11"/>
  <c r="B277" i="21"/>
  <c r="B277" i="10"/>
  <c r="B276" i="9"/>
  <c r="B269" i="11"/>
  <c r="B269" i="21"/>
  <c r="B269" i="10"/>
  <c r="B268" i="9"/>
  <c r="B261" i="11"/>
  <c r="B261" i="21"/>
  <c r="B261" i="10"/>
  <c r="B260" i="9"/>
  <c r="B253" i="11"/>
  <c r="B253" i="21"/>
  <c r="B253" i="10"/>
  <c r="B252" i="9"/>
  <c r="B245" i="11"/>
  <c r="B245" i="21"/>
  <c r="B245" i="10"/>
  <c r="B244" i="9"/>
  <c r="B237" i="11"/>
  <c r="B237" i="21"/>
  <c r="B237" i="10"/>
  <c r="B236" i="9"/>
  <c r="B229" i="11"/>
  <c r="B229" i="21"/>
  <c r="B229" i="10"/>
  <c r="B228" i="9"/>
  <c r="B221" i="11"/>
  <c r="B221" i="21"/>
  <c r="B221" i="10"/>
  <c r="B220" i="9"/>
  <c r="B213" i="11"/>
  <c r="B213" i="21"/>
  <c r="B213" i="10"/>
  <c r="B212" i="9"/>
  <c r="B205" i="11"/>
  <c r="B205" i="21"/>
  <c r="B205" i="10"/>
  <c r="B204" i="9"/>
  <c r="B197" i="11"/>
  <c r="B197" i="21"/>
  <c r="B197" i="10"/>
  <c r="B196" i="9"/>
  <c r="B189" i="11"/>
  <c r="B189" i="21"/>
  <c r="B189" i="10"/>
  <c r="B188" i="9"/>
  <c r="B181" i="11"/>
  <c r="B181" i="21"/>
  <c r="B181" i="10"/>
  <c r="B180" i="9"/>
  <c r="B173" i="11"/>
  <c r="B173" i="21"/>
  <c r="B173" i="10"/>
  <c r="B172" i="9"/>
  <c r="B165" i="11"/>
  <c r="B165" i="21"/>
  <c r="B165" i="10"/>
  <c r="B164" i="9"/>
  <c r="B157" i="11"/>
  <c r="B157" i="21"/>
  <c r="B157" i="10"/>
  <c r="B156" i="9"/>
  <c r="B149" i="11"/>
  <c r="B149" i="21"/>
  <c r="B149" i="10"/>
  <c r="B148" i="9"/>
  <c r="B141" i="11"/>
  <c r="B141" i="21"/>
  <c r="B141" i="10"/>
  <c r="B140" i="9"/>
  <c r="B133" i="11"/>
  <c r="B133" i="21"/>
  <c r="B133" i="10"/>
  <c r="B132" i="9"/>
  <c r="B125" i="11"/>
  <c r="B125" i="21"/>
  <c r="B125" i="10"/>
  <c r="B124" i="9"/>
  <c r="B117" i="11"/>
  <c r="B117" i="21"/>
  <c r="B117" i="10"/>
  <c r="B116" i="9"/>
  <c r="B109" i="11"/>
  <c r="B109" i="21"/>
  <c r="B109" i="10"/>
  <c r="B108" i="9"/>
  <c r="B99" i="11"/>
  <c r="B99" i="21"/>
  <c r="B99" i="10"/>
  <c r="B98" i="9"/>
  <c r="B91" i="11"/>
  <c r="B91" i="21"/>
  <c r="B91" i="10"/>
  <c r="B90" i="9"/>
  <c r="B83" i="11"/>
  <c r="B83" i="21"/>
  <c r="B83" i="10"/>
  <c r="B82" i="9"/>
  <c r="B75" i="11"/>
  <c r="B75" i="21"/>
  <c r="B75" i="10"/>
  <c r="B74" i="9"/>
  <c r="B67" i="11"/>
  <c r="B67" i="21"/>
  <c r="B67" i="10"/>
  <c r="B66" i="9"/>
  <c r="B59" i="11"/>
  <c r="B59" i="21"/>
  <c r="B59" i="10"/>
  <c r="B58" i="9"/>
  <c r="B51" i="11"/>
  <c r="B51" i="21"/>
  <c r="B51" i="10"/>
  <c r="B50" i="9"/>
  <c r="B43" i="11"/>
  <c r="B43" i="21"/>
  <c r="B43" i="10"/>
  <c r="B42" i="9"/>
  <c r="B35" i="11"/>
  <c r="B35" i="21"/>
  <c r="B35" i="10"/>
  <c r="B34" i="9"/>
  <c r="B27" i="11"/>
  <c r="B27" i="21"/>
  <c r="B27" i="10"/>
  <c r="B26" i="9"/>
  <c r="B19" i="11"/>
  <c r="B19" i="21"/>
  <c r="B19" i="10"/>
  <c r="B18" i="9"/>
  <c r="B11" i="11"/>
  <c r="B11" i="21"/>
  <c r="B11" i="10"/>
  <c r="B10" i="9"/>
  <c r="C437" i="11"/>
  <c r="C437" i="21"/>
  <c r="C437" i="10"/>
  <c r="C436" i="9"/>
  <c r="C429" i="11"/>
  <c r="C429" i="21"/>
  <c r="C429" i="10"/>
  <c r="C428" i="9"/>
  <c r="C421" i="11"/>
  <c r="C421" i="21"/>
  <c r="C421" i="10"/>
  <c r="C420" i="9"/>
  <c r="C413" i="11"/>
  <c r="C413" i="21"/>
  <c r="C413" i="10"/>
  <c r="C412" i="9"/>
  <c r="C405" i="11"/>
  <c r="C405" i="21"/>
  <c r="C405" i="10"/>
  <c r="C404" i="9"/>
  <c r="C397" i="11"/>
  <c r="C397" i="21"/>
  <c r="C397" i="10"/>
  <c r="C396" i="9"/>
  <c r="C389" i="11"/>
  <c r="C389" i="21"/>
  <c r="C389" i="10"/>
  <c r="C388" i="9"/>
  <c r="C381" i="11"/>
  <c r="C381" i="21"/>
  <c r="C381" i="10"/>
  <c r="C380" i="9"/>
  <c r="C373" i="11"/>
  <c r="C373" i="21"/>
  <c r="C373" i="10"/>
  <c r="C372" i="9"/>
  <c r="C365" i="11"/>
  <c r="C365" i="21"/>
  <c r="C365" i="10"/>
  <c r="C364" i="9"/>
  <c r="C357" i="11"/>
  <c r="C357" i="21"/>
  <c r="C357" i="10"/>
  <c r="C356" i="9"/>
  <c r="C349" i="11"/>
  <c r="C349" i="21"/>
  <c r="C349" i="10"/>
  <c r="C348" i="9"/>
  <c r="C341" i="11"/>
  <c r="C341" i="21"/>
  <c r="C341" i="10"/>
  <c r="C340" i="9"/>
  <c r="C333" i="11"/>
  <c r="C333" i="21"/>
  <c r="C333" i="10"/>
  <c r="C332" i="9"/>
  <c r="C325" i="11"/>
  <c r="C325" i="21"/>
  <c r="C325" i="10"/>
  <c r="C324" i="9"/>
  <c r="C317" i="11"/>
  <c r="C317" i="21"/>
  <c r="C317" i="10"/>
  <c r="C316" i="9"/>
  <c r="C309" i="11"/>
  <c r="C309" i="21"/>
  <c r="C309" i="10"/>
  <c r="C308" i="9"/>
  <c r="C301" i="11"/>
  <c r="C301" i="21"/>
  <c r="C301" i="10"/>
  <c r="C300" i="9"/>
  <c r="C293" i="11"/>
  <c r="C293" i="21"/>
  <c r="C293" i="10"/>
  <c r="C292" i="9"/>
  <c r="C285" i="11"/>
  <c r="C285" i="21"/>
  <c r="C285" i="10"/>
  <c r="C284" i="9"/>
  <c r="C277" i="11"/>
  <c r="C277" i="21"/>
  <c r="C277" i="10"/>
  <c r="C276" i="9"/>
  <c r="C269" i="11"/>
  <c r="C269" i="21"/>
  <c r="C269" i="10"/>
  <c r="C268" i="9"/>
  <c r="C261" i="11"/>
  <c r="C261" i="21"/>
  <c r="C261" i="10"/>
  <c r="C260" i="9"/>
  <c r="C253" i="11"/>
  <c r="C253" i="21"/>
  <c r="C253" i="10"/>
  <c r="C252" i="9"/>
  <c r="C245" i="11"/>
  <c r="C245" i="21"/>
  <c r="C245" i="10"/>
  <c r="C244" i="9"/>
  <c r="C237" i="11"/>
  <c r="C237" i="21"/>
  <c r="C237" i="10"/>
  <c r="C236" i="9"/>
  <c r="C229" i="11"/>
  <c r="C229" i="21"/>
  <c r="C229" i="10"/>
  <c r="C228" i="9"/>
  <c r="C221" i="11"/>
  <c r="C221" i="21"/>
  <c r="C221" i="10"/>
  <c r="C220" i="9"/>
  <c r="C213" i="11"/>
  <c r="C213" i="21"/>
  <c r="C213" i="10"/>
  <c r="C212" i="9"/>
  <c r="C205" i="11"/>
  <c r="C205" i="21"/>
  <c r="C205" i="10"/>
  <c r="C204" i="9"/>
  <c r="C197" i="11"/>
  <c r="C197" i="21"/>
  <c r="C197" i="10"/>
  <c r="C196" i="9"/>
  <c r="C189" i="11"/>
  <c r="C189" i="21"/>
  <c r="C189" i="10"/>
  <c r="C188" i="9"/>
  <c r="C181" i="11"/>
  <c r="C181" i="21"/>
  <c r="C181" i="10"/>
  <c r="C180" i="9"/>
  <c r="C173" i="11"/>
  <c r="C173" i="21"/>
  <c r="C173" i="10"/>
  <c r="C172" i="9"/>
  <c r="C165" i="11"/>
  <c r="C165" i="21"/>
  <c r="C165" i="10"/>
  <c r="C164" i="9"/>
  <c r="C157" i="11"/>
  <c r="C157" i="21"/>
  <c r="C157" i="10"/>
  <c r="C156" i="9"/>
  <c r="C149" i="11"/>
  <c r="C149" i="21"/>
  <c r="C149" i="10"/>
  <c r="C148" i="9"/>
  <c r="C141" i="11"/>
  <c r="C141" i="21"/>
  <c r="C141" i="10"/>
  <c r="C140" i="9"/>
  <c r="C133" i="11"/>
  <c r="C133" i="21"/>
  <c r="C133" i="10"/>
  <c r="C132" i="9"/>
  <c r="C125" i="11"/>
  <c r="C125" i="21"/>
  <c r="C125" i="10"/>
  <c r="C124" i="9"/>
  <c r="C117" i="11"/>
  <c r="C117" i="21"/>
  <c r="C117" i="10"/>
  <c r="C116" i="9"/>
  <c r="C109" i="11"/>
  <c r="C109" i="21"/>
  <c r="C109" i="10"/>
  <c r="C108" i="9"/>
  <c r="C99" i="11"/>
  <c r="C99" i="21"/>
  <c r="C99" i="10"/>
  <c r="C98" i="9"/>
  <c r="C91" i="11"/>
  <c r="C91" i="21"/>
  <c r="C91" i="10"/>
  <c r="C90" i="9"/>
  <c r="C83" i="11"/>
  <c r="C83" i="21"/>
  <c r="C83" i="10"/>
  <c r="C82" i="9"/>
  <c r="C75" i="11"/>
  <c r="C75" i="21"/>
  <c r="C75" i="10"/>
  <c r="C74" i="9"/>
  <c r="C67" i="11"/>
  <c r="C67" i="21"/>
  <c r="C67" i="10"/>
  <c r="C66" i="9"/>
  <c r="C59" i="11"/>
  <c r="C59" i="21"/>
  <c r="C59" i="10"/>
  <c r="C58" i="9"/>
  <c r="C51" i="11"/>
  <c r="C51" i="21"/>
  <c r="C51" i="10"/>
  <c r="C50" i="9"/>
  <c r="C43" i="11"/>
  <c r="C43" i="21"/>
  <c r="C43" i="10"/>
  <c r="C42" i="9"/>
  <c r="C35" i="11"/>
  <c r="C35" i="21"/>
  <c r="C35" i="10"/>
  <c r="C34" i="9"/>
  <c r="C27" i="11"/>
  <c r="C27" i="21"/>
  <c r="C27" i="10"/>
  <c r="C26" i="9"/>
  <c r="C19" i="11"/>
  <c r="C19" i="21"/>
  <c r="C19" i="10"/>
  <c r="C18" i="9"/>
  <c r="C11" i="11"/>
  <c r="C11" i="21"/>
  <c r="C11" i="10"/>
  <c r="C10" i="9"/>
  <c r="D437" i="11"/>
  <c r="D437" i="21"/>
  <c r="D437" i="10"/>
  <c r="D436" i="9"/>
  <c r="D429" i="11"/>
  <c r="D429" i="21"/>
  <c r="D429" i="10"/>
  <c r="D428" i="9"/>
  <c r="D421" i="11"/>
  <c r="D421" i="21"/>
  <c r="D421" i="10"/>
  <c r="D420" i="9"/>
  <c r="D413" i="11"/>
  <c r="D413" i="21"/>
  <c r="D413" i="10"/>
  <c r="D412" i="9"/>
  <c r="D405" i="11"/>
  <c r="D405" i="21"/>
  <c r="D405" i="10"/>
  <c r="D404" i="9"/>
  <c r="D397" i="11"/>
  <c r="D397" i="21"/>
  <c r="D397" i="10"/>
  <c r="D396" i="9"/>
  <c r="D389" i="11"/>
  <c r="D389" i="21"/>
  <c r="D389" i="10"/>
  <c r="D388" i="9"/>
  <c r="D381" i="11"/>
  <c r="D381" i="21"/>
  <c r="D381" i="10"/>
  <c r="D380" i="9"/>
  <c r="D373" i="11"/>
  <c r="D373" i="21"/>
  <c r="D373" i="10"/>
  <c r="D372" i="9"/>
  <c r="D365" i="11"/>
  <c r="D365" i="21"/>
  <c r="D365" i="10"/>
  <c r="D364" i="9"/>
  <c r="D357" i="11"/>
  <c r="D357" i="21"/>
  <c r="D357" i="10"/>
  <c r="D356" i="9"/>
  <c r="D349" i="11"/>
  <c r="D349" i="21"/>
  <c r="D349" i="10"/>
  <c r="D348" i="9"/>
  <c r="D341" i="11"/>
  <c r="D341" i="21"/>
  <c r="D341" i="10"/>
  <c r="D340" i="9"/>
  <c r="D333" i="11"/>
  <c r="D333" i="21"/>
  <c r="D333" i="10"/>
  <c r="D332" i="9"/>
  <c r="D325" i="11"/>
  <c r="D325" i="21"/>
  <c r="D325" i="10"/>
  <c r="D324" i="9"/>
  <c r="D317" i="11"/>
  <c r="D317" i="21"/>
  <c r="D317" i="10"/>
  <c r="D316" i="9"/>
  <c r="D309" i="11"/>
  <c r="D309" i="21"/>
  <c r="D309" i="10"/>
  <c r="D308" i="9"/>
  <c r="D301" i="11"/>
  <c r="D301" i="21"/>
  <c r="D301" i="10"/>
  <c r="D300" i="9"/>
  <c r="D293" i="11"/>
  <c r="D293" i="21"/>
  <c r="D293" i="10"/>
  <c r="D292" i="9"/>
  <c r="D285" i="11"/>
  <c r="D285" i="21"/>
  <c r="D285" i="10"/>
  <c r="D284" i="9"/>
  <c r="D277" i="11"/>
  <c r="D277" i="21"/>
  <c r="D277" i="10"/>
  <c r="D276" i="9"/>
  <c r="D269" i="11"/>
  <c r="D269" i="21"/>
  <c r="D269" i="10"/>
  <c r="D268" i="9"/>
  <c r="D261" i="11"/>
  <c r="D261" i="21"/>
  <c r="D261" i="10"/>
  <c r="D260" i="9"/>
  <c r="D253" i="11"/>
  <c r="D253" i="21"/>
  <c r="D253" i="10"/>
  <c r="D252" i="9"/>
  <c r="D245" i="11"/>
  <c r="D245" i="21"/>
  <c r="D245" i="10"/>
  <c r="D244" i="9"/>
  <c r="D237" i="11"/>
  <c r="D237" i="21"/>
  <c r="D237" i="10"/>
  <c r="D236" i="9"/>
  <c r="D229" i="11"/>
  <c r="D229" i="21"/>
  <c r="D229" i="10"/>
  <c r="D228" i="9"/>
  <c r="D221" i="11"/>
  <c r="D221" i="21"/>
  <c r="D221" i="10"/>
  <c r="D220" i="9"/>
  <c r="D213" i="11"/>
  <c r="D213" i="21"/>
  <c r="D213" i="10"/>
  <c r="D212" i="9"/>
  <c r="D205" i="11"/>
  <c r="D205" i="21"/>
  <c r="D205" i="10"/>
  <c r="D204" i="9"/>
  <c r="D197" i="11"/>
  <c r="D197" i="21"/>
  <c r="D197" i="10"/>
  <c r="D196" i="9"/>
  <c r="D189" i="11"/>
  <c r="D189" i="21"/>
  <c r="D189" i="10"/>
  <c r="D188" i="9"/>
  <c r="D181" i="11"/>
  <c r="D181" i="21"/>
  <c r="D181" i="10"/>
  <c r="D180" i="9"/>
  <c r="D173" i="11"/>
  <c r="D173" i="21"/>
  <c r="D173" i="10"/>
  <c r="D172" i="9"/>
  <c r="D165" i="11"/>
  <c r="D165" i="21"/>
  <c r="D165" i="10"/>
  <c r="D164" i="9"/>
  <c r="D157" i="11"/>
  <c r="D157" i="21"/>
  <c r="D157" i="10"/>
  <c r="D156" i="9"/>
  <c r="D149" i="11"/>
  <c r="D149" i="21"/>
  <c r="D149" i="10"/>
  <c r="D148" i="9"/>
  <c r="D141" i="11"/>
  <c r="D141" i="21"/>
  <c r="D141" i="10"/>
  <c r="D140" i="9"/>
  <c r="D133" i="11"/>
  <c r="D133" i="21"/>
  <c r="D133" i="10"/>
  <c r="D132" i="9"/>
  <c r="D125" i="11"/>
  <c r="D125" i="21"/>
  <c r="D125" i="10"/>
  <c r="D124" i="9"/>
  <c r="D117" i="11"/>
  <c r="D117" i="21"/>
  <c r="D117" i="10"/>
  <c r="D116" i="9"/>
  <c r="D109" i="11"/>
  <c r="D109" i="21"/>
  <c r="D109" i="10"/>
  <c r="D108" i="9"/>
  <c r="D99" i="11"/>
  <c r="D99" i="21"/>
  <c r="D99" i="10"/>
  <c r="D98" i="9"/>
  <c r="D91" i="11"/>
  <c r="D91" i="21"/>
  <c r="D91" i="10"/>
  <c r="D90" i="9"/>
  <c r="D83" i="11"/>
  <c r="D83" i="21"/>
  <c r="D83" i="10"/>
  <c r="D82" i="9"/>
  <c r="D75" i="11"/>
  <c r="D75" i="21"/>
  <c r="D75" i="10"/>
  <c r="D74" i="9"/>
  <c r="D67" i="11"/>
  <c r="D67" i="21"/>
  <c r="D67" i="10"/>
  <c r="D66" i="9"/>
  <c r="D59" i="11"/>
  <c r="D59" i="21"/>
  <c r="D59" i="10"/>
  <c r="D58" i="9"/>
  <c r="D51" i="11"/>
  <c r="D51" i="21"/>
  <c r="D51" i="10"/>
  <c r="D50" i="9"/>
  <c r="D43" i="11"/>
  <c r="D43" i="21"/>
  <c r="D43" i="10"/>
  <c r="D42" i="9"/>
  <c r="D35" i="11"/>
  <c r="D35" i="21"/>
  <c r="D35" i="10"/>
  <c r="D34" i="9"/>
  <c r="D27" i="11"/>
  <c r="D27" i="21"/>
  <c r="D27" i="10"/>
  <c r="D26" i="9"/>
  <c r="D19" i="11"/>
  <c r="D19" i="21"/>
  <c r="D19" i="10"/>
  <c r="D18" i="9"/>
  <c r="D11" i="11"/>
  <c r="D11" i="21"/>
  <c r="D11" i="10"/>
  <c r="D10" i="9"/>
  <c r="E437" i="11"/>
  <c r="E437" i="21"/>
  <c r="E437" i="10"/>
  <c r="E436" i="9"/>
  <c r="E429" i="11"/>
  <c r="E429" i="21"/>
  <c r="E429" i="10"/>
  <c r="E428" i="9"/>
  <c r="E421" i="11"/>
  <c r="E421" i="21"/>
  <c r="E421" i="10"/>
  <c r="E420" i="9"/>
  <c r="E413" i="11"/>
  <c r="E413" i="21"/>
  <c r="E413" i="10"/>
  <c r="E412" i="9"/>
  <c r="E405" i="11"/>
  <c r="E405" i="21"/>
  <c r="E405" i="10"/>
  <c r="E404" i="9"/>
  <c r="E397" i="11"/>
  <c r="E397" i="21"/>
  <c r="E397" i="10"/>
  <c r="E396" i="9"/>
  <c r="E389" i="11"/>
  <c r="E389" i="21"/>
  <c r="E389" i="10"/>
  <c r="E388" i="9"/>
  <c r="E381" i="11"/>
  <c r="E381" i="21"/>
  <c r="E380" i="9"/>
  <c r="E381" i="10"/>
  <c r="E373" i="11"/>
  <c r="E373" i="21"/>
  <c r="E373" i="10"/>
  <c r="E372" i="9"/>
  <c r="E365" i="11"/>
  <c r="E365" i="21"/>
  <c r="E365" i="10"/>
  <c r="E364" i="9"/>
  <c r="E357" i="11"/>
  <c r="E357" i="21"/>
  <c r="E357" i="10"/>
  <c r="E356" i="9"/>
  <c r="E349" i="11"/>
  <c r="E349" i="21"/>
  <c r="E349" i="10"/>
  <c r="E348" i="9"/>
  <c r="E341" i="11"/>
  <c r="E341" i="21"/>
  <c r="E341" i="10"/>
  <c r="E340" i="9"/>
  <c r="E333" i="11"/>
  <c r="E333" i="21"/>
  <c r="E333" i="10"/>
  <c r="E332" i="9"/>
  <c r="E325" i="11"/>
  <c r="E325" i="21"/>
  <c r="E325" i="10"/>
  <c r="E324" i="9"/>
  <c r="E317" i="11"/>
  <c r="E317" i="21"/>
  <c r="E317" i="10"/>
  <c r="E316" i="9"/>
  <c r="E309" i="11"/>
  <c r="E309" i="21"/>
  <c r="E309" i="10"/>
  <c r="E308" i="9"/>
  <c r="E301" i="11"/>
  <c r="E301" i="21"/>
  <c r="E301" i="10"/>
  <c r="E300" i="9"/>
  <c r="E293" i="11"/>
  <c r="E293" i="21"/>
  <c r="E293" i="10"/>
  <c r="E292" i="9"/>
  <c r="E285" i="11"/>
  <c r="E285" i="21"/>
  <c r="E285" i="10"/>
  <c r="E284" i="9"/>
  <c r="E277" i="11"/>
  <c r="E277" i="21"/>
  <c r="E277" i="10"/>
  <c r="E276" i="9"/>
  <c r="E269" i="11"/>
  <c r="E269" i="21"/>
  <c r="E269" i="10"/>
  <c r="E268" i="9"/>
  <c r="E261" i="11"/>
  <c r="E261" i="21"/>
  <c r="E261" i="10"/>
  <c r="E260" i="9"/>
  <c r="E253" i="11"/>
  <c r="E253" i="21"/>
  <c r="E253" i="10"/>
  <c r="E252" i="9"/>
  <c r="E245" i="11"/>
  <c r="E245" i="21"/>
  <c r="E245" i="10"/>
  <c r="E244" i="9"/>
  <c r="E237" i="11"/>
  <c r="E237" i="21"/>
  <c r="E237" i="10"/>
  <c r="E236" i="9"/>
  <c r="E229" i="11"/>
  <c r="E229" i="21"/>
  <c r="E229" i="10"/>
  <c r="E228" i="9"/>
  <c r="E221" i="11"/>
  <c r="E221" i="21"/>
  <c r="E221" i="10"/>
  <c r="E220" i="9"/>
  <c r="E213" i="11"/>
  <c r="E213" i="21"/>
  <c r="E213" i="10"/>
  <c r="E212" i="9"/>
  <c r="E205" i="11"/>
  <c r="E205" i="21"/>
  <c r="E205" i="10"/>
  <c r="E204" i="9"/>
  <c r="E197" i="11"/>
  <c r="E197" i="21"/>
  <c r="E197" i="10"/>
  <c r="E196" i="9"/>
  <c r="E189" i="11"/>
  <c r="E189" i="21"/>
  <c r="E189" i="10"/>
  <c r="E188" i="9"/>
  <c r="E181" i="11"/>
  <c r="E181" i="21"/>
  <c r="E181" i="10"/>
  <c r="E180" i="9"/>
  <c r="E173" i="11"/>
  <c r="E173" i="21"/>
  <c r="E173" i="10"/>
  <c r="E172" i="9"/>
  <c r="E165" i="11"/>
  <c r="E165" i="21"/>
  <c r="E165" i="10"/>
  <c r="E164" i="9"/>
  <c r="E157" i="11"/>
  <c r="E157" i="21"/>
  <c r="E157" i="10"/>
  <c r="E156" i="9"/>
  <c r="E149" i="11"/>
  <c r="E149" i="21"/>
  <c r="E149" i="10"/>
  <c r="E148" i="9"/>
  <c r="E141" i="11"/>
  <c r="E141" i="21"/>
  <c r="E141" i="10"/>
  <c r="E140" i="9"/>
  <c r="E133" i="11"/>
  <c r="E133" i="21"/>
  <c r="E133" i="10"/>
  <c r="E132" i="9"/>
  <c r="E125" i="11"/>
  <c r="E125" i="21"/>
  <c r="E125" i="10"/>
  <c r="E124" i="9"/>
  <c r="E117" i="11"/>
  <c r="E117" i="21"/>
  <c r="E117" i="10"/>
  <c r="E116" i="9"/>
  <c r="E109" i="11"/>
  <c r="E109" i="21"/>
  <c r="E109" i="10"/>
  <c r="E108" i="9"/>
  <c r="E99" i="11"/>
  <c r="E99" i="21"/>
  <c r="E99" i="10"/>
  <c r="E98" i="9"/>
  <c r="E91" i="11"/>
  <c r="E91" i="21"/>
  <c r="E91" i="10"/>
  <c r="E90" i="9"/>
  <c r="E83" i="11"/>
  <c r="E83" i="21"/>
  <c r="E83" i="10"/>
  <c r="E82" i="9"/>
  <c r="E75" i="11"/>
  <c r="E75" i="21"/>
  <c r="E75" i="10"/>
  <c r="E74" i="9"/>
  <c r="E67" i="11"/>
  <c r="E67" i="21"/>
  <c r="E67" i="10"/>
  <c r="E66" i="9"/>
  <c r="E59" i="11"/>
  <c r="E59" i="21"/>
  <c r="E59" i="10"/>
  <c r="E58" i="9"/>
  <c r="E51" i="11"/>
  <c r="E51" i="21"/>
  <c r="E51" i="10"/>
  <c r="E50" i="9"/>
  <c r="E43" i="11"/>
  <c r="E43" i="21"/>
  <c r="E43" i="10"/>
  <c r="E42" i="9"/>
  <c r="E35" i="11"/>
  <c r="E35" i="21"/>
  <c r="E35" i="10"/>
  <c r="E34" i="9"/>
  <c r="E27" i="11"/>
  <c r="E27" i="21"/>
  <c r="E27" i="10"/>
  <c r="E26" i="9"/>
  <c r="E19" i="11"/>
  <c r="E19" i="21"/>
  <c r="E19" i="10"/>
  <c r="E18" i="9"/>
  <c r="E11" i="11"/>
  <c r="E11" i="21"/>
  <c r="E11" i="10"/>
  <c r="E10" i="9"/>
  <c r="F437" i="11"/>
  <c r="F437" i="21"/>
  <c r="F437" i="10"/>
  <c r="F436" i="9"/>
  <c r="F429" i="11"/>
  <c r="F429" i="21"/>
  <c r="F429" i="10"/>
  <c r="F428" i="9"/>
  <c r="F421" i="11"/>
  <c r="F421" i="21"/>
  <c r="F421" i="10"/>
  <c r="F420" i="9"/>
  <c r="F413" i="11"/>
  <c r="F413" i="21"/>
  <c r="F413" i="10"/>
  <c r="F412" i="9"/>
  <c r="F405" i="11"/>
  <c r="F405" i="21"/>
  <c r="F405" i="10"/>
  <c r="F404" i="9"/>
  <c r="F397" i="11"/>
  <c r="F397" i="21"/>
  <c r="F397" i="10"/>
  <c r="F396" i="9"/>
  <c r="F389" i="11"/>
  <c r="F389" i="21"/>
  <c r="F389" i="10"/>
  <c r="F388" i="9"/>
  <c r="F381" i="11"/>
  <c r="F381" i="21"/>
  <c r="F381" i="10"/>
  <c r="F380" i="9"/>
  <c r="F373" i="11"/>
  <c r="F373" i="21"/>
  <c r="F373" i="10"/>
  <c r="F372" i="9"/>
  <c r="F365" i="11"/>
  <c r="F365" i="21"/>
  <c r="F365" i="10"/>
  <c r="F364" i="9"/>
  <c r="F357" i="11"/>
  <c r="F357" i="21"/>
  <c r="F357" i="10"/>
  <c r="F356" i="9"/>
  <c r="F349" i="11"/>
  <c r="F349" i="21"/>
  <c r="F349" i="10"/>
  <c r="F348" i="9"/>
  <c r="F341" i="11"/>
  <c r="F341" i="21"/>
  <c r="F341" i="10"/>
  <c r="F340" i="9"/>
  <c r="F333" i="11"/>
  <c r="F333" i="21"/>
  <c r="F333" i="10"/>
  <c r="F332" i="9"/>
  <c r="F325" i="11"/>
  <c r="F325" i="21"/>
  <c r="F325" i="10"/>
  <c r="F324" i="9"/>
  <c r="F317" i="11"/>
  <c r="F317" i="21"/>
  <c r="F317" i="10"/>
  <c r="F316" i="9"/>
  <c r="F309" i="11"/>
  <c r="F309" i="21"/>
  <c r="F309" i="10"/>
  <c r="F308" i="9"/>
  <c r="F301" i="11"/>
  <c r="F301" i="21"/>
  <c r="F301" i="10"/>
  <c r="F300" i="9"/>
  <c r="F293" i="11"/>
  <c r="F293" i="21"/>
  <c r="F293" i="10"/>
  <c r="F292" i="9"/>
  <c r="F285" i="11"/>
  <c r="F285" i="21"/>
  <c r="F285" i="10"/>
  <c r="F284" i="9"/>
  <c r="F277" i="11"/>
  <c r="F277" i="21"/>
  <c r="F277" i="10"/>
  <c r="F276" i="9"/>
  <c r="F269" i="11"/>
  <c r="F269" i="21"/>
  <c r="F269" i="10"/>
  <c r="F268" i="9"/>
  <c r="F261" i="11"/>
  <c r="F261" i="21"/>
  <c r="F261" i="10"/>
  <c r="F260" i="9"/>
  <c r="F253" i="11"/>
  <c r="F253" i="21"/>
  <c r="F253" i="10"/>
  <c r="F252" i="9"/>
  <c r="F245" i="11"/>
  <c r="F245" i="21"/>
  <c r="F245" i="10"/>
  <c r="F244" i="9"/>
  <c r="F237" i="11"/>
  <c r="F237" i="21"/>
  <c r="F237" i="10"/>
  <c r="F236" i="9"/>
  <c r="F229" i="11"/>
  <c r="F229" i="21"/>
  <c r="F229" i="10"/>
  <c r="F228" i="9"/>
  <c r="F221" i="11"/>
  <c r="F221" i="21"/>
  <c r="F221" i="10"/>
  <c r="F220" i="9"/>
  <c r="F213" i="11"/>
  <c r="F213" i="21"/>
  <c r="F213" i="10"/>
  <c r="F212" i="9"/>
  <c r="F205" i="11"/>
  <c r="F205" i="21"/>
  <c r="F205" i="10"/>
  <c r="F204" i="9"/>
  <c r="F197" i="11"/>
  <c r="F197" i="21"/>
  <c r="F197" i="10"/>
  <c r="F196" i="9"/>
  <c r="F189" i="11"/>
  <c r="F189" i="21"/>
  <c r="F189" i="10"/>
  <c r="F188" i="9"/>
  <c r="F181" i="11"/>
  <c r="F181" i="21"/>
  <c r="F181" i="10"/>
  <c r="F180" i="9"/>
  <c r="F173" i="11"/>
  <c r="F173" i="21"/>
  <c r="F173" i="10"/>
  <c r="F172" i="9"/>
  <c r="F165" i="11"/>
  <c r="F165" i="21"/>
  <c r="F165" i="10"/>
  <c r="F164" i="9"/>
  <c r="F157" i="11"/>
  <c r="F157" i="21"/>
  <c r="F157" i="10"/>
  <c r="F156" i="9"/>
  <c r="F149" i="11"/>
  <c r="F149" i="21"/>
  <c r="F149" i="10"/>
  <c r="F148" i="9"/>
  <c r="F141" i="11"/>
  <c r="F141" i="21"/>
  <c r="F141" i="10"/>
  <c r="F140" i="9"/>
  <c r="F133" i="11"/>
  <c r="F133" i="21"/>
  <c r="F133" i="10"/>
  <c r="F132" i="9"/>
  <c r="F125" i="11"/>
  <c r="F125" i="21"/>
  <c r="F125" i="10"/>
  <c r="F124" i="9"/>
  <c r="F117" i="11"/>
  <c r="F117" i="21"/>
  <c r="F117" i="10"/>
  <c r="F116" i="9"/>
  <c r="F109" i="11"/>
  <c r="F109" i="21"/>
  <c r="F109" i="10"/>
  <c r="F108" i="9"/>
  <c r="F99" i="11"/>
  <c r="F99" i="21"/>
  <c r="F99" i="10"/>
  <c r="F98" i="9"/>
  <c r="F91" i="11"/>
  <c r="F91" i="21"/>
  <c r="F91" i="10"/>
  <c r="F90" i="9"/>
  <c r="F83" i="11"/>
  <c r="F83" i="21"/>
  <c r="F83" i="10"/>
  <c r="F82" i="9"/>
  <c r="F75" i="11"/>
  <c r="F75" i="21"/>
  <c r="F75" i="10"/>
  <c r="F74" i="9"/>
  <c r="F67" i="11"/>
  <c r="F67" i="21"/>
  <c r="F67" i="10"/>
  <c r="F66" i="9"/>
  <c r="F59" i="11"/>
  <c r="F59" i="21"/>
  <c r="F59" i="10"/>
  <c r="F58" i="9"/>
  <c r="F51" i="11"/>
  <c r="F51" i="21"/>
  <c r="F51" i="10"/>
  <c r="F50" i="9"/>
  <c r="F43" i="11"/>
  <c r="F43" i="21"/>
  <c r="F43" i="10"/>
  <c r="F42" i="9"/>
  <c r="F35" i="11"/>
  <c r="F35" i="21"/>
  <c r="F35" i="10"/>
  <c r="F34" i="9"/>
  <c r="F27" i="11"/>
  <c r="F27" i="21"/>
  <c r="F27" i="10"/>
  <c r="F26" i="9"/>
  <c r="F19" i="11"/>
  <c r="F19" i="21"/>
  <c r="F19" i="10"/>
  <c r="F18" i="9"/>
  <c r="F11" i="11"/>
  <c r="F11" i="21"/>
  <c r="F11" i="10"/>
  <c r="F10" i="9"/>
  <c r="AE437" i="11"/>
  <c r="AE437" i="21"/>
  <c r="AE437" i="10"/>
  <c r="AE436" i="9"/>
  <c r="W437" i="11"/>
  <c r="W437" i="21"/>
  <c r="W437" i="10"/>
  <c r="W436" i="9"/>
  <c r="O437" i="11"/>
  <c r="O437" i="21"/>
  <c r="O437" i="10"/>
  <c r="O436" i="9"/>
  <c r="G437" i="11"/>
  <c r="G437" i="21"/>
  <c r="G437" i="10"/>
  <c r="G436" i="9"/>
  <c r="AB436" i="11"/>
  <c r="AB436" i="21"/>
  <c r="AB436" i="10"/>
  <c r="AB435" i="9"/>
  <c r="T436" i="11"/>
  <c r="T436" i="21"/>
  <c r="T436" i="10"/>
  <c r="T435" i="9"/>
  <c r="L436" i="11"/>
  <c r="L436" i="21"/>
  <c r="L436" i="10"/>
  <c r="L435" i="9"/>
  <c r="AG435" i="11"/>
  <c r="AG435" i="21"/>
  <c r="AG435" i="10"/>
  <c r="AG434" i="9"/>
  <c r="Y435" i="11"/>
  <c r="Y435" i="21"/>
  <c r="Y435" i="10"/>
  <c r="Y434" i="9"/>
  <c r="Q435" i="11"/>
  <c r="Q435" i="21"/>
  <c r="Q435" i="10"/>
  <c r="Q434" i="9"/>
  <c r="I435" i="11"/>
  <c r="I435" i="21"/>
  <c r="I435" i="10"/>
  <c r="I434" i="9"/>
  <c r="AD434" i="11"/>
  <c r="AD434" i="21"/>
  <c r="AD434" i="10"/>
  <c r="AD433" i="9"/>
  <c r="V434" i="11"/>
  <c r="V434" i="21"/>
  <c r="V434" i="10"/>
  <c r="V433" i="9"/>
  <c r="N434" i="11"/>
  <c r="N434" i="21"/>
  <c r="N434" i="10"/>
  <c r="N433" i="9"/>
  <c r="AI433" i="11"/>
  <c r="AI433" i="21"/>
  <c r="AI433" i="10"/>
  <c r="AI432" i="9"/>
  <c r="AA433" i="11"/>
  <c r="AA433" i="21"/>
  <c r="AA433" i="10"/>
  <c r="AA432" i="9"/>
  <c r="S433" i="11"/>
  <c r="S433" i="21"/>
  <c r="S433" i="10"/>
  <c r="S432" i="9"/>
  <c r="K433" i="11"/>
  <c r="K433" i="21"/>
  <c r="K433" i="10"/>
  <c r="K432" i="9"/>
  <c r="AF432" i="11"/>
  <c r="AF432" i="21"/>
  <c r="AF432" i="10"/>
  <c r="AF431" i="9"/>
  <c r="X432" i="11"/>
  <c r="X432" i="21"/>
  <c r="X432" i="10"/>
  <c r="X431" i="9"/>
  <c r="P432" i="11"/>
  <c r="P432" i="21"/>
  <c r="P432" i="10"/>
  <c r="P431" i="9"/>
  <c r="H432" i="11"/>
  <c r="H432" i="21"/>
  <c r="H432" i="10"/>
  <c r="H431" i="9"/>
  <c r="AC431" i="11"/>
  <c r="AC431" i="21"/>
  <c r="AC431" i="10"/>
  <c r="AC430" i="9"/>
  <c r="U431" i="11"/>
  <c r="U431" i="21"/>
  <c r="U431" i="10"/>
  <c r="U430" i="9"/>
  <c r="M431" i="11"/>
  <c r="M431" i="21"/>
  <c r="M431" i="10"/>
  <c r="M430" i="9"/>
  <c r="AH430" i="11"/>
  <c r="AH430" i="21"/>
  <c r="AH430" i="10"/>
  <c r="AH429" i="9"/>
  <c r="Z430" i="11"/>
  <c r="Z430" i="21"/>
  <c r="Z430" i="10"/>
  <c r="Z429" i="9"/>
  <c r="R430" i="11"/>
  <c r="R430" i="21"/>
  <c r="R430" i="10"/>
  <c r="R429" i="9"/>
  <c r="J430" i="11"/>
  <c r="J430" i="21"/>
  <c r="J430" i="10"/>
  <c r="J429" i="9"/>
  <c r="AE429" i="11"/>
  <c r="AE429" i="21"/>
  <c r="AE429" i="10"/>
  <c r="AE428" i="9"/>
  <c r="W429" i="11"/>
  <c r="W429" i="21"/>
  <c r="W429" i="10"/>
  <c r="W428" i="9"/>
  <c r="O429" i="11"/>
  <c r="O429" i="21"/>
  <c r="O429" i="10"/>
  <c r="O428" i="9"/>
  <c r="G429" i="11"/>
  <c r="G429" i="21"/>
  <c r="G429" i="10"/>
  <c r="G428" i="9"/>
  <c r="AB428" i="11"/>
  <c r="AB428" i="21"/>
  <c r="AB428" i="10"/>
  <c r="AB427" i="9"/>
  <c r="T428" i="11"/>
  <c r="T428" i="21"/>
  <c r="T428" i="10"/>
  <c r="T427" i="9"/>
  <c r="L428" i="11"/>
  <c r="L428" i="21"/>
  <c r="L428" i="10"/>
  <c r="L427" i="9"/>
  <c r="AG427" i="11"/>
  <c r="AG427" i="21"/>
  <c r="AG427" i="10"/>
  <c r="AG426" i="9"/>
  <c r="Y427" i="11"/>
  <c r="Y427" i="21"/>
  <c r="Y427" i="10"/>
  <c r="Y426" i="9"/>
  <c r="Q427" i="11"/>
  <c r="Q427" i="21"/>
  <c r="Q427" i="10"/>
  <c r="Q426" i="9"/>
  <c r="I427" i="11"/>
  <c r="I427" i="21"/>
  <c r="I427" i="10"/>
  <c r="I426" i="9"/>
  <c r="AD426" i="11"/>
  <c r="AD426" i="21"/>
  <c r="AD426" i="10"/>
  <c r="AD425" i="9"/>
  <c r="V426" i="11"/>
  <c r="V426" i="21"/>
  <c r="V426" i="10"/>
  <c r="V425" i="9"/>
  <c r="N426" i="11"/>
  <c r="N426" i="21"/>
  <c r="N426" i="10"/>
  <c r="N425" i="9"/>
  <c r="AI425" i="11"/>
  <c r="AI425" i="21"/>
  <c r="AI425" i="10"/>
  <c r="AI424" i="9"/>
  <c r="AA425" i="11"/>
  <c r="AA425" i="21"/>
  <c r="AA425" i="10"/>
  <c r="AA424" i="9"/>
  <c r="S425" i="11"/>
  <c r="S425" i="21"/>
  <c r="S425" i="10"/>
  <c r="S424" i="9"/>
  <c r="K425" i="11"/>
  <c r="K425" i="21"/>
  <c r="K425" i="10"/>
  <c r="K424" i="9"/>
  <c r="AF424" i="11"/>
  <c r="AF424" i="21"/>
  <c r="AF424" i="10"/>
  <c r="AF423" i="9"/>
  <c r="X424" i="11"/>
  <c r="X424" i="21"/>
  <c r="X424" i="10"/>
  <c r="X423" i="9"/>
  <c r="P424" i="11"/>
  <c r="P424" i="21"/>
  <c r="P424" i="10"/>
  <c r="P423" i="9"/>
  <c r="H424" i="11"/>
  <c r="H424" i="21"/>
  <c r="H424" i="10"/>
  <c r="H423" i="9"/>
  <c r="AC423" i="11"/>
  <c r="AC423" i="21"/>
  <c r="AC423" i="10"/>
  <c r="AC422" i="9"/>
  <c r="U423" i="11"/>
  <c r="U423" i="21"/>
  <c r="U423" i="10"/>
  <c r="U422" i="9"/>
  <c r="M423" i="11"/>
  <c r="M423" i="21"/>
  <c r="M423" i="10"/>
  <c r="M422" i="9"/>
  <c r="AH422" i="11"/>
  <c r="AH422" i="21"/>
  <c r="AH422" i="10"/>
  <c r="AH421" i="9"/>
  <c r="Z422" i="11"/>
  <c r="Z422" i="21"/>
  <c r="Z422" i="10"/>
  <c r="Z421" i="9"/>
  <c r="R422" i="11"/>
  <c r="R422" i="21"/>
  <c r="R422" i="10"/>
  <c r="R421" i="9"/>
  <c r="J422" i="11"/>
  <c r="J422" i="21"/>
  <c r="J422" i="10"/>
  <c r="J421" i="9"/>
  <c r="AE421" i="11"/>
  <c r="AE421" i="21"/>
  <c r="AE421" i="10"/>
  <c r="AE420" i="9"/>
  <c r="W421" i="11"/>
  <c r="W421" i="21"/>
  <c r="W421" i="10"/>
  <c r="W420" i="9"/>
  <c r="O421" i="11"/>
  <c r="O421" i="21"/>
  <c r="O421" i="10"/>
  <c r="O420" i="9"/>
  <c r="G421" i="11"/>
  <c r="G421" i="21"/>
  <c r="G421" i="10"/>
  <c r="G420" i="9"/>
  <c r="AB420" i="11"/>
  <c r="AB420" i="21"/>
  <c r="AB420" i="10"/>
  <c r="AB419" i="9"/>
  <c r="T420" i="11"/>
  <c r="T420" i="21"/>
  <c r="T420" i="10"/>
  <c r="T419" i="9"/>
  <c r="L420" i="11"/>
  <c r="L420" i="21"/>
  <c r="L420" i="10"/>
  <c r="L419" i="9"/>
  <c r="AG419" i="11"/>
  <c r="AG419" i="21"/>
  <c r="AG419" i="10"/>
  <c r="AG418" i="9"/>
  <c r="Y419" i="11"/>
  <c r="Y419" i="21"/>
  <c r="Y419" i="10"/>
  <c r="Y418" i="9"/>
  <c r="Q419" i="11"/>
  <c r="Q419" i="21"/>
  <c r="Q419" i="10"/>
  <c r="Q418" i="9"/>
  <c r="I419" i="11"/>
  <c r="I419" i="21"/>
  <c r="I419" i="10"/>
  <c r="I418" i="9"/>
  <c r="AD418" i="11"/>
  <c r="AD418" i="21"/>
  <c r="AD418" i="10"/>
  <c r="AD417" i="9"/>
  <c r="V418" i="11"/>
  <c r="V418" i="21"/>
  <c r="V418" i="10"/>
  <c r="V417" i="9"/>
  <c r="N418" i="11"/>
  <c r="N418" i="21"/>
  <c r="N418" i="10"/>
  <c r="N417" i="9"/>
  <c r="AI417" i="11"/>
  <c r="AI417" i="21"/>
  <c r="AI417" i="10"/>
  <c r="AI416" i="9"/>
  <c r="AA417" i="11"/>
  <c r="AA417" i="21"/>
  <c r="AA417" i="10"/>
  <c r="AA416" i="9"/>
  <c r="S417" i="11"/>
  <c r="S417" i="21"/>
  <c r="S417" i="10"/>
  <c r="S416" i="9"/>
  <c r="K417" i="11"/>
  <c r="K417" i="21"/>
  <c r="K417" i="10"/>
  <c r="K416" i="9"/>
  <c r="AF416" i="11"/>
  <c r="AF416" i="21"/>
  <c r="AF416" i="10"/>
  <c r="AF415" i="9"/>
  <c r="X416" i="11"/>
  <c r="X416" i="21"/>
  <c r="X416" i="10"/>
  <c r="X415" i="9"/>
  <c r="P416" i="11"/>
  <c r="P416" i="21"/>
  <c r="P416" i="10"/>
  <c r="P415" i="9"/>
  <c r="H416" i="11"/>
  <c r="H416" i="21"/>
  <c r="H416" i="10"/>
  <c r="H415" i="9"/>
  <c r="AC415" i="11"/>
  <c r="AC415" i="21"/>
  <c r="AC415" i="10"/>
  <c r="AC414" i="9"/>
  <c r="U415" i="11"/>
  <c r="U415" i="21"/>
  <c r="U415" i="10"/>
  <c r="U414" i="9"/>
  <c r="M415" i="11"/>
  <c r="M415" i="21"/>
  <c r="M415" i="10"/>
  <c r="M414" i="9"/>
  <c r="AH414" i="11"/>
  <c r="AH414" i="21"/>
  <c r="AH414" i="10"/>
  <c r="AH413" i="9"/>
  <c r="Z414" i="11"/>
  <c r="Z414" i="21"/>
  <c r="Z414" i="10"/>
  <c r="Z413" i="9"/>
  <c r="R414" i="11"/>
  <c r="R414" i="21"/>
  <c r="R414" i="10"/>
  <c r="R413" i="9"/>
  <c r="J414" i="11"/>
  <c r="J414" i="21"/>
  <c r="J414" i="10"/>
  <c r="J413" i="9"/>
  <c r="AE413" i="11"/>
  <c r="AE413" i="21"/>
  <c r="AE413" i="10"/>
  <c r="AE412" i="9"/>
  <c r="W413" i="11"/>
  <c r="W413" i="21"/>
  <c r="W413" i="10"/>
  <c r="W412" i="9"/>
  <c r="O413" i="11"/>
  <c r="O413" i="21"/>
  <c r="O413" i="10"/>
  <c r="O412" i="9"/>
  <c r="G413" i="11"/>
  <c r="G413" i="21"/>
  <c r="G413" i="10"/>
  <c r="G412" i="9"/>
  <c r="AB412" i="11"/>
  <c r="AB412" i="21"/>
  <c r="AB412" i="10"/>
  <c r="AB411" i="9"/>
  <c r="T412" i="11"/>
  <c r="T412" i="21"/>
  <c r="T412" i="10"/>
  <c r="T411" i="9"/>
  <c r="L412" i="11"/>
  <c r="L412" i="21"/>
  <c r="L412" i="10"/>
  <c r="L411" i="9"/>
  <c r="AG411" i="11"/>
  <c r="AG411" i="21"/>
  <c r="AG411" i="10"/>
  <c r="AG410" i="9"/>
  <c r="Y411" i="11"/>
  <c r="Y411" i="21"/>
  <c r="Y411" i="10"/>
  <c r="Y410" i="9"/>
  <c r="Q411" i="11"/>
  <c r="Q411" i="21"/>
  <c r="Q411" i="10"/>
  <c r="Q410" i="9"/>
  <c r="I411" i="11"/>
  <c r="I411" i="21"/>
  <c r="I411" i="10"/>
  <c r="I410" i="9"/>
  <c r="AD410" i="11"/>
  <c r="AD410" i="21"/>
  <c r="AD410" i="10"/>
  <c r="AD409" i="9"/>
  <c r="V410" i="11"/>
  <c r="V410" i="21"/>
  <c r="V410" i="10"/>
  <c r="V409" i="9"/>
  <c r="N410" i="11"/>
  <c r="N410" i="21"/>
  <c r="N409" i="9"/>
  <c r="N410" i="10"/>
  <c r="AI409" i="11"/>
  <c r="AI409" i="21"/>
  <c r="AI409" i="10"/>
  <c r="AI408" i="9"/>
  <c r="AA409" i="11"/>
  <c r="AA409" i="21"/>
  <c r="AA409" i="10"/>
  <c r="AA408" i="9"/>
  <c r="S409" i="11"/>
  <c r="S409" i="21"/>
  <c r="S409" i="10"/>
  <c r="S408" i="9"/>
  <c r="K409" i="11"/>
  <c r="K409" i="21"/>
  <c r="K409" i="10"/>
  <c r="K408" i="9"/>
  <c r="AF408" i="11"/>
  <c r="AF408" i="21"/>
  <c r="AF408" i="10"/>
  <c r="AF407" i="9"/>
  <c r="X408" i="11"/>
  <c r="X408" i="21"/>
  <c r="X408" i="10"/>
  <c r="X407" i="9"/>
  <c r="P408" i="11"/>
  <c r="P408" i="21"/>
  <c r="P408" i="10"/>
  <c r="P407" i="9"/>
  <c r="H408" i="11"/>
  <c r="H408" i="21"/>
  <c r="H408" i="10"/>
  <c r="H407" i="9"/>
  <c r="AC407" i="11"/>
  <c r="AC407" i="21"/>
  <c r="AC407" i="10"/>
  <c r="AC406" i="9"/>
  <c r="U407" i="11"/>
  <c r="U407" i="21"/>
  <c r="U407" i="10"/>
  <c r="U406" i="9"/>
  <c r="M407" i="11"/>
  <c r="M407" i="21"/>
  <c r="M407" i="10"/>
  <c r="M406" i="9"/>
  <c r="AH406" i="11"/>
  <c r="AH406" i="21"/>
  <c r="AH406" i="10"/>
  <c r="AH405" i="9"/>
  <c r="Z406" i="11"/>
  <c r="Z406" i="21"/>
  <c r="Z406" i="10"/>
  <c r="Z405" i="9"/>
  <c r="R406" i="11"/>
  <c r="R406" i="21"/>
  <c r="R406" i="10"/>
  <c r="R405" i="9"/>
  <c r="J406" i="11"/>
  <c r="J406" i="21"/>
  <c r="J406" i="10"/>
  <c r="J405" i="9"/>
  <c r="AE405" i="11"/>
  <c r="AE405" i="21"/>
  <c r="AE405" i="10"/>
  <c r="AE404" i="9"/>
  <c r="W405" i="11"/>
  <c r="W405" i="21"/>
  <c r="W405" i="10"/>
  <c r="W404" i="9"/>
  <c r="O405" i="11"/>
  <c r="O405" i="21"/>
  <c r="O405" i="10"/>
  <c r="O404" i="9"/>
  <c r="G405" i="11"/>
  <c r="G405" i="21"/>
  <c r="G405" i="10"/>
  <c r="G404" i="9"/>
  <c r="AB404" i="11"/>
  <c r="AB404" i="21"/>
  <c r="AB404" i="10"/>
  <c r="AB403" i="9"/>
  <c r="T404" i="11"/>
  <c r="T404" i="21"/>
  <c r="T404" i="10"/>
  <c r="T403" i="9"/>
  <c r="L404" i="11"/>
  <c r="L404" i="21"/>
  <c r="L404" i="10"/>
  <c r="L403" i="9"/>
  <c r="AG403" i="11"/>
  <c r="AG403" i="21"/>
  <c r="AG403" i="10"/>
  <c r="AG402" i="9"/>
  <c r="Y403" i="11"/>
  <c r="Y403" i="21"/>
  <c r="Y403" i="10"/>
  <c r="Y402" i="9"/>
  <c r="Q403" i="11"/>
  <c r="Q403" i="21"/>
  <c r="Q403" i="10"/>
  <c r="Q402" i="9"/>
  <c r="I403" i="11"/>
  <c r="I403" i="21"/>
  <c r="I403" i="10"/>
  <c r="I402" i="9"/>
  <c r="AD402" i="11"/>
  <c r="AD402" i="21"/>
  <c r="AD402" i="10"/>
  <c r="AD401" i="9"/>
  <c r="V402" i="11"/>
  <c r="V402" i="21"/>
  <c r="V402" i="10"/>
  <c r="V401" i="9"/>
  <c r="N402" i="11"/>
  <c r="N402" i="21"/>
  <c r="N402" i="10"/>
  <c r="N401" i="9"/>
  <c r="AI401" i="11"/>
  <c r="AI401" i="21"/>
  <c r="AI401" i="10"/>
  <c r="AI400" i="9"/>
  <c r="AA401" i="11"/>
  <c r="AA401" i="21"/>
  <c r="AA401" i="10"/>
  <c r="AA400" i="9"/>
  <c r="S401" i="11"/>
  <c r="S401" i="21"/>
  <c r="S401" i="10"/>
  <c r="S400" i="9"/>
  <c r="K401" i="11"/>
  <c r="K401" i="21"/>
  <c r="K401" i="10"/>
  <c r="K400" i="9"/>
  <c r="AF400" i="11"/>
  <c r="AF400" i="21"/>
  <c r="AF400" i="10"/>
  <c r="AF399" i="9"/>
  <c r="X400" i="11"/>
  <c r="X400" i="21"/>
  <c r="X400" i="10"/>
  <c r="X399" i="9"/>
  <c r="P400" i="11"/>
  <c r="P400" i="21"/>
  <c r="P400" i="10"/>
  <c r="P399" i="9"/>
  <c r="H400" i="11"/>
  <c r="H400" i="21"/>
  <c r="H400" i="10"/>
  <c r="H399" i="9"/>
  <c r="AC399" i="11"/>
  <c r="AC399" i="21"/>
  <c r="AC399" i="10"/>
  <c r="AC398" i="9"/>
  <c r="U399" i="11"/>
  <c r="U399" i="21"/>
  <c r="U399" i="10"/>
  <c r="U398" i="9"/>
  <c r="M399" i="11"/>
  <c r="M399" i="21"/>
  <c r="M399" i="10"/>
  <c r="M398" i="9"/>
  <c r="AH398" i="11"/>
  <c r="AH398" i="21"/>
  <c r="AH398" i="10"/>
  <c r="AH397" i="9"/>
  <c r="Z398" i="11"/>
  <c r="Z398" i="21"/>
  <c r="Z398" i="10"/>
  <c r="Z397" i="9"/>
  <c r="R398" i="11"/>
  <c r="R398" i="21"/>
  <c r="R398" i="10"/>
  <c r="R397" i="9"/>
  <c r="J398" i="11"/>
  <c r="J398" i="21"/>
  <c r="J398" i="10"/>
  <c r="J397" i="9"/>
  <c r="AE397" i="11"/>
  <c r="AE397" i="21"/>
  <c r="AE397" i="10"/>
  <c r="AE396" i="9"/>
  <c r="W397" i="11"/>
  <c r="W397" i="21"/>
  <c r="W397" i="10"/>
  <c r="W396" i="9"/>
  <c r="O397" i="11"/>
  <c r="O397" i="21"/>
  <c r="O397" i="10"/>
  <c r="O396" i="9"/>
  <c r="G397" i="11"/>
  <c r="G397" i="21"/>
  <c r="G397" i="10"/>
  <c r="G396" i="9"/>
  <c r="AB396" i="11"/>
  <c r="AB396" i="21"/>
  <c r="AB396" i="10"/>
  <c r="AB395" i="9"/>
  <c r="T396" i="11"/>
  <c r="T396" i="21"/>
  <c r="T396" i="10"/>
  <c r="T395" i="9"/>
  <c r="L396" i="11"/>
  <c r="L396" i="21"/>
  <c r="L396" i="10"/>
  <c r="L395" i="9"/>
  <c r="AG395" i="11"/>
  <c r="AG395" i="21"/>
  <c r="AG395" i="10"/>
  <c r="AG394" i="9"/>
  <c r="Y395" i="11"/>
  <c r="Y395" i="21"/>
  <c r="Y395" i="10"/>
  <c r="Y394" i="9"/>
  <c r="Q395" i="11"/>
  <c r="Q395" i="21"/>
  <c r="Q395" i="10"/>
  <c r="Q394" i="9"/>
  <c r="I395" i="11"/>
  <c r="I395" i="21"/>
  <c r="I395" i="10"/>
  <c r="I394" i="9"/>
  <c r="AD394" i="11"/>
  <c r="AD394" i="21"/>
  <c r="AD394" i="10"/>
  <c r="AD393" i="9"/>
  <c r="V394" i="11"/>
  <c r="V394" i="21"/>
  <c r="V394" i="10"/>
  <c r="V393" i="9"/>
  <c r="N394" i="11"/>
  <c r="N394" i="21"/>
  <c r="N394" i="10"/>
  <c r="N393" i="9"/>
  <c r="AI393" i="11"/>
  <c r="AI393" i="21"/>
  <c r="AI393" i="10"/>
  <c r="AI392" i="9"/>
  <c r="AA393" i="11"/>
  <c r="AA393" i="21"/>
  <c r="AA393" i="10"/>
  <c r="AA392" i="9"/>
  <c r="S393" i="11"/>
  <c r="S393" i="21"/>
  <c r="S393" i="10"/>
  <c r="S392" i="9"/>
  <c r="K393" i="11"/>
  <c r="K393" i="21"/>
  <c r="K393" i="10"/>
  <c r="K392" i="9"/>
  <c r="AF392" i="11"/>
  <c r="AF392" i="21"/>
  <c r="AF392" i="10"/>
  <c r="AF391" i="9"/>
  <c r="X392" i="11"/>
  <c r="X392" i="21"/>
  <c r="X392" i="10"/>
  <c r="X391" i="9"/>
  <c r="P392" i="11"/>
  <c r="P392" i="21"/>
  <c r="P392" i="10"/>
  <c r="P391" i="9"/>
  <c r="H392" i="11"/>
  <c r="H392" i="21"/>
  <c r="H392" i="10"/>
  <c r="H391" i="9"/>
  <c r="AC391" i="11"/>
  <c r="AC391" i="21"/>
  <c r="AC391" i="10"/>
  <c r="AC390" i="9"/>
  <c r="U391" i="11"/>
  <c r="U391" i="21"/>
  <c r="U391" i="10"/>
  <c r="U390" i="9"/>
  <c r="M391" i="11"/>
  <c r="M391" i="21"/>
  <c r="M391" i="10"/>
  <c r="M390" i="9"/>
  <c r="AH390" i="11"/>
  <c r="AH390" i="21"/>
  <c r="AH390" i="10"/>
  <c r="AH389" i="9"/>
  <c r="Z390" i="11"/>
  <c r="Z390" i="21"/>
  <c r="Z390" i="10"/>
  <c r="Z389" i="9"/>
  <c r="R390" i="11"/>
  <c r="R390" i="21"/>
  <c r="R390" i="10"/>
  <c r="R389" i="9"/>
  <c r="J390" i="11"/>
  <c r="J390" i="21"/>
  <c r="J390" i="10"/>
  <c r="J389" i="9"/>
  <c r="AE389" i="11"/>
  <c r="AE389" i="21"/>
  <c r="AE389" i="10"/>
  <c r="AE388" i="9"/>
  <c r="W389" i="11"/>
  <c r="W389" i="21"/>
  <c r="W389" i="10"/>
  <c r="W388" i="9"/>
  <c r="O389" i="11"/>
  <c r="O389" i="21"/>
  <c r="O389" i="10"/>
  <c r="O388" i="9"/>
  <c r="G389" i="11"/>
  <c r="G389" i="21"/>
  <c r="G389" i="10"/>
  <c r="G388" i="9"/>
  <c r="AB388" i="11"/>
  <c r="AB388" i="21"/>
  <c r="AB388" i="10"/>
  <c r="AB387" i="9"/>
  <c r="T388" i="11"/>
  <c r="T388" i="21"/>
  <c r="T388" i="10"/>
  <c r="T387" i="9"/>
  <c r="L388" i="11"/>
  <c r="L388" i="21"/>
  <c r="L388" i="10"/>
  <c r="L387" i="9"/>
  <c r="AG387" i="11"/>
  <c r="AG387" i="21"/>
  <c r="AG387" i="10"/>
  <c r="AG386" i="9"/>
  <c r="Y387" i="11"/>
  <c r="Y387" i="21"/>
  <c r="Y387" i="10"/>
  <c r="Y386" i="9"/>
  <c r="P387" i="11"/>
  <c r="P387" i="21"/>
  <c r="P387" i="10"/>
  <c r="P386" i="9"/>
  <c r="H387" i="11"/>
  <c r="H387" i="21"/>
  <c r="H387" i="10"/>
  <c r="H386" i="9"/>
  <c r="AC386" i="11"/>
  <c r="AC386" i="21"/>
  <c r="AC386" i="10"/>
  <c r="AC385" i="9"/>
  <c r="U386" i="11"/>
  <c r="U386" i="21"/>
  <c r="U386" i="10"/>
  <c r="U385" i="9"/>
  <c r="M386" i="11"/>
  <c r="M386" i="21"/>
  <c r="M386" i="10"/>
  <c r="M385" i="9"/>
  <c r="AH385" i="11"/>
  <c r="AH385" i="21"/>
  <c r="AH385" i="10"/>
  <c r="AH384" i="9"/>
  <c r="Z385" i="11"/>
  <c r="Z385" i="21"/>
  <c r="Z385" i="10"/>
  <c r="Z384" i="9"/>
  <c r="R385" i="11"/>
  <c r="R385" i="21"/>
  <c r="R385" i="10"/>
  <c r="R384" i="9"/>
  <c r="J385" i="11"/>
  <c r="J385" i="21"/>
  <c r="J385" i="10"/>
  <c r="J384" i="9"/>
  <c r="AE384" i="11"/>
  <c r="AE384" i="21"/>
  <c r="AE384" i="10"/>
  <c r="AE383" i="9"/>
  <c r="W384" i="11"/>
  <c r="W384" i="21"/>
  <c r="W384" i="10"/>
  <c r="W383" i="9"/>
  <c r="O384" i="11"/>
  <c r="O384" i="21"/>
  <c r="O384" i="10"/>
  <c r="O383" i="9"/>
  <c r="G384" i="11"/>
  <c r="G384" i="21"/>
  <c r="G384" i="10"/>
  <c r="G383" i="9"/>
  <c r="AB383" i="11"/>
  <c r="AB383" i="21"/>
  <c r="AB383" i="10"/>
  <c r="AB382" i="9"/>
  <c r="T383" i="11"/>
  <c r="T383" i="21"/>
  <c r="T383" i="10"/>
  <c r="T382" i="9"/>
  <c r="L383" i="11"/>
  <c r="L383" i="21"/>
  <c r="L383" i="10"/>
  <c r="L382" i="9"/>
  <c r="AG382" i="11"/>
  <c r="AG382" i="21"/>
  <c r="AG382" i="10"/>
  <c r="AG381" i="9"/>
  <c r="Y382" i="11"/>
  <c r="Y382" i="21"/>
  <c r="Y382" i="10"/>
  <c r="Y381" i="9"/>
  <c r="Q382" i="11"/>
  <c r="Q382" i="21"/>
  <c r="Q382" i="10"/>
  <c r="Q381" i="9"/>
  <c r="I382" i="11"/>
  <c r="I382" i="21"/>
  <c r="I382" i="10"/>
  <c r="I381" i="9"/>
  <c r="AD381" i="11"/>
  <c r="AD381" i="21"/>
  <c r="AD381" i="10"/>
  <c r="AD380" i="9"/>
  <c r="V381" i="11"/>
  <c r="V381" i="21"/>
  <c r="V381" i="10"/>
  <c r="V380" i="9"/>
  <c r="N381" i="11"/>
  <c r="N381" i="21"/>
  <c r="N381" i="10"/>
  <c r="N380" i="9"/>
  <c r="AI380" i="11"/>
  <c r="AI380" i="21"/>
  <c r="AI380" i="10"/>
  <c r="AI379" i="9"/>
  <c r="AA380" i="11"/>
  <c r="AA380" i="21"/>
  <c r="AA380" i="10"/>
  <c r="AA379" i="9"/>
  <c r="S380" i="11"/>
  <c r="S380" i="21"/>
  <c r="S380" i="10"/>
  <c r="S379" i="9"/>
  <c r="K380" i="11"/>
  <c r="K380" i="21"/>
  <c r="K380" i="10"/>
  <c r="K379" i="9"/>
  <c r="AF379" i="11"/>
  <c r="AF379" i="21"/>
  <c r="AF379" i="10"/>
  <c r="AF378" i="9"/>
  <c r="X379" i="11"/>
  <c r="X379" i="21"/>
  <c r="X379" i="10"/>
  <c r="X378" i="9"/>
  <c r="P379" i="11"/>
  <c r="P379" i="21"/>
  <c r="P379" i="10"/>
  <c r="P378" i="9"/>
  <c r="H379" i="11"/>
  <c r="H379" i="21"/>
  <c r="H379" i="10"/>
  <c r="H378" i="9"/>
  <c r="AC378" i="11"/>
  <c r="AC378" i="21"/>
  <c r="AC378" i="10"/>
  <c r="AC377" i="9"/>
  <c r="U378" i="11"/>
  <c r="U378" i="21"/>
  <c r="U378" i="10"/>
  <c r="U377" i="9"/>
  <c r="M378" i="11"/>
  <c r="M378" i="21"/>
  <c r="M378" i="10"/>
  <c r="M377" i="9"/>
  <c r="AH377" i="11"/>
  <c r="AH377" i="21"/>
  <c r="AH377" i="10"/>
  <c r="AH376" i="9"/>
  <c r="Z377" i="11"/>
  <c r="Z377" i="21"/>
  <c r="Z377" i="10"/>
  <c r="Z376" i="9"/>
  <c r="R377" i="11"/>
  <c r="R377" i="21"/>
  <c r="R377" i="10"/>
  <c r="R376" i="9"/>
  <c r="J377" i="11"/>
  <c r="J377" i="21"/>
  <c r="J377" i="10"/>
  <c r="J376" i="9"/>
  <c r="AE376" i="11"/>
  <c r="AE376" i="21"/>
  <c r="AE376" i="10"/>
  <c r="AE375" i="9"/>
  <c r="W376" i="11"/>
  <c r="W376" i="21"/>
  <c r="W376" i="10"/>
  <c r="W375" i="9"/>
  <c r="O376" i="11"/>
  <c r="O376" i="21"/>
  <c r="O376" i="10"/>
  <c r="O375" i="9"/>
  <c r="G376" i="11"/>
  <c r="G376" i="21"/>
  <c r="G376" i="10"/>
  <c r="G375" i="9"/>
  <c r="AB375" i="11"/>
  <c r="AB375" i="21"/>
  <c r="AB375" i="10"/>
  <c r="AB374" i="9"/>
  <c r="T375" i="11"/>
  <c r="T375" i="21"/>
  <c r="T375" i="10"/>
  <c r="T374" i="9"/>
  <c r="L375" i="11"/>
  <c r="L375" i="21"/>
  <c r="L375" i="10"/>
  <c r="L374" i="9"/>
  <c r="AG374" i="11"/>
  <c r="AG374" i="21"/>
  <c r="AG374" i="10"/>
  <c r="AG373" i="9"/>
  <c r="Y374" i="11"/>
  <c r="Y374" i="21"/>
  <c r="Y374" i="10"/>
  <c r="Y373" i="9"/>
  <c r="Q374" i="11"/>
  <c r="Q374" i="21"/>
  <c r="Q374" i="10"/>
  <c r="Q373" i="9"/>
  <c r="I374" i="11"/>
  <c r="I374" i="21"/>
  <c r="I374" i="10"/>
  <c r="I373" i="9"/>
  <c r="AD373" i="11"/>
  <c r="AD373" i="21"/>
  <c r="AD373" i="10"/>
  <c r="AD372" i="9"/>
  <c r="V373" i="11"/>
  <c r="V373" i="21"/>
  <c r="V373" i="10"/>
  <c r="V372" i="9"/>
  <c r="N373" i="11"/>
  <c r="N373" i="21"/>
  <c r="N373" i="10"/>
  <c r="N372" i="9"/>
  <c r="AI372" i="11"/>
  <c r="AI372" i="21"/>
  <c r="AI372" i="10"/>
  <c r="AI371" i="9"/>
  <c r="AA372" i="11"/>
  <c r="AA372" i="21"/>
  <c r="AA372" i="10"/>
  <c r="AA371" i="9"/>
  <c r="S372" i="11"/>
  <c r="S372" i="21"/>
  <c r="S372" i="10"/>
  <c r="S371" i="9"/>
  <c r="K372" i="11"/>
  <c r="K372" i="21"/>
  <c r="K372" i="10"/>
  <c r="K371" i="9"/>
  <c r="AF371" i="11"/>
  <c r="AF371" i="21"/>
  <c r="AF371" i="10"/>
  <c r="AF370" i="9"/>
  <c r="X371" i="11"/>
  <c r="X371" i="21"/>
  <c r="X371" i="10"/>
  <c r="X370" i="9"/>
  <c r="P371" i="11"/>
  <c r="P371" i="21"/>
  <c r="P371" i="10"/>
  <c r="P370" i="9"/>
  <c r="H371" i="11"/>
  <c r="H371" i="21"/>
  <c r="H371" i="10"/>
  <c r="H370" i="9"/>
  <c r="AC370" i="11"/>
  <c r="AC370" i="21"/>
  <c r="AC370" i="10"/>
  <c r="AC369" i="9"/>
  <c r="U370" i="11"/>
  <c r="U370" i="21"/>
  <c r="U370" i="10"/>
  <c r="U369" i="9"/>
  <c r="M370" i="11"/>
  <c r="M370" i="21"/>
  <c r="M370" i="10"/>
  <c r="M369" i="9"/>
  <c r="AH369" i="11"/>
  <c r="AH369" i="21"/>
  <c r="AH369" i="10"/>
  <c r="AH368" i="9"/>
  <c r="Z369" i="11"/>
  <c r="Z369" i="21"/>
  <c r="Z369" i="10"/>
  <c r="Z368" i="9"/>
  <c r="R369" i="11"/>
  <c r="R369" i="21"/>
  <c r="R369" i="10"/>
  <c r="R368" i="9"/>
  <c r="J369" i="11"/>
  <c r="J369" i="21"/>
  <c r="J369" i="10"/>
  <c r="J368" i="9"/>
  <c r="AE368" i="11"/>
  <c r="AE368" i="21"/>
  <c r="AE368" i="10"/>
  <c r="AE367" i="9"/>
  <c r="W368" i="11"/>
  <c r="W368" i="21"/>
  <c r="W368" i="10"/>
  <c r="W367" i="9"/>
  <c r="O368" i="11"/>
  <c r="O368" i="21"/>
  <c r="O368" i="10"/>
  <c r="O367" i="9"/>
  <c r="G368" i="11"/>
  <c r="G368" i="21"/>
  <c r="G368" i="10"/>
  <c r="G367" i="9"/>
  <c r="AB367" i="11"/>
  <c r="AB367" i="21"/>
  <c r="AB367" i="10"/>
  <c r="AB366" i="9"/>
  <c r="T367" i="11"/>
  <c r="T367" i="21"/>
  <c r="T367" i="10"/>
  <c r="T366" i="9"/>
  <c r="L367" i="11"/>
  <c r="L367" i="21"/>
  <c r="L367" i="10"/>
  <c r="L366" i="9"/>
  <c r="AG366" i="11"/>
  <c r="AG366" i="21"/>
  <c r="AG366" i="10"/>
  <c r="AG365" i="9"/>
  <c r="Y366" i="11"/>
  <c r="Y366" i="21"/>
  <c r="Y366" i="10"/>
  <c r="Y365" i="9"/>
  <c r="Q366" i="11"/>
  <c r="Q366" i="21"/>
  <c r="Q366" i="10"/>
  <c r="Q365" i="9"/>
  <c r="I366" i="11"/>
  <c r="I366" i="21"/>
  <c r="I366" i="10"/>
  <c r="I365" i="9"/>
  <c r="AD365" i="11"/>
  <c r="AD365" i="21"/>
  <c r="AD365" i="10"/>
  <c r="AD364" i="9"/>
  <c r="V365" i="11"/>
  <c r="V365" i="21"/>
  <c r="V365" i="10"/>
  <c r="V364" i="9"/>
  <c r="N365" i="11"/>
  <c r="N365" i="21"/>
  <c r="N365" i="10"/>
  <c r="N364" i="9"/>
  <c r="AI364" i="11"/>
  <c r="AI364" i="21"/>
  <c r="AI364" i="10"/>
  <c r="AI363" i="9"/>
  <c r="AA364" i="11"/>
  <c r="AA364" i="21"/>
  <c r="AA364" i="10"/>
  <c r="AA363" i="9"/>
  <c r="S364" i="11"/>
  <c r="S364" i="21"/>
  <c r="S364" i="10"/>
  <c r="S363" i="9"/>
  <c r="K364" i="11"/>
  <c r="K364" i="21"/>
  <c r="K364" i="10"/>
  <c r="K363" i="9"/>
  <c r="AF363" i="11"/>
  <c r="AF363" i="21"/>
  <c r="AF363" i="10"/>
  <c r="AF362" i="9"/>
  <c r="X363" i="11"/>
  <c r="X363" i="21"/>
  <c r="X363" i="10"/>
  <c r="X362" i="9"/>
  <c r="P363" i="11"/>
  <c r="P363" i="21"/>
  <c r="P363" i="10"/>
  <c r="P362" i="9"/>
  <c r="H363" i="11"/>
  <c r="H363" i="21"/>
  <c r="H363" i="10"/>
  <c r="H362" i="9"/>
  <c r="AC362" i="11"/>
  <c r="AC362" i="21"/>
  <c r="AC362" i="10"/>
  <c r="AC361" i="9"/>
  <c r="U362" i="11"/>
  <c r="U362" i="21"/>
  <c r="U362" i="10"/>
  <c r="U361" i="9"/>
  <c r="M362" i="11"/>
  <c r="M362" i="21"/>
  <c r="M362" i="10"/>
  <c r="M361" i="9"/>
  <c r="AH361" i="11"/>
  <c r="AH361" i="21"/>
  <c r="AH361" i="10"/>
  <c r="AH360" i="9"/>
  <c r="Z361" i="11"/>
  <c r="Z361" i="21"/>
  <c r="Z361" i="10"/>
  <c r="Z360" i="9"/>
  <c r="R361" i="11"/>
  <c r="R361" i="21"/>
  <c r="R361" i="10"/>
  <c r="R360" i="9"/>
  <c r="J361" i="11"/>
  <c r="J361" i="21"/>
  <c r="J361" i="10"/>
  <c r="J360" i="9"/>
  <c r="AE360" i="11"/>
  <c r="AE360" i="21"/>
  <c r="AE360" i="10"/>
  <c r="AE359" i="9"/>
  <c r="W360" i="11"/>
  <c r="W360" i="21"/>
  <c r="W360" i="10"/>
  <c r="W359" i="9"/>
  <c r="O360" i="11"/>
  <c r="O360" i="21"/>
  <c r="O360" i="10"/>
  <c r="O359" i="9"/>
  <c r="G360" i="11"/>
  <c r="G360" i="21"/>
  <c r="G360" i="10"/>
  <c r="G359" i="9"/>
  <c r="AB359" i="11"/>
  <c r="AB359" i="21"/>
  <c r="AB359" i="10"/>
  <c r="AB358" i="9"/>
  <c r="T359" i="11"/>
  <c r="T359" i="21"/>
  <c r="T359" i="10"/>
  <c r="T358" i="9"/>
  <c r="L359" i="11"/>
  <c r="L359" i="21"/>
  <c r="L359" i="10"/>
  <c r="L358" i="9"/>
  <c r="AG358" i="11"/>
  <c r="AG358" i="21"/>
  <c r="AG358" i="10"/>
  <c r="AG357" i="9"/>
  <c r="Y358" i="11"/>
  <c r="Y358" i="21"/>
  <c r="Y358" i="10"/>
  <c r="Y357" i="9"/>
  <c r="Q358" i="11"/>
  <c r="Q358" i="21"/>
  <c r="Q358" i="10"/>
  <c r="Q357" i="9"/>
  <c r="I358" i="11"/>
  <c r="I358" i="21"/>
  <c r="I358" i="10"/>
  <c r="I357" i="9"/>
  <c r="AD357" i="11"/>
  <c r="AD357" i="21"/>
  <c r="AD357" i="10"/>
  <c r="AD356" i="9"/>
  <c r="V357" i="11"/>
  <c r="V357" i="21"/>
  <c r="V357" i="10"/>
  <c r="V356" i="9"/>
  <c r="N357" i="11"/>
  <c r="N357" i="21"/>
  <c r="N357" i="10"/>
  <c r="N356" i="9"/>
  <c r="AI356" i="11"/>
  <c r="AI356" i="21"/>
  <c r="AI356" i="10"/>
  <c r="AI355" i="9"/>
  <c r="AA356" i="11"/>
  <c r="AA356" i="21"/>
  <c r="AA356" i="10"/>
  <c r="AA355" i="9"/>
  <c r="S356" i="11"/>
  <c r="S356" i="21"/>
  <c r="S356" i="10"/>
  <c r="S355" i="9"/>
  <c r="K356" i="11"/>
  <c r="K356" i="21"/>
  <c r="K356" i="10"/>
  <c r="K355" i="9"/>
  <c r="AF355" i="11"/>
  <c r="AF355" i="21"/>
  <c r="AF355" i="10"/>
  <c r="AF354" i="9"/>
  <c r="X355" i="11"/>
  <c r="X355" i="21"/>
  <c r="X355" i="10"/>
  <c r="X354" i="9"/>
  <c r="P355" i="11"/>
  <c r="P355" i="21"/>
  <c r="P355" i="10"/>
  <c r="P354" i="9"/>
  <c r="H355" i="11"/>
  <c r="H355" i="21"/>
  <c r="H355" i="10"/>
  <c r="H354" i="9"/>
  <c r="AC354" i="11"/>
  <c r="AC354" i="21"/>
  <c r="AC354" i="10"/>
  <c r="AC353" i="9"/>
  <c r="U354" i="11"/>
  <c r="U354" i="21"/>
  <c r="U354" i="10"/>
  <c r="U353" i="9"/>
  <c r="M354" i="11"/>
  <c r="M354" i="21"/>
  <c r="M354" i="10"/>
  <c r="M353" i="9"/>
  <c r="AH353" i="11"/>
  <c r="AH353" i="21"/>
  <c r="AH353" i="10"/>
  <c r="AH352" i="9"/>
  <c r="Z353" i="11"/>
  <c r="Z353" i="21"/>
  <c r="Z353" i="10"/>
  <c r="Z352" i="9"/>
  <c r="R353" i="11"/>
  <c r="R353" i="21"/>
  <c r="R353" i="10"/>
  <c r="R352" i="9"/>
  <c r="J353" i="11"/>
  <c r="J353" i="21"/>
  <c r="J353" i="10"/>
  <c r="J352" i="9"/>
  <c r="AE352" i="11"/>
  <c r="AE352" i="21"/>
  <c r="AE352" i="10"/>
  <c r="AE351" i="9"/>
  <c r="W352" i="11"/>
  <c r="W352" i="21"/>
  <c r="W352" i="10"/>
  <c r="W351" i="9"/>
  <c r="O352" i="11"/>
  <c r="O352" i="21"/>
  <c r="O352" i="10"/>
  <c r="O351" i="9"/>
  <c r="G352" i="11"/>
  <c r="G352" i="21"/>
  <c r="G352" i="10"/>
  <c r="G351" i="9"/>
  <c r="AB351" i="11"/>
  <c r="AB351" i="21"/>
  <c r="AB351" i="10"/>
  <c r="AB350" i="9"/>
  <c r="T351" i="11"/>
  <c r="T351" i="21"/>
  <c r="T351" i="10"/>
  <c r="T350" i="9"/>
  <c r="L351" i="11"/>
  <c r="L351" i="21"/>
  <c r="L351" i="10"/>
  <c r="L350" i="9"/>
  <c r="AG350" i="11"/>
  <c r="AG350" i="21"/>
  <c r="AG350" i="10"/>
  <c r="AG349" i="9"/>
  <c r="Y350" i="11"/>
  <c r="Y350" i="21"/>
  <c r="Y350" i="10"/>
  <c r="Y349" i="9"/>
  <c r="Q350" i="11"/>
  <c r="Q350" i="21"/>
  <c r="Q350" i="10"/>
  <c r="Q349" i="9"/>
  <c r="I350" i="11"/>
  <c r="I350" i="21"/>
  <c r="I350" i="10"/>
  <c r="I349" i="9"/>
  <c r="AD349" i="11"/>
  <c r="AD349" i="21"/>
  <c r="AD349" i="10"/>
  <c r="AD348" i="9"/>
  <c r="V349" i="11"/>
  <c r="V349" i="21"/>
  <c r="V349" i="10"/>
  <c r="V348" i="9"/>
  <c r="N349" i="11"/>
  <c r="N349" i="21"/>
  <c r="N349" i="10"/>
  <c r="N348" i="9"/>
  <c r="AI348" i="11"/>
  <c r="AI348" i="21"/>
  <c r="AI348" i="10"/>
  <c r="AI347" i="9"/>
  <c r="AA348" i="11"/>
  <c r="AA348" i="21"/>
  <c r="AA348" i="10"/>
  <c r="AA347" i="9"/>
  <c r="S348" i="11"/>
  <c r="S348" i="21"/>
  <c r="S348" i="10"/>
  <c r="S347" i="9"/>
  <c r="K348" i="11"/>
  <c r="K348" i="21"/>
  <c r="K348" i="10"/>
  <c r="K347" i="9"/>
  <c r="AF347" i="11"/>
  <c r="AF347" i="21"/>
  <c r="AF347" i="10"/>
  <c r="AF346" i="9"/>
  <c r="X347" i="11"/>
  <c r="X347" i="21"/>
  <c r="X347" i="10"/>
  <c r="X346" i="9"/>
  <c r="P347" i="11"/>
  <c r="P347" i="21"/>
  <c r="P347" i="10"/>
  <c r="P346" i="9"/>
  <c r="H347" i="11"/>
  <c r="H347" i="21"/>
  <c r="H347" i="10"/>
  <c r="H346" i="9"/>
  <c r="AC346" i="11"/>
  <c r="AC346" i="21"/>
  <c r="AC346" i="10"/>
  <c r="AC345" i="9"/>
  <c r="U346" i="11"/>
  <c r="U346" i="21"/>
  <c r="U346" i="10"/>
  <c r="U345" i="9"/>
  <c r="M346" i="11"/>
  <c r="M346" i="21"/>
  <c r="M346" i="10"/>
  <c r="M345" i="9"/>
  <c r="AH345" i="11"/>
  <c r="AH345" i="21"/>
  <c r="AH345" i="10"/>
  <c r="AH344" i="9"/>
  <c r="Z345" i="11"/>
  <c r="Z345" i="21"/>
  <c r="Z345" i="10"/>
  <c r="Z344" i="9"/>
  <c r="R345" i="11"/>
  <c r="R345" i="21"/>
  <c r="R345" i="10"/>
  <c r="R344" i="9"/>
  <c r="J345" i="11"/>
  <c r="J345" i="21"/>
  <c r="J345" i="10"/>
  <c r="J344" i="9"/>
  <c r="AE344" i="11"/>
  <c r="AE344" i="21"/>
  <c r="AE344" i="10"/>
  <c r="AE343" i="9"/>
  <c r="W344" i="11"/>
  <c r="W344" i="21"/>
  <c r="W344" i="10"/>
  <c r="W343" i="9"/>
  <c r="O344" i="11"/>
  <c r="O344" i="21"/>
  <c r="O344" i="10"/>
  <c r="O343" i="9"/>
  <c r="G344" i="11"/>
  <c r="G344" i="21"/>
  <c r="G344" i="10"/>
  <c r="G343" i="9"/>
  <c r="AB343" i="11"/>
  <c r="AB343" i="21"/>
  <c r="AB343" i="10"/>
  <c r="AB342" i="9"/>
  <c r="T343" i="11"/>
  <c r="T343" i="21"/>
  <c r="T343" i="10"/>
  <c r="T342" i="9"/>
  <c r="L343" i="11"/>
  <c r="L343" i="21"/>
  <c r="L343" i="10"/>
  <c r="L342" i="9"/>
  <c r="AG342" i="11"/>
  <c r="AG342" i="21"/>
  <c r="AG342" i="10"/>
  <c r="AG341" i="9"/>
  <c r="Y342" i="11"/>
  <c r="Y342" i="21"/>
  <c r="Y342" i="10"/>
  <c r="Y341" i="9"/>
  <c r="Q342" i="11"/>
  <c r="Q342" i="21"/>
  <c r="Q342" i="10"/>
  <c r="Q341" i="9"/>
  <c r="I342" i="11"/>
  <c r="I342" i="21"/>
  <c r="I342" i="10"/>
  <c r="I341" i="9"/>
  <c r="AD341" i="11"/>
  <c r="AD341" i="21"/>
  <c r="AD341" i="10"/>
  <c r="AD340" i="9"/>
  <c r="V341" i="11"/>
  <c r="V341" i="21"/>
  <c r="V341" i="10"/>
  <c r="V340" i="9"/>
  <c r="N341" i="11"/>
  <c r="N341" i="21"/>
  <c r="N341" i="10"/>
  <c r="N340" i="9"/>
  <c r="AI340" i="11"/>
  <c r="AI340" i="21"/>
  <c r="AI340" i="10"/>
  <c r="AI339" i="9"/>
  <c r="AA340" i="11"/>
  <c r="AA340" i="21"/>
  <c r="AA340" i="10"/>
  <c r="AA339" i="9"/>
  <c r="S340" i="11"/>
  <c r="S340" i="21"/>
  <c r="S340" i="10"/>
  <c r="S339" i="9"/>
  <c r="K340" i="11"/>
  <c r="K340" i="21"/>
  <c r="K340" i="10"/>
  <c r="K339" i="9"/>
  <c r="AF339" i="11"/>
  <c r="AF339" i="21"/>
  <c r="AF339" i="10"/>
  <c r="AF338" i="9"/>
  <c r="X339" i="11"/>
  <c r="X339" i="21"/>
  <c r="X339" i="10"/>
  <c r="X338" i="9"/>
  <c r="P339" i="11"/>
  <c r="P339" i="21"/>
  <c r="P339" i="10"/>
  <c r="P338" i="9"/>
  <c r="H339" i="11"/>
  <c r="H339" i="21"/>
  <c r="H339" i="10"/>
  <c r="H338" i="9"/>
  <c r="AC338" i="11"/>
  <c r="AC338" i="21"/>
  <c r="AC338" i="10"/>
  <c r="AC337" i="9"/>
  <c r="U338" i="11"/>
  <c r="U338" i="21"/>
  <c r="U338" i="10"/>
  <c r="U337" i="9"/>
  <c r="M338" i="11"/>
  <c r="M338" i="21"/>
  <c r="M338" i="10"/>
  <c r="M337" i="9"/>
  <c r="AH337" i="11"/>
  <c r="AH337" i="21"/>
  <c r="AH337" i="10"/>
  <c r="AH336" i="9"/>
  <c r="Z337" i="11"/>
  <c r="Z337" i="21"/>
  <c r="Z337" i="10"/>
  <c r="Z336" i="9"/>
  <c r="R337" i="11"/>
  <c r="R337" i="21"/>
  <c r="R337" i="10"/>
  <c r="R336" i="9"/>
  <c r="J337" i="11"/>
  <c r="J337" i="21"/>
  <c r="J337" i="10"/>
  <c r="J336" i="9"/>
  <c r="AE336" i="11"/>
  <c r="AE336" i="21"/>
  <c r="AE336" i="10"/>
  <c r="AE335" i="9"/>
  <c r="W336" i="11"/>
  <c r="W336" i="21"/>
  <c r="W336" i="10"/>
  <c r="W335" i="9"/>
  <c r="O336" i="11"/>
  <c r="O336" i="21"/>
  <c r="O336" i="10"/>
  <c r="O335" i="9"/>
  <c r="G336" i="11"/>
  <c r="G336" i="21"/>
  <c r="G336" i="10"/>
  <c r="G335" i="9"/>
  <c r="AB335" i="11"/>
  <c r="AB335" i="21"/>
  <c r="AB335" i="10"/>
  <c r="AB334" i="9"/>
  <c r="T335" i="11"/>
  <c r="T335" i="21"/>
  <c r="T335" i="10"/>
  <c r="T334" i="9"/>
  <c r="L335" i="11"/>
  <c r="L335" i="21"/>
  <c r="L335" i="10"/>
  <c r="L334" i="9"/>
  <c r="AG334" i="11"/>
  <c r="AG334" i="21"/>
  <c r="AG334" i="10"/>
  <c r="AG333" i="9"/>
  <c r="Y334" i="11"/>
  <c r="Y334" i="21"/>
  <c r="Y334" i="10"/>
  <c r="Y333" i="9"/>
  <c r="Q334" i="11"/>
  <c r="Q334" i="21"/>
  <c r="Q334" i="10"/>
  <c r="Q333" i="9"/>
  <c r="I334" i="11"/>
  <c r="I334" i="21"/>
  <c r="I334" i="10"/>
  <c r="I333" i="9"/>
  <c r="AD333" i="11"/>
  <c r="AD333" i="21"/>
  <c r="AD333" i="10"/>
  <c r="AD332" i="9"/>
  <c r="V333" i="11"/>
  <c r="V333" i="21"/>
  <c r="V333" i="10"/>
  <c r="V332" i="9"/>
  <c r="N333" i="11"/>
  <c r="N333" i="21"/>
  <c r="N333" i="10"/>
  <c r="N332" i="9"/>
  <c r="AI332" i="11"/>
  <c r="AI332" i="21"/>
  <c r="AI332" i="10"/>
  <c r="AI331" i="9"/>
  <c r="AA332" i="11"/>
  <c r="AA332" i="21"/>
  <c r="AA332" i="10"/>
  <c r="AA331" i="9"/>
  <c r="S332" i="11"/>
  <c r="S332" i="21"/>
  <c r="S332" i="10"/>
  <c r="S331" i="9"/>
  <c r="K332" i="11"/>
  <c r="K332" i="21"/>
  <c r="K332" i="10"/>
  <c r="K331" i="9"/>
  <c r="AF331" i="11"/>
  <c r="AF331" i="21"/>
  <c r="AF331" i="10"/>
  <c r="AF330" i="9"/>
  <c r="X331" i="11"/>
  <c r="X331" i="21"/>
  <c r="X331" i="10"/>
  <c r="X330" i="9"/>
  <c r="P331" i="11"/>
  <c r="P331" i="21"/>
  <c r="P331" i="10"/>
  <c r="P330" i="9"/>
  <c r="H331" i="11"/>
  <c r="H331" i="21"/>
  <c r="H331" i="10"/>
  <c r="H330" i="9"/>
  <c r="AC330" i="11"/>
  <c r="AC330" i="21"/>
  <c r="AC330" i="10"/>
  <c r="AC329" i="9"/>
  <c r="U330" i="11"/>
  <c r="U330" i="21"/>
  <c r="U330" i="10"/>
  <c r="U329" i="9"/>
  <c r="M330" i="11"/>
  <c r="M330" i="21"/>
  <c r="M330" i="10"/>
  <c r="M329" i="9"/>
  <c r="AH329" i="11"/>
  <c r="AH329" i="21"/>
  <c r="AH329" i="10"/>
  <c r="AH328" i="9"/>
  <c r="Z329" i="11"/>
  <c r="Z329" i="21"/>
  <c r="Z329" i="10"/>
  <c r="Z328" i="9"/>
  <c r="R329" i="11"/>
  <c r="R329" i="21"/>
  <c r="R329" i="10"/>
  <c r="R328" i="9"/>
  <c r="J329" i="11"/>
  <c r="J329" i="21"/>
  <c r="J329" i="10"/>
  <c r="J328" i="9"/>
  <c r="AE328" i="11"/>
  <c r="AE328" i="21"/>
  <c r="AE328" i="10"/>
  <c r="AE327" i="9"/>
  <c r="W328" i="11"/>
  <c r="W328" i="21"/>
  <c r="W328" i="10"/>
  <c r="W327" i="9"/>
  <c r="O328" i="11"/>
  <c r="O328" i="21"/>
  <c r="O328" i="10"/>
  <c r="O327" i="9"/>
  <c r="G328" i="11"/>
  <c r="G328" i="21"/>
  <c r="G328" i="10"/>
  <c r="G327" i="9"/>
  <c r="AB327" i="11"/>
  <c r="AB327" i="21"/>
  <c r="AB327" i="10"/>
  <c r="AB326" i="9"/>
  <c r="T327" i="11"/>
  <c r="T327" i="21"/>
  <c r="T327" i="10"/>
  <c r="T326" i="9"/>
  <c r="L327" i="11"/>
  <c r="L327" i="21"/>
  <c r="L327" i="10"/>
  <c r="L326" i="9"/>
  <c r="AG326" i="11"/>
  <c r="AG326" i="21"/>
  <c r="AG326" i="10"/>
  <c r="AG325" i="9"/>
  <c r="Y326" i="11"/>
  <c r="Y326" i="21"/>
  <c r="Y326" i="10"/>
  <c r="Y325" i="9"/>
  <c r="Q326" i="11"/>
  <c r="Q326" i="21"/>
  <c r="Q326" i="10"/>
  <c r="Q325" i="9"/>
  <c r="I326" i="11"/>
  <c r="I326" i="21"/>
  <c r="I326" i="10"/>
  <c r="I325" i="9"/>
  <c r="AD325" i="11"/>
  <c r="AD325" i="21"/>
  <c r="AD325" i="10"/>
  <c r="AD324" i="9"/>
  <c r="V325" i="11"/>
  <c r="V325" i="21"/>
  <c r="V325" i="10"/>
  <c r="V324" i="9"/>
  <c r="N325" i="11"/>
  <c r="N325" i="21"/>
  <c r="N325" i="10"/>
  <c r="N324" i="9"/>
  <c r="AI324" i="11"/>
  <c r="AI324" i="21"/>
  <c r="AI324" i="10"/>
  <c r="AI323" i="9"/>
  <c r="AA324" i="11"/>
  <c r="AA324" i="21"/>
  <c r="AA324" i="10"/>
  <c r="AA323" i="9"/>
  <c r="S324" i="11"/>
  <c r="S324" i="21"/>
  <c r="S324" i="10"/>
  <c r="S323" i="9"/>
  <c r="K324" i="11"/>
  <c r="K324" i="21"/>
  <c r="K324" i="10"/>
  <c r="K323" i="9"/>
  <c r="AF323" i="11"/>
  <c r="AF323" i="21"/>
  <c r="AF323" i="10"/>
  <c r="AF322" i="9"/>
  <c r="X323" i="11"/>
  <c r="X323" i="21"/>
  <c r="X323" i="10"/>
  <c r="X322" i="9"/>
  <c r="P323" i="11"/>
  <c r="P323" i="21"/>
  <c r="P323" i="10"/>
  <c r="P322" i="9"/>
  <c r="H323" i="11"/>
  <c r="H323" i="21"/>
  <c r="H323" i="10"/>
  <c r="H322" i="9"/>
  <c r="AC322" i="11"/>
  <c r="AC322" i="21"/>
  <c r="AC322" i="10"/>
  <c r="AC321" i="9"/>
  <c r="U322" i="11"/>
  <c r="U322" i="21"/>
  <c r="U322" i="10"/>
  <c r="U321" i="9"/>
  <c r="M322" i="11"/>
  <c r="M322" i="21"/>
  <c r="M322" i="10"/>
  <c r="M321" i="9"/>
  <c r="AH321" i="11"/>
  <c r="AH321" i="21"/>
  <c r="AH321" i="10"/>
  <c r="AH320" i="9"/>
  <c r="Z321" i="11"/>
  <c r="Z321" i="21"/>
  <c r="Z321" i="10"/>
  <c r="Z320" i="9"/>
  <c r="R321" i="11"/>
  <c r="R321" i="21"/>
  <c r="R321" i="10"/>
  <c r="R320" i="9"/>
  <c r="J321" i="11"/>
  <c r="J321" i="21"/>
  <c r="J321" i="10"/>
  <c r="J320" i="9"/>
  <c r="AE320" i="11"/>
  <c r="AE320" i="21"/>
  <c r="AE320" i="10"/>
  <c r="AE319" i="9"/>
  <c r="W320" i="11"/>
  <c r="W320" i="21"/>
  <c r="W320" i="10"/>
  <c r="W319" i="9"/>
  <c r="O320" i="11"/>
  <c r="O320" i="21"/>
  <c r="O320" i="10"/>
  <c r="O319" i="9"/>
  <c r="G320" i="11"/>
  <c r="G320" i="21"/>
  <c r="G320" i="10"/>
  <c r="G319" i="9"/>
  <c r="AB319" i="11"/>
  <c r="AB319" i="21"/>
  <c r="AB319" i="10"/>
  <c r="AB318" i="9"/>
  <c r="T319" i="11"/>
  <c r="T319" i="21"/>
  <c r="T319" i="10"/>
  <c r="T318" i="9"/>
  <c r="L319" i="11"/>
  <c r="L319" i="21"/>
  <c r="L319" i="10"/>
  <c r="L318" i="9"/>
  <c r="AG318" i="11"/>
  <c r="AG318" i="21"/>
  <c r="AG318" i="10"/>
  <c r="AG317" i="9"/>
  <c r="Y318" i="11"/>
  <c r="Y318" i="21"/>
  <c r="Y318" i="10"/>
  <c r="Y317" i="9"/>
  <c r="Q318" i="11"/>
  <c r="Q318" i="21"/>
  <c r="Q318" i="10"/>
  <c r="Q317" i="9"/>
  <c r="I318" i="11"/>
  <c r="I318" i="21"/>
  <c r="I318" i="10"/>
  <c r="I317" i="9"/>
  <c r="AD317" i="11"/>
  <c r="AD317" i="21"/>
  <c r="AD317" i="10"/>
  <c r="AD316" i="9"/>
  <c r="V317" i="11"/>
  <c r="V317" i="21"/>
  <c r="V317" i="10"/>
  <c r="V316" i="9"/>
  <c r="N317" i="11"/>
  <c r="N317" i="21"/>
  <c r="N317" i="10"/>
  <c r="N316" i="9"/>
  <c r="AI316" i="11"/>
  <c r="AI316" i="21"/>
  <c r="AI316" i="10"/>
  <c r="AI315" i="9"/>
  <c r="AA316" i="11"/>
  <c r="AA316" i="21"/>
  <c r="AA316" i="10"/>
  <c r="AA315" i="9"/>
  <c r="S316" i="11"/>
  <c r="S316" i="21"/>
  <c r="S316" i="10"/>
  <c r="S315" i="9"/>
  <c r="K316" i="11"/>
  <c r="K316" i="21"/>
  <c r="K316" i="10"/>
  <c r="K315" i="9"/>
  <c r="AF315" i="11"/>
  <c r="AF315" i="21"/>
  <c r="AF315" i="10"/>
  <c r="AF314" i="9"/>
  <c r="X315" i="11"/>
  <c r="X315" i="21"/>
  <c r="X315" i="10"/>
  <c r="X314" i="9"/>
  <c r="P315" i="11"/>
  <c r="P315" i="21"/>
  <c r="P315" i="10"/>
  <c r="P314" i="9"/>
  <c r="H315" i="11"/>
  <c r="H315" i="21"/>
  <c r="H315" i="10"/>
  <c r="H314" i="9"/>
  <c r="AC314" i="11"/>
  <c r="AC314" i="21"/>
  <c r="AC314" i="10"/>
  <c r="AC313" i="9"/>
  <c r="U314" i="11"/>
  <c r="U314" i="21"/>
  <c r="U314" i="10"/>
  <c r="U313" i="9"/>
  <c r="M314" i="11"/>
  <c r="M314" i="21"/>
  <c r="M314" i="10"/>
  <c r="M313" i="9"/>
  <c r="AH313" i="11"/>
  <c r="AH313" i="21"/>
  <c r="AH313" i="10"/>
  <c r="AH312" i="9"/>
  <c r="Z313" i="11"/>
  <c r="Z313" i="21"/>
  <c r="Z313" i="10"/>
  <c r="Z312" i="9"/>
  <c r="R313" i="11"/>
  <c r="R313" i="21"/>
  <c r="R313" i="10"/>
  <c r="R312" i="9"/>
  <c r="J313" i="11"/>
  <c r="J313" i="21"/>
  <c r="J313" i="10"/>
  <c r="J312" i="9"/>
  <c r="AE312" i="11"/>
  <c r="AE312" i="21"/>
  <c r="AE312" i="10"/>
  <c r="AE311" i="9"/>
  <c r="W312" i="11"/>
  <c r="W312" i="21"/>
  <c r="W312" i="10"/>
  <c r="W311" i="9"/>
  <c r="O312" i="11"/>
  <c r="O312" i="21"/>
  <c r="O312" i="10"/>
  <c r="O311" i="9"/>
  <c r="G312" i="11"/>
  <c r="G312" i="21"/>
  <c r="G312" i="10"/>
  <c r="G311" i="9"/>
  <c r="AB311" i="11"/>
  <c r="AB311" i="21"/>
  <c r="AB311" i="10"/>
  <c r="AB310" i="9"/>
  <c r="T311" i="11"/>
  <c r="T311" i="21"/>
  <c r="T311" i="10"/>
  <c r="T310" i="9"/>
  <c r="L311" i="11"/>
  <c r="L311" i="21"/>
  <c r="L311" i="10"/>
  <c r="L310" i="9"/>
  <c r="AG310" i="11"/>
  <c r="AG310" i="21"/>
  <c r="AG310" i="10"/>
  <c r="AG309" i="9"/>
  <c r="Y310" i="11"/>
  <c r="Y310" i="21"/>
  <c r="Y310" i="10"/>
  <c r="Y309" i="9"/>
  <c r="Q310" i="11"/>
  <c r="Q310" i="21"/>
  <c r="Q310" i="10"/>
  <c r="Q309" i="9"/>
  <c r="I310" i="11"/>
  <c r="I310" i="21"/>
  <c r="I310" i="10"/>
  <c r="I309" i="9"/>
  <c r="AD309" i="11"/>
  <c r="AD309" i="21"/>
  <c r="AD309" i="10"/>
  <c r="AD308" i="9"/>
  <c r="V309" i="11"/>
  <c r="V309" i="21"/>
  <c r="V309" i="10"/>
  <c r="V308" i="9"/>
  <c r="N309" i="11"/>
  <c r="N309" i="21"/>
  <c r="N309" i="10"/>
  <c r="N308" i="9"/>
  <c r="AI308" i="11"/>
  <c r="AI308" i="21"/>
  <c r="AI308" i="10"/>
  <c r="AI307" i="9"/>
  <c r="AA308" i="11"/>
  <c r="AA308" i="21"/>
  <c r="AA308" i="10"/>
  <c r="AA307" i="9"/>
  <c r="S308" i="11"/>
  <c r="S308" i="21"/>
  <c r="S308" i="10"/>
  <c r="S307" i="9"/>
  <c r="K308" i="11"/>
  <c r="K308" i="21"/>
  <c r="K308" i="10"/>
  <c r="K307" i="9"/>
  <c r="AF307" i="11"/>
  <c r="AF307" i="21"/>
  <c r="AF307" i="10"/>
  <c r="AF306" i="9"/>
  <c r="X307" i="11"/>
  <c r="X307" i="21"/>
  <c r="X307" i="10"/>
  <c r="X306" i="9"/>
  <c r="P307" i="11"/>
  <c r="P307" i="21"/>
  <c r="P307" i="10"/>
  <c r="P306" i="9"/>
  <c r="H307" i="11"/>
  <c r="H307" i="21"/>
  <c r="H307" i="10"/>
  <c r="H306" i="9"/>
  <c r="AC306" i="11"/>
  <c r="AC306" i="21"/>
  <c r="AC306" i="10"/>
  <c r="AC305" i="9"/>
  <c r="U306" i="11"/>
  <c r="U306" i="21"/>
  <c r="U306" i="10"/>
  <c r="U305" i="9"/>
  <c r="M306" i="11"/>
  <c r="M306" i="21"/>
  <c r="M306" i="10"/>
  <c r="M305" i="9"/>
  <c r="AH305" i="11"/>
  <c r="AH305" i="21"/>
  <c r="AH305" i="10"/>
  <c r="AH304" i="9"/>
  <c r="Z305" i="11"/>
  <c r="Z305" i="21"/>
  <c r="Z305" i="10"/>
  <c r="Z304" i="9"/>
  <c r="R305" i="11"/>
  <c r="R305" i="21"/>
  <c r="R305" i="10"/>
  <c r="R304" i="9"/>
  <c r="J305" i="11"/>
  <c r="J305" i="21"/>
  <c r="J305" i="10"/>
  <c r="J304" i="9"/>
  <c r="AE304" i="11"/>
  <c r="AE304" i="21"/>
  <c r="AE304" i="10"/>
  <c r="AE303" i="9"/>
  <c r="W304" i="11"/>
  <c r="W304" i="21"/>
  <c r="W304" i="10"/>
  <c r="W303" i="9"/>
  <c r="O304" i="11"/>
  <c r="O304" i="21"/>
  <c r="O304" i="10"/>
  <c r="O303" i="9"/>
  <c r="G304" i="11"/>
  <c r="G304" i="21"/>
  <c r="G304" i="10"/>
  <c r="G303" i="9"/>
  <c r="AB303" i="11"/>
  <c r="AB303" i="21"/>
  <c r="AB303" i="10"/>
  <c r="AB302" i="9"/>
  <c r="T303" i="11"/>
  <c r="T303" i="21"/>
  <c r="T303" i="10"/>
  <c r="T302" i="9"/>
  <c r="L303" i="11"/>
  <c r="L303" i="21"/>
  <c r="L303" i="10"/>
  <c r="L302" i="9"/>
  <c r="AG302" i="11"/>
  <c r="AG302" i="21"/>
  <c r="AG302" i="10"/>
  <c r="AG301" i="9"/>
  <c r="Y302" i="11"/>
  <c r="Y302" i="21"/>
  <c r="Y302" i="10"/>
  <c r="Y301" i="9"/>
  <c r="Q302" i="11"/>
  <c r="Q302" i="21"/>
  <c r="Q302" i="10"/>
  <c r="Q301" i="9"/>
  <c r="I302" i="11"/>
  <c r="I302" i="21"/>
  <c r="I302" i="10"/>
  <c r="I301" i="9"/>
  <c r="AD301" i="11"/>
  <c r="AD301" i="21"/>
  <c r="AD301" i="10"/>
  <c r="AD300" i="9"/>
  <c r="V301" i="11"/>
  <c r="V301" i="21"/>
  <c r="V301" i="10"/>
  <c r="V300" i="9"/>
  <c r="N301" i="11"/>
  <c r="N301" i="21"/>
  <c r="N301" i="10"/>
  <c r="N300" i="9"/>
  <c r="AI300" i="11"/>
  <c r="AI300" i="21"/>
  <c r="AI300" i="10"/>
  <c r="AI299" i="9"/>
  <c r="AA300" i="11"/>
  <c r="AA300" i="21"/>
  <c r="AA300" i="10"/>
  <c r="AA299" i="9"/>
  <c r="S300" i="11"/>
  <c r="S300" i="21"/>
  <c r="S300" i="10"/>
  <c r="S299" i="9"/>
  <c r="K300" i="11"/>
  <c r="K300" i="21"/>
  <c r="K300" i="10"/>
  <c r="K299" i="9"/>
  <c r="AF299" i="11"/>
  <c r="AF299" i="21"/>
  <c r="AF299" i="10"/>
  <c r="AF298" i="9"/>
  <c r="X299" i="11"/>
  <c r="X299" i="21"/>
  <c r="X299" i="10"/>
  <c r="X298" i="9"/>
  <c r="P299" i="11"/>
  <c r="P299" i="21"/>
  <c r="P299" i="10"/>
  <c r="P298" i="9"/>
  <c r="H299" i="11"/>
  <c r="H299" i="21"/>
  <c r="H299" i="10"/>
  <c r="H298" i="9"/>
  <c r="AC298" i="11"/>
  <c r="AC298" i="21"/>
  <c r="AC298" i="10"/>
  <c r="AC297" i="9"/>
  <c r="U298" i="11"/>
  <c r="U298" i="21"/>
  <c r="U298" i="10"/>
  <c r="U297" i="9"/>
  <c r="M298" i="11"/>
  <c r="M298" i="21"/>
  <c r="M298" i="10"/>
  <c r="M297" i="9"/>
  <c r="AH297" i="11"/>
  <c r="AH297" i="21"/>
  <c r="AH297" i="10"/>
  <c r="AH296" i="9"/>
  <c r="Z297" i="11"/>
  <c r="Z297" i="21"/>
  <c r="Z297" i="10"/>
  <c r="Z296" i="9"/>
  <c r="R297" i="11"/>
  <c r="R297" i="21"/>
  <c r="R297" i="10"/>
  <c r="R296" i="9"/>
  <c r="J297" i="11"/>
  <c r="J297" i="21"/>
  <c r="J297" i="10"/>
  <c r="J296" i="9"/>
  <c r="AE296" i="11"/>
  <c r="AE296" i="21"/>
  <c r="AE296" i="10"/>
  <c r="AE295" i="9"/>
  <c r="W296" i="11"/>
  <c r="W296" i="21"/>
  <c r="W296" i="10"/>
  <c r="W295" i="9"/>
  <c r="O296" i="11"/>
  <c r="O296" i="21"/>
  <c r="O296" i="10"/>
  <c r="O295" i="9"/>
  <c r="G296" i="11"/>
  <c r="G296" i="21"/>
  <c r="G296" i="10"/>
  <c r="G295" i="9"/>
  <c r="AB295" i="11"/>
  <c r="AB295" i="21"/>
  <c r="AB295" i="10"/>
  <c r="AB294" i="9"/>
  <c r="T295" i="11"/>
  <c r="T295" i="21"/>
  <c r="T295" i="10"/>
  <c r="T294" i="9"/>
  <c r="L295" i="11"/>
  <c r="L295" i="21"/>
  <c r="L295" i="10"/>
  <c r="L294" i="9"/>
  <c r="AG294" i="11"/>
  <c r="AG294" i="21"/>
  <c r="AG294" i="10"/>
  <c r="AG293" i="9"/>
  <c r="Y294" i="11"/>
  <c r="Y294" i="21"/>
  <c r="Y294" i="10"/>
  <c r="Y293" i="9"/>
  <c r="Q294" i="11"/>
  <c r="Q294" i="21"/>
  <c r="Q294" i="10"/>
  <c r="Q293" i="9"/>
  <c r="I294" i="11"/>
  <c r="I294" i="21"/>
  <c r="I294" i="10"/>
  <c r="I293" i="9"/>
  <c r="AD293" i="11"/>
  <c r="AD293" i="21"/>
  <c r="AD293" i="10"/>
  <c r="AD292" i="9"/>
  <c r="V293" i="11"/>
  <c r="V293" i="21"/>
  <c r="V293" i="10"/>
  <c r="V292" i="9"/>
  <c r="N293" i="11"/>
  <c r="N293" i="21"/>
  <c r="N293" i="10"/>
  <c r="N292" i="9"/>
  <c r="AI292" i="11"/>
  <c r="AI292" i="21"/>
  <c r="AI292" i="10"/>
  <c r="AI291" i="9"/>
  <c r="AA292" i="11"/>
  <c r="AA292" i="21"/>
  <c r="AA292" i="10"/>
  <c r="AA291" i="9"/>
  <c r="S292" i="11"/>
  <c r="S292" i="21"/>
  <c r="S292" i="10"/>
  <c r="S291" i="9"/>
  <c r="K292" i="11"/>
  <c r="K292" i="21"/>
  <c r="K292" i="10"/>
  <c r="K291" i="9"/>
  <c r="AF291" i="11"/>
  <c r="AF291" i="21"/>
  <c r="AF291" i="10"/>
  <c r="AF290" i="9"/>
  <c r="X291" i="11"/>
  <c r="X291" i="21"/>
  <c r="X291" i="10"/>
  <c r="X290" i="9"/>
  <c r="P291" i="11"/>
  <c r="P291" i="21"/>
  <c r="P291" i="10"/>
  <c r="P290" i="9"/>
  <c r="H291" i="11"/>
  <c r="H291" i="21"/>
  <c r="H291" i="10"/>
  <c r="H290" i="9"/>
  <c r="AC290" i="11"/>
  <c r="AC290" i="21"/>
  <c r="AC290" i="10"/>
  <c r="AC289" i="9"/>
  <c r="U290" i="11"/>
  <c r="U290" i="21"/>
  <c r="U290" i="10"/>
  <c r="U289" i="9"/>
  <c r="M290" i="11"/>
  <c r="M290" i="21"/>
  <c r="M290" i="10"/>
  <c r="M289" i="9"/>
  <c r="AH289" i="11"/>
  <c r="AH289" i="21"/>
  <c r="AH289" i="10"/>
  <c r="AH288" i="9"/>
  <c r="Z289" i="11"/>
  <c r="Z289" i="21"/>
  <c r="Z289" i="10"/>
  <c r="Z288" i="9"/>
  <c r="R289" i="11"/>
  <c r="R289" i="21"/>
  <c r="R289" i="10"/>
  <c r="R288" i="9"/>
  <c r="J289" i="11"/>
  <c r="J289" i="21"/>
  <c r="J289" i="10"/>
  <c r="J288" i="9"/>
  <c r="AE288" i="11"/>
  <c r="AE288" i="21"/>
  <c r="AE288" i="10"/>
  <c r="AE287" i="9"/>
  <c r="W288" i="11"/>
  <c r="W288" i="21"/>
  <c r="W288" i="10"/>
  <c r="W287" i="9"/>
  <c r="O288" i="11"/>
  <c r="O288" i="21"/>
  <c r="O288" i="10"/>
  <c r="O287" i="9"/>
  <c r="G288" i="11"/>
  <c r="G288" i="21"/>
  <c r="G288" i="10"/>
  <c r="G287" i="9"/>
  <c r="AB287" i="11"/>
  <c r="AB287" i="21"/>
  <c r="AB287" i="10"/>
  <c r="AB286" i="9"/>
  <c r="T287" i="11"/>
  <c r="T287" i="21"/>
  <c r="T287" i="10"/>
  <c r="T286" i="9"/>
  <c r="L287" i="11"/>
  <c r="L287" i="21"/>
  <c r="L287" i="10"/>
  <c r="L286" i="9"/>
  <c r="AG286" i="11"/>
  <c r="AG286" i="21"/>
  <c r="AG286" i="10"/>
  <c r="AG285" i="9"/>
  <c r="Y286" i="11"/>
  <c r="Y286" i="21"/>
  <c r="Y286" i="10"/>
  <c r="Y285" i="9"/>
  <c r="Q286" i="11"/>
  <c r="Q286" i="21"/>
  <c r="Q286" i="10"/>
  <c r="Q285" i="9"/>
  <c r="I286" i="11"/>
  <c r="I286" i="21"/>
  <c r="I286" i="10"/>
  <c r="I285" i="9"/>
  <c r="AD285" i="11"/>
  <c r="AD285" i="21"/>
  <c r="AD285" i="10"/>
  <c r="AD284" i="9"/>
  <c r="V285" i="11"/>
  <c r="V285" i="21"/>
  <c r="V285" i="10"/>
  <c r="V284" i="9"/>
  <c r="N285" i="11"/>
  <c r="N285" i="21"/>
  <c r="N285" i="10"/>
  <c r="N284" i="9"/>
  <c r="AI284" i="11"/>
  <c r="AI284" i="21"/>
  <c r="AI284" i="10"/>
  <c r="AI283" i="9"/>
  <c r="AA284" i="11"/>
  <c r="AA284" i="21"/>
  <c r="AA284" i="10"/>
  <c r="AA283" i="9"/>
  <c r="S284" i="11"/>
  <c r="S284" i="21"/>
  <c r="S284" i="10"/>
  <c r="S283" i="9"/>
  <c r="K284" i="11"/>
  <c r="K284" i="21"/>
  <c r="K284" i="10"/>
  <c r="K283" i="9"/>
  <c r="AF283" i="11"/>
  <c r="AF283" i="21"/>
  <c r="AF283" i="10"/>
  <c r="AF282" i="9"/>
  <c r="X283" i="11"/>
  <c r="X283" i="21"/>
  <c r="X283" i="10"/>
  <c r="X282" i="9"/>
  <c r="P283" i="11"/>
  <c r="P283" i="21"/>
  <c r="P283" i="10"/>
  <c r="P282" i="9"/>
  <c r="H283" i="11"/>
  <c r="H283" i="21"/>
  <c r="H283" i="10"/>
  <c r="H282" i="9"/>
  <c r="AC282" i="11"/>
  <c r="AC282" i="21"/>
  <c r="AC282" i="10"/>
  <c r="AC281" i="9"/>
  <c r="U282" i="11"/>
  <c r="U282" i="21"/>
  <c r="U282" i="10"/>
  <c r="U281" i="9"/>
  <c r="M282" i="11"/>
  <c r="M282" i="21"/>
  <c r="M282" i="10"/>
  <c r="M281" i="9"/>
  <c r="AH281" i="11"/>
  <c r="AH281" i="21"/>
  <c r="AH281" i="10"/>
  <c r="AH280" i="9"/>
  <c r="Z281" i="11"/>
  <c r="Z281" i="21"/>
  <c r="Z281" i="10"/>
  <c r="Z280" i="9"/>
  <c r="R281" i="11"/>
  <c r="R281" i="21"/>
  <c r="R281" i="10"/>
  <c r="R280" i="9"/>
  <c r="J281" i="11"/>
  <c r="J281" i="21"/>
  <c r="J281" i="10"/>
  <c r="J280" i="9"/>
  <c r="AE280" i="11"/>
  <c r="AE280" i="21"/>
  <c r="AE280" i="10"/>
  <c r="AE279" i="9"/>
  <c r="W280" i="11"/>
  <c r="W280" i="21"/>
  <c r="W280" i="10"/>
  <c r="W279" i="9"/>
  <c r="O280" i="11"/>
  <c r="O280" i="21"/>
  <c r="O280" i="10"/>
  <c r="O279" i="9"/>
  <c r="G280" i="11"/>
  <c r="G280" i="21"/>
  <c r="G280" i="10"/>
  <c r="G279" i="9"/>
  <c r="AB279" i="11"/>
  <c r="AB279" i="21"/>
  <c r="AB279" i="10"/>
  <c r="AB278" i="9"/>
  <c r="T279" i="11"/>
  <c r="T279" i="21"/>
  <c r="T279" i="10"/>
  <c r="T278" i="9"/>
  <c r="L279" i="11"/>
  <c r="L279" i="21"/>
  <c r="L279" i="10"/>
  <c r="L278" i="9"/>
  <c r="AG278" i="11"/>
  <c r="AG278" i="21"/>
  <c r="AG278" i="10"/>
  <c r="AG277" i="9"/>
  <c r="Y278" i="11"/>
  <c r="Y278" i="21"/>
  <c r="Y278" i="10"/>
  <c r="Y277" i="9"/>
  <c r="Q278" i="11"/>
  <c r="Q278" i="21"/>
  <c r="Q278" i="10"/>
  <c r="Q277" i="9"/>
  <c r="I278" i="11"/>
  <c r="I278" i="21"/>
  <c r="I278" i="10"/>
  <c r="I277" i="9"/>
  <c r="AD277" i="11"/>
  <c r="AD277" i="21"/>
  <c r="AD277" i="10"/>
  <c r="AD276" i="9"/>
  <c r="V277" i="11"/>
  <c r="V277" i="21"/>
  <c r="V277" i="10"/>
  <c r="V276" i="9"/>
  <c r="N277" i="11"/>
  <c r="N277" i="21"/>
  <c r="N277" i="10"/>
  <c r="N276" i="9"/>
  <c r="AI276" i="11"/>
  <c r="AI276" i="21"/>
  <c r="AI276" i="10"/>
  <c r="AI275" i="9"/>
  <c r="AA276" i="11"/>
  <c r="AA276" i="21"/>
  <c r="AA276" i="10"/>
  <c r="AA275" i="9"/>
  <c r="S276" i="11"/>
  <c r="S276" i="21"/>
  <c r="S276" i="10"/>
  <c r="S275" i="9"/>
  <c r="K276" i="11"/>
  <c r="K276" i="21"/>
  <c r="K276" i="10"/>
  <c r="K275" i="9"/>
  <c r="AF275" i="11"/>
  <c r="AF275" i="21"/>
  <c r="AF275" i="10"/>
  <c r="AF274" i="9"/>
  <c r="X275" i="11"/>
  <c r="X275" i="21"/>
  <c r="X275" i="10"/>
  <c r="X274" i="9"/>
  <c r="P275" i="11"/>
  <c r="P275" i="21"/>
  <c r="P275" i="10"/>
  <c r="P274" i="9"/>
  <c r="H275" i="11"/>
  <c r="H275" i="21"/>
  <c r="H275" i="10"/>
  <c r="H274" i="9"/>
  <c r="AC274" i="11"/>
  <c r="AC274" i="21"/>
  <c r="AC274" i="10"/>
  <c r="AC273" i="9"/>
  <c r="U274" i="11"/>
  <c r="U274" i="21"/>
  <c r="U274" i="10"/>
  <c r="U273" i="9"/>
  <c r="M274" i="11"/>
  <c r="M274" i="21"/>
  <c r="M274" i="10"/>
  <c r="M273" i="9"/>
  <c r="AH273" i="11"/>
  <c r="AH273" i="21"/>
  <c r="AH273" i="10"/>
  <c r="AH272" i="9"/>
  <c r="Z273" i="11"/>
  <c r="Z273" i="21"/>
  <c r="Z273" i="10"/>
  <c r="Z272" i="9"/>
  <c r="R273" i="11"/>
  <c r="R273" i="21"/>
  <c r="R273" i="10"/>
  <c r="R272" i="9"/>
  <c r="J273" i="11"/>
  <c r="J273" i="21"/>
  <c r="J273" i="10"/>
  <c r="J272" i="9"/>
  <c r="AE272" i="11"/>
  <c r="AE272" i="21"/>
  <c r="AE272" i="10"/>
  <c r="AE271" i="9"/>
  <c r="W272" i="11"/>
  <c r="W272" i="21"/>
  <c r="W272" i="10"/>
  <c r="W271" i="9"/>
  <c r="O272" i="11"/>
  <c r="O272" i="21"/>
  <c r="O272" i="10"/>
  <c r="O271" i="9"/>
  <c r="G272" i="11"/>
  <c r="G272" i="21"/>
  <c r="G272" i="10"/>
  <c r="G271" i="9"/>
  <c r="AB271" i="11"/>
  <c r="AB271" i="21"/>
  <c r="AB271" i="10"/>
  <c r="AB270" i="9"/>
  <c r="T271" i="11"/>
  <c r="T271" i="21"/>
  <c r="T271" i="10"/>
  <c r="T270" i="9"/>
  <c r="L271" i="11"/>
  <c r="L271" i="21"/>
  <c r="L271" i="10"/>
  <c r="L270" i="9"/>
  <c r="AG270" i="11"/>
  <c r="AG270" i="21"/>
  <c r="AG270" i="10"/>
  <c r="AG269" i="9"/>
  <c r="Y270" i="11"/>
  <c r="Y270" i="21"/>
  <c r="Y270" i="10"/>
  <c r="Y269" i="9"/>
  <c r="Q270" i="11"/>
  <c r="Q270" i="21"/>
  <c r="Q270" i="10"/>
  <c r="Q269" i="9"/>
  <c r="I270" i="11"/>
  <c r="I270" i="21"/>
  <c r="I270" i="10"/>
  <c r="I269" i="9"/>
  <c r="AD269" i="11"/>
  <c r="AD269" i="21"/>
  <c r="AD269" i="10"/>
  <c r="AD268" i="9"/>
  <c r="V269" i="11"/>
  <c r="V269" i="21"/>
  <c r="V269" i="10"/>
  <c r="V268" i="9"/>
  <c r="N269" i="11"/>
  <c r="N269" i="21"/>
  <c r="N269" i="10"/>
  <c r="N268" i="9"/>
  <c r="AI268" i="11"/>
  <c r="AI268" i="21"/>
  <c r="AI268" i="10"/>
  <c r="AI267" i="9"/>
  <c r="AA268" i="11"/>
  <c r="AA268" i="21"/>
  <c r="AA268" i="10"/>
  <c r="AA267" i="9"/>
  <c r="S268" i="11"/>
  <c r="S268" i="21"/>
  <c r="S268" i="10"/>
  <c r="S267" i="9"/>
  <c r="K268" i="11"/>
  <c r="K268" i="21"/>
  <c r="K268" i="10"/>
  <c r="K267" i="9"/>
  <c r="AF267" i="11"/>
  <c r="AF267" i="21"/>
  <c r="AF267" i="10"/>
  <c r="AF266" i="9"/>
  <c r="X267" i="11"/>
  <c r="X267" i="21"/>
  <c r="X267" i="10"/>
  <c r="X266" i="9"/>
  <c r="P267" i="11"/>
  <c r="P267" i="21"/>
  <c r="P267" i="10"/>
  <c r="P266" i="9"/>
  <c r="H267" i="11"/>
  <c r="H267" i="21"/>
  <c r="H267" i="10"/>
  <c r="H266" i="9"/>
  <c r="AC266" i="11"/>
  <c r="AC266" i="21"/>
  <c r="AC266" i="10"/>
  <c r="AC265" i="9"/>
  <c r="U266" i="11"/>
  <c r="U266" i="21"/>
  <c r="U266" i="10"/>
  <c r="U265" i="9"/>
  <c r="M266" i="11"/>
  <c r="M266" i="21"/>
  <c r="M266" i="10"/>
  <c r="M265" i="9"/>
  <c r="AH265" i="11"/>
  <c r="AH265" i="21"/>
  <c r="AH265" i="10"/>
  <c r="AH264" i="9"/>
  <c r="Z265" i="11"/>
  <c r="Z265" i="21"/>
  <c r="Z265" i="10"/>
  <c r="Z264" i="9"/>
  <c r="R265" i="11"/>
  <c r="R265" i="21"/>
  <c r="R265" i="10"/>
  <c r="R264" i="9"/>
  <c r="J265" i="11"/>
  <c r="J265" i="21"/>
  <c r="J265" i="10"/>
  <c r="J264" i="9"/>
  <c r="AE264" i="11"/>
  <c r="AE264" i="21"/>
  <c r="AE264" i="10"/>
  <c r="AE263" i="9"/>
  <c r="W264" i="11"/>
  <c r="W264" i="21"/>
  <c r="W264" i="10"/>
  <c r="W263" i="9"/>
  <c r="O264" i="11"/>
  <c r="O264" i="21"/>
  <c r="O264" i="10"/>
  <c r="O263" i="9"/>
  <c r="G264" i="11"/>
  <c r="G264" i="21"/>
  <c r="G264" i="10"/>
  <c r="G263" i="9"/>
  <c r="AB263" i="11"/>
  <c r="AB263" i="21"/>
  <c r="AB263" i="10"/>
  <c r="AB262" i="9"/>
  <c r="T263" i="11"/>
  <c r="T263" i="21"/>
  <c r="T263" i="10"/>
  <c r="T262" i="9"/>
  <c r="L263" i="11"/>
  <c r="L263" i="21"/>
  <c r="L263" i="10"/>
  <c r="L262" i="9"/>
  <c r="AG262" i="11"/>
  <c r="AG262" i="21"/>
  <c r="AG262" i="10"/>
  <c r="AG261" i="9"/>
  <c r="Y262" i="11"/>
  <c r="Y262" i="21"/>
  <c r="Y262" i="10"/>
  <c r="Y261" i="9"/>
  <c r="Q262" i="11"/>
  <c r="Q262" i="21"/>
  <c r="Q262" i="10"/>
  <c r="Q261" i="9"/>
  <c r="I262" i="11"/>
  <c r="I262" i="21"/>
  <c r="I262" i="10"/>
  <c r="I261" i="9"/>
  <c r="AD261" i="11"/>
  <c r="AD261" i="21"/>
  <c r="AD261" i="10"/>
  <c r="AD260" i="9"/>
  <c r="V261" i="11"/>
  <c r="V261" i="21"/>
  <c r="V261" i="10"/>
  <c r="V260" i="9"/>
  <c r="N261" i="11"/>
  <c r="N261" i="21"/>
  <c r="N261" i="10"/>
  <c r="N260" i="9"/>
  <c r="AI260" i="11"/>
  <c r="AI260" i="21"/>
  <c r="AI260" i="10"/>
  <c r="AI259" i="9"/>
  <c r="AA260" i="11"/>
  <c r="AA260" i="21"/>
  <c r="AA260" i="10"/>
  <c r="AA259" i="9"/>
  <c r="S260" i="11"/>
  <c r="S260" i="21"/>
  <c r="S260" i="10"/>
  <c r="S259" i="9"/>
  <c r="K260" i="11"/>
  <c r="K260" i="21"/>
  <c r="K260" i="10"/>
  <c r="K259" i="9"/>
  <c r="AF259" i="11"/>
  <c r="AF259" i="21"/>
  <c r="AF259" i="10"/>
  <c r="AF258" i="9"/>
  <c r="X259" i="11"/>
  <c r="X259" i="21"/>
  <c r="X259" i="10"/>
  <c r="X258" i="9"/>
  <c r="P259" i="11"/>
  <c r="P259" i="21"/>
  <c r="P259" i="10"/>
  <c r="P258" i="9"/>
  <c r="H259" i="11"/>
  <c r="H259" i="21"/>
  <c r="H259" i="10"/>
  <c r="H258" i="9"/>
  <c r="AC258" i="11"/>
  <c r="AC258" i="21"/>
  <c r="AC258" i="10"/>
  <c r="AC257" i="9"/>
  <c r="U258" i="11"/>
  <c r="U258" i="21"/>
  <c r="U258" i="10"/>
  <c r="U257" i="9"/>
  <c r="M258" i="11"/>
  <c r="M258" i="21"/>
  <c r="M258" i="10"/>
  <c r="M257" i="9"/>
  <c r="AH257" i="11"/>
  <c r="AH257" i="21"/>
  <c r="AH257" i="10"/>
  <c r="AH256" i="9"/>
  <c r="Z257" i="11"/>
  <c r="Z257" i="21"/>
  <c r="Z257" i="10"/>
  <c r="Z256" i="9"/>
  <c r="R257" i="11"/>
  <c r="R257" i="21"/>
  <c r="R257" i="10"/>
  <c r="R256" i="9"/>
  <c r="J257" i="11"/>
  <c r="J257" i="21"/>
  <c r="J257" i="10"/>
  <c r="J256" i="9"/>
  <c r="AE256" i="11"/>
  <c r="AE256" i="21"/>
  <c r="AE256" i="10"/>
  <c r="AE255" i="9"/>
  <c r="W256" i="11"/>
  <c r="W256" i="21"/>
  <c r="W256" i="10"/>
  <c r="W255" i="9"/>
  <c r="O256" i="11"/>
  <c r="O256" i="21"/>
  <c r="O256" i="10"/>
  <c r="O255" i="9"/>
  <c r="G256" i="11"/>
  <c r="G256" i="21"/>
  <c r="G256" i="10"/>
  <c r="G255" i="9"/>
  <c r="AB255" i="11"/>
  <c r="AB255" i="21"/>
  <c r="AB255" i="10"/>
  <c r="AB254" i="9"/>
  <c r="T255" i="11"/>
  <c r="T255" i="21"/>
  <c r="T255" i="10"/>
  <c r="T254" i="9"/>
  <c r="L255" i="11"/>
  <c r="L255" i="21"/>
  <c r="L255" i="10"/>
  <c r="L254" i="9"/>
  <c r="AG254" i="11"/>
  <c r="AG254" i="21"/>
  <c r="AG254" i="10"/>
  <c r="AG253" i="9"/>
  <c r="Y254" i="11"/>
  <c r="Y254" i="21"/>
  <c r="Y254" i="10"/>
  <c r="Y253" i="9"/>
  <c r="Q254" i="11"/>
  <c r="Q254" i="21"/>
  <c r="Q254" i="10"/>
  <c r="Q253" i="9"/>
  <c r="I254" i="11"/>
  <c r="I254" i="21"/>
  <c r="I254" i="10"/>
  <c r="I253" i="9"/>
  <c r="AD253" i="11"/>
  <c r="AD253" i="21"/>
  <c r="AD253" i="10"/>
  <c r="AD252" i="9"/>
  <c r="V253" i="11"/>
  <c r="V253" i="21"/>
  <c r="V253" i="10"/>
  <c r="V252" i="9"/>
  <c r="N253" i="11"/>
  <c r="N253" i="21"/>
  <c r="N253" i="10"/>
  <c r="N252" i="9"/>
  <c r="AI252" i="11"/>
  <c r="AI252" i="21"/>
  <c r="AI252" i="10"/>
  <c r="AI251" i="9"/>
  <c r="AA252" i="11"/>
  <c r="AA252" i="21"/>
  <c r="AA252" i="10"/>
  <c r="AA251" i="9"/>
  <c r="S252" i="11"/>
  <c r="S252" i="21"/>
  <c r="S252" i="10"/>
  <c r="S251" i="9"/>
  <c r="K252" i="11"/>
  <c r="K252" i="21"/>
  <c r="K252" i="10"/>
  <c r="K251" i="9"/>
  <c r="AF251" i="11"/>
  <c r="AF251" i="21"/>
  <c r="AF251" i="10"/>
  <c r="AF250" i="9"/>
  <c r="X251" i="11"/>
  <c r="X251" i="21"/>
  <c r="X251" i="10"/>
  <c r="X250" i="9"/>
  <c r="P251" i="11"/>
  <c r="P251" i="21"/>
  <c r="P251" i="10"/>
  <c r="P250" i="9"/>
  <c r="H251" i="11"/>
  <c r="H251" i="21"/>
  <c r="H251" i="10"/>
  <c r="H250" i="9"/>
  <c r="AC250" i="11"/>
  <c r="AC250" i="21"/>
  <c r="AC250" i="10"/>
  <c r="AC249" i="9"/>
  <c r="U250" i="11"/>
  <c r="U250" i="21"/>
  <c r="U250" i="10"/>
  <c r="U249" i="9"/>
  <c r="M250" i="11"/>
  <c r="M250" i="21"/>
  <c r="M250" i="10"/>
  <c r="M249" i="9"/>
  <c r="AH249" i="11"/>
  <c r="AH249" i="21"/>
  <c r="AH249" i="10"/>
  <c r="AH248" i="9"/>
  <c r="Z249" i="11"/>
  <c r="Z249" i="21"/>
  <c r="Z249" i="10"/>
  <c r="Z248" i="9"/>
  <c r="R249" i="11"/>
  <c r="R249" i="21"/>
  <c r="R249" i="10"/>
  <c r="R248" i="9"/>
  <c r="J249" i="11"/>
  <c r="J249" i="21"/>
  <c r="J249" i="10"/>
  <c r="J248" i="9"/>
  <c r="AE248" i="11"/>
  <c r="AE248" i="21"/>
  <c r="AE248" i="10"/>
  <c r="AE247" i="9"/>
  <c r="W248" i="11"/>
  <c r="W248" i="21"/>
  <c r="W248" i="10"/>
  <c r="W247" i="9"/>
  <c r="O248" i="11"/>
  <c r="O248" i="21"/>
  <c r="O248" i="10"/>
  <c r="O247" i="9"/>
  <c r="G248" i="11"/>
  <c r="G248" i="21"/>
  <c r="G248" i="10"/>
  <c r="G247" i="9"/>
  <c r="AB247" i="11"/>
  <c r="AB247" i="21"/>
  <c r="AB247" i="10"/>
  <c r="AB246" i="9"/>
  <c r="T247" i="11"/>
  <c r="T247" i="21"/>
  <c r="T247" i="10"/>
  <c r="T246" i="9"/>
  <c r="L247" i="11"/>
  <c r="L247" i="21"/>
  <c r="L247" i="10"/>
  <c r="L246" i="9"/>
  <c r="AG246" i="11"/>
  <c r="AG246" i="21"/>
  <c r="AG246" i="10"/>
  <c r="AG245" i="9"/>
  <c r="Y246" i="11"/>
  <c r="Y246" i="21"/>
  <c r="Y246" i="10"/>
  <c r="Y245" i="9"/>
  <c r="Q246" i="11"/>
  <c r="Q246" i="21"/>
  <c r="Q246" i="10"/>
  <c r="Q245" i="9"/>
  <c r="I246" i="11"/>
  <c r="I246" i="21"/>
  <c r="I246" i="10"/>
  <c r="I245" i="9"/>
  <c r="AD245" i="11"/>
  <c r="AD245" i="21"/>
  <c r="AD245" i="10"/>
  <c r="AD244" i="9"/>
  <c r="V245" i="11"/>
  <c r="V245" i="21"/>
  <c r="V245" i="10"/>
  <c r="V244" i="9"/>
  <c r="N245" i="11"/>
  <c r="N245" i="21"/>
  <c r="N245" i="10"/>
  <c r="N244" i="9"/>
  <c r="AI244" i="11"/>
  <c r="AI244" i="21"/>
  <c r="AI244" i="10"/>
  <c r="AI243" i="9"/>
  <c r="AA244" i="11"/>
  <c r="AA244" i="21"/>
  <c r="AA244" i="10"/>
  <c r="AA243" i="9"/>
  <c r="S244" i="11"/>
  <c r="S244" i="21"/>
  <c r="S244" i="10"/>
  <c r="S243" i="9"/>
  <c r="K244" i="11"/>
  <c r="K244" i="21"/>
  <c r="K244" i="10"/>
  <c r="K243" i="9"/>
  <c r="AF243" i="11"/>
  <c r="AF243" i="21"/>
  <c r="AF243" i="10"/>
  <c r="AF242" i="9"/>
  <c r="X243" i="11"/>
  <c r="X243" i="21"/>
  <c r="X243" i="10"/>
  <c r="X242" i="9"/>
  <c r="P243" i="11"/>
  <c r="P243" i="21"/>
  <c r="P243" i="10"/>
  <c r="P242" i="9"/>
  <c r="H243" i="11"/>
  <c r="H243" i="21"/>
  <c r="H243" i="10"/>
  <c r="H242" i="9"/>
  <c r="AC242" i="11"/>
  <c r="AC242" i="21"/>
  <c r="AC242" i="10"/>
  <c r="AC241" i="9"/>
  <c r="U242" i="11"/>
  <c r="U242" i="21"/>
  <c r="U242" i="10"/>
  <c r="U241" i="9"/>
  <c r="M242" i="11"/>
  <c r="M242" i="21"/>
  <c r="M242" i="10"/>
  <c r="M241" i="9"/>
  <c r="AH241" i="11"/>
  <c r="AH241" i="21"/>
  <c r="AH241" i="10"/>
  <c r="AH240" i="9"/>
  <c r="Z241" i="11"/>
  <c r="Z241" i="21"/>
  <c r="Z241" i="10"/>
  <c r="Z240" i="9"/>
  <c r="R241" i="11"/>
  <c r="R241" i="21"/>
  <c r="R241" i="10"/>
  <c r="R240" i="9"/>
  <c r="J241" i="11"/>
  <c r="J241" i="21"/>
  <c r="J241" i="10"/>
  <c r="J240" i="9"/>
  <c r="AE240" i="11"/>
  <c r="AE240" i="21"/>
  <c r="AE240" i="10"/>
  <c r="AE239" i="9"/>
  <c r="W240" i="11"/>
  <c r="W240" i="21"/>
  <c r="W240" i="10"/>
  <c r="W239" i="9"/>
  <c r="O240" i="11"/>
  <c r="O240" i="21"/>
  <c r="O240" i="10"/>
  <c r="O239" i="9"/>
  <c r="G240" i="11"/>
  <c r="G240" i="21"/>
  <c r="G240" i="10"/>
  <c r="G239" i="9"/>
  <c r="AB239" i="11"/>
  <c r="AB239" i="21"/>
  <c r="AB239" i="10"/>
  <c r="AB238" i="9"/>
  <c r="T239" i="11"/>
  <c r="T239" i="21"/>
  <c r="T239" i="10"/>
  <c r="T238" i="9"/>
  <c r="L239" i="11"/>
  <c r="L239" i="21"/>
  <c r="L239" i="10"/>
  <c r="L238" i="9"/>
  <c r="AG238" i="11"/>
  <c r="AG238" i="21"/>
  <c r="AG238" i="10"/>
  <c r="AG237" i="9"/>
  <c r="Y238" i="11"/>
  <c r="Y238" i="21"/>
  <c r="Y238" i="10"/>
  <c r="Y237" i="9"/>
  <c r="Q238" i="11"/>
  <c r="Q238" i="21"/>
  <c r="Q238" i="10"/>
  <c r="Q237" i="9"/>
  <c r="I238" i="11"/>
  <c r="I238" i="21"/>
  <c r="I238" i="10"/>
  <c r="I237" i="9"/>
  <c r="AD237" i="11"/>
  <c r="AD237" i="21"/>
  <c r="AD237" i="10"/>
  <c r="AD236" i="9"/>
  <c r="V237" i="11"/>
  <c r="V237" i="21"/>
  <c r="V237" i="10"/>
  <c r="V236" i="9"/>
  <c r="N237" i="11"/>
  <c r="N237" i="21"/>
  <c r="N237" i="10"/>
  <c r="N236" i="9"/>
  <c r="AI236" i="11"/>
  <c r="AI236" i="21"/>
  <c r="AI236" i="10"/>
  <c r="AI235" i="9"/>
  <c r="AA236" i="11"/>
  <c r="AA236" i="21"/>
  <c r="AA236" i="10"/>
  <c r="AA235" i="9"/>
  <c r="S236" i="11"/>
  <c r="S236" i="21"/>
  <c r="S236" i="10"/>
  <c r="S235" i="9"/>
  <c r="K236" i="11"/>
  <c r="K236" i="21"/>
  <c r="K236" i="10"/>
  <c r="K235" i="9"/>
  <c r="AF235" i="11"/>
  <c r="AF235" i="21"/>
  <c r="AF235" i="10"/>
  <c r="AF234" i="9"/>
  <c r="X235" i="11"/>
  <c r="X235" i="21"/>
  <c r="X235" i="10"/>
  <c r="X234" i="9"/>
  <c r="P235" i="11"/>
  <c r="P235" i="21"/>
  <c r="P235" i="10"/>
  <c r="P234" i="9"/>
  <c r="H235" i="11"/>
  <c r="H235" i="21"/>
  <c r="H235" i="10"/>
  <c r="H234" i="9"/>
  <c r="AC234" i="11"/>
  <c r="AC234" i="21"/>
  <c r="AC234" i="10"/>
  <c r="AC233" i="9"/>
  <c r="U234" i="11"/>
  <c r="U234" i="21"/>
  <c r="U234" i="10"/>
  <c r="U233" i="9"/>
  <c r="M234" i="11"/>
  <c r="M234" i="21"/>
  <c r="M234" i="10"/>
  <c r="M233" i="9"/>
  <c r="AH233" i="11"/>
  <c r="AH233" i="21"/>
  <c r="AH233" i="10"/>
  <c r="AH232" i="9"/>
  <c r="Z233" i="11"/>
  <c r="Z233" i="21"/>
  <c r="Z233" i="10"/>
  <c r="Z232" i="9"/>
  <c r="R233" i="11"/>
  <c r="R233" i="21"/>
  <c r="R233" i="10"/>
  <c r="R232" i="9"/>
  <c r="J233" i="11"/>
  <c r="J233" i="21"/>
  <c r="J233" i="10"/>
  <c r="J232" i="9"/>
  <c r="AE232" i="11"/>
  <c r="AE232" i="21"/>
  <c r="AE232" i="10"/>
  <c r="AE231" i="9"/>
  <c r="W232" i="11"/>
  <c r="W232" i="21"/>
  <c r="W232" i="10"/>
  <c r="W231" i="9"/>
  <c r="O232" i="11"/>
  <c r="O232" i="21"/>
  <c r="O232" i="10"/>
  <c r="O231" i="9"/>
  <c r="G232" i="11"/>
  <c r="G232" i="21"/>
  <c r="G232" i="10"/>
  <c r="G231" i="9"/>
  <c r="AB231" i="11"/>
  <c r="AB231" i="21"/>
  <c r="AB231" i="10"/>
  <c r="AB230" i="9"/>
  <c r="T231" i="11"/>
  <c r="T231" i="21"/>
  <c r="T231" i="10"/>
  <c r="T230" i="9"/>
  <c r="L231" i="11"/>
  <c r="L231" i="21"/>
  <c r="L231" i="10"/>
  <c r="L230" i="9"/>
  <c r="AG230" i="11"/>
  <c r="AG230" i="21"/>
  <c r="AG230" i="10"/>
  <c r="AG229" i="9"/>
  <c r="Y230" i="11"/>
  <c r="Y230" i="21"/>
  <c r="Y230" i="10"/>
  <c r="Y229" i="9"/>
  <c r="Q230" i="11"/>
  <c r="Q230" i="21"/>
  <c r="Q230" i="10"/>
  <c r="Q229" i="9"/>
  <c r="I230" i="11"/>
  <c r="I230" i="21"/>
  <c r="I230" i="10"/>
  <c r="I229" i="9"/>
  <c r="AD229" i="11"/>
  <c r="AD229" i="21"/>
  <c r="AD229" i="10"/>
  <c r="AD228" i="9"/>
  <c r="V229" i="11"/>
  <c r="V229" i="21"/>
  <c r="V229" i="10"/>
  <c r="V228" i="9"/>
  <c r="N229" i="11"/>
  <c r="N229" i="21"/>
  <c r="N229" i="10"/>
  <c r="N228" i="9"/>
  <c r="AI228" i="11"/>
  <c r="AI228" i="21"/>
  <c r="AI228" i="10"/>
  <c r="AI227" i="9"/>
  <c r="AA228" i="11"/>
  <c r="AA228" i="21"/>
  <c r="AA228" i="10"/>
  <c r="AA227" i="9"/>
  <c r="S228" i="11"/>
  <c r="S228" i="21"/>
  <c r="S228" i="10"/>
  <c r="S227" i="9"/>
  <c r="K228" i="11"/>
  <c r="K228" i="21"/>
  <c r="K228" i="10"/>
  <c r="K227" i="9"/>
  <c r="AF227" i="11"/>
  <c r="AF227" i="21"/>
  <c r="AF227" i="10"/>
  <c r="AF226" i="9"/>
  <c r="X227" i="11"/>
  <c r="X227" i="21"/>
  <c r="X227" i="10"/>
  <c r="X226" i="9"/>
  <c r="P227" i="11"/>
  <c r="P227" i="21"/>
  <c r="P227" i="10"/>
  <c r="P226" i="9"/>
  <c r="H227" i="11"/>
  <c r="H227" i="21"/>
  <c r="H227" i="10"/>
  <c r="H226" i="9"/>
  <c r="AC226" i="11"/>
  <c r="AC226" i="21"/>
  <c r="AC226" i="10"/>
  <c r="AC225" i="9"/>
  <c r="U226" i="11"/>
  <c r="U226" i="21"/>
  <c r="U226" i="10"/>
  <c r="U225" i="9"/>
  <c r="M226" i="11"/>
  <c r="M226" i="21"/>
  <c r="M226" i="10"/>
  <c r="M225" i="9"/>
  <c r="AH225" i="11"/>
  <c r="AH225" i="21"/>
  <c r="AH225" i="10"/>
  <c r="AH224" i="9"/>
  <c r="Z225" i="11"/>
  <c r="Z225" i="21"/>
  <c r="Z225" i="10"/>
  <c r="Z224" i="9"/>
  <c r="R225" i="11"/>
  <c r="R225" i="21"/>
  <c r="R225" i="10"/>
  <c r="R224" i="9"/>
  <c r="J225" i="11"/>
  <c r="J225" i="21"/>
  <c r="J225" i="10"/>
  <c r="J224" i="9"/>
  <c r="AE224" i="11"/>
  <c r="AE224" i="21"/>
  <c r="AE224" i="10"/>
  <c r="AE223" i="9"/>
  <c r="W224" i="11"/>
  <c r="W224" i="21"/>
  <c r="W224" i="10"/>
  <c r="W223" i="9"/>
  <c r="O224" i="11"/>
  <c r="O224" i="21"/>
  <c r="O224" i="10"/>
  <c r="O223" i="9"/>
  <c r="G224" i="11"/>
  <c r="G224" i="21"/>
  <c r="G224" i="10"/>
  <c r="G223" i="9"/>
  <c r="AB223" i="11"/>
  <c r="AB223" i="21"/>
  <c r="AB223" i="10"/>
  <c r="AB222" i="9"/>
  <c r="T223" i="11"/>
  <c r="T223" i="21"/>
  <c r="T223" i="10"/>
  <c r="T222" i="9"/>
  <c r="L223" i="11"/>
  <c r="L223" i="21"/>
  <c r="L223" i="10"/>
  <c r="L222" i="9"/>
  <c r="AG222" i="11"/>
  <c r="AG222" i="21"/>
  <c r="AG222" i="10"/>
  <c r="AG221" i="9"/>
  <c r="Y222" i="11"/>
  <c r="Y222" i="21"/>
  <c r="Y222" i="10"/>
  <c r="Y221" i="9"/>
  <c r="Q222" i="11"/>
  <c r="Q222" i="21"/>
  <c r="Q222" i="10"/>
  <c r="Q221" i="9"/>
  <c r="I222" i="11"/>
  <c r="I222" i="21"/>
  <c r="I222" i="10"/>
  <c r="I221" i="9"/>
  <c r="AD221" i="11"/>
  <c r="AD221" i="21"/>
  <c r="AD221" i="10"/>
  <c r="AD220" i="9"/>
  <c r="V221" i="11"/>
  <c r="V221" i="21"/>
  <c r="V221" i="10"/>
  <c r="V220" i="9"/>
  <c r="N221" i="11"/>
  <c r="N221" i="21"/>
  <c r="N221" i="10"/>
  <c r="N220" i="9"/>
  <c r="AI220" i="11"/>
  <c r="AI220" i="21"/>
  <c r="AI220" i="10"/>
  <c r="AI219" i="9"/>
  <c r="AA220" i="11"/>
  <c r="AA220" i="21"/>
  <c r="AA220" i="10"/>
  <c r="AA219" i="9"/>
  <c r="S220" i="11"/>
  <c r="S220" i="21"/>
  <c r="S220" i="10"/>
  <c r="S219" i="9"/>
  <c r="K220" i="11"/>
  <c r="K220" i="21"/>
  <c r="K220" i="10"/>
  <c r="K219" i="9"/>
  <c r="AF219" i="11"/>
  <c r="AF219" i="21"/>
  <c r="AF219" i="10"/>
  <c r="AF218" i="9"/>
  <c r="X219" i="11"/>
  <c r="X219" i="21"/>
  <c r="X219" i="10"/>
  <c r="X218" i="9"/>
  <c r="P219" i="11"/>
  <c r="P219" i="21"/>
  <c r="P219" i="10"/>
  <c r="P218" i="9"/>
  <c r="H219" i="11"/>
  <c r="H219" i="21"/>
  <c r="H219" i="10"/>
  <c r="H218" i="9"/>
  <c r="AC218" i="11"/>
  <c r="AC218" i="21"/>
  <c r="AC218" i="10"/>
  <c r="AC217" i="9"/>
  <c r="U218" i="11"/>
  <c r="U218" i="21"/>
  <c r="U218" i="10"/>
  <c r="U217" i="9"/>
  <c r="M218" i="11"/>
  <c r="M218" i="21"/>
  <c r="M218" i="10"/>
  <c r="M217" i="9"/>
  <c r="AH217" i="11"/>
  <c r="AH217" i="21"/>
  <c r="AH217" i="10"/>
  <c r="AH216" i="9"/>
  <c r="Z217" i="11"/>
  <c r="Z217" i="21"/>
  <c r="Z217" i="10"/>
  <c r="Z216" i="9"/>
  <c r="R217" i="11"/>
  <c r="R217" i="21"/>
  <c r="R217" i="10"/>
  <c r="R216" i="9"/>
  <c r="J217" i="11"/>
  <c r="J217" i="21"/>
  <c r="J217" i="10"/>
  <c r="J216" i="9"/>
  <c r="AE216" i="11"/>
  <c r="AE216" i="21"/>
  <c r="AE216" i="10"/>
  <c r="AE215" i="9"/>
  <c r="W216" i="11"/>
  <c r="W216" i="21"/>
  <c r="W216" i="10"/>
  <c r="W215" i="9"/>
  <c r="O216" i="11"/>
  <c r="O216" i="21"/>
  <c r="O216" i="10"/>
  <c r="O215" i="9"/>
  <c r="G216" i="11"/>
  <c r="G216" i="21"/>
  <c r="G216" i="10"/>
  <c r="G215" i="9"/>
  <c r="AB215" i="11"/>
  <c r="AB215" i="21"/>
  <c r="AB215" i="10"/>
  <c r="AB214" i="9"/>
  <c r="T215" i="11"/>
  <c r="T215" i="21"/>
  <c r="T215" i="10"/>
  <c r="T214" i="9"/>
  <c r="L215" i="11"/>
  <c r="L215" i="21"/>
  <c r="L215" i="10"/>
  <c r="L214" i="9"/>
  <c r="AG214" i="11"/>
  <c r="AG214" i="21"/>
  <c r="AG214" i="10"/>
  <c r="AG213" i="9"/>
  <c r="Y214" i="11"/>
  <c r="Y214" i="21"/>
  <c r="Y214" i="10"/>
  <c r="Y213" i="9"/>
  <c r="Q214" i="11"/>
  <c r="Q214" i="21"/>
  <c r="Q214" i="10"/>
  <c r="Q213" i="9"/>
  <c r="I214" i="11"/>
  <c r="I214" i="21"/>
  <c r="I214" i="10"/>
  <c r="I213" i="9"/>
  <c r="AD213" i="11"/>
  <c r="AD213" i="21"/>
  <c r="AD213" i="10"/>
  <c r="AD212" i="9"/>
  <c r="V213" i="11"/>
  <c r="V213" i="21"/>
  <c r="V213" i="10"/>
  <c r="V212" i="9"/>
  <c r="N213" i="11"/>
  <c r="N213" i="21"/>
  <c r="N213" i="10"/>
  <c r="N212" i="9"/>
  <c r="AI212" i="11"/>
  <c r="AI212" i="21"/>
  <c r="AI212" i="10"/>
  <c r="AI211" i="9"/>
  <c r="AA212" i="11"/>
  <c r="AA212" i="21"/>
  <c r="AA212" i="10"/>
  <c r="AA211" i="9"/>
  <c r="S212" i="11"/>
  <c r="S212" i="21"/>
  <c r="S212" i="10"/>
  <c r="S211" i="9"/>
  <c r="K212" i="11"/>
  <c r="K212" i="21"/>
  <c r="K212" i="10"/>
  <c r="K211" i="9"/>
  <c r="AF211" i="11"/>
  <c r="AF211" i="21"/>
  <c r="AF211" i="10"/>
  <c r="AF210" i="9"/>
  <c r="X211" i="11"/>
  <c r="X211" i="21"/>
  <c r="X211" i="10"/>
  <c r="X210" i="9"/>
  <c r="P211" i="11"/>
  <c r="P211" i="21"/>
  <c r="P211" i="10"/>
  <c r="P210" i="9"/>
  <c r="H211" i="11"/>
  <c r="H211" i="21"/>
  <c r="H211" i="10"/>
  <c r="H210" i="9"/>
  <c r="AC210" i="11"/>
  <c r="AC210" i="21"/>
  <c r="AC210" i="10"/>
  <c r="AC209" i="9"/>
  <c r="U210" i="11"/>
  <c r="U210" i="21"/>
  <c r="U210" i="10"/>
  <c r="U209" i="9"/>
  <c r="M210" i="11"/>
  <c r="M210" i="21"/>
  <c r="M210" i="10"/>
  <c r="M209" i="9"/>
  <c r="AH209" i="11"/>
  <c r="AH209" i="21"/>
  <c r="AH209" i="10"/>
  <c r="AH208" i="9"/>
  <c r="Z209" i="11"/>
  <c r="Z209" i="21"/>
  <c r="Z209" i="10"/>
  <c r="Z208" i="9"/>
  <c r="R209" i="11"/>
  <c r="R209" i="21"/>
  <c r="R209" i="10"/>
  <c r="R208" i="9"/>
  <c r="J209" i="11"/>
  <c r="J209" i="21"/>
  <c r="J209" i="10"/>
  <c r="J208" i="9"/>
  <c r="AE208" i="11"/>
  <c r="AE208" i="21"/>
  <c r="AE208" i="10"/>
  <c r="AE207" i="9"/>
  <c r="W208" i="11"/>
  <c r="W208" i="21"/>
  <c r="W208" i="10"/>
  <c r="W207" i="9"/>
  <c r="O208" i="11"/>
  <c r="O208" i="21"/>
  <c r="O208" i="10"/>
  <c r="O207" i="9"/>
  <c r="G208" i="11"/>
  <c r="G208" i="21"/>
  <c r="G208" i="10"/>
  <c r="G207" i="9"/>
  <c r="AB207" i="11"/>
  <c r="AB207" i="21"/>
  <c r="AB207" i="10"/>
  <c r="AB206" i="9"/>
  <c r="T207" i="11"/>
  <c r="T207" i="21"/>
  <c r="T207" i="10"/>
  <c r="T206" i="9"/>
  <c r="L207" i="11"/>
  <c r="L207" i="21"/>
  <c r="L207" i="10"/>
  <c r="L206" i="9"/>
  <c r="AG206" i="11"/>
  <c r="AG206" i="21"/>
  <c r="AG206" i="10"/>
  <c r="AG205" i="9"/>
  <c r="Y206" i="11"/>
  <c r="Y206" i="21"/>
  <c r="Y206" i="10"/>
  <c r="Y205" i="9"/>
  <c r="Q206" i="11"/>
  <c r="Q206" i="21"/>
  <c r="Q206" i="10"/>
  <c r="Q205" i="9"/>
  <c r="I206" i="11"/>
  <c r="I206" i="21"/>
  <c r="I206" i="10"/>
  <c r="I205" i="9"/>
  <c r="AD205" i="11"/>
  <c r="AD205" i="21"/>
  <c r="AD205" i="10"/>
  <c r="AD204" i="9"/>
  <c r="V205" i="11"/>
  <c r="V205" i="21"/>
  <c r="V205" i="10"/>
  <c r="V204" i="9"/>
  <c r="N205" i="11"/>
  <c r="N205" i="21"/>
  <c r="N205" i="10"/>
  <c r="N204" i="9"/>
  <c r="AI204" i="11"/>
  <c r="AI204" i="21"/>
  <c r="AI204" i="10"/>
  <c r="AI203" i="9"/>
  <c r="AA204" i="11"/>
  <c r="AA204" i="21"/>
  <c r="AA204" i="10"/>
  <c r="AA203" i="9"/>
  <c r="S204" i="11"/>
  <c r="S204" i="21"/>
  <c r="S204" i="10"/>
  <c r="S203" i="9"/>
  <c r="K204" i="11"/>
  <c r="K204" i="21"/>
  <c r="K204" i="10"/>
  <c r="K203" i="9"/>
  <c r="AF203" i="11"/>
  <c r="AF203" i="21"/>
  <c r="AF203" i="10"/>
  <c r="AF202" i="9"/>
  <c r="X203" i="11"/>
  <c r="X203" i="21"/>
  <c r="X203" i="10"/>
  <c r="X202" i="9"/>
  <c r="P203" i="11"/>
  <c r="P203" i="21"/>
  <c r="P203" i="10"/>
  <c r="P202" i="9"/>
  <c r="H203" i="11"/>
  <c r="H203" i="21"/>
  <c r="H203" i="10"/>
  <c r="H202" i="9"/>
  <c r="AC202" i="11"/>
  <c r="AC202" i="21"/>
  <c r="AC202" i="10"/>
  <c r="AC201" i="9"/>
  <c r="U202" i="11"/>
  <c r="U202" i="21"/>
  <c r="U202" i="10"/>
  <c r="U201" i="9"/>
  <c r="M202" i="11"/>
  <c r="M202" i="21"/>
  <c r="M202" i="10"/>
  <c r="M201" i="9"/>
  <c r="AH201" i="11"/>
  <c r="AH201" i="21"/>
  <c r="AH201" i="10"/>
  <c r="AH200" i="9"/>
  <c r="Z201" i="11"/>
  <c r="Z201" i="21"/>
  <c r="Z201" i="10"/>
  <c r="Z200" i="9"/>
  <c r="R201" i="11"/>
  <c r="R201" i="21"/>
  <c r="R201" i="10"/>
  <c r="R200" i="9"/>
  <c r="J201" i="11"/>
  <c r="J201" i="21"/>
  <c r="J201" i="10"/>
  <c r="J200" i="9"/>
  <c r="AE200" i="11"/>
  <c r="AE200" i="21"/>
  <c r="AE200" i="10"/>
  <c r="AE199" i="9"/>
  <c r="W200" i="11"/>
  <c r="W200" i="21"/>
  <c r="W200" i="10"/>
  <c r="W199" i="9"/>
  <c r="O200" i="11"/>
  <c r="O200" i="21"/>
  <c r="O200" i="10"/>
  <c r="O199" i="9"/>
  <c r="G200" i="11"/>
  <c r="G200" i="21"/>
  <c r="G200" i="10"/>
  <c r="G199" i="9"/>
  <c r="AB199" i="11"/>
  <c r="AB199" i="21"/>
  <c r="AB199" i="10"/>
  <c r="AB198" i="9"/>
  <c r="T199" i="11"/>
  <c r="T199" i="21"/>
  <c r="T199" i="10"/>
  <c r="T198" i="9"/>
  <c r="L199" i="11"/>
  <c r="L199" i="21"/>
  <c r="L199" i="10"/>
  <c r="L198" i="9"/>
  <c r="AG198" i="11"/>
  <c r="AG198" i="21"/>
  <c r="AG198" i="10"/>
  <c r="AG197" i="9"/>
  <c r="Y198" i="11"/>
  <c r="Y198" i="21"/>
  <c r="Y198" i="10"/>
  <c r="Y197" i="9"/>
  <c r="Q198" i="11"/>
  <c r="Q198" i="21"/>
  <c r="Q198" i="10"/>
  <c r="Q197" i="9"/>
  <c r="I198" i="11"/>
  <c r="I198" i="21"/>
  <c r="I198" i="10"/>
  <c r="I197" i="9"/>
  <c r="AD197" i="11"/>
  <c r="AD197" i="21"/>
  <c r="AD197" i="10"/>
  <c r="AD196" i="9"/>
  <c r="V197" i="11"/>
  <c r="V197" i="21"/>
  <c r="V197" i="10"/>
  <c r="V196" i="9"/>
  <c r="N197" i="11"/>
  <c r="N197" i="21"/>
  <c r="N197" i="10"/>
  <c r="N196" i="9"/>
  <c r="AI196" i="11"/>
  <c r="AI196" i="21"/>
  <c r="AI196" i="10"/>
  <c r="AI195" i="9"/>
  <c r="AA196" i="11"/>
  <c r="AA196" i="21"/>
  <c r="AA196" i="10"/>
  <c r="AA195" i="9"/>
  <c r="S196" i="11"/>
  <c r="S196" i="21"/>
  <c r="S196" i="10"/>
  <c r="S195" i="9"/>
  <c r="K196" i="11"/>
  <c r="K196" i="21"/>
  <c r="K196" i="10"/>
  <c r="K195" i="9"/>
  <c r="AF195" i="11"/>
  <c r="AF195" i="21"/>
  <c r="AF195" i="10"/>
  <c r="AF194" i="9"/>
  <c r="X195" i="11"/>
  <c r="X195" i="21"/>
  <c r="X195" i="10"/>
  <c r="X194" i="9"/>
  <c r="P195" i="11"/>
  <c r="P195" i="21"/>
  <c r="P195" i="10"/>
  <c r="P194" i="9"/>
  <c r="H195" i="11"/>
  <c r="H195" i="21"/>
  <c r="H195" i="10"/>
  <c r="H194" i="9"/>
  <c r="AC194" i="11"/>
  <c r="AC194" i="21"/>
  <c r="AC194" i="10"/>
  <c r="AC193" i="9"/>
  <c r="U194" i="11"/>
  <c r="U194" i="21"/>
  <c r="U194" i="10"/>
  <c r="U193" i="9"/>
  <c r="M194" i="11"/>
  <c r="M194" i="21"/>
  <c r="M194" i="10"/>
  <c r="M193" i="9"/>
  <c r="AH193" i="11"/>
  <c r="AH193" i="21"/>
  <c r="AH193" i="10"/>
  <c r="AH192" i="9"/>
  <c r="Z193" i="11"/>
  <c r="Z193" i="21"/>
  <c r="Z193" i="10"/>
  <c r="Z192" i="9"/>
  <c r="R193" i="11"/>
  <c r="R193" i="21"/>
  <c r="R193" i="10"/>
  <c r="R192" i="9"/>
  <c r="J193" i="11"/>
  <c r="J193" i="21"/>
  <c r="J193" i="10"/>
  <c r="J192" i="9"/>
  <c r="AE192" i="11"/>
  <c r="AE192" i="21"/>
  <c r="AE192" i="10"/>
  <c r="AE191" i="9"/>
  <c r="W192" i="11"/>
  <c r="W192" i="21"/>
  <c r="W192" i="10"/>
  <c r="W191" i="9"/>
  <c r="O192" i="11"/>
  <c r="O192" i="21"/>
  <c r="O192" i="10"/>
  <c r="O191" i="9"/>
  <c r="G192" i="11"/>
  <c r="G192" i="21"/>
  <c r="G192" i="10"/>
  <c r="G191" i="9"/>
  <c r="AB191" i="11"/>
  <c r="AB191" i="21"/>
  <c r="AB191" i="10"/>
  <c r="AB190" i="9"/>
  <c r="T191" i="11"/>
  <c r="T191" i="21"/>
  <c r="T191" i="10"/>
  <c r="T190" i="9"/>
  <c r="L191" i="11"/>
  <c r="L191" i="21"/>
  <c r="L191" i="10"/>
  <c r="L190" i="9"/>
  <c r="AG190" i="11"/>
  <c r="AG190" i="21"/>
  <c r="AG190" i="10"/>
  <c r="AG189" i="9"/>
  <c r="Y190" i="11"/>
  <c r="Y190" i="21"/>
  <c r="Y190" i="10"/>
  <c r="Y189" i="9"/>
  <c r="Q190" i="11"/>
  <c r="Q190" i="21"/>
  <c r="Q190" i="10"/>
  <c r="Q189" i="9"/>
  <c r="I190" i="11"/>
  <c r="I190" i="21"/>
  <c r="I190" i="10"/>
  <c r="I189" i="9"/>
  <c r="AD189" i="11"/>
  <c r="AD189" i="21"/>
  <c r="AD189" i="10"/>
  <c r="AD188" i="9"/>
  <c r="V189" i="11"/>
  <c r="V189" i="21"/>
  <c r="V189" i="10"/>
  <c r="V188" i="9"/>
  <c r="N189" i="11"/>
  <c r="N189" i="21"/>
  <c r="N189" i="10"/>
  <c r="N188" i="9"/>
  <c r="AI188" i="11"/>
  <c r="AI188" i="21"/>
  <c r="AI188" i="10"/>
  <c r="AI187" i="9"/>
  <c r="AA188" i="11"/>
  <c r="AA188" i="21"/>
  <c r="AA188" i="10"/>
  <c r="AA187" i="9"/>
  <c r="S188" i="11"/>
  <c r="S188" i="21"/>
  <c r="S188" i="10"/>
  <c r="S187" i="9"/>
  <c r="K188" i="11"/>
  <c r="K188" i="21"/>
  <c r="K188" i="10"/>
  <c r="K187" i="9"/>
  <c r="AF187" i="11"/>
  <c r="AF187" i="21"/>
  <c r="AF187" i="10"/>
  <c r="AF186" i="9"/>
  <c r="X187" i="11"/>
  <c r="X187" i="21"/>
  <c r="X187" i="10"/>
  <c r="X186" i="9"/>
  <c r="P187" i="11"/>
  <c r="P187" i="21"/>
  <c r="P187" i="10"/>
  <c r="P186" i="9"/>
  <c r="H187" i="11"/>
  <c r="H187" i="21"/>
  <c r="H187" i="10"/>
  <c r="H186" i="9"/>
  <c r="AC186" i="11"/>
  <c r="AC186" i="21"/>
  <c r="AC186" i="10"/>
  <c r="AC185" i="9"/>
  <c r="U186" i="11"/>
  <c r="U186" i="21"/>
  <c r="U186" i="10"/>
  <c r="U185" i="9"/>
  <c r="M186" i="11"/>
  <c r="M186" i="21"/>
  <c r="M186" i="10"/>
  <c r="M185" i="9"/>
  <c r="AH185" i="11"/>
  <c r="AH185" i="21"/>
  <c r="AH185" i="10"/>
  <c r="AH184" i="9"/>
  <c r="Z185" i="11"/>
  <c r="Z185" i="21"/>
  <c r="Z185" i="10"/>
  <c r="Z184" i="9"/>
  <c r="R185" i="11"/>
  <c r="R185" i="21"/>
  <c r="R185" i="10"/>
  <c r="R184" i="9"/>
  <c r="J185" i="11"/>
  <c r="J185" i="21"/>
  <c r="J185" i="10"/>
  <c r="J184" i="9"/>
  <c r="AE184" i="11"/>
  <c r="AE184" i="21"/>
  <c r="AE184" i="10"/>
  <c r="AE183" i="9"/>
  <c r="W184" i="11"/>
  <c r="W184" i="21"/>
  <c r="W184" i="10"/>
  <c r="W183" i="9"/>
  <c r="O184" i="11"/>
  <c r="O184" i="21"/>
  <c r="O184" i="10"/>
  <c r="O183" i="9"/>
  <c r="G184" i="11"/>
  <c r="G184" i="21"/>
  <c r="G184" i="10"/>
  <c r="G183" i="9"/>
  <c r="AB183" i="11"/>
  <c r="AB183" i="21"/>
  <c r="AB183" i="10"/>
  <c r="AB182" i="9"/>
  <c r="T183" i="11"/>
  <c r="T183" i="21"/>
  <c r="T183" i="10"/>
  <c r="T182" i="9"/>
  <c r="L183" i="11"/>
  <c r="L183" i="21"/>
  <c r="L183" i="10"/>
  <c r="L182" i="9"/>
  <c r="AG182" i="11"/>
  <c r="AG182" i="21"/>
  <c r="AG182" i="10"/>
  <c r="AG181" i="9"/>
  <c r="Y182" i="11"/>
  <c r="Y182" i="21"/>
  <c r="Y182" i="10"/>
  <c r="Y181" i="9"/>
  <c r="Q182" i="11"/>
  <c r="Q182" i="21"/>
  <c r="Q182" i="10"/>
  <c r="Q181" i="9"/>
  <c r="I182" i="11"/>
  <c r="I182" i="21"/>
  <c r="I182" i="10"/>
  <c r="I181" i="9"/>
  <c r="AD181" i="11"/>
  <c r="AD181" i="21"/>
  <c r="AD181" i="10"/>
  <c r="AD180" i="9"/>
  <c r="V181" i="11"/>
  <c r="V181" i="21"/>
  <c r="V181" i="10"/>
  <c r="V180" i="9"/>
  <c r="N181" i="11"/>
  <c r="N181" i="21"/>
  <c r="N181" i="10"/>
  <c r="N180" i="9"/>
  <c r="AI180" i="11"/>
  <c r="AI180" i="21"/>
  <c r="AI180" i="10"/>
  <c r="AI179" i="9"/>
  <c r="AA180" i="11"/>
  <c r="AA180" i="21"/>
  <c r="AA180" i="10"/>
  <c r="AA179" i="9"/>
  <c r="S180" i="11"/>
  <c r="S180" i="21"/>
  <c r="S180" i="10"/>
  <c r="S179" i="9"/>
  <c r="K180" i="11"/>
  <c r="K180" i="21"/>
  <c r="K180" i="10"/>
  <c r="K179" i="9"/>
  <c r="AF179" i="11"/>
  <c r="AF179" i="21"/>
  <c r="AF179" i="10"/>
  <c r="AF178" i="9"/>
  <c r="X179" i="11"/>
  <c r="X179" i="21"/>
  <c r="X179" i="10"/>
  <c r="X178" i="9"/>
  <c r="P179" i="11"/>
  <c r="P179" i="21"/>
  <c r="P179" i="10"/>
  <c r="P178" i="9"/>
  <c r="H179" i="11"/>
  <c r="H179" i="21"/>
  <c r="H179" i="10"/>
  <c r="H178" i="9"/>
  <c r="AC178" i="11"/>
  <c r="AC178" i="21"/>
  <c r="AC178" i="10"/>
  <c r="AC177" i="9"/>
  <c r="U178" i="11"/>
  <c r="U178" i="21"/>
  <c r="U178" i="10"/>
  <c r="U177" i="9"/>
  <c r="M178" i="11"/>
  <c r="M178" i="21"/>
  <c r="M178" i="10"/>
  <c r="M177" i="9"/>
  <c r="AH177" i="11"/>
  <c r="AH177" i="21"/>
  <c r="AH177" i="10"/>
  <c r="AH176" i="9"/>
  <c r="Z177" i="11"/>
  <c r="Z177" i="21"/>
  <c r="Z177" i="10"/>
  <c r="Z176" i="9"/>
  <c r="R177" i="11"/>
  <c r="R177" i="21"/>
  <c r="R177" i="10"/>
  <c r="R176" i="9"/>
  <c r="J177" i="11"/>
  <c r="J177" i="21"/>
  <c r="J177" i="10"/>
  <c r="J176" i="9"/>
  <c r="AE176" i="11"/>
  <c r="AE176" i="21"/>
  <c r="AE176" i="10"/>
  <c r="AE175" i="9"/>
  <c r="W176" i="11"/>
  <c r="W176" i="21"/>
  <c r="W176" i="10"/>
  <c r="W175" i="9"/>
  <c r="O176" i="11"/>
  <c r="O176" i="21"/>
  <c r="O176" i="10"/>
  <c r="O175" i="9"/>
  <c r="G176" i="11"/>
  <c r="G176" i="21"/>
  <c r="G176" i="10"/>
  <c r="G175" i="9"/>
  <c r="AB175" i="11"/>
  <c r="AB175" i="21"/>
  <c r="AB175" i="10"/>
  <c r="AB174" i="9"/>
  <c r="T175" i="11"/>
  <c r="T175" i="21"/>
  <c r="T175" i="10"/>
  <c r="T174" i="9"/>
  <c r="L175" i="11"/>
  <c r="L175" i="21"/>
  <c r="L175" i="10"/>
  <c r="L174" i="9"/>
  <c r="AG174" i="11"/>
  <c r="AG174" i="21"/>
  <c r="AG174" i="10"/>
  <c r="AG173" i="9"/>
  <c r="Y174" i="11"/>
  <c r="Y174" i="21"/>
  <c r="Y174" i="10"/>
  <c r="Y173" i="9"/>
  <c r="Q174" i="11"/>
  <c r="Q174" i="21"/>
  <c r="Q174" i="10"/>
  <c r="Q173" i="9"/>
  <c r="I174" i="11"/>
  <c r="I174" i="21"/>
  <c r="I174" i="10"/>
  <c r="I173" i="9"/>
  <c r="AD173" i="11"/>
  <c r="AD173" i="21"/>
  <c r="AD173" i="10"/>
  <c r="AD172" i="9"/>
  <c r="V173" i="11"/>
  <c r="V173" i="21"/>
  <c r="V173" i="10"/>
  <c r="V172" i="9"/>
  <c r="N173" i="11"/>
  <c r="N173" i="21"/>
  <c r="N173" i="10"/>
  <c r="N172" i="9"/>
  <c r="AI172" i="11"/>
  <c r="AI172" i="21"/>
  <c r="AI172" i="10"/>
  <c r="AI171" i="9"/>
  <c r="AA172" i="11"/>
  <c r="AA172" i="21"/>
  <c r="AA172" i="10"/>
  <c r="AA171" i="9"/>
  <c r="S172" i="11"/>
  <c r="S172" i="21"/>
  <c r="S172" i="10"/>
  <c r="S171" i="9"/>
  <c r="K172" i="11"/>
  <c r="K172" i="21"/>
  <c r="K172" i="10"/>
  <c r="K171" i="9"/>
  <c r="AF171" i="11"/>
  <c r="AF171" i="21"/>
  <c r="AF171" i="10"/>
  <c r="AF170" i="9"/>
  <c r="X171" i="11"/>
  <c r="X171" i="21"/>
  <c r="X171" i="10"/>
  <c r="X170" i="9"/>
  <c r="P171" i="11"/>
  <c r="P171" i="21"/>
  <c r="P171" i="10"/>
  <c r="P170" i="9"/>
  <c r="H171" i="11"/>
  <c r="H171" i="21"/>
  <c r="H171" i="10"/>
  <c r="H170" i="9"/>
  <c r="AC170" i="11"/>
  <c r="AC170" i="21"/>
  <c r="AC170" i="10"/>
  <c r="AC169" i="9"/>
  <c r="U170" i="11"/>
  <c r="U170" i="21"/>
  <c r="U170" i="10"/>
  <c r="U169" i="9"/>
  <c r="M170" i="11"/>
  <c r="M170" i="21"/>
  <c r="M170" i="10"/>
  <c r="M169" i="9"/>
  <c r="AH169" i="11"/>
  <c r="AH169" i="21"/>
  <c r="AH169" i="10"/>
  <c r="AH168" i="9"/>
  <c r="Z169" i="11"/>
  <c r="Z169" i="21"/>
  <c r="Z169" i="10"/>
  <c r="Z168" i="9"/>
  <c r="R169" i="11"/>
  <c r="R169" i="21"/>
  <c r="R169" i="10"/>
  <c r="R168" i="9"/>
  <c r="J169" i="11"/>
  <c r="J169" i="21"/>
  <c r="J169" i="10"/>
  <c r="J168" i="9"/>
  <c r="AE168" i="11"/>
  <c r="AE168" i="21"/>
  <c r="AE168" i="10"/>
  <c r="AE167" i="9"/>
  <c r="W168" i="11"/>
  <c r="W168" i="21"/>
  <c r="W168" i="10"/>
  <c r="W167" i="9"/>
  <c r="O168" i="11"/>
  <c r="O168" i="21"/>
  <c r="O168" i="10"/>
  <c r="O167" i="9"/>
  <c r="G168" i="11"/>
  <c r="G168" i="21"/>
  <c r="G168" i="10"/>
  <c r="G167" i="9"/>
  <c r="AB167" i="11"/>
  <c r="AB167" i="21"/>
  <c r="AB167" i="10"/>
  <c r="AB166" i="9"/>
  <c r="T167" i="11"/>
  <c r="T167" i="21"/>
  <c r="T167" i="10"/>
  <c r="T166" i="9"/>
  <c r="L167" i="11"/>
  <c r="L167" i="21"/>
  <c r="L167" i="10"/>
  <c r="L166" i="9"/>
  <c r="AG166" i="11"/>
  <c r="AG166" i="21"/>
  <c r="AG166" i="10"/>
  <c r="AG165" i="9"/>
  <c r="Y166" i="11"/>
  <c r="Y166" i="21"/>
  <c r="Y166" i="10"/>
  <c r="Y165" i="9"/>
  <c r="Q166" i="11"/>
  <c r="Q166" i="21"/>
  <c r="Q166" i="10"/>
  <c r="Q165" i="9"/>
  <c r="I166" i="11"/>
  <c r="I166" i="21"/>
  <c r="I166" i="10"/>
  <c r="I165" i="9"/>
  <c r="AD165" i="11"/>
  <c r="AD165" i="21"/>
  <c r="AD165" i="10"/>
  <c r="AD164" i="9"/>
  <c r="V165" i="11"/>
  <c r="V165" i="21"/>
  <c r="V165" i="10"/>
  <c r="V164" i="9"/>
  <c r="N165" i="11"/>
  <c r="N165" i="21"/>
  <c r="N165" i="10"/>
  <c r="N164" i="9"/>
  <c r="AI164" i="11"/>
  <c r="AI164" i="21"/>
  <c r="AI164" i="10"/>
  <c r="AI163" i="9"/>
  <c r="AA164" i="11"/>
  <c r="AA164" i="21"/>
  <c r="AA164" i="10"/>
  <c r="AA163" i="9"/>
  <c r="S164" i="11"/>
  <c r="S164" i="21"/>
  <c r="S164" i="10"/>
  <c r="S163" i="9"/>
  <c r="K164" i="11"/>
  <c r="K164" i="21"/>
  <c r="K164" i="10"/>
  <c r="K163" i="9"/>
  <c r="AF163" i="11"/>
  <c r="AF163" i="21"/>
  <c r="AF163" i="10"/>
  <c r="AF162" i="9"/>
  <c r="X163" i="11"/>
  <c r="X163" i="21"/>
  <c r="X163" i="10"/>
  <c r="X162" i="9"/>
  <c r="P163" i="11"/>
  <c r="P163" i="21"/>
  <c r="P163" i="10"/>
  <c r="P162" i="9"/>
  <c r="H163" i="11"/>
  <c r="H163" i="21"/>
  <c r="H163" i="10"/>
  <c r="H162" i="9"/>
  <c r="AC162" i="11"/>
  <c r="AC162" i="21"/>
  <c r="AC162" i="10"/>
  <c r="AC161" i="9"/>
  <c r="U162" i="11"/>
  <c r="U162" i="21"/>
  <c r="U162" i="10"/>
  <c r="U161" i="9"/>
  <c r="M162" i="11"/>
  <c r="M162" i="21"/>
  <c r="M162" i="10"/>
  <c r="M161" i="9"/>
  <c r="AH161" i="11"/>
  <c r="AH161" i="21"/>
  <c r="AH161" i="10"/>
  <c r="AH160" i="9"/>
  <c r="Z161" i="11"/>
  <c r="Z161" i="21"/>
  <c r="Z161" i="10"/>
  <c r="Z160" i="9"/>
  <c r="R161" i="11"/>
  <c r="R161" i="21"/>
  <c r="R161" i="10"/>
  <c r="R160" i="9"/>
  <c r="J161" i="11"/>
  <c r="J161" i="21"/>
  <c r="J161" i="10"/>
  <c r="J160" i="9"/>
  <c r="AE160" i="11"/>
  <c r="AE160" i="21"/>
  <c r="AE160" i="10"/>
  <c r="AE159" i="9"/>
  <c r="W160" i="11"/>
  <c r="W160" i="21"/>
  <c r="W160" i="10"/>
  <c r="W159" i="9"/>
  <c r="O160" i="11"/>
  <c r="O160" i="21"/>
  <c r="O160" i="10"/>
  <c r="O159" i="9"/>
  <c r="G160" i="11"/>
  <c r="G160" i="21"/>
  <c r="G160" i="10"/>
  <c r="G159" i="9"/>
  <c r="AB159" i="11"/>
  <c r="AB159" i="21"/>
  <c r="AB159" i="10"/>
  <c r="AB158" i="9"/>
  <c r="T159" i="11"/>
  <c r="T159" i="21"/>
  <c r="T159" i="10"/>
  <c r="T158" i="9"/>
  <c r="L159" i="11"/>
  <c r="L159" i="21"/>
  <c r="L159" i="10"/>
  <c r="L158" i="9"/>
  <c r="AG158" i="11"/>
  <c r="AG158" i="21"/>
  <c r="AG158" i="10"/>
  <c r="AG157" i="9"/>
  <c r="Y158" i="11"/>
  <c r="Y158" i="21"/>
  <c r="Y158" i="10"/>
  <c r="Y157" i="9"/>
  <c r="Q158" i="11"/>
  <c r="Q158" i="21"/>
  <c r="Q158" i="10"/>
  <c r="Q157" i="9"/>
  <c r="I158" i="11"/>
  <c r="I158" i="21"/>
  <c r="I158" i="10"/>
  <c r="I157" i="9"/>
  <c r="AD157" i="11"/>
  <c r="AD157" i="21"/>
  <c r="AD157" i="10"/>
  <c r="AD156" i="9"/>
  <c r="V157" i="11"/>
  <c r="V157" i="21"/>
  <c r="V157" i="10"/>
  <c r="V156" i="9"/>
  <c r="N157" i="11"/>
  <c r="N157" i="21"/>
  <c r="N157" i="10"/>
  <c r="N156" i="9"/>
  <c r="AI156" i="11"/>
  <c r="AI156" i="21"/>
  <c r="AI156" i="10"/>
  <c r="AI155" i="9"/>
  <c r="AA156" i="11"/>
  <c r="AA156" i="21"/>
  <c r="AA156" i="10"/>
  <c r="AA155" i="9"/>
  <c r="S156" i="11"/>
  <c r="S156" i="21"/>
  <c r="S156" i="10"/>
  <c r="S155" i="9"/>
  <c r="K156" i="11"/>
  <c r="K156" i="21"/>
  <c r="K156" i="10"/>
  <c r="K155" i="9"/>
  <c r="AF155" i="11"/>
  <c r="AF155" i="21"/>
  <c r="AF155" i="10"/>
  <c r="AF154" i="9"/>
  <c r="X155" i="11"/>
  <c r="X155" i="21"/>
  <c r="X155" i="10"/>
  <c r="X154" i="9"/>
  <c r="P155" i="11"/>
  <c r="P155" i="21"/>
  <c r="P155" i="10"/>
  <c r="P154" i="9"/>
  <c r="H155" i="11"/>
  <c r="H155" i="21"/>
  <c r="H155" i="10"/>
  <c r="H154" i="9"/>
  <c r="AC154" i="11"/>
  <c r="AC154" i="21"/>
  <c r="AC154" i="10"/>
  <c r="AC153" i="9"/>
  <c r="U154" i="11"/>
  <c r="U154" i="21"/>
  <c r="U154" i="10"/>
  <c r="U153" i="9"/>
  <c r="M154" i="11"/>
  <c r="M154" i="21"/>
  <c r="M154" i="10"/>
  <c r="M153" i="9"/>
  <c r="AH153" i="11"/>
  <c r="AH153" i="21"/>
  <c r="AH153" i="10"/>
  <c r="AH152" i="9"/>
  <c r="Z153" i="11"/>
  <c r="Z153" i="21"/>
  <c r="Z153" i="10"/>
  <c r="Z152" i="9"/>
  <c r="R153" i="11"/>
  <c r="R153" i="21"/>
  <c r="R153" i="10"/>
  <c r="R152" i="9"/>
  <c r="J153" i="11"/>
  <c r="J153" i="21"/>
  <c r="J153" i="10"/>
  <c r="J152" i="9"/>
  <c r="AE152" i="11"/>
  <c r="AE152" i="21"/>
  <c r="AE152" i="10"/>
  <c r="AE151" i="9"/>
  <c r="W152" i="11"/>
  <c r="W152" i="21"/>
  <c r="W152" i="10"/>
  <c r="W151" i="9"/>
  <c r="O152" i="11"/>
  <c r="O152" i="21"/>
  <c r="O152" i="10"/>
  <c r="O151" i="9"/>
  <c r="G152" i="11"/>
  <c r="G152" i="21"/>
  <c r="G152" i="10"/>
  <c r="G151" i="9"/>
  <c r="AB151" i="11"/>
  <c r="AB151" i="21"/>
  <c r="AB151" i="10"/>
  <c r="AB150" i="9"/>
  <c r="T151" i="11"/>
  <c r="T151" i="21"/>
  <c r="T151" i="10"/>
  <c r="T150" i="9"/>
  <c r="L151" i="11"/>
  <c r="L151" i="21"/>
  <c r="L151" i="10"/>
  <c r="L150" i="9"/>
  <c r="AG150" i="11"/>
  <c r="AG150" i="21"/>
  <c r="AG150" i="10"/>
  <c r="AG149" i="9"/>
  <c r="Y150" i="11"/>
  <c r="Y150" i="21"/>
  <c r="Y150" i="10"/>
  <c r="Y149" i="9"/>
  <c r="Q150" i="11"/>
  <c r="Q150" i="21"/>
  <c r="Q150" i="10"/>
  <c r="Q149" i="9"/>
  <c r="I150" i="11"/>
  <c r="I150" i="21"/>
  <c r="I150" i="10"/>
  <c r="I149" i="9"/>
  <c r="AD149" i="11"/>
  <c r="AD149" i="21"/>
  <c r="AD149" i="10"/>
  <c r="AD148" i="9"/>
  <c r="V149" i="11"/>
  <c r="V149" i="21"/>
  <c r="V149" i="10"/>
  <c r="V148" i="9"/>
  <c r="N149" i="11"/>
  <c r="N149" i="21"/>
  <c r="N149" i="10"/>
  <c r="N148" i="9"/>
  <c r="AI148" i="11"/>
  <c r="AI148" i="21"/>
  <c r="AI148" i="10"/>
  <c r="AI147" i="9"/>
  <c r="AA148" i="11"/>
  <c r="AA148" i="21"/>
  <c r="AA148" i="10"/>
  <c r="AA147" i="9"/>
  <c r="S148" i="11"/>
  <c r="S148" i="21"/>
  <c r="S148" i="10"/>
  <c r="S147" i="9"/>
  <c r="K148" i="11"/>
  <c r="K148" i="21"/>
  <c r="K148" i="10"/>
  <c r="K147" i="9"/>
  <c r="AF147" i="11"/>
  <c r="AF147" i="21"/>
  <c r="AF147" i="10"/>
  <c r="AF146" i="9"/>
  <c r="X147" i="11"/>
  <c r="X147" i="21"/>
  <c r="X147" i="10"/>
  <c r="X146" i="9"/>
  <c r="P147" i="11"/>
  <c r="P147" i="21"/>
  <c r="P147" i="10"/>
  <c r="P146" i="9"/>
  <c r="H147" i="11"/>
  <c r="H147" i="21"/>
  <c r="H147" i="10"/>
  <c r="H146" i="9"/>
  <c r="AC146" i="11"/>
  <c r="AC146" i="21"/>
  <c r="AC146" i="10"/>
  <c r="AC145" i="9"/>
  <c r="U146" i="11"/>
  <c r="U146" i="21"/>
  <c r="U146" i="10"/>
  <c r="U145" i="9"/>
  <c r="M146" i="11"/>
  <c r="M146" i="21"/>
  <c r="M146" i="10"/>
  <c r="M145" i="9"/>
  <c r="AH145" i="11"/>
  <c r="AH145" i="21"/>
  <c r="AH145" i="10"/>
  <c r="AH144" i="9"/>
  <c r="Z145" i="11"/>
  <c r="Z145" i="21"/>
  <c r="Z145" i="10"/>
  <c r="Z144" i="9"/>
  <c r="R145" i="11"/>
  <c r="R145" i="21"/>
  <c r="R144" i="9"/>
  <c r="R145" i="10"/>
  <c r="J145" i="11"/>
  <c r="J145" i="21"/>
  <c r="J145" i="10"/>
  <c r="J144" i="9"/>
  <c r="AE144" i="11"/>
  <c r="AE144" i="21"/>
  <c r="AE144" i="10"/>
  <c r="AE143" i="9"/>
  <c r="W144" i="11"/>
  <c r="W144" i="21"/>
  <c r="W144" i="10"/>
  <c r="W143" i="9"/>
  <c r="O144" i="11"/>
  <c r="O144" i="21"/>
  <c r="O144" i="10"/>
  <c r="O143" i="9"/>
  <c r="G144" i="11"/>
  <c r="G144" i="21"/>
  <c r="G144" i="10"/>
  <c r="G143" i="9"/>
  <c r="AB143" i="11"/>
  <c r="AB143" i="21"/>
  <c r="AB143" i="10"/>
  <c r="AB142" i="9"/>
  <c r="T143" i="11"/>
  <c r="T143" i="21"/>
  <c r="T143" i="10"/>
  <c r="T142" i="9"/>
  <c r="L143" i="11"/>
  <c r="L143" i="21"/>
  <c r="L143" i="10"/>
  <c r="L142" i="9"/>
  <c r="AG142" i="11"/>
  <c r="AG142" i="21"/>
  <c r="AG142" i="10"/>
  <c r="AG141" i="9"/>
  <c r="Y142" i="11"/>
  <c r="Y142" i="21"/>
  <c r="Y142" i="10"/>
  <c r="Y141" i="9"/>
  <c r="Q142" i="11"/>
  <c r="Q142" i="21"/>
  <c r="Q142" i="10"/>
  <c r="Q141" i="9"/>
  <c r="I142" i="11"/>
  <c r="I142" i="21"/>
  <c r="I142" i="10"/>
  <c r="I141" i="9"/>
  <c r="AD141" i="11"/>
  <c r="AD141" i="21"/>
  <c r="AD141" i="10"/>
  <c r="AD140" i="9"/>
  <c r="V141" i="11"/>
  <c r="V141" i="21"/>
  <c r="V141" i="10"/>
  <c r="V140" i="9"/>
  <c r="N141" i="11"/>
  <c r="N141" i="21"/>
  <c r="N141" i="10"/>
  <c r="N140" i="9"/>
  <c r="AI140" i="11"/>
  <c r="AI140" i="21"/>
  <c r="AI140" i="10"/>
  <c r="AI139" i="9"/>
  <c r="AA140" i="11"/>
  <c r="AA140" i="21"/>
  <c r="AA140" i="10"/>
  <c r="AA139" i="9"/>
  <c r="S140" i="11"/>
  <c r="S140" i="21"/>
  <c r="S140" i="10"/>
  <c r="S139" i="9"/>
  <c r="K140" i="11"/>
  <c r="K140" i="21"/>
  <c r="K140" i="10"/>
  <c r="K139" i="9"/>
  <c r="AF139" i="11"/>
  <c r="AF139" i="21"/>
  <c r="AF139" i="10"/>
  <c r="AF138" i="9"/>
  <c r="X139" i="11"/>
  <c r="X139" i="21"/>
  <c r="X139" i="10"/>
  <c r="X138" i="9"/>
  <c r="P139" i="11"/>
  <c r="P139" i="21"/>
  <c r="P139" i="10"/>
  <c r="P138" i="9"/>
  <c r="H139" i="11"/>
  <c r="H139" i="21"/>
  <c r="H139" i="10"/>
  <c r="H138" i="9"/>
  <c r="AC138" i="11"/>
  <c r="AC138" i="21"/>
  <c r="AC138" i="10"/>
  <c r="AC137" i="9"/>
  <c r="U138" i="11"/>
  <c r="U138" i="21"/>
  <c r="U138" i="10"/>
  <c r="U137" i="9"/>
  <c r="M138" i="11"/>
  <c r="M138" i="21"/>
  <c r="M138" i="10"/>
  <c r="M137" i="9"/>
  <c r="AH137" i="11"/>
  <c r="AH137" i="21"/>
  <c r="AH137" i="10"/>
  <c r="AH136" i="9"/>
  <c r="Z137" i="11"/>
  <c r="Z137" i="21"/>
  <c r="Z137" i="10"/>
  <c r="Z136" i="9"/>
  <c r="R137" i="11"/>
  <c r="R137" i="21"/>
  <c r="R137" i="10"/>
  <c r="R136" i="9"/>
  <c r="J137" i="11"/>
  <c r="J137" i="21"/>
  <c r="J137" i="10"/>
  <c r="J136" i="9"/>
  <c r="AE136" i="11"/>
  <c r="AE136" i="21"/>
  <c r="AE136" i="10"/>
  <c r="AE135" i="9"/>
  <c r="W136" i="11"/>
  <c r="W136" i="21"/>
  <c r="W136" i="10"/>
  <c r="W135" i="9"/>
  <c r="O136" i="11"/>
  <c r="O136" i="21"/>
  <c r="O136" i="10"/>
  <c r="O135" i="9"/>
  <c r="G136" i="11"/>
  <c r="G136" i="21"/>
  <c r="G136" i="10"/>
  <c r="G135" i="9"/>
  <c r="AB135" i="11"/>
  <c r="AB135" i="21"/>
  <c r="AB135" i="10"/>
  <c r="AB134" i="9"/>
  <c r="T135" i="11"/>
  <c r="T135" i="21"/>
  <c r="T135" i="10"/>
  <c r="T134" i="9"/>
  <c r="L135" i="11"/>
  <c r="L135" i="21"/>
  <c r="L135" i="10"/>
  <c r="L134" i="9"/>
  <c r="AG134" i="11"/>
  <c r="AG134" i="21"/>
  <c r="AG134" i="10"/>
  <c r="AG133" i="9"/>
  <c r="Y134" i="11"/>
  <c r="Y134" i="21"/>
  <c r="Y134" i="10"/>
  <c r="Y133" i="9"/>
  <c r="Q134" i="11"/>
  <c r="Q134" i="21"/>
  <c r="Q134" i="10"/>
  <c r="Q133" i="9"/>
  <c r="I134" i="11"/>
  <c r="I134" i="21"/>
  <c r="I134" i="10"/>
  <c r="I133" i="9"/>
  <c r="AD133" i="11"/>
  <c r="AD133" i="21"/>
  <c r="AD133" i="10"/>
  <c r="AD132" i="9"/>
  <c r="V133" i="11"/>
  <c r="V133" i="21"/>
  <c r="V133" i="10"/>
  <c r="V132" i="9"/>
  <c r="N133" i="11"/>
  <c r="N133" i="21"/>
  <c r="N133" i="10"/>
  <c r="N132" i="9"/>
  <c r="AI132" i="11"/>
  <c r="AI132" i="21"/>
  <c r="AI132" i="10"/>
  <c r="AI131" i="9"/>
  <c r="AA132" i="11"/>
  <c r="AA132" i="21"/>
  <c r="AA132" i="10"/>
  <c r="AA131" i="9"/>
  <c r="S132" i="11"/>
  <c r="S132" i="21"/>
  <c r="S132" i="10"/>
  <c r="S131" i="9"/>
  <c r="K132" i="11"/>
  <c r="K132" i="21"/>
  <c r="K132" i="10"/>
  <c r="K131" i="9"/>
  <c r="AF131" i="11"/>
  <c r="AF131" i="21"/>
  <c r="AF131" i="10"/>
  <c r="AF130" i="9"/>
  <c r="X131" i="11"/>
  <c r="X131" i="21"/>
  <c r="X131" i="10"/>
  <c r="X130" i="9"/>
  <c r="P131" i="11"/>
  <c r="P131" i="21"/>
  <c r="P131" i="10"/>
  <c r="P130" i="9"/>
  <c r="H131" i="11"/>
  <c r="H131" i="21"/>
  <c r="H131" i="10"/>
  <c r="H130" i="9"/>
  <c r="AC130" i="11"/>
  <c r="AC130" i="21"/>
  <c r="AC130" i="10"/>
  <c r="AC129" i="9"/>
  <c r="U130" i="11"/>
  <c r="U130" i="21"/>
  <c r="U130" i="10"/>
  <c r="U129" i="9"/>
  <c r="M130" i="11"/>
  <c r="M130" i="21"/>
  <c r="M130" i="10"/>
  <c r="M129" i="9"/>
  <c r="AH129" i="11"/>
  <c r="AH129" i="21"/>
  <c r="AH129" i="10"/>
  <c r="AH128" i="9"/>
  <c r="Z129" i="11"/>
  <c r="Z129" i="21"/>
  <c r="Z129" i="10"/>
  <c r="Z128" i="9"/>
  <c r="R129" i="11"/>
  <c r="R129" i="21"/>
  <c r="R129" i="10"/>
  <c r="R128" i="9"/>
  <c r="J129" i="11"/>
  <c r="J129" i="21"/>
  <c r="J129" i="10"/>
  <c r="J128" i="9"/>
  <c r="AE128" i="11"/>
  <c r="AE128" i="21"/>
  <c r="AE128" i="10"/>
  <c r="AE127" i="9"/>
  <c r="W128" i="11"/>
  <c r="W128" i="21"/>
  <c r="W128" i="10"/>
  <c r="W127" i="9"/>
  <c r="O128" i="11"/>
  <c r="O128" i="21"/>
  <c r="O128" i="10"/>
  <c r="O127" i="9"/>
  <c r="G128" i="11"/>
  <c r="G128" i="21"/>
  <c r="G128" i="10"/>
  <c r="G127" i="9"/>
  <c r="AB127" i="11"/>
  <c r="AB127" i="21"/>
  <c r="AB127" i="10"/>
  <c r="AB126" i="9"/>
  <c r="T127" i="11"/>
  <c r="T127" i="21"/>
  <c r="T127" i="10"/>
  <c r="T126" i="9"/>
  <c r="L127" i="11"/>
  <c r="L127" i="21"/>
  <c r="L127" i="10"/>
  <c r="L126" i="9"/>
  <c r="AG126" i="11"/>
  <c r="AG126" i="21"/>
  <c r="AG126" i="10"/>
  <c r="AG125" i="9"/>
  <c r="Y126" i="11"/>
  <c r="Y126" i="21"/>
  <c r="Y126" i="10"/>
  <c r="Y125" i="9"/>
  <c r="Q126" i="11"/>
  <c r="Q126" i="21"/>
  <c r="Q126" i="10"/>
  <c r="Q125" i="9"/>
  <c r="I126" i="11"/>
  <c r="I126" i="21"/>
  <c r="I126" i="10"/>
  <c r="I125" i="9"/>
  <c r="AD125" i="11"/>
  <c r="AD125" i="21"/>
  <c r="AD125" i="10"/>
  <c r="AD124" i="9"/>
  <c r="V125" i="11"/>
  <c r="V125" i="21"/>
  <c r="V125" i="10"/>
  <c r="V124" i="9"/>
  <c r="N125" i="11"/>
  <c r="N125" i="21"/>
  <c r="N125" i="10"/>
  <c r="N124" i="9"/>
  <c r="AI124" i="11"/>
  <c r="AI124" i="21"/>
  <c r="AI124" i="10"/>
  <c r="AI123" i="9"/>
  <c r="AA124" i="11"/>
  <c r="AA124" i="21"/>
  <c r="AA124" i="10"/>
  <c r="AA123" i="9"/>
  <c r="S124" i="11"/>
  <c r="S124" i="21"/>
  <c r="S124" i="10"/>
  <c r="S123" i="9"/>
  <c r="K124" i="11"/>
  <c r="K124" i="21"/>
  <c r="K124" i="10"/>
  <c r="K123" i="9"/>
  <c r="AF123" i="11"/>
  <c r="AF123" i="21"/>
  <c r="AF123" i="10"/>
  <c r="AF122" i="9"/>
  <c r="X123" i="11"/>
  <c r="X123" i="21"/>
  <c r="X123" i="10"/>
  <c r="X122" i="9"/>
  <c r="P123" i="11"/>
  <c r="P123" i="21"/>
  <c r="P123" i="10"/>
  <c r="P122" i="9"/>
  <c r="H123" i="11"/>
  <c r="H123" i="21"/>
  <c r="H123" i="10"/>
  <c r="H122" i="9"/>
  <c r="AC122" i="11"/>
  <c r="AC122" i="21"/>
  <c r="AC122" i="10"/>
  <c r="AC121" i="9"/>
  <c r="U122" i="11"/>
  <c r="U122" i="21"/>
  <c r="U122" i="10"/>
  <c r="U121" i="9"/>
  <c r="M122" i="11"/>
  <c r="M122" i="21"/>
  <c r="M122" i="10"/>
  <c r="M121" i="9"/>
  <c r="AH121" i="11"/>
  <c r="AH121" i="21"/>
  <c r="AH121" i="10"/>
  <c r="AH120" i="9"/>
  <c r="Z121" i="11"/>
  <c r="Z121" i="21"/>
  <c r="Z121" i="10"/>
  <c r="Z120" i="9"/>
  <c r="R121" i="11"/>
  <c r="R121" i="21"/>
  <c r="R121" i="10"/>
  <c r="R120" i="9"/>
  <c r="J121" i="11"/>
  <c r="J121" i="21"/>
  <c r="J121" i="10"/>
  <c r="J120" i="9"/>
  <c r="AE120" i="11"/>
  <c r="AE120" i="21"/>
  <c r="AE120" i="10"/>
  <c r="AE119" i="9"/>
  <c r="W120" i="11"/>
  <c r="W120" i="21"/>
  <c r="W120" i="10"/>
  <c r="W119" i="9"/>
  <c r="O120" i="11"/>
  <c r="O120" i="21"/>
  <c r="O120" i="10"/>
  <c r="O119" i="9"/>
  <c r="G120" i="11"/>
  <c r="G120" i="21"/>
  <c r="G120" i="10"/>
  <c r="G119" i="9"/>
  <c r="AB119" i="11"/>
  <c r="AB119" i="21"/>
  <c r="AB119" i="10"/>
  <c r="AB118" i="9"/>
  <c r="T119" i="11"/>
  <c r="T119" i="21"/>
  <c r="T119" i="10"/>
  <c r="T118" i="9"/>
  <c r="L119" i="11"/>
  <c r="L119" i="21"/>
  <c r="L119" i="10"/>
  <c r="L118" i="9"/>
  <c r="AG118" i="11"/>
  <c r="AG118" i="21"/>
  <c r="AG118" i="10"/>
  <c r="AG117" i="9"/>
  <c r="Y118" i="11"/>
  <c r="Y118" i="21"/>
  <c r="Y118" i="10"/>
  <c r="Y117" i="9"/>
  <c r="Q118" i="11"/>
  <c r="Q118" i="21"/>
  <c r="Q118" i="10"/>
  <c r="Q117" i="9"/>
  <c r="I118" i="11"/>
  <c r="I118" i="21"/>
  <c r="I118" i="10"/>
  <c r="I117" i="9"/>
  <c r="AD117" i="11"/>
  <c r="AD117" i="21"/>
  <c r="AD117" i="10"/>
  <c r="AD116" i="9"/>
  <c r="V117" i="11"/>
  <c r="V117" i="21"/>
  <c r="V117" i="10"/>
  <c r="V116" i="9"/>
  <c r="N117" i="11"/>
  <c r="N117" i="21"/>
  <c r="N117" i="10"/>
  <c r="N116" i="9"/>
  <c r="AI116" i="11"/>
  <c r="AI116" i="21"/>
  <c r="AI116" i="10"/>
  <c r="AI115" i="9"/>
  <c r="AA116" i="11"/>
  <c r="AA116" i="21"/>
  <c r="AA116" i="10"/>
  <c r="AA115" i="9"/>
  <c r="S116" i="11"/>
  <c r="S116" i="21"/>
  <c r="S116" i="10"/>
  <c r="S115" i="9"/>
  <c r="K116" i="11"/>
  <c r="K116" i="21"/>
  <c r="K116" i="10"/>
  <c r="K115" i="9"/>
  <c r="AF115" i="11"/>
  <c r="AF115" i="21"/>
  <c r="AF115" i="10"/>
  <c r="AF114" i="9"/>
  <c r="X115" i="11"/>
  <c r="X115" i="21"/>
  <c r="X115" i="10"/>
  <c r="X114" i="9"/>
  <c r="P115" i="11"/>
  <c r="P115" i="21"/>
  <c r="P115" i="10"/>
  <c r="P114" i="9"/>
  <c r="H115" i="11"/>
  <c r="H115" i="21"/>
  <c r="H115" i="10"/>
  <c r="H114" i="9"/>
  <c r="AC114" i="11"/>
  <c r="AC114" i="21"/>
  <c r="AC114" i="10"/>
  <c r="AC113" i="9"/>
  <c r="U114" i="11"/>
  <c r="U114" i="21"/>
  <c r="U114" i="10"/>
  <c r="U113" i="9"/>
  <c r="M114" i="11"/>
  <c r="M114" i="21"/>
  <c r="M114" i="10"/>
  <c r="M113" i="9"/>
  <c r="AH113" i="11"/>
  <c r="AH113" i="21"/>
  <c r="AH113" i="10"/>
  <c r="AH112" i="9"/>
  <c r="Z113" i="11"/>
  <c r="Z113" i="21"/>
  <c r="Z113" i="10"/>
  <c r="Z112" i="9"/>
  <c r="R113" i="11"/>
  <c r="R113" i="21"/>
  <c r="R113" i="10"/>
  <c r="R112" i="9"/>
  <c r="J113" i="11"/>
  <c r="J113" i="21"/>
  <c r="J113" i="10"/>
  <c r="J112" i="9"/>
  <c r="AE112" i="11"/>
  <c r="AE112" i="21"/>
  <c r="AE112" i="10"/>
  <c r="AE111" i="9"/>
  <c r="W112" i="11"/>
  <c r="W112" i="21"/>
  <c r="W112" i="10"/>
  <c r="W111" i="9"/>
  <c r="O112" i="11"/>
  <c r="O112" i="21"/>
  <c r="O112" i="10"/>
  <c r="O111" i="9"/>
  <c r="G112" i="11"/>
  <c r="G112" i="21"/>
  <c r="G112" i="10"/>
  <c r="G111" i="9"/>
  <c r="AB111" i="11"/>
  <c r="AB111" i="21"/>
  <c r="AB111" i="10"/>
  <c r="AB110" i="9"/>
  <c r="T111" i="11"/>
  <c r="T111" i="21"/>
  <c r="T111" i="10"/>
  <c r="T110" i="9"/>
  <c r="L111" i="11"/>
  <c r="L111" i="21"/>
  <c r="L111" i="10"/>
  <c r="L110" i="9"/>
  <c r="AG110" i="11"/>
  <c r="AG110" i="21"/>
  <c r="AG110" i="10"/>
  <c r="AG109" i="9"/>
  <c r="Y110" i="11"/>
  <c r="Y110" i="21"/>
  <c r="Y110" i="10"/>
  <c r="Y109" i="9"/>
  <c r="Q110" i="11"/>
  <c r="Q110" i="21"/>
  <c r="Q110" i="10"/>
  <c r="Q109" i="9"/>
  <c r="I110" i="11"/>
  <c r="I110" i="21"/>
  <c r="I110" i="10"/>
  <c r="I109" i="9"/>
  <c r="AD109" i="11"/>
  <c r="AD109" i="21"/>
  <c r="AD109" i="10"/>
  <c r="AD108" i="9"/>
  <c r="V109" i="11"/>
  <c r="V109" i="21"/>
  <c r="V109" i="10"/>
  <c r="V108" i="9"/>
  <c r="N109" i="11"/>
  <c r="N109" i="21"/>
  <c r="N109" i="10"/>
  <c r="N108" i="9"/>
  <c r="AI108" i="11"/>
  <c r="AI108" i="21"/>
  <c r="AI108" i="10"/>
  <c r="AI107" i="9"/>
  <c r="AA108" i="11"/>
  <c r="AA108" i="21"/>
  <c r="AA108" i="10"/>
  <c r="AA107" i="9"/>
  <c r="S108" i="11"/>
  <c r="S108" i="21"/>
  <c r="S108" i="10"/>
  <c r="S107" i="9"/>
  <c r="K108" i="11"/>
  <c r="K108" i="21"/>
  <c r="K108" i="10"/>
  <c r="K107" i="9"/>
  <c r="AF107" i="11"/>
  <c r="AF107" i="21"/>
  <c r="AF107" i="10"/>
  <c r="AF106" i="9"/>
  <c r="X107" i="11"/>
  <c r="X107" i="21"/>
  <c r="X107" i="10"/>
  <c r="X106" i="9"/>
  <c r="P107" i="11"/>
  <c r="P107" i="21"/>
  <c r="P107" i="10"/>
  <c r="P106" i="9"/>
  <c r="H107" i="11"/>
  <c r="H107" i="21"/>
  <c r="H107" i="10"/>
  <c r="H106" i="9"/>
  <c r="AC106" i="11"/>
  <c r="AC106" i="21"/>
  <c r="AC106" i="10"/>
  <c r="AC105" i="9"/>
  <c r="U106" i="11"/>
  <c r="U106" i="21"/>
  <c r="U106" i="10"/>
  <c r="U105" i="9"/>
  <c r="M106" i="11"/>
  <c r="M106" i="21"/>
  <c r="M106" i="10"/>
  <c r="M105" i="9"/>
  <c r="AH103" i="11"/>
  <c r="AH103" i="21"/>
  <c r="AH103" i="10"/>
  <c r="AH102" i="9"/>
  <c r="Z103" i="11"/>
  <c r="Z103" i="21"/>
  <c r="Z103" i="10"/>
  <c r="Z102" i="9"/>
  <c r="R103" i="11"/>
  <c r="R103" i="21"/>
  <c r="R103" i="10"/>
  <c r="R102" i="9"/>
  <c r="J103" i="11"/>
  <c r="J103" i="21"/>
  <c r="J103" i="10"/>
  <c r="J102" i="9"/>
  <c r="AE102" i="11"/>
  <c r="AE102" i="21"/>
  <c r="AE102" i="10"/>
  <c r="AE101" i="9"/>
  <c r="W102" i="11"/>
  <c r="W102" i="21"/>
  <c r="W102" i="10"/>
  <c r="W101" i="9"/>
  <c r="O102" i="11"/>
  <c r="O102" i="21"/>
  <c r="O102" i="10"/>
  <c r="O101" i="9"/>
  <c r="G102" i="11"/>
  <c r="G102" i="21"/>
  <c r="G102" i="10"/>
  <c r="G101" i="9"/>
  <c r="AB101" i="11"/>
  <c r="AB101" i="21"/>
  <c r="AB101" i="10"/>
  <c r="AB100" i="9"/>
  <c r="T101" i="11"/>
  <c r="T101" i="21"/>
  <c r="T101" i="10"/>
  <c r="T100" i="9"/>
  <c r="L101" i="11"/>
  <c r="L101" i="21"/>
  <c r="L101" i="10"/>
  <c r="L100" i="9"/>
  <c r="AG100" i="11"/>
  <c r="AG100" i="21"/>
  <c r="AG100" i="10"/>
  <c r="AG99" i="9"/>
  <c r="Y100" i="11"/>
  <c r="Y100" i="21"/>
  <c r="Y100" i="10"/>
  <c r="Y99" i="9"/>
  <c r="Q100" i="11"/>
  <c r="Q100" i="21"/>
  <c r="Q100" i="10"/>
  <c r="Q99" i="9"/>
  <c r="I100" i="11"/>
  <c r="I100" i="21"/>
  <c r="I100" i="10"/>
  <c r="I99" i="9"/>
  <c r="AD99" i="11"/>
  <c r="AD99" i="21"/>
  <c r="AD99" i="10"/>
  <c r="AD98" i="9"/>
  <c r="V99" i="11"/>
  <c r="V99" i="21"/>
  <c r="V99" i="10"/>
  <c r="V98" i="9"/>
  <c r="N99" i="11"/>
  <c r="N99" i="21"/>
  <c r="N99" i="10"/>
  <c r="N98" i="9"/>
  <c r="AI98" i="11"/>
  <c r="AI98" i="21"/>
  <c r="AI98" i="10"/>
  <c r="AI97" i="9"/>
  <c r="AA98" i="11"/>
  <c r="AA98" i="21"/>
  <c r="AA98" i="10"/>
  <c r="AA97" i="9"/>
  <c r="S98" i="11"/>
  <c r="S98" i="21"/>
  <c r="S98" i="10"/>
  <c r="S97" i="9"/>
  <c r="K98" i="11"/>
  <c r="K98" i="21"/>
  <c r="K98" i="10"/>
  <c r="K97" i="9"/>
  <c r="AF97" i="11"/>
  <c r="AF97" i="21"/>
  <c r="AF97" i="10"/>
  <c r="AF96" i="9"/>
  <c r="X97" i="11"/>
  <c r="X97" i="21"/>
  <c r="X97" i="10"/>
  <c r="X96" i="9"/>
  <c r="P97" i="11"/>
  <c r="P97" i="21"/>
  <c r="P97" i="10"/>
  <c r="P96" i="9"/>
  <c r="H97" i="11"/>
  <c r="H97" i="21"/>
  <c r="H97" i="10"/>
  <c r="H96" i="9"/>
  <c r="AC96" i="11"/>
  <c r="AC96" i="21"/>
  <c r="AC96" i="10"/>
  <c r="AC95" i="9"/>
  <c r="U96" i="11"/>
  <c r="U96" i="21"/>
  <c r="U96" i="10"/>
  <c r="U95" i="9"/>
  <c r="M96" i="11"/>
  <c r="M96" i="21"/>
  <c r="M96" i="10"/>
  <c r="M95" i="9"/>
  <c r="AH95" i="11"/>
  <c r="AH95" i="21"/>
  <c r="AH95" i="10"/>
  <c r="AH94" i="9"/>
  <c r="Z95" i="11"/>
  <c r="Z95" i="21"/>
  <c r="Z95" i="10"/>
  <c r="Z94" i="9"/>
  <c r="R95" i="11"/>
  <c r="R95" i="21"/>
  <c r="R95" i="10"/>
  <c r="R94" i="9"/>
  <c r="J95" i="11"/>
  <c r="J95" i="21"/>
  <c r="J95" i="10"/>
  <c r="J94" i="9"/>
  <c r="AE94" i="11"/>
  <c r="AE94" i="21"/>
  <c r="AE94" i="10"/>
  <c r="AE93" i="9"/>
  <c r="W94" i="11"/>
  <c r="W94" i="21"/>
  <c r="W94" i="10"/>
  <c r="W93" i="9"/>
  <c r="O94" i="11"/>
  <c r="O94" i="21"/>
  <c r="O94" i="10"/>
  <c r="O93" i="9"/>
  <c r="G94" i="11"/>
  <c r="G94" i="21"/>
  <c r="G94" i="10"/>
  <c r="G93" i="9"/>
  <c r="AB93" i="11"/>
  <c r="AB93" i="21"/>
  <c r="AB93" i="10"/>
  <c r="AB92" i="9"/>
  <c r="T93" i="11"/>
  <c r="T93" i="21"/>
  <c r="T93" i="10"/>
  <c r="T92" i="9"/>
  <c r="L93" i="11"/>
  <c r="L93" i="21"/>
  <c r="L93" i="10"/>
  <c r="L92" i="9"/>
  <c r="AG92" i="11"/>
  <c r="AG92" i="21"/>
  <c r="AG92" i="10"/>
  <c r="AG91" i="9"/>
  <c r="Y92" i="11"/>
  <c r="Y92" i="21"/>
  <c r="Y92" i="10"/>
  <c r="Y91" i="9"/>
  <c r="Q92" i="11"/>
  <c r="Q92" i="21"/>
  <c r="Q92" i="10"/>
  <c r="Q91" i="9"/>
  <c r="I92" i="11"/>
  <c r="I92" i="21"/>
  <c r="I92" i="10"/>
  <c r="I91" i="9"/>
  <c r="AD91" i="11"/>
  <c r="AD91" i="21"/>
  <c r="AD91" i="10"/>
  <c r="AD90" i="9"/>
  <c r="V91" i="11"/>
  <c r="V91" i="21"/>
  <c r="V91" i="10"/>
  <c r="V90" i="9"/>
  <c r="N91" i="11"/>
  <c r="N91" i="21"/>
  <c r="N91" i="10"/>
  <c r="N90" i="9"/>
  <c r="AI90" i="11"/>
  <c r="AI90" i="21"/>
  <c r="AI90" i="10"/>
  <c r="AI89" i="9"/>
  <c r="AA90" i="11"/>
  <c r="AA90" i="21"/>
  <c r="AA90" i="10"/>
  <c r="AA89" i="9"/>
  <c r="S90" i="11"/>
  <c r="S90" i="21"/>
  <c r="S90" i="10"/>
  <c r="S89" i="9"/>
  <c r="K90" i="11"/>
  <c r="K90" i="21"/>
  <c r="K90" i="10"/>
  <c r="K89" i="9"/>
  <c r="AF89" i="11"/>
  <c r="AF89" i="21"/>
  <c r="AF89" i="10"/>
  <c r="AF88" i="9"/>
  <c r="X89" i="11"/>
  <c r="X89" i="21"/>
  <c r="X89" i="10"/>
  <c r="X88" i="9"/>
  <c r="P89" i="11"/>
  <c r="P89" i="21"/>
  <c r="P89" i="10"/>
  <c r="P88" i="9"/>
  <c r="H89" i="11"/>
  <c r="H89" i="21"/>
  <c r="H89" i="10"/>
  <c r="H88" i="9"/>
  <c r="AC88" i="11"/>
  <c r="AC88" i="21"/>
  <c r="AC88" i="10"/>
  <c r="AC87" i="9"/>
  <c r="U88" i="11"/>
  <c r="U88" i="21"/>
  <c r="U88" i="10"/>
  <c r="U87" i="9"/>
  <c r="M88" i="11"/>
  <c r="M88" i="21"/>
  <c r="M88" i="10"/>
  <c r="M87" i="9"/>
  <c r="AH87" i="11"/>
  <c r="AH87" i="21"/>
  <c r="AH87" i="10"/>
  <c r="AH86" i="9"/>
  <c r="Z87" i="11"/>
  <c r="Z87" i="21"/>
  <c r="Z87" i="10"/>
  <c r="Z86" i="9"/>
  <c r="R87" i="11"/>
  <c r="R87" i="21"/>
  <c r="R87" i="10"/>
  <c r="R86" i="9"/>
  <c r="J87" i="11"/>
  <c r="J87" i="21"/>
  <c r="J87" i="10"/>
  <c r="J86" i="9"/>
  <c r="AE86" i="11"/>
  <c r="AE86" i="21"/>
  <c r="AE86" i="10"/>
  <c r="AE85" i="9"/>
  <c r="W86" i="11"/>
  <c r="W86" i="21"/>
  <c r="W86" i="10"/>
  <c r="W85" i="9"/>
  <c r="O86" i="11"/>
  <c r="O86" i="21"/>
  <c r="O86" i="10"/>
  <c r="O85" i="9"/>
  <c r="G86" i="11"/>
  <c r="G86" i="21"/>
  <c r="G86" i="10"/>
  <c r="G85" i="9"/>
  <c r="AB85" i="11"/>
  <c r="AB85" i="21"/>
  <c r="AB85" i="10"/>
  <c r="AB84" i="9"/>
  <c r="T85" i="11"/>
  <c r="T85" i="21"/>
  <c r="T85" i="10"/>
  <c r="T84" i="9"/>
  <c r="L85" i="11"/>
  <c r="L85" i="21"/>
  <c r="L85" i="10"/>
  <c r="L84" i="9"/>
  <c r="AG84" i="11"/>
  <c r="AG84" i="21"/>
  <c r="AG84" i="10"/>
  <c r="AG83" i="9"/>
  <c r="Y84" i="11"/>
  <c r="Y84" i="21"/>
  <c r="Y84" i="10"/>
  <c r="Y83" i="9"/>
  <c r="Q84" i="11"/>
  <c r="Q84" i="21"/>
  <c r="Q84" i="10"/>
  <c r="Q83" i="9"/>
  <c r="I84" i="11"/>
  <c r="I84" i="21"/>
  <c r="I84" i="10"/>
  <c r="I83" i="9"/>
  <c r="AD83" i="11"/>
  <c r="AD83" i="21"/>
  <c r="AD83" i="10"/>
  <c r="AD82" i="9"/>
  <c r="V83" i="11"/>
  <c r="V83" i="21"/>
  <c r="V83" i="10"/>
  <c r="V82" i="9"/>
  <c r="N83" i="11"/>
  <c r="N83" i="21"/>
  <c r="N83" i="10"/>
  <c r="N82" i="9"/>
  <c r="AI82" i="11"/>
  <c r="AI82" i="21"/>
  <c r="AI82" i="10"/>
  <c r="AI81" i="9"/>
  <c r="AA82" i="11"/>
  <c r="AA82" i="21"/>
  <c r="AA82" i="10"/>
  <c r="AA81" i="9"/>
  <c r="S82" i="11"/>
  <c r="S82" i="21"/>
  <c r="S82" i="10"/>
  <c r="S81" i="9"/>
  <c r="K82" i="11"/>
  <c r="K82" i="21"/>
  <c r="K82" i="10"/>
  <c r="K81" i="9"/>
  <c r="AF81" i="11"/>
  <c r="AF81" i="21"/>
  <c r="AF81" i="10"/>
  <c r="AF80" i="9"/>
  <c r="X81" i="11"/>
  <c r="X81" i="21"/>
  <c r="X81" i="10"/>
  <c r="X80" i="9"/>
  <c r="P81" i="11"/>
  <c r="P81" i="21"/>
  <c r="P81" i="10"/>
  <c r="P80" i="9"/>
  <c r="H81" i="11"/>
  <c r="H81" i="21"/>
  <c r="H81" i="10"/>
  <c r="H80" i="9"/>
  <c r="AC80" i="11"/>
  <c r="AC80" i="21"/>
  <c r="AC80" i="10"/>
  <c r="AC79" i="9"/>
  <c r="U80" i="11"/>
  <c r="U80" i="21"/>
  <c r="U80" i="10"/>
  <c r="U79" i="9"/>
  <c r="M80" i="11"/>
  <c r="M80" i="21"/>
  <c r="M80" i="10"/>
  <c r="M79" i="9"/>
  <c r="AH79" i="11"/>
  <c r="AH79" i="21"/>
  <c r="AH79" i="10"/>
  <c r="AH78" i="9"/>
  <c r="Z79" i="11"/>
  <c r="Z79" i="21"/>
  <c r="Z79" i="10"/>
  <c r="Z78" i="9"/>
  <c r="R79" i="11"/>
  <c r="R79" i="21"/>
  <c r="R79" i="10"/>
  <c r="R78" i="9"/>
  <c r="J79" i="11"/>
  <c r="J79" i="21"/>
  <c r="J79" i="10"/>
  <c r="J78" i="9"/>
  <c r="AE78" i="11"/>
  <c r="AE78" i="21"/>
  <c r="AE78" i="10"/>
  <c r="AE77" i="9"/>
  <c r="W78" i="11"/>
  <c r="W78" i="21"/>
  <c r="W78" i="10"/>
  <c r="W77" i="9"/>
  <c r="O78" i="11"/>
  <c r="O78" i="21"/>
  <c r="O78" i="10"/>
  <c r="O77" i="9"/>
  <c r="G78" i="11"/>
  <c r="G78" i="21"/>
  <c r="G78" i="10"/>
  <c r="G77" i="9"/>
  <c r="AB77" i="11"/>
  <c r="AB77" i="21"/>
  <c r="AB77" i="10"/>
  <c r="AB76" i="9"/>
  <c r="T77" i="11"/>
  <c r="T77" i="21"/>
  <c r="T77" i="10"/>
  <c r="T76" i="9"/>
  <c r="L77" i="11"/>
  <c r="L77" i="21"/>
  <c r="L77" i="10"/>
  <c r="L76" i="9"/>
  <c r="AG76" i="11"/>
  <c r="AG76" i="21"/>
  <c r="AG76" i="10"/>
  <c r="AG75" i="9"/>
  <c r="Y76" i="11"/>
  <c r="Y76" i="21"/>
  <c r="Y76" i="10"/>
  <c r="Y75" i="9"/>
  <c r="Q76" i="11"/>
  <c r="Q76" i="21"/>
  <c r="Q76" i="10"/>
  <c r="Q75" i="9"/>
  <c r="I76" i="11"/>
  <c r="I76" i="21"/>
  <c r="I76" i="10"/>
  <c r="I75" i="9"/>
  <c r="AD75" i="11"/>
  <c r="AD75" i="21"/>
  <c r="AD75" i="10"/>
  <c r="AD74" i="9"/>
  <c r="V75" i="11"/>
  <c r="V75" i="21"/>
  <c r="V75" i="10"/>
  <c r="V74" i="9"/>
  <c r="N75" i="11"/>
  <c r="N75" i="21"/>
  <c r="N75" i="10"/>
  <c r="N74" i="9"/>
  <c r="AI74" i="11"/>
  <c r="AI74" i="21"/>
  <c r="AI74" i="10"/>
  <c r="AI73" i="9"/>
  <c r="AA74" i="11"/>
  <c r="AA74" i="21"/>
  <c r="AA74" i="10"/>
  <c r="AA73" i="9"/>
  <c r="S74" i="11"/>
  <c r="S74" i="21"/>
  <c r="S74" i="10"/>
  <c r="S73" i="9"/>
  <c r="K74" i="11"/>
  <c r="K74" i="21"/>
  <c r="K74" i="10"/>
  <c r="K73" i="9"/>
  <c r="AF73" i="11"/>
  <c r="AF73" i="21"/>
  <c r="AF73" i="10"/>
  <c r="AF72" i="9"/>
  <c r="X73" i="11"/>
  <c r="X73" i="21"/>
  <c r="X73" i="10"/>
  <c r="X72" i="9"/>
  <c r="P73" i="11"/>
  <c r="P73" i="21"/>
  <c r="P73" i="10"/>
  <c r="P72" i="9"/>
  <c r="H73" i="11"/>
  <c r="H73" i="21"/>
  <c r="H73" i="10"/>
  <c r="H72" i="9"/>
  <c r="AC72" i="11"/>
  <c r="AC72" i="21"/>
  <c r="AC72" i="10"/>
  <c r="AC71" i="9"/>
  <c r="U72" i="11"/>
  <c r="U72" i="21"/>
  <c r="U72" i="10"/>
  <c r="U71" i="9"/>
  <c r="M72" i="11"/>
  <c r="M72" i="21"/>
  <c r="M72" i="10"/>
  <c r="M71" i="9"/>
  <c r="AH71" i="11"/>
  <c r="AH71" i="21"/>
  <c r="AH71" i="10"/>
  <c r="AH70" i="9"/>
  <c r="Z71" i="11"/>
  <c r="Z71" i="21"/>
  <c r="Z71" i="10"/>
  <c r="Z70" i="9"/>
  <c r="R71" i="11"/>
  <c r="R71" i="21"/>
  <c r="R71" i="10"/>
  <c r="R70" i="9"/>
  <c r="J71" i="11"/>
  <c r="J71" i="21"/>
  <c r="J71" i="10"/>
  <c r="J70" i="9"/>
  <c r="AE70" i="11"/>
  <c r="AE70" i="21"/>
  <c r="AE70" i="10"/>
  <c r="AE69" i="9"/>
  <c r="W70" i="11"/>
  <c r="W70" i="21"/>
  <c r="W70" i="10"/>
  <c r="W69" i="9"/>
  <c r="O70" i="11"/>
  <c r="O70" i="21"/>
  <c r="O70" i="10"/>
  <c r="O69" i="9"/>
  <c r="G70" i="11"/>
  <c r="G70" i="21"/>
  <c r="G70" i="10"/>
  <c r="G69" i="9"/>
  <c r="AB69" i="11"/>
  <c r="AB69" i="21"/>
  <c r="AB69" i="10"/>
  <c r="AB68" i="9"/>
  <c r="T69" i="11"/>
  <c r="T69" i="21"/>
  <c r="T69" i="10"/>
  <c r="T68" i="9"/>
  <c r="L69" i="11"/>
  <c r="L69" i="21"/>
  <c r="L69" i="10"/>
  <c r="L68" i="9"/>
  <c r="AG68" i="11"/>
  <c r="AG68" i="21"/>
  <c r="AG68" i="10"/>
  <c r="AG67" i="9"/>
  <c r="Y68" i="11"/>
  <c r="Y68" i="21"/>
  <c r="Y68" i="10"/>
  <c r="Y67" i="9"/>
  <c r="Q68" i="11"/>
  <c r="Q68" i="21"/>
  <c r="Q68" i="10"/>
  <c r="Q67" i="9"/>
  <c r="I68" i="11"/>
  <c r="I68" i="21"/>
  <c r="I68" i="10"/>
  <c r="I67" i="9"/>
  <c r="AD67" i="11"/>
  <c r="AD67" i="21"/>
  <c r="AD67" i="10"/>
  <c r="AD66" i="9"/>
  <c r="V67" i="11"/>
  <c r="V67" i="21"/>
  <c r="V67" i="10"/>
  <c r="V66" i="9"/>
  <c r="N67" i="11"/>
  <c r="N67" i="21"/>
  <c r="N67" i="10"/>
  <c r="N66" i="9"/>
  <c r="AI66" i="11"/>
  <c r="AI66" i="21"/>
  <c r="AI66" i="10"/>
  <c r="AI65" i="9"/>
  <c r="AA66" i="11"/>
  <c r="AA66" i="21"/>
  <c r="AA66" i="10"/>
  <c r="AA65" i="9"/>
  <c r="S66" i="11"/>
  <c r="S66" i="21"/>
  <c r="S66" i="10"/>
  <c r="S65" i="9"/>
  <c r="K66" i="11"/>
  <c r="K66" i="21"/>
  <c r="K66" i="10"/>
  <c r="K65" i="9"/>
  <c r="AF65" i="11"/>
  <c r="AF65" i="21"/>
  <c r="AF65" i="10"/>
  <c r="AF64" i="9"/>
  <c r="X65" i="11"/>
  <c r="X65" i="21"/>
  <c r="X65" i="10"/>
  <c r="X64" i="9"/>
  <c r="P65" i="11"/>
  <c r="P65" i="21"/>
  <c r="P65" i="10"/>
  <c r="P64" i="9"/>
  <c r="H65" i="11"/>
  <c r="H65" i="21"/>
  <c r="H65" i="10"/>
  <c r="H64" i="9"/>
  <c r="AC64" i="11"/>
  <c r="AC64" i="21"/>
  <c r="AC64" i="10"/>
  <c r="AC63" i="9"/>
  <c r="U64" i="11"/>
  <c r="U64" i="21"/>
  <c r="U64" i="10"/>
  <c r="U63" i="9"/>
  <c r="M64" i="11"/>
  <c r="M64" i="21"/>
  <c r="M64" i="10"/>
  <c r="M63" i="9"/>
  <c r="AH63" i="11"/>
  <c r="AH63" i="21"/>
  <c r="AH63" i="10"/>
  <c r="AH62" i="9"/>
  <c r="Z63" i="11"/>
  <c r="Z63" i="21"/>
  <c r="Z63" i="10"/>
  <c r="Z62" i="9"/>
  <c r="R63" i="11"/>
  <c r="R63" i="21"/>
  <c r="R63" i="10"/>
  <c r="R62" i="9"/>
  <c r="J63" i="11"/>
  <c r="J63" i="21"/>
  <c r="J63" i="10"/>
  <c r="J62" i="9"/>
  <c r="AE62" i="11"/>
  <c r="AE62" i="21"/>
  <c r="AE62" i="10"/>
  <c r="AE61" i="9"/>
  <c r="W62" i="11"/>
  <c r="W62" i="21"/>
  <c r="W62" i="10"/>
  <c r="W61" i="9"/>
  <c r="O62" i="11"/>
  <c r="O62" i="21"/>
  <c r="O62" i="10"/>
  <c r="O61" i="9"/>
  <c r="G62" i="11"/>
  <c r="G62" i="21"/>
  <c r="G62" i="10"/>
  <c r="G61" i="9"/>
  <c r="AB61" i="11"/>
  <c r="AB61" i="21"/>
  <c r="AB61" i="10"/>
  <c r="AB60" i="9"/>
  <c r="T61" i="11"/>
  <c r="T61" i="21"/>
  <c r="T61" i="10"/>
  <c r="T60" i="9"/>
  <c r="L61" i="11"/>
  <c r="L61" i="21"/>
  <c r="L61" i="10"/>
  <c r="L60" i="9"/>
  <c r="AG60" i="11"/>
  <c r="AG60" i="21"/>
  <c r="AG60" i="10"/>
  <c r="AG59" i="9"/>
  <c r="Y60" i="11"/>
  <c r="Y60" i="21"/>
  <c r="Y60" i="10"/>
  <c r="Y59" i="9"/>
  <c r="Q60" i="11"/>
  <c r="Q60" i="21"/>
  <c r="Q60" i="10"/>
  <c r="Q59" i="9"/>
  <c r="I60" i="11"/>
  <c r="I60" i="21"/>
  <c r="I60" i="10"/>
  <c r="I59" i="9"/>
  <c r="AD59" i="11"/>
  <c r="AD59" i="21"/>
  <c r="AD59" i="10"/>
  <c r="AD58" i="9"/>
  <c r="V59" i="11"/>
  <c r="V59" i="21"/>
  <c r="V59" i="10"/>
  <c r="V58" i="9"/>
  <c r="N59" i="11"/>
  <c r="N59" i="21"/>
  <c r="N59" i="10"/>
  <c r="N58" i="9"/>
  <c r="AI58" i="11"/>
  <c r="AI58" i="21"/>
  <c r="AI58" i="10"/>
  <c r="AI57" i="9"/>
  <c r="AA58" i="11"/>
  <c r="AA58" i="21"/>
  <c r="AA58" i="10"/>
  <c r="AA57" i="9"/>
  <c r="S58" i="11"/>
  <c r="S58" i="21"/>
  <c r="S58" i="10"/>
  <c r="S57" i="9"/>
  <c r="K58" i="11"/>
  <c r="K58" i="21"/>
  <c r="K58" i="10"/>
  <c r="K57" i="9"/>
  <c r="AF57" i="11"/>
  <c r="AF57" i="21"/>
  <c r="AF57" i="10"/>
  <c r="AF56" i="9"/>
  <c r="X57" i="11"/>
  <c r="X57" i="21"/>
  <c r="X57" i="10"/>
  <c r="X56" i="9"/>
  <c r="P57" i="11"/>
  <c r="P57" i="21"/>
  <c r="P57" i="10"/>
  <c r="P56" i="9"/>
  <c r="H57" i="11"/>
  <c r="H57" i="21"/>
  <c r="H57" i="10"/>
  <c r="H56" i="9"/>
  <c r="AC56" i="11"/>
  <c r="AC56" i="21"/>
  <c r="AC56" i="10"/>
  <c r="AC55" i="9"/>
  <c r="U56" i="11"/>
  <c r="U56" i="21"/>
  <c r="U56" i="10"/>
  <c r="U55" i="9"/>
  <c r="M56" i="11"/>
  <c r="M56" i="21"/>
  <c r="M56" i="10"/>
  <c r="M55" i="9"/>
  <c r="AH55" i="11"/>
  <c r="AH55" i="21"/>
  <c r="AH55" i="10"/>
  <c r="AH54" i="9"/>
  <c r="Z55" i="11"/>
  <c r="Z55" i="21"/>
  <c r="Z55" i="10"/>
  <c r="Z54" i="9"/>
  <c r="R55" i="11"/>
  <c r="R55" i="21"/>
  <c r="R55" i="10"/>
  <c r="R54" i="9"/>
  <c r="J55" i="11"/>
  <c r="J55" i="21"/>
  <c r="J55" i="10"/>
  <c r="J54" i="9"/>
  <c r="AE54" i="11"/>
  <c r="AE54" i="21"/>
  <c r="AE54" i="10"/>
  <c r="AE53" i="9"/>
  <c r="W54" i="11"/>
  <c r="W54" i="21"/>
  <c r="W54" i="10"/>
  <c r="W53" i="9"/>
  <c r="O54" i="11"/>
  <c r="O54" i="21"/>
  <c r="O54" i="10"/>
  <c r="O53" i="9"/>
  <c r="G54" i="11"/>
  <c r="G54" i="21"/>
  <c r="G54" i="10"/>
  <c r="G53" i="9"/>
  <c r="AB53" i="11"/>
  <c r="AB53" i="21"/>
  <c r="AB53" i="10"/>
  <c r="AB52" i="9"/>
  <c r="T53" i="11"/>
  <c r="T53" i="21"/>
  <c r="T53" i="10"/>
  <c r="T52" i="9"/>
  <c r="L53" i="11"/>
  <c r="L53" i="21"/>
  <c r="L53" i="10"/>
  <c r="L52" i="9"/>
  <c r="AG52" i="11"/>
  <c r="AG52" i="21"/>
  <c r="AG52" i="10"/>
  <c r="AG51" i="9"/>
  <c r="Y52" i="11"/>
  <c r="Y52" i="21"/>
  <c r="Y52" i="10"/>
  <c r="Y51" i="9"/>
  <c r="Q52" i="11"/>
  <c r="Q52" i="21"/>
  <c r="Q52" i="10"/>
  <c r="Q51" i="9"/>
  <c r="I52" i="11"/>
  <c r="I52" i="21"/>
  <c r="I52" i="10"/>
  <c r="I51" i="9"/>
  <c r="AD51" i="11"/>
  <c r="AD51" i="21"/>
  <c r="AD51" i="10"/>
  <c r="AD50" i="9"/>
  <c r="V51" i="11"/>
  <c r="V51" i="21"/>
  <c r="V51" i="10"/>
  <c r="V50" i="9"/>
  <c r="N51" i="11"/>
  <c r="N51" i="21"/>
  <c r="N51" i="10"/>
  <c r="N50" i="9"/>
  <c r="AI50" i="11"/>
  <c r="AI50" i="21"/>
  <c r="AI50" i="10"/>
  <c r="AI49" i="9"/>
  <c r="AA50" i="11"/>
  <c r="AA50" i="21"/>
  <c r="AA50" i="10"/>
  <c r="AA49" i="9"/>
  <c r="S50" i="11"/>
  <c r="S50" i="21"/>
  <c r="S50" i="10"/>
  <c r="S49" i="9"/>
  <c r="K50" i="11"/>
  <c r="K50" i="21"/>
  <c r="K50" i="10"/>
  <c r="K49" i="9"/>
  <c r="AF49" i="11"/>
  <c r="AF49" i="21"/>
  <c r="AF49" i="10"/>
  <c r="AF48" i="9"/>
  <c r="X49" i="11"/>
  <c r="X49" i="21"/>
  <c r="X49" i="10"/>
  <c r="X48" i="9"/>
  <c r="P49" i="11"/>
  <c r="P49" i="21"/>
  <c r="P49" i="10"/>
  <c r="P48" i="9"/>
  <c r="H49" i="11"/>
  <c r="H49" i="21"/>
  <c r="H49" i="10"/>
  <c r="H48" i="9"/>
  <c r="AC48" i="11"/>
  <c r="AC48" i="21"/>
  <c r="AC48" i="10"/>
  <c r="AC47" i="9"/>
  <c r="U48" i="11"/>
  <c r="U48" i="21"/>
  <c r="U48" i="10"/>
  <c r="U47" i="9"/>
  <c r="M48" i="11"/>
  <c r="M48" i="21"/>
  <c r="M48" i="10"/>
  <c r="M47" i="9"/>
  <c r="AH47" i="11"/>
  <c r="AH47" i="21"/>
  <c r="AH47" i="10"/>
  <c r="AH46" i="9"/>
  <c r="Z47" i="11"/>
  <c r="Z47" i="21"/>
  <c r="Z47" i="10"/>
  <c r="Z46" i="9"/>
  <c r="R47" i="11"/>
  <c r="R47" i="21"/>
  <c r="R47" i="10"/>
  <c r="R46" i="9"/>
  <c r="J47" i="11"/>
  <c r="J47" i="21"/>
  <c r="J47" i="10"/>
  <c r="J46" i="9"/>
  <c r="AE46" i="11"/>
  <c r="AE46" i="21"/>
  <c r="AE46" i="10"/>
  <c r="AE45" i="9"/>
  <c r="W46" i="11"/>
  <c r="W46" i="21"/>
  <c r="W46" i="10"/>
  <c r="W45" i="9"/>
  <c r="O46" i="11"/>
  <c r="O46" i="21"/>
  <c r="O46" i="10"/>
  <c r="O45" i="9"/>
  <c r="G46" i="11"/>
  <c r="G46" i="21"/>
  <c r="G46" i="10"/>
  <c r="G45" i="9"/>
  <c r="AB45" i="11"/>
  <c r="AB45" i="21"/>
  <c r="AB45" i="10"/>
  <c r="AB44" i="9"/>
  <c r="T45" i="11"/>
  <c r="T45" i="21"/>
  <c r="T45" i="10"/>
  <c r="T44" i="9"/>
  <c r="L45" i="11"/>
  <c r="L45" i="21"/>
  <c r="L45" i="10"/>
  <c r="L44" i="9"/>
  <c r="AG44" i="11"/>
  <c r="AG44" i="21"/>
  <c r="AG44" i="10"/>
  <c r="AG43" i="9"/>
  <c r="Y44" i="11"/>
  <c r="Y44" i="21"/>
  <c r="Y44" i="10"/>
  <c r="Y43" i="9"/>
  <c r="Q44" i="11"/>
  <c r="Q44" i="21"/>
  <c r="Q44" i="10"/>
  <c r="Q43" i="9"/>
  <c r="I44" i="11"/>
  <c r="I44" i="21"/>
  <c r="I44" i="10"/>
  <c r="I43" i="9"/>
  <c r="AD43" i="11"/>
  <c r="AD43" i="21"/>
  <c r="AD43" i="10"/>
  <c r="AD42" i="9"/>
  <c r="V43" i="11"/>
  <c r="V43" i="21"/>
  <c r="V43" i="10"/>
  <c r="V42" i="9"/>
  <c r="N43" i="11"/>
  <c r="N43" i="21"/>
  <c r="N43" i="10"/>
  <c r="N42" i="9"/>
  <c r="AI42" i="11"/>
  <c r="AI42" i="21"/>
  <c r="AI42" i="10"/>
  <c r="AI41" i="9"/>
  <c r="AA42" i="11"/>
  <c r="AA42" i="21"/>
  <c r="AA42" i="10"/>
  <c r="AA41" i="9"/>
  <c r="S42" i="11"/>
  <c r="S42" i="21"/>
  <c r="S42" i="10"/>
  <c r="S41" i="9"/>
  <c r="K42" i="11"/>
  <c r="K42" i="21"/>
  <c r="K42" i="10"/>
  <c r="K41" i="9"/>
  <c r="AF41" i="11"/>
  <c r="AF41" i="21"/>
  <c r="AF41" i="10"/>
  <c r="AF40" i="9"/>
  <c r="X41" i="11"/>
  <c r="X41" i="21"/>
  <c r="X41" i="10"/>
  <c r="X40" i="9"/>
  <c r="P41" i="11"/>
  <c r="P41" i="21"/>
  <c r="P41" i="10"/>
  <c r="P40" i="9"/>
  <c r="H41" i="11"/>
  <c r="H41" i="21"/>
  <c r="H41" i="10"/>
  <c r="H40" i="9"/>
  <c r="AC40" i="11"/>
  <c r="AC40" i="21"/>
  <c r="AC40" i="10"/>
  <c r="AC39" i="9"/>
  <c r="U40" i="11"/>
  <c r="U40" i="21"/>
  <c r="U40" i="10"/>
  <c r="U39" i="9"/>
  <c r="M40" i="11"/>
  <c r="M40" i="21"/>
  <c r="M40" i="10"/>
  <c r="M39" i="9"/>
  <c r="AH39" i="11"/>
  <c r="AH39" i="21"/>
  <c r="AH39" i="10"/>
  <c r="AH38" i="9"/>
  <c r="Z39" i="11"/>
  <c r="Z39" i="21"/>
  <c r="Z39" i="10"/>
  <c r="Z38" i="9"/>
  <c r="R39" i="11"/>
  <c r="R39" i="21"/>
  <c r="R39" i="10"/>
  <c r="R38" i="9"/>
  <c r="J39" i="11"/>
  <c r="J39" i="21"/>
  <c r="J39" i="10"/>
  <c r="J38" i="9"/>
  <c r="AE38" i="11"/>
  <c r="AE38" i="21"/>
  <c r="AE38" i="10"/>
  <c r="AE37" i="9"/>
  <c r="W38" i="11"/>
  <c r="W38" i="21"/>
  <c r="W38" i="10"/>
  <c r="W37" i="9"/>
  <c r="O38" i="11"/>
  <c r="O38" i="21"/>
  <c r="O38" i="10"/>
  <c r="O37" i="9"/>
  <c r="G38" i="11"/>
  <c r="G38" i="21"/>
  <c r="G38" i="10"/>
  <c r="G37" i="9"/>
  <c r="AB37" i="11"/>
  <c r="AB37" i="21"/>
  <c r="AB37" i="10"/>
  <c r="AB36" i="9"/>
  <c r="T37" i="11"/>
  <c r="T37" i="21"/>
  <c r="T37" i="10"/>
  <c r="T36" i="9"/>
  <c r="L37" i="11"/>
  <c r="L37" i="21"/>
  <c r="L37" i="10"/>
  <c r="L36" i="9"/>
  <c r="AG36" i="11"/>
  <c r="AG36" i="21"/>
  <c r="AG36" i="10"/>
  <c r="AG35" i="9"/>
  <c r="Y36" i="11"/>
  <c r="Y36" i="21"/>
  <c r="Y36" i="10"/>
  <c r="Y35" i="9"/>
  <c r="Q36" i="11"/>
  <c r="Q36" i="21"/>
  <c r="Q36" i="10"/>
  <c r="Q35" i="9"/>
  <c r="I36" i="11"/>
  <c r="I36" i="21"/>
  <c r="I36" i="10"/>
  <c r="I35" i="9"/>
  <c r="AD35" i="11"/>
  <c r="AD35" i="21"/>
  <c r="AD35" i="10"/>
  <c r="AD34" i="9"/>
  <c r="V35" i="11"/>
  <c r="V35" i="21"/>
  <c r="V35" i="10"/>
  <c r="V34" i="9"/>
  <c r="N35" i="11"/>
  <c r="N35" i="21"/>
  <c r="N35" i="10"/>
  <c r="N34" i="9"/>
  <c r="AI34" i="11"/>
  <c r="AI34" i="21"/>
  <c r="AI34" i="10"/>
  <c r="AI33" i="9"/>
  <c r="AA34" i="11"/>
  <c r="AA34" i="21"/>
  <c r="AA34" i="10"/>
  <c r="AA33" i="9"/>
  <c r="S34" i="11"/>
  <c r="S34" i="21"/>
  <c r="S34" i="10"/>
  <c r="S33" i="9"/>
  <c r="K34" i="11"/>
  <c r="K34" i="21"/>
  <c r="K34" i="10"/>
  <c r="K33" i="9"/>
  <c r="AF33" i="11"/>
  <c r="AF33" i="21"/>
  <c r="AF33" i="10"/>
  <c r="AF32" i="9"/>
  <c r="X33" i="11"/>
  <c r="X33" i="21"/>
  <c r="X33" i="10"/>
  <c r="X32" i="9"/>
  <c r="P33" i="11"/>
  <c r="P33" i="21"/>
  <c r="P33" i="10"/>
  <c r="P32" i="9"/>
  <c r="H33" i="11"/>
  <c r="H33" i="21"/>
  <c r="H33" i="10"/>
  <c r="H32" i="9"/>
  <c r="AC32" i="11"/>
  <c r="AC32" i="21"/>
  <c r="AC32" i="10"/>
  <c r="AC31" i="9"/>
  <c r="U32" i="11"/>
  <c r="U32" i="21"/>
  <c r="U32" i="10"/>
  <c r="U31" i="9"/>
  <c r="M32" i="11"/>
  <c r="M32" i="21"/>
  <c r="M32" i="10"/>
  <c r="M31" i="9"/>
  <c r="AH31" i="11"/>
  <c r="AH31" i="21"/>
  <c r="AH31" i="10"/>
  <c r="AH30" i="9"/>
  <c r="Z31" i="11"/>
  <c r="Z31" i="21"/>
  <c r="Z31" i="10"/>
  <c r="Z30" i="9"/>
  <c r="R31" i="11"/>
  <c r="R31" i="21"/>
  <c r="R31" i="10"/>
  <c r="R30" i="9"/>
  <c r="J31" i="11"/>
  <c r="J31" i="21"/>
  <c r="J31" i="10"/>
  <c r="J30" i="9"/>
  <c r="AE30" i="11"/>
  <c r="AE30" i="21"/>
  <c r="AE30" i="10"/>
  <c r="AE29" i="9"/>
  <c r="W30" i="11"/>
  <c r="W30" i="21"/>
  <c r="W30" i="10"/>
  <c r="W29" i="9"/>
  <c r="O30" i="11"/>
  <c r="O30" i="21"/>
  <c r="O30" i="10"/>
  <c r="O29" i="9"/>
  <c r="G30" i="11"/>
  <c r="G30" i="21"/>
  <c r="G30" i="10"/>
  <c r="G29" i="9"/>
  <c r="AB29" i="11"/>
  <c r="AB29" i="21"/>
  <c r="AB29" i="10"/>
  <c r="AB28" i="9"/>
  <c r="T29" i="11"/>
  <c r="T29" i="21"/>
  <c r="T29" i="10"/>
  <c r="T28" i="9"/>
  <c r="L29" i="11"/>
  <c r="L29" i="21"/>
  <c r="L29" i="10"/>
  <c r="L28" i="9"/>
  <c r="AG28" i="11"/>
  <c r="AG28" i="21"/>
  <c r="AG28" i="10"/>
  <c r="AG27" i="9"/>
  <c r="Y28" i="11"/>
  <c r="Y28" i="21"/>
  <c r="Y28" i="10"/>
  <c r="Y27" i="9"/>
  <c r="Q28" i="11"/>
  <c r="Q28" i="21"/>
  <c r="Q28" i="10"/>
  <c r="Q27" i="9"/>
  <c r="I28" i="11"/>
  <c r="I28" i="21"/>
  <c r="I28" i="10"/>
  <c r="I27" i="9"/>
  <c r="AD27" i="11"/>
  <c r="AD27" i="21"/>
  <c r="AD27" i="10"/>
  <c r="AD26" i="9"/>
  <c r="V27" i="11"/>
  <c r="V27" i="21"/>
  <c r="V27" i="10"/>
  <c r="V26" i="9"/>
  <c r="N27" i="11"/>
  <c r="N27" i="21"/>
  <c r="N27" i="10"/>
  <c r="N26" i="9"/>
  <c r="AI26" i="11"/>
  <c r="AI26" i="21"/>
  <c r="AI26" i="10"/>
  <c r="AI25" i="9"/>
  <c r="AA26" i="11"/>
  <c r="AA26" i="21"/>
  <c r="AA26" i="10"/>
  <c r="AA25" i="9"/>
  <c r="S26" i="11"/>
  <c r="S26" i="21"/>
  <c r="S26" i="10"/>
  <c r="S25" i="9"/>
  <c r="K26" i="11"/>
  <c r="K26" i="21"/>
  <c r="K26" i="10"/>
  <c r="K25" i="9"/>
  <c r="AF25" i="11"/>
  <c r="AF25" i="21"/>
  <c r="AF25" i="10"/>
  <c r="AF24" i="9"/>
  <c r="X25" i="11"/>
  <c r="X25" i="21"/>
  <c r="X25" i="10"/>
  <c r="X24" i="9"/>
  <c r="P25" i="11"/>
  <c r="P25" i="21"/>
  <c r="P25" i="10"/>
  <c r="P24" i="9"/>
  <c r="H25" i="11"/>
  <c r="H25" i="21"/>
  <c r="H25" i="10"/>
  <c r="H24" i="9"/>
  <c r="AC24" i="11"/>
  <c r="AC24" i="21"/>
  <c r="AC24" i="10"/>
  <c r="AC23" i="9"/>
  <c r="U24" i="11"/>
  <c r="U24" i="21"/>
  <c r="U24" i="10"/>
  <c r="U23" i="9"/>
  <c r="M24" i="11"/>
  <c r="M24" i="21"/>
  <c r="M24" i="10"/>
  <c r="M23" i="9"/>
  <c r="AH23" i="11"/>
  <c r="AH23" i="21"/>
  <c r="AH23" i="10"/>
  <c r="AH22" i="9"/>
  <c r="Z23" i="11"/>
  <c r="Z23" i="21"/>
  <c r="Z23" i="10"/>
  <c r="Z22" i="9"/>
  <c r="R23" i="11"/>
  <c r="R23" i="21"/>
  <c r="R23" i="10"/>
  <c r="R22" i="9"/>
  <c r="J23" i="11"/>
  <c r="J23" i="21"/>
  <c r="J23" i="10"/>
  <c r="J22" i="9"/>
  <c r="AE22" i="11"/>
  <c r="AE22" i="21"/>
  <c r="AE22" i="10"/>
  <c r="AE21" i="9"/>
  <c r="W22" i="11"/>
  <c r="W22" i="21"/>
  <c r="W22" i="10"/>
  <c r="W21" i="9"/>
  <c r="O22" i="11"/>
  <c r="O22" i="21"/>
  <c r="O22" i="10"/>
  <c r="O21" i="9"/>
  <c r="G22" i="11"/>
  <c r="G22" i="21"/>
  <c r="G22" i="10"/>
  <c r="G21" i="9"/>
  <c r="AA21" i="11"/>
  <c r="AA21" i="21"/>
  <c r="AA21" i="10"/>
  <c r="AA20" i="9"/>
  <c r="S21" i="11"/>
  <c r="S21" i="21"/>
  <c r="S21" i="10"/>
  <c r="S20" i="9"/>
  <c r="K21" i="11"/>
  <c r="K21" i="21"/>
  <c r="K21" i="10"/>
  <c r="K20" i="9"/>
  <c r="AF20" i="11"/>
  <c r="AF20" i="21"/>
  <c r="AF20" i="10"/>
  <c r="AF19" i="9"/>
  <c r="X20" i="11"/>
  <c r="X20" i="21"/>
  <c r="X20" i="10"/>
  <c r="X19" i="9"/>
  <c r="P20" i="11"/>
  <c r="P20" i="21"/>
  <c r="P20" i="10"/>
  <c r="P19" i="9"/>
  <c r="H20" i="11"/>
  <c r="H20" i="21"/>
  <c r="H20" i="10"/>
  <c r="H19" i="9"/>
  <c r="AC19" i="11"/>
  <c r="AC19" i="21"/>
  <c r="AC19" i="10"/>
  <c r="AC18" i="9"/>
  <c r="U19" i="11"/>
  <c r="U19" i="21"/>
  <c r="U19" i="10"/>
  <c r="U18" i="9"/>
  <c r="M19" i="11"/>
  <c r="M19" i="21"/>
  <c r="M19" i="10"/>
  <c r="M18" i="9"/>
  <c r="AH18" i="11"/>
  <c r="AH18" i="21"/>
  <c r="AH18" i="10"/>
  <c r="AH17" i="9"/>
  <c r="Z18" i="11"/>
  <c r="Z18" i="21"/>
  <c r="Z18" i="10"/>
  <c r="Z17" i="9"/>
  <c r="R18" i="11"/>
  <c r="R18" i="21"/>
  <c r="R18" i="10"/>
  <c r="R17" i="9"/>
  <c r="J18" i="11"/>
  <c r="J18" i="21"/>
  <c r="J18" i="10"/>
  <c r="J17" i="9"/>
  <c r="AE17" i="11"/>
  <c r="AE17" i="21"/>
  <c r="AE17" i="10"/>
  <c r="AE16" i="9"/>
  <c r="W17" i="11"/>
  <c r="W17" i="21"/>
  <c r="W17" i="10"/>
  <c r="W16" i="9"/>
  <c r="O17" i="11"/>
  <c r="O17" i="21"/>
  <c r="O17" i="10"/>
  <c r="O16" i="9"/>
  <c r="G17" i="11"/>
  <c r="G17" i="21"/>
  <c r="G17" i="10"/>
  <c r="G16" i="9"/>
  <c r="AB16" i="11"/>
  <c r="AB16" i="21"/>
  <c r="AB16" i="10"/>
  <c r="AB15" i="9"/>
  <c r="T16" i="11"/>
  <c r="T16" i="21"/>
  <c r="T16" i="10"/>
  <c r="T15" i="9"/>
  <c r="L16" i="11"/>
  <c r="L16" i="21"/>
  <c r="L16" i="10"/>
  <c r="L15" i="9"/>
  <c r="AG15" i="11"/>
  <c r="AG15" i="21"/>
  <c r="AG15" i="10"/>
  <c r="AG14" i="9"/>
  <c r="Y15" i="11"/>
  <c r="Y15" i="21"/>
  <c r="Y15" i="10"/>
  <c r="Y14" i="9"/>
  <c r="Q15" i="11"/>
  <c r="Q15" i="21"/>
  <c r="Q15" i="10"/>
  <c r="Q14" i="9"/>
  <c r="I15" i="11"/>
  <c r="I15" i="21"/>
  <c r="I15" i="10"/>
  <c r="I14" i="9"/>
  <c r="AD14" i="11"/>
  <c r="AD14" i="21"/>
  <c r="AD14" i="10"/>
  <c r="AD13" i="9"/>
  <c r="V14" i="11"/>
  <c r="V14" i="21"/>
  <c r="V14" i="10"/>
  <c r="V13" i="9"/>
  <c r="N14" i="11"/>
  <c r="N14" i="21"/>
  <c r="N14" i="10"/>
  <c r="N13" i="9"/>
  <c r="AI13" i="11"/>
  <c r="AI13" i="21"/>
  <c r="AI13" i="10"/>
  <c r="AI12" i="9"/>
  <c r="AA13" i="11"/>
  <c r="AA13" i="21"/>
  <c r="AA13" i="10"/>
  <c r="AA12" i="9"/>
  <c r="S13" i="11"/>
  <c r="S13" i="21"/>
  <c r="S13" i="10"/>
  <c r="S12" i="9"/>
  <c r="K13" i="11"/>
  <c r="K13" i="21"/>
  <c r="K13" i="10"/>
  <c r="K12" i="9"/>
  <c r="AF12" i="11"/>
  <c r="AF12" i="21"/>
  <c r="AF12" i="10"/>
  <c r="AF11" i="9"/>
  <c r="X12" i="11"/>
  <c r="X12" i="21"/>
  <c r="X12" i="10"/>
  <c r="X11" i="9"/>
  <c r="P12" i="11"/>
  <c r="P12" i="21"/>
  <c r="P12" i="10"/>
  <c r="P11" i="9"/>
  <c r="H12" i="11"/>
  <c r="H12" i="21"/>
  <c r="H12" i="10"/>
  <c r="H11" i="9"/>
  <c r="AC11" i="11"/>
  <c r="AC11" i="21"/>
  <c r="AC11" i="10"/>
  <c r="AC10" i="9"/>
  <c r="U11" i="11"/>
  <c r="U11" i="21"/>
  <c r="U11" i="10"/>
  <c r="U10" i="9"/>
  <c r="M11" i="11"/>
  <c r="M11" i="21"/>
  <c r="M11" i="10"/>
  <c r="M10" i="9"/>
  <c r="AH10" i="11"/>
  <c r="AH10" i="21"/>
  <c r="AH10" i="10"/>
  <c r="AH9" i="9"/>
  <c r="Z10" i="11"/>
  <c r="Z10" i="21"/>
  <c r="Z10" i="10"/>
  <c r="Z9" i="9"/>
  <c r="R10" i="11"/>
  <c r="R10" i="21"/>
  <c r="R10" i="10"/>
  <c r="R9" i="9"/>
  <c r="J10" i="11"/>
  <c r="J10" i="21"/>
  <c r="J10" i="10"/>
  <c r="J9" i="9"/>
  <c r="AE9" i="11"/>
  <c r="AE9" i="21"/>
  <c r="AE9" i="10"/>
  <c r="AE8" i="9"/>
  <c r="W9" i="11"/>
  <c r="W9" i="21"/>
  <c r="W9" i="10"/>
  <c r="W8" i="9"/>
  <c r="O9" i="11"/>
  <c r="O9" i="21"/>
  <c r="O9" i="10"/>
  <c r="O8" i="9"/>
  <c r="G9" i="11"/>
  <c r="G9" i="21"/>
  <c r="G9" i="10"/>
  <c r="G8" i="9"/>
  <c r="AB8" i="11"/>
  <c r="AB8" i="21"/>
  <c r="AB8" i="10"/>
  <c r="AB7" i="9"/>
  <c r="T8" i="11"/>
  <c r="T8" i="21"/>
  <c r="T8" i="10"/>
  <c r="T7" i="9"/>
  <c r="L8" i="11"/>
  <c r="L8" i="21"/>
  <c r="L8" i="10"/>
  <c r="L7" i="9"/>
  <c r="AG7" i="11"/>
  <c r="AG7" i="21"/>
  <c r="AG7" i="10"/>
  <c r="AG6" i="9"/>
  <c r="Y7" i="11"/>
  <c r="Y7" i="21"/>
  <c r="Y7" i="10"/>
  <c r="Y6" i="9"/>
  <c r="Q7" i="11"/>
  <c r="Q7" i="21"/>
  <c r="Q7" i="10"/>
  <c r="Q6" i="9"/>
  <c r="I7" i="11"/>
  <c r="I7" i="21"/>
  <c r="I7" i="10"/>
  <c r="I6" i="9"/>
  <c r="AD6" i="11"/>
  <c r="AD6" i="21"/>
  <c r="AD6" i="10"/>
  <c r="AD5" i="9"/>
  <c r="V6" i="11"/>
  <c r="V6" i="21"/>
  <c r="V6" i="10"/>
  <c r="V5" i="9"/>
  <c r="N6" i="11"/>
  <c r="N6" i="21"/>
  <c r="N6" i="10"/>
  <c r="N5" i="9"/>
  <c r="AI5" i="11"/>
  <c r="AI5" i="21"/>
  <c r="AI5" i="10"/>
  <c r="AI4" i="9"/>
  <c r="AA5" i="11"/>
  <c r="AA5" i="21"/>
  <c r="AA5" i="10"/>
  <c r="AA4" i="9"/>
  <c r="S5" i="11"/>
  <c r="S5" i="21"/>
  <c r="S5" i="10"/>
  <c r="S4" i="9"/>
  <c r="K5" i="11"/>
  <c r="K5" i="21"/>
  <c r="K5" i="10"/>
  <c r="K4" i="9"/>
  <c r="A391" i="11"/>
  <c r="A391" i="21"/>
  <c r="A391" i="10"/>
  <c r="A390" i="9"/>
  <c r="A343" i="11"/>
  <c r="A343" i="21"/>
  <c r="A343" i="10"/>
  <c r="A342" i="9"/>
  <c r="A287" i="11"/>
  <c r="A287" i="21"/>
  <c r="A287" i="10"/>
  <c r="A286" i="9"/>
  <c r="A231" i="11"/>
  <c r="A231" i="21"/>
  <c r="A231" i="10"/>
  <c r="A230" i="9"/>
  <c r="A183" i="11"/>
  <c r="A183" i="21"/>
  <c r="A183" i="10"/>
  <c r="A182" i="9"/>
  <c r="A127" i="11"/>
  <c r="A127" i="21"/>
  <c r="A127" i="10"/>
  <c r="A126" i="9"/>
  <c r="A69" i="11"/>
  <c r="A69" i="21"/>
  <c r="A69" i="10"/>
  <c r="A68" i="9"/>
  <c r="A5" i="11"/>
  <c r="A5" i="21"/>
  <c r="A5" i="10"/>
  <c r="A4" i="9"/>
  <c r="B391" i="11"/>
  <c r="B391" i="21"/>
  <c r="B391" i="10"/>
  <c r="B390" i="9"/>
  <c r="B343" i="11"/>
  <c r="B343" i="21"/>
  <c r="B343" i="10"/>
  <c r="B342" i="9"/>
  <c r="B311" i="11"/>
  <c r="B311" i="21"/>
  <c r="B311" i="10"/>
  <c r="B310" i="9"/>
  <c r="B271" i="11"/>
  <c r="B271" i="21"/>
  <c r="B271" i="10"/>
  <c r="B270" i="9"/>
  <c r="B223" i="11"/>
  <c r="B223" i="21"/>
  <c r="B223" i="10"/>
  <c r="B222" i="9"/>
  <c r="B167" i="11"/>
  <c r="B167" i="21"/>
  <c r="B167" i="10"/>
  <c r="B166" i="9"/>
  <c r="B101" i="11"/>
  <c r="B101" i="21"/>
  <c r="B101" i="10"/>
  <c r="B100" i="9"/>
  <c r="B53" i="11"/>
  <c r="B53" i="21"/>
  <c r="B53" i="10"/>
  <c r="B52" i="9"/>
  <c r="B13" i="11"/>
  <c r="B13" i="21"/>
  <c r="B13" i="10"/>
  <c r="B12" i="9"/>
  <c r="C407" i="11"/>
  <c r="C407" i="21"/>
  <c r="C407" i="10"/>
  <c r="C406" i="9"/>
  <c r="C351" i="11"/>
  <c r="C351" i="21"/>
  <c r="C351" i="10"/>
  <c r="C350" i="9"/>
  <c r="C271" i="11"/>
  <c r="C271" i="21"/>
  <c r="C271" i="10"/>
  <c r="C270" i="9"/>
  <c r="C231" i="11"/>
  <c r="C231" i="21"/>
  <c r="C231" i="10"/>
  <c r="C230" i="9"/>
  <c r="C191" i="11"/>
  <c r="C191" i="21"/>
  <c r="C191" i="10"/>
  <c r="C190" i="9"/>
  <c r="C127" i="11"/>
  <c r="C127" i="21"/>
  <c r="C127" i="10"/>
  <c r="C126" i="9"/>
  <c r="C77" i="11"/>
  <c r="C77" i="21"/>
  <c r="C77" i="10"/>
  <c r="C76" i="9"/>
  <c r="C21" i="11"/>
  <c r="C21" i="21"/>
  <c r="C21" i="10"/>
  <c r="C20" i="9"/>
  <c r="D399" i="11"/>
  <c r="D399" i="21"/>
  <c r="D399" i="10"/>
  <c r="D398" i="9"/>
  <c r="D343" i="11"/>
  <c r="D343" i="21"/>
  <c r="D343" i="10"/>
  <c r="D342" i="9"/>
  <c r="D311" i="11"/>
  <c r="D311" i="21"/>
  <c r="D311" i="10"/>
  <c r="D310" i="9"/>
  <c r="D255" i="11"/>
  <c r="D255" i="21"/>
  <c r="D255" i="10"/>
  <c r="D254" i="9"/>
  <c r="D199" i="11"/>
  <c r="D199" i="21"/>
  <c r="D199" i="10"/>
  <c r="D198" i="9"/>
  <c r="D159" i="11"/>
  <c r="D159" i="21"/>
  <c r="D159" i="10"/>
  <c r="D158" i="9"/>
  <c r="D111" i="11"/>
  <c r="D111" i="21"/>
  <c r="D111" i="10"/>
  <c r="D110" i="9"/>
  <c r="D29" i="11"/>
  <c r="D29" i="21"/>
  <c r="D29" i="10"/>
  <c r="D28" i="9"/>
  <c r="E431" i="11"/>
  <c r="E431" i="21"/>
  <c r="E431" i="10"/>
  <c r="E430" i="9"/>
  <c r="E367" i="11"/>
  <c r="E367" i="21"/>
  <c r="E367" i="10"/>
  <c r="E366" i="9"/>
  <c r="E303" i="11"/>
  <c r="E303" i="21"/>
  <c r="E303" i="10"/>
  <c r="E302" i="9"/>
  <c r="E231" i="11"/>
  <c r="E231" i="21"/>
  <c r="E231" i="10"/>
  <c r="E230" i="9"/>
  <c r="E175" i="11"/>
  <c r="E175" i="21"/>
  <c r="E175" i="10"/>
  <c r="E174" i="9"/>
  <c r="E111" i="11"/>
  <c r="E111" i="21"/>
  <c r="E111" i="10"/>
  <c r="E110" i="9"/>
  <c r="E37" i="11"/>
  <c r="E37" i="21"/>
  <c r="E37" i="10"/>
  <c r="E36" i="9"/>
  <c r="F423" i="11"/>
  <c r="F423" i="21"/>
  <c r="F423" i="10"/>
  <c r="F422" i="9"/>
  <c r="F351" i="11"/>
  <c r="F351" i="21"/>
  <c r="F351" i="10"/>
  <c r="F350" i="9"/>
  <c r="F303" i="11"/>
  <c r="F303" i="21"/>
  <c r="F303" i="10"/>
  <c r="F302" i="9"/>
  <c r="F239" i="11"/>
  <c r="F239" i="21"/>
  <c r="F239" i="10"/>
  <c r="F238" i="9"/>
  <c r="F183" i="11"/>
  <c r="F183" i="21"/>
  <c r="F183" i="10"/>
  <c r="F182" i="9"/>
  <c r="F135" i="11"/>
  <c r="F135" i="21"/>
  <c r="F135" i="10"/>
  <c r="F134" i="9"/>
  <c r="F85" i="11"/>
  <c r="F85" i="21"/>
  <c r="F85" i="10"/>
  <c r="F84" i="9"/>
  <c r="F45" i="11"/>
  <c r="F45" i="21"/>
  <c r="F45" i="10"/>
  <c r="F44" i="9"/>
  <c r="Y437" i="11"/>
  <c r="Y437" i="21"/>
  <c r="Y437" i="10"/>
  <c r="Y436" i="9"/>
  <c r="AI435" i="11"/>
  <c r="AI435" i="21"/>
  <c r="AI435" i="10"/>
  <c r="AI434" i="9"/>
  <c r="P434" i="11"/>
  <c r="P434" i="21"/>
  <c r="P434" i="10"/>
  <c r="P433" i="9"/>
  <c r="R432" i="11"/>
  <c r="R432" i="21"/>
  <c r="R432" i="10"/>
  <c r="R431" i="9"/>
  <c r="L430" i="11"/>
  <c r="L430" i="21"/>
  <c r="L430" i="10"/>
  <c r="L429" i="9"/>
  <c r="N428" i="11"/>
  <c r="N428" i="21"/>
  <c r="N428" i="10"/>
  <c r="N427" i="9"/>
  <c r="AC425" i="11"/>
  <c r="AC425" i="21"/>
  <c r="AC425" i="10"/>
  <c r="AC424" i="9"/>
  <c r="AE423" i="11"/>
  <c r="AE423" i="21"/>
  <c r="AE423" i="10"/>
  <c r="AE422" i="9"/>
  <c r="Q421" i="11"/>
  <c r="Q421" i="21"/>
  <c r="Q421" i="10"/>
  <c r="Q420" i="9"/>
  <c r="K419" i="11"/>
  <c r="K419" i="21"/>
  <c r="K419" i="10"/>
  <c r="K418" i="9"/>
  <c r="U417" i="11"/>
  <c r="U417" i="21"/>
  <c r="U417" i="10"/>
  <c r="U416" i="9"/>
  <c r="W415" i="11"/>
  <c r="W415" i="21"/>
  <c r="W415" i="10"/>
  <c r="W414" i="9"/>
  <c r="Y413" i="11"/>
  <c r="Y413" i="21"/>
  <c r="Y413" i="10"/>
  <c r="Y412" i="9"/>
  <c r="AI411" i="11"/>
  <c r="AI411" i="21"/>
  <c r="AI411" i="10"/>
  <c r="AI410" i="9"/>
  <c r="X410" i="11"/>
  <c r="X410" i="21"/>
  <c r="X410" i="10"/>
  <c r="X409" i="9"/>
  <c r="Z408" i="11"/>
  <c r="Z408" i="21"/>
  <c r="Z408" i="10"/>
  <c r="Z407" i="9"/>
  <c r="T406" i="11"/>
  <c r="T406" i="21"/>
  <c r="T406" i="10"/>
  <c r="T405" i="9"/>
  <c r="I405" i="11"/>
  <c r="I405" i="21"/>
  <c r="I405" i="10"/>
  <c r="I404" i="9"/>
  <c r="S403" i="11"/>
  <c r="S403" i="21"/>
  <c r="S403" i="10"/>
  <c r="S402" i="9"/>
  <c r="AC401" i="11"/>
  <c r="AC401" i="21"/>
  <c r="AC401" i="10"/>
  <c r="AC400" i="9"/>
  <c r="AB398" i="11"/>
  <c r="AB398" i="21"/>
  <c r="AB398" i="10"/>
  <c r="AB397" i="9"/>
  <c r="N396" i="11"/>
  <c r="N396" i="21"/>
  <c r="N396" i="10"/>
  <c r="N395" i="9"/>
  <c r="Z392" i="11"/>
  <c r="Z392" i="21"/>
  <c r="Z392" i="10"/>
  <c r="Z391" i="9"/>
  <c r="T390" i="11"/>
  <c r="T390" i="21"/>
  <c r="T390" i="10"/>
  <c r="T389" i="9"/>
  <c r="Q389" i="11"/>
  <c r="Q389" i="21"/>
  <c r="Q389" i="10"/>
  <c r="Q388" i="9"/>
  <c r="N388" i="11"/>
  <c r="N388" i="21"/>
  <c r="N388" i="10"/>
  <c r="N387" i="9"/>
  <c r="AE386" i="11"/>
  <c r="AE386" i="21"/>
  <c r="AE386" i="10"/>
  <c r="AE385" i="9"/>
  <c r="L385" i="11"/>
  <c r="L385" i="21"/>
  <c r="L385" i="10"/>
  <c r="L384" i="9"/>
  <c r="N383" i="11"/>
  <c r="N383" i="21"/>
  <c r="N383" i="10"/>
  <c r="N382" i="9"/>
  <c r="P381" i="11"/>
  <c r="P381" i="21"/>
  <c r="P381" i="10"/>
  <c r="P380" i="9"/>
  <c r="AH379" i="11"/>
  <c r="AH379" i="21"/>
  <c r="AH379" i="10"/>
  <c r="AH378" i="9"/>
  <c r="O378" i="11"/>
  <c r="O378" i="21"/>
  <c r="O378" i="10"/>
  <c r="O377" i="9"/>
  <c r="T377" i="11"/>
  <c r="T377" i="21"/>
  <c r="T377" i="10"/>
  <c r="T376" i="9"/>
  <c r="Y376" i="11"/>
  <c r="Y376" i="21"/>
  <c r="Y376" i="10"/>
  <c r="Y375" i="9"/>
  <c r="AI374" i="11"/>
  <c r="AI374" i="21"/>
  <c r="AI374" i="10"/>
  <c r="AI373" i="9"/>
  <c r="X373" i="11"/>
  <c r="X373" i="21"/>
  <c r="X373" i="10"/>
  <c r="X372" i="9"/>
  <c r="AH371" i="11"/>
  <c r="AH371" i="21"/>
  <c r="AH371" i="10"/>
  <c r="AH370" i="9"/>
  <c r="G370" i="11"/>
  <c r="G370" i="21"/>
  <c r="G370" i="10"/>
  <c r="G369" i="9"/>
  <c r="K366" i="11"/>
  <c r="K366" i="21"/>
  <c r="K366" i="10"/>
  <c r="K365" i="9"/>
  <c r="M364" i="11"/>
  <c r="M364" i="21"/>
  <c r="M364" i="10"/>
  <c r="M363" i="9"/>
  <c r="O362" i="11"/>
  <c r="O362" i="21"/>
  <c r="O362" i="10"/>
  <c r="O361" i="9"/>
  <c r="I360" i="11"/>
  <c r="I360" i="21"/>
  <c r="I360" i="10"/>
  <c r="I359" i="9"/>
  <c r="S358" i="11"/>
  <c r="S358" i="21"/>
  <c r="S358" i="10"/>
  <c r="S357" i="9"/>
  <c r="AC356" i="11"/>
  <c r="AC356" i="21"/>
  <c r="AC356" i="10"/>
  <c r="AC355" i="9"/>
  <c r="Z355" i="11"/>
  <c r="Z355" i="21"/>
  <c r="Z355" i="10"/>
  <c r="Z354" i="9"/>
  <c r="G354" i="11"/>
  <c r="G354" i="21"/>
  <c r="G354" i="10"/>
  <c r="G353" i="9"/>
  <c r="AG352" i="11"/>
  <c r="AG352" i="21"/>
  <c r="AG352" i="10"/>
  <c r="AG351" i="9"/>
  <c r="V351" i="11"/>
  <c r="V351" i="21"/>
  <c r="V351" i="10"/>
  <c r="V350" i="9"/>
  <c r="AF349" i="11"/>
  <c r="AF349" i="21"/>
  <c r="AF349" i="10"/>
  <c r="AF348" i="9"/>
  <c r="U348" i="11"/>
  <c r="U348" i="21"/>
  <c r="U348" i="10"/>
  <c r="U347" i="9"/>
  <c r="J347" i="11"/>
  <c r="J347" i="21"/>
  <c r="J347" i="10"/>
  <c r="J346" i="9"/>
  <c r="L345" i="11"/>
  <c r="L345" i="21"/>
  <c r="L345" i="10"/>
  <c r="L344" i="9"/>
  <c r="AD343" i="11"/>
  <c r="AD343" i="21"/>
  <c r="AD343" i="10"/>
  <c r="AD342" i="9"/>
  <c r="P341" i="11"/>
  <c r="P341" i="21"/>
  <c r="P341" i="10"/>
  <c r="P340" i="9"/>
  <c r="Z339" i="11"/>
  <c r="Z339" i="21"/>
  <c r="Z339" i="10"/>
  <c r="Z338" i="9"/>
  <c r="O338" i="11"/>
  <c r="O338" i="21"/>
  <c r="O338" i="10"/>
  <c r="O337" i="9"/>
  <c r="L337" i="11"/>
  <c r="L337" i="21"/>
  <c r="L337" i="10"/>
  <c r="L336" i="9"/>
  <c r="N335" i="11"/>
  <c r="N335" i="21"/>
  <c r="N335" i="10"/>
  <c r="N334" i="9"/>
  <c r="P333" i="11"/>
  <c r="P333" i="21"/>
  <c r="P333" i="10"/>
  <c r="P332" i="9"/>
  <c r="R331" i="11"/>
  <c r="R331" i="21"/>
  <c r="R331" i="10"/>
  <c r="R330" i="9"/>
  <c r="AG328" i="11"/>
  <c r="AG328" i="21"/>
  <c r="AG328" i="10"/>
  <c r="AG327" i="9"/>
  <c r="AD327" i="11"/>
  <c r="AD327" i="21"/>
  <c r="AD327" i="10"/>
  <c r="AD326" i="9"/>
  <c r="X325" i="11"/>
  <c r="X325" i="21"/>
  <c r="X325" i="10"/>
  <c r="X324" i="9"/>
  <c r="Z323" i="11"/>
  <c r="Z323" i="21"/>
  <c r="Z323" i="10"/>
  <c r="Z322" i="9"/>
  <c r="G322" i="11"/>
  <c r="G322" i="21"/>
  <c r="G322" i="10"/>
  <c r="G321" i="9"/>
  <c r="I320" i="11"/>
  <c r="I320" i="21"/>
  <c r="I320" i="10"/>
  <c r="I319" i="9"/>
  <c r="AF317" i="11"/>
  <c r="AF317" i="21"/>
  <c r="AF317" i="10"/>
  <c r="AF316" i="9"/>
  <c r="W314" i="11"/>
  <c r="W314" i="21"/>
  <c r="W314" i="10"/>
  <c r="W313" i="9"/>
  <c r="Y312" i="11"/>
  <c r="Y312" i="21"/>
  <c r="Y312" i="10"/>
  <c r="Y311" i="9"/>
  <c r="AI310" i="11"/>
  <c r="AI310" i="21"/>
  <c r="AI310" i="10"/>
  <c r="AI309" i="9"/>
  <c r="P309" i="11"/>
  <c r="P309" i="21"/>
  <c r="P309" i="10"/>
  <c r="P308" i="9"/>
  <c r="AE306" i="11"/>
  <c r="AE306" i="21"/>
  <c r="AE306" i="10"/>
  <c r="AE305" i="9"/>
  <c r="V303" i="11"/>
  <c r="V303" i="21"/>
  <c r="V303" i="10"/>
  <c r="V302" i="9"/>
  <c r="AF301" i="11"/>
  <c r="AF301" i="21"/>
  <c r="AF301" i="10"/>
  <c r="AF300" i="9"/>
  <c r="AH299" i="11"/>
  <c r="AH299" i="21"/>
  <c r="AH299" i="10"/>
  <c r="AH298" i="9"/>
  <c r="O298" i="11"/>
  <c r="O298" i="21"/>
  <c r="O298" i="10"/>
  <c r="O297" i="9"/>
  <c r="Q296" i="11"/>
  <c r="Q296" i="21"/>
  <c r="Q296" i="10"/>
  <c r="Q295" i="9"/>
  <c r="S294" i="11"/>
  <c r="S294" i="21"/>
  <c r="S294" i="10"/>
  <c r="S293" i="9"/>
  <c r="AH291" i="11"/>
  <c r="AH291" i="21"/>
  <c r="AH291" i="10"/>
  <c r="AH290" i="9"/>
  <c r="W290" i="11"/>
  <c r="W290" i="21"/>
  <c r="W290" i="10"/>
  <c r="W289" i="9"/>
  <c r="Y288" i="11"/>
  <c r="Y288" i="21"/>
  <c r="Y288" i="10"/>
  <c r="Y287" i="9"/>
  <c r="AI286" i="11"/>
  <c r="AI286" i="21"/>
  <c r="AI286" i="10"/>
  <c r="AI285" i="9"/>
  <c r="P285" i="11"/>
  <c r="P285" i="21"/>
  <c r="P285" i="10"/>
  <c r="P284" i="9"/>
  <c r="R283" i="11"/>
  <c r="R283" i="21"/>
  <c r="R283" i="10"/>
  <c r="R282" i="9"/>
  <c r="AB281" i="11"/>
  <c r="AB281" i="21"/>
  <c r="AB281" i="10"/>
  <c r="AB280" i="9"/>
  <c r="AD279" i="11"/>
  <c r="AD279" i="21"/>
  <c r="AD279" i="10"/>
  <c r="AD278" i="9"/>
  <c r="K278" i="11"/>
  <c r="K278" i="21"/>
  <c r="K278" i="10"/>
  <c r="K277" i="9"/>
  <c r="M276" i="11"/>
  <c r="M276" i="21"/>
  <c r="M276" i="10"/>
  <c r="M275" i="9"/>
  <c r="O274" i="11"/>
  <c r="O274" i="21"/>
  <c r="O274" i="10"/>
  <c r="O273" i="9"/>
  <c r="Q272" i="11"/>
  <c r="Q272" i="21"/>
  <c r="Q272" i="10"/>
  <c r="Q271" i="9"/>
  <c r="P269" i="11"/>
  <c r="P269" i="21"/>
  <c r="P269" i="10"/>
  <c r="P268" i="9"/>
  <c r="AH267" i="11"/>
  <c r="AH267" i="21"/>
  <c r="AH267" i="10"/>
  <c r="AH266" i="9"/>
  <c r="G266" i="11"/>
  <c r="G266" i="21"/>
  <c r="G266" i="10"/>
  <c r="G265" i="9"/>
  <c r="I264" i="11"/>
  <c r="I264" i="21"/>
  <c r="I264" i="10"/>
  <c r="I263" i="9"/>
  <c r="S262" i="11"/>
  <c r="S262" i="21"/>
  <c r="S262" i="10"/>
  <c r="S261" i="9"/>
  <c r="AC260" i="11"/>
  <c r="AC260" i="21"/>
  <c r="AC260" i="10"/>
  <c r="AC259" i="9"/>
  <c r="AE258" i="11"/>
  <c r="AE258" i="21"/>
  <c r="AE258" i="10"/>
  <c r="AE257" i="9"/>
  <c r="T257" i="11"/>
  <c r="T257" i="21"/>
  <c r="T257" i="10"/>
  <c r="T256" i="9"/>
  <c r="V255" i="11"/>
  <c r="V255" i="21"/>
  <c r="V255" i="10"/>
  <c r="V254" i="9"/>
  <c r="AF253" i="11"/>
  <c r="AF253" i="21"/>
  <c r="AF253" i="10"/>
  <c r="AF252" i="9"/>
  <c r="AC252" i="11"/>
  <c r="AC252" i="21"/>
  <c r="AC252" i="10"/>
  <c r="AC251" i="9"/>
  <c r="R251" i="11"/>
  <c r="R251" i="21"/>
  <c r="R251" i="10"/>
  <c r="R250" i="9"/>
  <c r="T249" i="11"/>
  <c r="T249" i="21"/>
  <c r="T249" i="10"/>
  <c r="T248" i="9"/>
  <c r="I248" i="11"/>
  <c r="I248" i="21"/>
  <c r="I248" i="10"/>
  <c r="I247" i="9"/>
  <c r="K246" i="11"/>
  <c r="K246" i="21"/>
  <c r="K246" i="10"/>
  <c r="K245" i="9"/>
  <c r="AC244" i="11"/>
  <c r="AC244" i="21"/>
  <c r="AC244" i="10"/>
  <c r="AC243" i="9"/>
  <c r="J243" i="11"/>
  <c r="J243" i="21"/>
  <c r="J243" i="10"/>
  <c r="J242" i="9"/>
  <c r="T241" i="11"/>
  <c r="T241" i="21"/>
  <c r="T241" i="10"/>
  <c r="T240" i="9"/>
  <c r="I240" i="11"/>
  <c r="I240" i="21"/>
  <c r="I240" i="10"/>
  <c r="I239" i="9"/>
  <c r="AI238" i="11"/>
  <c r="AI238" i="21"/>
  <c r="AI238" i="10"/>
  <c r="AI237" i="9"/>
  <c r="P237" i="11"/>
  <c r="P237" i="21"/>
  <c r="P237" i="10"/>
  <c r="P236" i="9"/>
  <c r="R235" i="11"/>
  <c r="R235" i="21"/>
  <c r="R235" i="10"/>
  <c r="R234" i="9"/>
  <c r="G234" i="11"/>
  <c r="G234" i="21"/>
  <c r="G234" i="10"/>
  <c r="G233" i="9"/>
  <c r="Q232" i="11"/>
  <c r="Q232" i="21"/>
  <c r="Q232" i="10"/>
  <c r="Q231" i="9"/>
  <c r="AA230" i="11"/>
  <c r="AA230" i="21"/>
  <c r="AA230" i="10"/>
  <c r="AA229" i="9"/>
  <c r="H229" i="11"/>
  <c r="H229" i="21"/>
  <c r="H229" i="10"/>
  <c r="H228" i="9"/>
  <c r="R227" i="11"/>
  <c r="R227" i="21"/>
  <c r="R227" i="10"/>
  <c r="R226" i="9"/>
  <c r="L225" i="11"/>
  <c r="L225" i="21"/>
  <c r="L225" i="10"/>
  <c r="L224" i="9"/>
  <c r="V223" i="11"/>
  <c r="V223" i="21"/>
  <c r="V223" i="10"/>
  <c r="V222" i="9"/>
  <c r="K222" i="11"/>
  <c r="K222" i="21"/>
  <c r="K222" i="10"/>
  <c r="K221" i="9"/>
  <c r="U220" i="11"/>
  <c r="U220" i="21"/>
  <c r="U220" i="10"/>
  <c r="U219" i="9"/>
  <c r="Z219" i="11"/>
  <c r="Z219" i="21"/>
  <c r="Z219" i="10"/>
  <c r="Z218" i="9"/>
  <c r="O218" i="11"/>
  <c r="O218" i="21"/>
  <c r="O218" i="10"/>
  <c r="O217" i="9"/>
  <c r="AG216" i="11"/>
  <c r="AG216" i="21"/>
  <c r="AG216" i="10"/>
  <c r="AG215" i="9"/>
  <c r="AD215" i="11"/>
  <c r="AD215" i="21"/>
  <c r="AD215" i="10"/>
  <c r="AD214" i="9"/>
  <c r="AI214" i="11"/>
  <c r="AI214" i="21"/>
  <c r="AI214" i="10"/>
  <c r="AI213" i="9"/>
  <c r="X213" i="11"/>
  <c r="X213" i="21"/>
  <c r="X213" i="10"/>
  <c r="X212" i="9"/>
  <c r="M212" i="11"/>
  <c r="M212" i="21"/>
  <c r="M212" i="10"/>
  <c r="M211" i="9"/>
  <c r="J211" i="11"/>
  <c r="J211" i="21"/>
  <c r="J211" i="10"/>
  <c r="J210" i="9"/>
  <c r="AG208" i="11"/>
  <c r="AG208" i="21"/>
  <c r="AG208" i="10"/>
  <c r="AG207" i="9"/>
  <c r="AD207" i="11"/>
  <c r="AD207" i="21"/>
  <c r="AD207" i="10"/>
  <c r="AD206" i="9"/>
  <c r="K206" i="11"/>
  <c r="K206" i="21"/>
  <c r="K206" i="10"/>
  <c r="K205" i="9"/>
  <c r="M204" i="11"/>
  <c r="M204" i="21"/>
  <c r="M204" i="10"/>
  <c r="M203" i="9"/>
  <c r="W202" i="11"/>
  <c r="W202" i="21"/>
  <c r="W202" i="10"/>
  <c r="W201" i="9"/>
  <c r="T201" i="11"/>
  <c r="T201" i="21"/>
  <c r="T201" i="10"/>
  <c r="T200" i="9"/>
  <c r="AD199" i="11"/>
  <c r="AD199" i="21"/>
  <c r="AD199" i="10"/>
  <c r="AD198" i="9"/>
  <c r="P197" i="11"/>
  <c r="P197" i="21"/>
  <c r="P197" i="10"/>
  <c r="P196" i="9"/>
  <c r="AH195" i="11"/>
  <c r="AH195" i="21"/>
  <c r="AH195" i="10"/>
  <c r="AH194" i="9"/>
  <c r="AB193" i="11"/>
  <c r="AB193" i="21"/>
  <c r="AB193" i="10"/>
  <c r="AB192" i="9"/>
  <c r="V191" i="11"/>
  <c r="V191" i="21"/>
  <c r="V191" i="10"/>
  <c r="V190" i="9"/>
  <c r="P189" i="11"/>
  <c r="P189" i="21"/>
  <c r="P189" i="10"/>
  <c r="P188" i="9"/>
  <c r="M188" i="11"/>
  <c r="M188" i="21"/>
  <c r="M188" i="10"/>
  <c r="M187" i="9"/>
  <c r="AE186" i="11"/>
  <c r="AE186" i="21"/>
  <c r="AE186" i="10"/>
  <c r="AE185" i="9"/>
  <c r="Y184" i="11"/>
  <c r="Y184" i="21"/>
  <c r="Y184" i="10"/>
  <c r="Y183" i="9"/>
  <c r="S182" i="11"/>
  <c r="S182" i="21"/>
  <c r="S182" i="10"/>
  <c r="S181" i="9"/>
  <c r="U180" i="11"/>
  <c r="U180" i="21"/>
  <c r="U180" i="10"/>
  <c r="U179" i="9"/>
  <c r="AG176" i="11"/>
  <c r="AG176" i="21"/>
  <c r="AG176" i="10"/>
  <c r="AG175" i="9"/>
  <c r="V175" i="11"/>
  <c r="V175" i="21"/>
  <c r="V175" i="10"/>
  <c r="V174" i="9"/>
  <c r="X173" i="11"/>
  <c r="X173" i="21"/>
  <c r="X173" i="10"/>
  <c r="X172" i="9"/>
  <c r="Z171" i="11"/>
  <c r="Z171" i="21"/>
  <c r="Z171" i="10"/>
  <c r="Z170" i="9"/>
  <c r="G170" i="11"/>
  <c r="G170" i="21"/>
  <c r="G170" i="10"/>
  <c r="G169" i="9"/>
  <c r="Q168" i="11"/>
  <c r="Q168" i="21"/>
  <c r="Q168" i="10"/>
  <c r="Q167" i="9"/>
  <c r="S166" i="11"/>
  <c r="S166" i="21"/>
  <c r="S166" i="10"/>
  <c r="S165" i="9"/>
  <c r="H165" i="11"/>
  <c r="H165" i="21"/>
  <c r="H165" i="10"/>
  <c r="H164" i="9"/>
  <c r="AH163" i="11"/>
  <c r="AH163" i="21"/>
  <c r="AH163" i="10"/>
  <c r="AH162" i="9"/>
  <c r="O162" i="11"/>
  <c r="O162" i="21"/>
  <c r="O162" i="10"/>
  <c r="O161" i="9"/>
  <c r="Y160" i="11"/>
  <c r="Y160" i="21"/>
  <c r="Y160" i="10"/>
  <c r="Y159" i="9"/>
  <c r="AI158" i="11"/>
  <c r="AI158" i="21"/>
  <c r="AI158" i="10"/>
  <c r="AI157" i="9"/>
  <c r="X157" i="11"/>
  <c r="X157" i="21"/>
  <c r="X157" i="10"/>
  <c r="X156" i="9"/>
  <c r="M156" i="11"/>
  <c r="M156" i="21"/>
  <c r="M156" i="10"/>
  <c r="M155" i="9"/>
  <c r="AE154" i="11"/>
  <c r="AE154" i="21"/>
  <c r="AE154" i="10"/>
  <c r="AE153" i="9"/>
  <c r="AG152" i="11"/>
  <c r="AG152" i="21"/>
  <c r="AG152" i="10"/>
  <c r="AG151" i="9"/>
  <c r="AD151" i="11"/>
  <c r="AD151" i="21"/>
  <c r="AD151" i="10"/>
  <c r="AD150" i="9"/>
  <c r="K150" i="11"/>
  <c r="K150" i="21"/>
  <c r="K150" i="10"/>
  <c r="K149" i="9"/>
  <c r="U148" i="11"/>
  <c r="U148" i="21"/>
  <c r="U148" i="10"/>
  <c r="U147" i="9"/>
  <c r="J147" i="11"/>
  <c r="J147" i="21"/>
  <c r="J147" i="10"/>
  <c r="J146" i="9"/>
  <c r="AB145" i="11"/>
  <c r="AB145" i="21"/>
  <c r="AB145" i="10"/>
  <c r="AB144" i="9"/>
  <c r="V143" i="11"/>
  <c r="V143" i="21"/>
  <c r="V143" i="10"/>
  <c r="V142" i="9"/>
  <c r="AF141" i="11"/>
  <c r="AF141" i="21"/>
  <c r="AF141" i="10"/>
  <c r="AF140" i="9"/>
  <c r="M140" i="11"/>
  <c r="M140" i="21"/>
  <c r="M140" i="10"/>
  <c r="M139" i="9"/>
  <c r="W138" i="11"/>
  <c r="W138" i="21"/>
  <c r="W138" i="10"/>
  <c r="W137" i="9"/>
  <c r="Y136" i="11"/>
  <c r="Y136" i="21"/>
  <c r="Y136" i="10"/>
  <c r="Y135" i="9"/>
  <c r="V135" i="11"/>
  <c r="V135" i="21"/>
  <c r="V135" i="10"/>
  <c r="V134" i="9"/>
  <c r="P133" i="11"/>
  <c r="P133" i="21"/>
  <c r="P133" i="10"/>
  <c r="P132" i="9"/>
  <c r="Z131" i="11"/>
  <c r="Z131" i="21"/>
  <c r="Z131" i="10"/>
  <c r="Z130" i="9"/>
  <c r="AB129" i="11"/>
  <c r="AB129" i="21"/>
  <c r="AB129" i="10"/>
  <c r="AB128" i="9"/>
  <c r="Q128" i="11"/>
  <c r="Q128" i="21"/>
  <c r="Q128" i="10"/>
  <c r="Q127" i="9"/>
  <c r="S126" i="11"/>
  <c r="S126" i="21"/>
  <c r="S126" i="10"/>
  <c r="S125" i="9"/>
  <c r="Z123" i="11"/>
  <c r="Z123" i="21"/>
  <c r="Z123" i="10"/>
  <c r="Z122" i="9"/>
  <c r="AE122" i="11"/>
  <c r="AE122" i="21"/>
  <c r="AE122" i="10"/>
  <c r="AE121" i="9"/>
  <c r="T121" i="11"/>
  <c r="T121" i="21"/>
  <c r="T121" i="10"/>
  <c r="T120" i="9"/>
  <c r="Q120" i="11"/>
  <c r="Q120" i="21"/>
  <c r="Q120" i="10"/>
  <c r="Q119" i="9"/>
  <c r="AI118" i="11"/>
  <c r="AI118" i="21"/>
  <c r="AI118" i="10"/>
  <c r="AI117" i="9"/>
  <c r="K118" i="11"/>
  <c r="K118" i="21"/>
  <c r="K118" i="10"/>
  <c r="K117" i="9"/>
  <c r="U116" i="11"/>
  <c r="U116" i="21"/>
  <c r="U116" i="10"/>
  <c r="U115" i="9"/>
  <c r="AE114" i="11"/>
  <c r="AE114" i="21"/>
  <c r="AE114" i="10"/>
  <c r="AE113" i="9"/>
  <c r="L113" i="11"/>
  <c r="L113" i="21"/>
  <c r="L113" i="10"/>
  <c r="L112" i="9"/>
  <c r="N111" i="11"/>
  <c r="N111" i="21"/>
  <c r="N111" i="10"/>
  <c r="N110" i="9"/>
  <c r="K110" i="11"/>
  <c r="K110" i="21"/>
  <c r="K110" i="10"/>
  <c r="K109" i="9"/>
  <c r="H109" i="11"/>
  <c r="H109" i="21"/>
  <c r="H109" i="10"/>
  <c r="H108" i="9"/>
  <c r="M108" i="11"/>
  <c r="M108" i="21"/>
  <c r="M108" i="10"/>
  <c r="M107" i="9"/>
  <c r="W106" i="11"/>
  <c r="W106" i="21"/>
  <c r="W106" i="10"/>
  <c r="W105" i="9"/>
  <c r="L103" i="11"/>
  <c r="L103" i="21"/>
  <c r="L103" i="10"/>
  <c r="L102" i="9"/>
  <c r="AD101" i="11"/>
  <c r="AD101" i="21"/>
  <c r="AD101" i="10"/>
  <c r="AD100" i="9"/>
  <c r="AA100" i="11"/>
  <c r="AA100" i="21"/>
  <c r="AA100" i="10"/>
  <c r="AA99" i="9"/>
  <c r="U98" i="11"/>
  <c r="U98" i="21"/>
  <c r="U98" i="10"/>
  <c r="U97" i="9"/>
  <c r="W96" i="11"/>
  <c r="W96" i="21"/>
  <c r="W96" i="10"/>
  <c r="W95" i="9"/>
  <c r="Q94" i="11"/>
  <c r="Q94" i="21"/>
  <c r="Q94" i="10"/>
  <c r="Q93" i="9"/>
  <c r="AI92" i="11"/>
  <c r="AI92" i="21"/>
  <c r="AI92" i="10"/>
  <c r="AI91" i="9"/>
  <c r="H91" i="11"/>
  <c r="H91" i="21"/>
  <c r="H91" i="10"/>
  <c r="H90" i="9"/>
  <c r="Z89" i="11"/>
  <c r="Z89" i="21"/>
  <c r="Z89" i="10"/>
  <c r="Z88" i="9"/>
  <c r="T87" i="11"/>
  <c r="T87" i="21"/>
  <c r="T87" i="10"/>
  <c r="T86" i="9"/>
  <c r="V85" i="11"/>
  <c r="V85" i="21"/>
  <c r="V85" i="10"/>
  <c r="V84" i="9"/>
  <c r="P83" i="11"/>
  <c r="P83" i="21"/>
  <c r="P83" i="10"/>
  <c r="P82" i="9"/>
  <c r="R81" i="11"/>
  <c r="R81" i="21"/>
  <c r="R81" i="10"/>
  <c r="R80" i="9"/>
  <c r="AB79" i="11"/>
  <c r="AB79" i="21"/>
  <c r="AB79" i="10"/>
  <c r="AB78" i="9"/>
  <c r="N77" i="11"/>
  <c r="N77" i="21"/>
  <c r="N77" i="10"/>
  <c r="N76" i="9"/>
  <c r="K76" i="11"/>
  <c r="K76" i="21"/>
  <c r="K76" i="10"/>
  <c r="K75" i="9"/>
  <c r="U74" i="11"/>
  <c r="U74" i="21"/>
  <c r="U74" i="10"/>
  <c r="U73" i="9"/>
  <c r="AE72" i="11"/>
  <c r="AE72" i="21"/>
  <c r="AE72" i="10"/>
  <c r="AE71" i="9"/>
  <c r="L71" i="11"/>
  <c r="L71" i="21"/>
  <c r="L71" i="10"/>
  <c r="L70" i="9"/>
  <c r="AI68" i="11"/>
  <c r="AI68" i="21"/>
  <c r="AI68" i="10"/>
  <c r="AI67" i="9"/>
  <c r="P67" i="11"/>
  <c r="P67" i="21"/>
  <c r="P67" i="10"/>
  <c r="P66" i="9"/>
  <c r="Z65" i="11"/>
  <c r="Z65" i="21"/>
  <c r="Z65" i="10"/>
  <c r="Z64" i="9"/>
  <c r="T63" i="11"/>
  <c r="T63" i="21"/>
  <c r="T63" i="10"/>
  <c r="T62" i="9"/>
  <c r="Q62" i="11"/>
  <c r="Q62" i="21"/>
  <c r="Q62" i="10"/>
  <c r="Q61" i="9"/>
  <c r="AI60" i="11"/>
  <c r="AI60" i="21"/>
  <c r="AI60" i="10"/>
  <c r="AI59" i="9"/>
  <c r="H59" i="11"/>
  <c r="H59" i="21"/>
  <c r="H59" i="10"/>
  <c r="H58" i="9"/>
  <c r="Z57" i="11"/>
  <c r="Z57" i="21"/>
  <c r="Z57" i="10"/>
  <c r="Z56" i="9"/>
  <c r="W56" i="11"/>
  <c r="W56" i="21"/>
  <c r="W56" i="10"/>
  <c r="W55" i="9"/>
  <c r="AG54" i="11"/>
  <c r="AG54" i="21"/>
  <c r="AG54" i="10"/>
  <c r="AG53" i="9"/>
  <c r="N53" i="11"/>
  <c r="N53" i="21"/>
  <c r="N53" i="10"/>
  <c r="N52" i="9"/>
  <c r="X51" i="11"/>
  <c r="X51" i="21"/>
  <c r="X51" i="10"/>
  <c r="X50" i="9"/>
  <c r="AE48" i="11"/>
  <c r="AE48" i="21"/>
  <c r="AE48" i="10"/>
  <c r="AE47" i="9"/>
  <c r="L47" i="11"/>
  <c r="L47" i="21"/>
  <c r="L47" i="10"/>
  <c r="L46" i="9"/>
  <c r="N45" i="11"/>
  <c r="N45" i="21"/>
  <c r="N45" i="10"/>
  <c r="N44" i="9"/>
  <c r="AF43" i="11"/>
  <c r="AF43" i="21"/>
  <c r="AF43" i="10"/>
  <c r="AF42" i="9"/>
  <c r="AH41" i="11"/>
  <c r="AH41" i="21"/>
  <c r="AH41" i="10"/>
  <c r="AH40" i="9"/>
  <c r="R41" i="11"/>
  <c r="R41" i="21"/>
  <c r="R41" i="10"/>
  <c r="R40" i="9"/>
  <c r="AB39" i="11"/>
  <c r="AB39" i="21"/>
  <c r="AB39" i="10"/>
  <c r="AB38" i="9"/>
  <c r="I38" i="11"/>
  <c r="I38" i="21"/>
  <c r="I38" i="10"/>
  <c r="I37" i="9"/>
  <c r="S36" i="11"/>
  <c r="S36" i="21"/>
  <c r="S36" i="10"/>
  <c r="S35" i="9"/>
  <c r="U34" i="11"/>
  <c r="U34" i="21"/>
  <c r="U34" i="10"/>
  <c r="U33" i="9"/>
  <c r="AE32" i="11"/>
  <c r="AE32" i="21"/>
  <c r="AE32" i="10"/>
  <c r="AE31" i="9"/>
  <c r="Y30" i="11"/>
  <c r="Y30" i="21"/>
  <c r="Y30" i="10"/>
  <c r="Y29" i="9"/>
  <c r="V29" i="11"/>
  <c r="V29" i="21"/>
  <c r="V29" i="10"/>
  <c r="V28" i="9"/>
  <c r="AF27" i="11"/>
  <c r="AF27" i="21"/>
  <c r="AF27" i="10"/>
  <c r="AF26" i="9"/>
  <c r="M26" i="11"/>
  <c r="M26" i="21"/>
  <c r="M26" i="10"/>
  <c r="M25" i="9"/>
  <c r="O24" i="11"/>
  <c r="O24" i="21"/>
  <c r="O24" i="10"/>
  <c r="O23" i="9"/>
  <c r="AG22" i="11"/>
  <c r="AG22" i="21"/>
  <c r="AG22" i="10"/>
  <c r="AG21" i="9"/>
  <c r="Z20" i="11"/>
  <c r="Z20" i="21"/>
  <c r="Z20" i="10"/>
  <c r="Z19" i="9"/>
  <c r="L18" i="11"/>
  <c r="L18" i="21"/>
  <c r="L18" i="10"/>
  <c r="L17" i="9"/>
  <c r="W11" i="11"/>
  <c r="W11" i="21"/>
  <c r="W11" i="10"/>
  <c r="W10" i="9"/>
  <c r="L10" i="11"/>
  <c r="L10" i="21"/>
  <c r="L10" i="10"/>
  <c r="L9" i="9"/>
  <c r="N8" i="11"/>
  <c r="N8" i="21"/>
  <c r="N8" i="10"/>
  <c r="N7" i="9"/>
  <c r="K7" i="11"/>
  <c r="K7" i="21"/>
  <c r="K7" i="10"/>
  <c r="K6" i="9"/>
  <c r="X6" i="11"/>
  <c r="X6" i="21"/>
  <c r="X6" i="10"/>
  <c r="X5" i="9"/>
  <c r="U5" i="11"/>
  <c r="U5" i="21"/>
  <c r="U5" i="10"/>
  <c r="U4" i="9"/>
  <c r="A436" i="11"/>
  <c r="A436" i="21"/>
  <c r="A436" i="10"/>
  <c r="A435" i="9"/>
  <c r="A428" i="11"/>
  <c r="A428" i="21"/>
  <c r="A428" i="10"/>
  <c r="A427" i="9"/>
  <c r="A420" i="11"/>
  <c r="A420" i="21"/>
  <c r="A420" i="10"/>
  <c r="A419" i="9"/>
  <c r="A412" i="11"/>
  <c r="A412" i="21"/>
  <c r="A412" i="10"/>
  <c r="A411" i="9"/>
  <c r="A404" i="11"/>
  <c r="A404" i="21"/>
  <c r="A404" i="10"/>
  <c r="A403" i="9"/>
  <c r="A396" i="11"/>
  <c r="A396" i="21"/>
  <c r="A396" i="10"/>
  <c r="A395" i="9"/>
  <c r="A388" i="11"/>
  <c r="A388" i="21"/>
  <c r="A388" i="10"/>
  <c r="A387" i="9"/>
  <c r="A380" i="11"/>
  <c r="A380" i="21"/>
  <c r="A380" i="10"/>
  <c r="A379" i="9"/>
  <c r="A372" i="11"/>
  <c r="A372" i="21"/>
  <c r="A372" i="10"/>
  <c r="A371" i="9"/>
  <c r="A364" i="11"/>
  <c r="A364" i="21"/>
  <c r="A364" i="10"/>
  <c r="A363" i="9"/>
  <c r="A356" i="11"/>
  <c r="A356" i="21"/>
  <c r="A356" i="10"/>
  <c r="A355" i="9"/>
  <c r="A348" i="11"/>
  <c r="A348" i="21"/>
  <c r="A348" i="10"/>
  <c r="A347" i="9"/>
  <c r="A340" i="11"/>
  <c r="A340" i="21"/>
  <c r="A340" i="10"/>
  <c r="A339" i="9"/>
  <c r="A332" i="11"/>
  <c r="A332" i="21"/>
  <c r="A332" i="10"/>
  <c r="A331" i="9"/>
  <c r="A324" i="11"/>
  <c r="A324" i="21"/>
  <c r="A324" i="10"/>
  <c r="A323" i="9"/>
  <c r="A316" i="11"/>
  <c r="A316" i="21"/>
  <c r="A316" i="10"/>
  <c r="A315" i="9"/>
  <c r="A308" i="11"/>
  <c r="A308" i="21"/>
  <c r="A308" i="10"/>
  <c r="A307" i="9"/>
  <c r="A300" i="11"/>
  <c r="A300" i="21"/>
  <c r="A300" i="10"/>
  <c r="A299" i="9"/>
  <c r="A292" i="11"/>
  <c r="A292" i="21"/>
  <c r="A292" i="10"/>
  <c r="A291" i="9"/>
  <c r="A284" i="11"/>
  <c r="A284" i="21"/>
  <c r="A284" i="10"/>
  <c r="A283" i="9"/>
  <c r="A276" i="11"/>
  <c r="A276" i="21"/>
  <c r="A276" i="10"/>
  <c r="A275" i="9"/>
  <c r="A268" i="11"/>
  <c r="A268" i="21"/>
  <c r="A268" i="10"/>
  <c r="A267" i="9"/>
  <c r="A260" i="11"/>
  <c r="A260" i="21"/>
  <c r="A260" i="10"/>
  <c r="A259" i="9"/>
  <c r="A252" i="11"/>
  <c r="A252" i="21"/>
  <c r="A252" i="10"/>
  <c r="A251" i="9"/>
  <c r="A244" i="11"/>
  <c r="A244" i="21"/>
  <c r="A244" i="10"/>
  <c r="A243" i="9"/>
  <c r="A236" i="11"/>
  <c r="A236" i="21"/>
  <c r="A236" i="10"/>
  <c r="A235" i="9"/>
  <c r="A228" i="11"/>
  <c r="A228" i="21"/>
  <c r="A228" i="10"/>
  <c r="A227" i="9"/>
  <c r="A220" i="11"/>
  <c r="A220" i="21"/>
  <c r="A220" i="10"/>
  <c r="A219" i="9"/>
  <c r="A212" i="11"/>
  <c r="A212" i="21"/>
  <c r="A212" i="10"/>
  <c r="A211" i="9"/>
  <c r="A204" i="11"/>
  <c r="A204" i="21"/>
  <c r="A204" i="10"/>
  <c r="A203" i="9"/>
  <c r="A196" i="11"/>
  <c r="A196" i="21"/>
  <c r="A196" i="10"/>
  <c r="A195" i="9"/>
  <c r="A188" i="11"/>
  <c r="A188" i="21"/>
  <c r="A188" i="10"/>
  <c r="A187" i="9"/>
  <c r="A180" i="11"/>
  <c r="A180" i="21"/>
  <c r="A180" i="10"/>
  <c r="A179" i="9"/>
  <c r="A172" i="11"/>
  <c r="A172" i="21"/>
  <c r="A172" i="10"/>
  <c r="A171" i="9"/>
  <c r="A164" i="11"/>
  <c r="A164" i="21"/>
  <c r="A164" i="10"/>
  <c r="A163" i="9"/>
  <c r="A156" i="11"/>
  <c r="A156" i="21"/>
  <c r="A156" i="10"/>
  <c r="A155" i="9"/>
  <c r="A148" i="11"/>
  <c r="A148" i="21"/>
  <c r="A148" i="10"/>
  <c r="A147" i="9"/>
  <c r="A140" i="11"/>
  <c r="A140" i="21"/>
  <c r="A140" i="10"/>
  <c r="A139" i="9"/>
  <c r="A132" i="11"/>
  <c r="A132" i="21"/>
  <c r="A132" i="10"/>
  <c r="A131" i="9"/>
  <c r="A124" i="11"/>
  <c r="A124" i="21"/>
  <c r="A124" i="10"/>
  <c r="A123" i="9"/>
  <c r="A116" i="11"/>
  <c r="A116" i="21"/>
  <c r="A116" i="10"/>
  <c r="A115" i="9"/>
  <c r="A108" i="11"/>
  <c r="A108" i="21"/>
  <c r="A108" i="10"/>
  <c r="A107" i="9"/>
  <c r="A98" i="11"/>
  <c r="A98" i="21"/>
  <c r="A98" i="10"/>
  <c r="A97" i="9"/>
  <c r="A90" i="11"/>
  <c r="A90" i="21"/>
  <c r="A90" i="10"/>
  <c r="A89" i="9"/>
  <c r="A82" i="11"/>
  <c r="A82" i="21"/>
  <c r="A82" i="10"/>
  <c r="A81" i="9"/>
  <c r="A74" i="11"/>
  <c r="A74" i="21"/>
  <c r="A74" i="10"/>
  <c r="A73" i="9"/>
  <c r="A66" i="11"/>
  <c r="A66" i="21"/>
  <c r="A66" i="10"/>
  <c r="A65" i="9"/>
  <c r="A58" i="11"/>
  <c r="A58" i="21"/>
  <c r="A58" i="10"/>
  <c r="A57" i="9"/>
  <c r="A50" i="11"/>
  <c r="A50" i="21"/>
  <c r="A50" i="10"/>
  <c r="A49" i="9"/>
  <c r="A42" i="11"/>
  <c r="A42" i="21"/>
  <c r="A42" i="10"/>
  <c r="A41" i="9"/>
  <c r="A34" i="11"/>
  <c r="A34" i="21"/>
  <c r="A34" i="10"/>
  <c r="A33" i="9"/>
  <c r="A26" i="11"/>
  <c r="A26" i="21"/>
  <c r="A26" i="10"/>
  <c r="A25" i="9"/>
  <c r="A18" i="11"/>
  <c r="A18" i="21"/>
  <c r="A18" i="10"/>
  <c r="A17" i="9"/>
  <c r="A10" i="11"/>
  <c r="A10" i="21"/>
  <c r="A10" i="10"/>
  <c r="A9" i="9"/>
  <c r="B436" i="11"/>
  <c r="B436" i="21"/>
  <c r="B436" i="10"/>
  <c r="B435" i="9"/>
  <c r="B428" i="11"/>
  <c r="B428" i="21"/>
  <c r="B428" i="10"/>
  <c r="B427" i="9"/>
  <c r="B420" i="11"/>
  <c r="B420" i="21"/>
  <c r="B420" i="10"/>
  <c r="B419" i="9"/>
  <c r="B412" i="11"/>
  <c r="B412" i="21"/>
  <c r="B412" i="10"/>
  <c r="B411" i="9"/>
  <c r="B404" i="11"/>
  <c r="B404" i="21"/>
  <c r="B404" i="10"/>
  <c r="B403" i="9"/>
  <c r="B396" i="11"/>
  <c r="B396" i="21"/>
  <c r="B396" i="10"/>
  <c r="B395" i="9"/>
  <c r="B388" i="11"/>
  <c r="B388" i="21"/>
  <c r="B388" i="10"/>
  <c r="B387" i="9"/>
  <c r="B380" i="11"/>
  <c r="B380" i="21"/>
  <c r="B380" i="10"/>
  <c r="B379" i="9"/>
  <c r="B372" i="11"/>
  <c r="B372" i="21"/>
  <c r="B372" i="10"/>
  <c r="B371" i="9"/>
  <c r="B364" i="11"/>
  <c r="B364" i="21"/>
  <c r="B364" i="10"/>
  <c r="B363" i="9"/>
  <c r="B356" i="11"/>
  <c r="B356" i="21"/>
  <c r="B356" i="10"/>
  <c r="B355" i="9"/>
  <c r="B348" i="11"/>
  <c r="B348" i="21"/>
  <c r="B348" i="10"/>
  <c r="B347" i="9"/>
  <c r="B340" i="11"/>
  <c r="B340" i="21"/>
  <c r="B340" i="10"/>
  <c r="B339" i="9"/>
  <c r="B332" i="11"/>
  <c r="B332" i="21"/>
  <c r="B332" i="10"/>
  <c r="B331" i="9"/>
  <c r="B324" i="11"/>
  <c r="B324" i="21"/>
  <c r="B324" i="10"/>
  <c r="B323" i="9"/>
  <c r="B316" i="11"/>
  <c r="B316" i="21"/>
  <c r="B316" i="10"/>
  <c r="B315" i="9"/>
  <c r="B308" i="11"/>
  <c r="B308" i="21"/>
  <c r="B308" i="10"/>
  <c r="B307" i="9"/>
  <c r="B300" i="11"/>
  <c r="B300" i="21"/>
  <c r="B300" i="10"/>
  <c r="B299" i="9"/>
  <c r="B292" i="11"/>
  <c r="B292" i="21"/>
  <c r="B292" i="10"/>
  <c r="B291" i="9"/>
  <c r="B284" i="11"/>
  <c r="B284" i="21"/>
  <c r="B284" i="10"/>
  <c r="B283" i="9"/>
  <c r="B276" i="11"/>
  <c r="B276" i="21"/>
  <c r="B276" i="10"/>
  <c r="B275" i="9"/>
  <c r="B268" i="11"/>
  <c r="B268" i="21"/>
  <c r="B268" i="10"/>
  <c r="B267" i="9"/>
  <c r="B260" i="11"/>
  <c r="B260" i="21"/>
  <c r="B260" i="10"/>
  <c r="B259" i="9"/>
  <c r="B252" i="11"/>
  <c r="B252" i="21"/>
  <c r="B252" i="10"/>
  <c r="B251" i="9"/>
  <c r="B244" i="11"/>
  <c r="B244" i="21"/>
  <c r="B244" i="10"/>
  <c r="B243" i="9"/>
  <c r="B236" i="11"/>
  <c r="B236" i="21"/>
  <c r="B236" i="10"/>
  <c r="B235" i="9"/>
  <c r="B228" i="11"/>
  <c r="B228" i="21"/>
  <c r="B228" i="10"/>
  <c r="B227" i="9"/>
  <c r="B220" i="11"/>
  <c r="B220" i="21"/>
  <c r="B220" i="10"/>
  <c r="B219" i="9"/>
  <c r="B212" i="11"/>
  <c r="B212" i="21"/>
  <c r="B212" i="10"/>
  <c r="B211" i="9"/>
  <c r="B204" i="11"/>
  <c r="B204" i="21"/>
  <c r="B204" i="10"/>
  <c r="B203" i="9"/>
  <c r="B196" i="11"/>
  <c r="B196" i="21"/>
  <c r="B196" i="10"/>
  <c r="B195" i="9"/>
  <c r="B188" i="11"/>
  <c r="B188" i="21"/>
  <c r="B188" i="10"/>
  <c r="B187" i="9"/>
  <c r="B180" i="11"/>
  <c r="B180" i="21"/>
  <c r="B180" i="10"/>
  <c r="B179" i="9"/>
  <c r="B172" i="11"/>
  <c r="B172" i="21"/>
  <c r="B172" i="10"/>
  <c r="B171" i="9"/>
  <c r="B164" i="11"/>
  <c r="B164" i="21"/>
  <c r="B164" i="10"/>
  <c r="B163" i="9"/>
  <c r="B156" i="11"/>
  <c r="B156" i="21"/>
  <c r="B156" i="10"/>
  <c r="B155" i="9"/>
  <c r="B148" i="11"/>
  <c r="B148" i="21"/>
  <c r="B148" i="10"/>
  <c r="B147" i="9"/>
  <c r="B140" i="11"/>
  <c r="B140" i="21"/>
  <c r="B140" i="10"/>
  <c r="B139" i="9"/>
  <c r="B132" i="11"/>
  <c r="B132" i="21"/>
  <c r="B132" i="10"/>
  <c r="B131" i="9"/>
  <c r="B124" i="11"/>
  <c r="B124" i="21"/>
  <c r="B124" i="10"/>
  <c r="B123" i="9"/>
  <c r="B116" i="11"/>
  <c r="B116" i="21"/>
  <c r="B116" i="10"/>
  <c r="B115" i="9"/>
  <c r="B108" i="11"/>
  <c r="B108" i="21"/>
  <c r="B108" i="10"/>
  <c r="B107" i="9"/>
  <c r="B98" i="11"/>
  <c r="B98" i="21"/>
  <c r="B98" i="10"/>
  <c r="B97" i="9"/>
  <c r="B90" i="11"/>
  <c r="B90" i="21"/>
  <c r="B90" i="10"/>
  <c r="B89" i="9"/>
  <c r="B82" i="11"/>
  <c r="B82" i="21"/>
  <c r="B82" i="10"/>
  <c r="B81" i="9"/>
  <c r="B74" i="11"/>
  <c r="B74" i="21"/>
  <c r="B74" i="10"/>
  <c r="B73" i="9"/>
  <c r="B66" i="11"/>
  <c r="B66" i="21"/>
  <c r="B66" i="10"/>
  <c r="B65" i="9"/>
  <c r="B58" i="11"/>
  <c r="B58" i="21"/>
  <c r="B58" i="10"/>
  <c r="B57" i="9"/>
  <c r="B50" i="11"/>
  <c r="B50" i="21"/>
  <c r="B50" i="10"/>
  <c r="B49" i="9"/>
  <c r="B42" i="11"/>
  <c r="B42" i="21"/>
  <c r="B42" i="10"/>
  <c r="B41" i="9"/>
  <c r="B34" i="11"/>
  <c r="B34" i="21"/>
  <c r="B34" i="10"/>
  <c r="B33" i="9"/>
  <c r="B26" i="11"/>
  <c r="B26" i="21"/>
  <c r="B26" i="10"/>
  <c r="B25" i="9"/>
  <c r="B18" i="11"/>
  <c r="B18" i="21"/>
  <c r="B18" i="10"/>
  <c r="B17" i="9"/>
  <c r="B10" i="11"/>
  <c r="B10" i="21"/>
  <c r="B10" i="10"/>
  <c r="B9" i="9"/>
  <c r="C436" i="11"/>
  <c r="C436" i="21"/>
  <c r="C436" i="10"/>
  <c r="C435" i="9"/>
  <c r="C428" i="11"/>
  <c r="C428" i="21"/>
  <c r="C428" i="10"/>
  <c r="C427" i="9"/>
  <c r="C420" i="11"/>
  <c r="C420" i="21"/>
  <c r="C420" i="10"/>
  <c r="C419" i="9"/>
  <c r="C412" i="11"/>
  <c r="C412" i="21"/>
  <c r="C412" i="10"/>
  <c r="C411" i="9"/>
  <c r="C404" i="11"/>
  <c r="C404" i="21"/>
  <c r="C404" i="10"/>
  <c r="C403" i="9"/>
  <c r="C396" i="11"/>
  <c r="C396" i="21"/>
  <c r="C396" i="10"/>
  <c r="C395" i="9"/>
  <c r="C388" i="11"/>
  <c r="C388" i="21"/>
  <c r="C388" i="10"/>
  <c r="C387" i="9"/>
  <c r="C380" i="11"/>
  <c r="C380" i="21"/>
  <c r="C380" i="10"/>
  <c r="C379" i="9"/>
  <c r="C372" i="11"/>
  <c r="C372" i="21"/>
  <c r="C372" i="10"/>
  <c r="C371" i="9"/>
  <c r="C364" i="11"/>
  <c r="C364" i="21"/>
  <c r="C364" i="10"/>
  <c r="C363" i="9"/>
  <c r="C356" i="11"/>
  <c r="C356" i="21"/>
  <c r="C356" i="10"/>
  <c r="C355" i="9"/>
  <c r="C348" i="11"/>
  <c r="C348" i="21"/>
  <c r="C348" i="10"/>
  <c r="C347" i="9"/>
  <c r="C340" i="11"/>
  <c r="C340" i="21"/>
  <c r="C340" i="10"/>
  <c r="C339" i="9"/>
  <c r="C332" i="11"/>
  <c r="C332" i="21"/>
  <c r="C332" i="10"/>
  <c r="C331" i="9"/>
  <c r="C324" i="11"/>
  <c r="C324" i="21"/>
  <c r="C324" i="10"/>
  <c r="C323" i="9"/>
  <c r="C316" i="11"/>
  <c r="C316" i="21"/>
  <c r="C316" i="10"/>
  <c r="C315" i="9"/>
  <c r="C308" i="11"/>
  <c r="C308" i="21"/>
  <c r="C308" i="10"/>
  <c r="C307" i="9"/>
  <c r="C300" i="11"/>
  <c r="C300" i="21"/>
  <c r="C300" i="10"/>
  <c r="C299" i="9"/>
  <c r="C292" i="11"/>
  <c r="C292" i="21"/>
  <c r="C292" i="10"/>
  <c r="C291" i="9"/>
  <c r="C284" i="11"/>
  <c r="C284" i="21"/>
  <c r="C284" i="10"/>
  <c r="C283" i="9"/>
  <c r="C276" i="11"/>
  <c r="C276" i="21"/>
  <c r="C276" i="10"/>
  <c r="C275" i="9"/>
  <c r="C268" i="11"/>
  <c r="C268" i="21"/>
  <c r="C268" i="10"/>
  <c r="C267" i="9"/>
  <c r="C260" i="11"/>
  <c r="C260" i="21"/>
  <c r="C260" i="10"/>
  <c r="C259" i="9"/>
  <c r="C252" i="11"/>
  <c r="C252" i="21"/>
  <c r="C252" i="10"/>
  <c r="C251" i="9"/>
  <c r="C244" i="11"/>
  <c r="C244" i="21"/>
  <c r="C244" i="10"/>
  <c r="C243" i="9"/>
  <c r="C236" i="11"/>
  <c r="C236" i="21"/>
  <c r="C236" i="10"/>
  <c r="C235" i="9"/>
  <c r="C228" i="11"/>
  <c r="C228" i="21"/>
  <c r="C228" i="10"/>
  <c r="C227" i="9"/>
  <c r="C220" i="11"/>
  <c r="C220" i="21"/>
  <c r="C220" i="10"/>
  <c r="C219" i="9"/>
  <c r="C212" i="11"/>
  <c r="C212" i="21"/>
  <c r="C212" i="10"/>
  <c r="C211" i="9"/>
  <c r="C204" i="11"/>
  <c r="C204" i="21"/>
  <c r="C204" i="10"/>
  <c r="C203" i="9"/>
  <c r="C196" i="11"/>
  <c r="C196" i="21"/>
  <c r="C196" i="10"/>
  <c r="C195" i="9"/>
  <c r="C188" i="11"/>
  <c r="C188" i="21"/>
  <c r="C188" i="10"/>
  <c r="C187" i="9"/>
  <c r="C180" i="11"/>
  <c r="C180" i="21"/>
  <c r="C180" i="10"/>
  <c r="C179" i="9"/>
  <c r="C172" i="11"/>
  <c r="C172" i="21"/>
  <c r="C172" i="10"/>
  <c r="C171" i="9"/>
  <c r="C164" i="11"/>
  <c r="C164" i="21"/>
  <c r="C164" i="10"/>
  <c r="C163" i="9"/>
  <c r="C156" i="11"/>
  <c r="C156" i="21"/>
  <c r="C156" i="10"/>
  <c r="C155" i="9"/>
  <c r="C148" i="11"/>
  <c r="C148" i="21"/>
  <c r="C148" i="10"/>
  <c r="C147" i="9"/>
  <c r="C140" i="11"/>
  <c r="C140" i="21"/>
  <c r="C140" i="10"/>
  <c r="C139" i="9"/>
  <c r="C132" i="11"/>
  <c r="C132" i="21"/>
  <c r="C132" i="10"/>
  <c r="C131" i="9"/>
  <c r="C124" i="11"/>
  <c r="C124" i="21"/>
  <c r="C124" i="10"/>
  <c r="C123" i="9"/>
  <c r="C116" i="11"/>
  <c r="C116" i="21"/>
  <c r="C116" i="10"/>
  <c r="C115" i="9"/>
  <c r="C108" i="11"/>
  <c r="C108" i="21"/>
  <c r="C108" i="10"/>
  <c r="C107" i="9"/>
  <c r="C98" i="11"/>
  <c r="C98" i="21"/>
  <c r="C98" i="10"/>
  <c r="C97" i="9"/>
  <c r="C90" i="11"/>
  <c r="C90" i="21"/>
  <c r="C90" i="10"/>
  <c r="C89" i="9"/>
  <c r="C82" i="11"/>
  <c r="C82" i="21"/>
  <c r="C82" i="10"/>
  <c r="C81" i="9"/>
  <c r="C74" i="11"/>
  <c r="C74" i="21"/>
  <c r="C74" i="10"/>
  <c r="C73" i="9"/>
  <c r="C66" i="11"/>
  <c r="C66" i="21"/>
  <c r="C66" i="10"/>
  <c r="C65" i="9"/>
  <c r="C58" i="11"/>
  <c r="C58" i="21"/>
  <c r="C58" i="10"/>
  <c r="C57" i="9"/>
  <c r="C50" i="11"/>
  <c r="C50" i="21"/>
  <c r="C50" i="10"/>
  <c r="C49" i="9"/>
  <c r="C42" i="11"/>
  <c r="C42" i="21"/>
  <c r="C42" i="10"/>
  <c r="C41" i="9"/>
  <c r="C34" i="11"/>
  <c r="C34" i="21"/>
  <c r="C34" i="10"/>
  <c r="C33" i="9"/>
  <c r="C26" i="11"/>
  <c r="C26" i="21"/>
  <c r="C26" i="10"/>
  <c r="C25" i="9"/>
  <c r="C18" i="11"/>
  <c r="C18" i="21"/>
  <c r="C18" i="10"/>
  <c r="C17" i="9"/>
  <c r="C10" i="11"/>
  <c r="C10" i="21"/>
  <c r="C10" i="10"/>
  <c r="C9" i="9"/>
  <c r="D436" i="11"/>
  <c r="D436" i="21"/>
  <c r="D436" i="10"/>
  <c r="D435" i="9"/>
  <c r="D428" i="11"/>
  <c r="D428" i="21"/>
  <c r="D428" i="10"/>
  <c r="D427" i="9"/>
  <c r="D420" i="11"/>
  <c r="D420" i="21"/>
  <c r="D420" i="10"/>
  <c r="D419" i="9"/>
  <c r="D412" i="11"/>
  <c r="D412" i="21"/>
  <c r="D412" i="10"/>
  <c r="D411" i="9"/>
  <c r="D404" i="11"/>
  <c r="D404" i="21"/>
  <c r="D404" i="10"/>
  <c r="D403" i="9"/>
  <c r="D396" i="11"/>
  <c r="D396" i="21"/>
  <c r="D396" i="10"/>
  <c r="D395" i="9"/>
  <c r="D388" i="11"/>
  <c r="D388" i="21"/>
  <c r="D388" i="10"/>
  <c r="D387" i="9"/>
  <c r="D380" i="11"/>
  <c r="D380" i="21"/>
  <c r="D380" i="10"/>
  <c r="D379" i="9"/>
  <c r="D372" i="11"/>
  <c r="D372" i="21"/>
  <c r="D372" i="10"/>
  <c r="D371" i="9"/>
  <c r="D364" i="11"/>
  <c r="D364" i="21"/>
  <c r="D364" i="10"/>
  <c r="D363" i="9"/>
  <c r="D356" i="11"/>
  <c r="D356" i="21"/>
  <c r="D356" i="10"/>
  <c r="D355" i="9"/>
  <c r="D348" i="11"/>
  <c r="D348" i="21"/>
  <c r="D348" i="10"/>
  <c r="D347" i="9"/>
  <c r="D340" i="11"/>
  <c r="D340" i="21"/>
  <c r="D340" i="10"/>
  <c r="D339" i="9"/>
  <c r="D332" i="11"/>
  <c r="D332" i="21"/>
  <c r="D332" i="10"/>
  <c r="D331" i="9"/>
  <c r="D324" i="11"/>
  <c r="D324" i="21"/>
  <c r="D324" i="10"/>
  <c r="D323" i="9"/>
  <c r="D316" i="11"/>
  <c r="D316" i="21"/>
  <c r="D316" i="10"/>
  <c r="D315" i="9"/>
  <c r="D308" i="11"/>
  <c r="D308" i="21"/>
  <c r="D308" i="10"/>
  <c r="D307" i="9"/>
  <c r="D300" i="11"/>
  <c r="D300" i="21"/>
  <c r="D300" i="10"/>
  <c r="D299" i="9"/>
  <c r="D292" i="11"/>
  <c r="D292" i="21"/>
  <c r="D292" i="10"/>
  <c r="D291" i="9"/>
  <c r="D284" i="11"/>
  <c r="D284" i="21"/>
  <c r="D284" i="10"/>
  <c r="D283" i="9"/>
  <c r="D276" i="11"/>
  <c r="D276" i="21"/>
  <c r="D276" i="10"/>
  <c r="D275" i="9"/>
  <c r="D268" i="11"/>
  <c r="D268" i="21"/>
  <c r="D268" i="10"/>
  <c r="D267" i="9"/>
  <c r="D260" i="11"/>
  <c r="D260" i="21"/>
  <c r="D260" i="10"/>
  <c r="D259" i="9"/>
  <c r="D252" i="11"/>
  <c r="D252" i="21"/>
  <c r="D252" i="10"/>
  <c r="D251" i="9"/>
  <c r="D244" i="11"/>
  <c r="D244" i="21"/>
  <c r="D244" i="10"/>
  <c r="D243" i="9"/>
  <c r="D236" i="11"/>
  <c r="D236" i="21"/>
  <c r="D236" i="10"/>
  <c r="D235" i="9"/>
  <c r="D228" i="11"/>
  <c r="D228" i="21"/>
  <c r="D228" i="10"/>
  <c r="D227" i="9"/>
  <c r="D220" i="11"/>
  <c r="D220" i="21"/>
  <c r="D220" i="10"/>
  <c r="D219" i="9"/>
  <c r="D212" i="11"/>
  <c r="D212" i="21"/>
  <c r="D212" i="10"/>
  <c r="D211" i="9"/>
  <c r="D204" i="11"/>
  <c r="D204" i="21"/>
  <c r="D204" i="10"/>
  <c r="D203" i="9"/>
  <c r="D196" i="11"/>
  <c r="D196" i="21"/>
  <c r="D196" i="10"/>
  <c r="D195" i="9"/>
  <c r="D188" i="11"/>
  <c r="D188" i="21"/>
  <c r="D188" i="10"/>
  <c r="D187" i="9"/>
  <c r="D180" i="11"/>
  <c r="D180" i="21"/>
  <c r="D180" i="10"/>
  <c r="D179" i="9"/>
  <c r="D172" i="11"/>
  <c r="D172" i="21"/>
  <c r="D172" i="10"/>
  <c r="D171" i="9"/>
  <c r="D164" i="11"/>
  <c r="D164" i="21"/>
  <c r="D164" i="10"/>
  <c r="D163" i="9"/>
  <c r="D156" i="11"/>
  <c r="D156" i="21"/>
  <c r="D156" i="10"/>
  <c r="D155" i="9"/>
  <c r="D148" i="11"/>
  <c r="D148" i="21"/>
  <c r="D148" i="10"/>
  <c r="D147" i="9"/>
  <c r="D140" i="11"/>
  <c r="D140" i="21"/>
  <c r="D140" i="10"/>
  <c r="D139" i="9"/>
  <c r="D132" i="11"/>
  <c r="D132" i="21"/>
  <c r="D132" i="10"/>
  <c r="D131" i="9"/>
  <c r="D124" i="11"/>
  <c r="D124" i="21"/>
  <c r="D124" i="10"/>
  <c r="D123" i="9"/>
  <c r="D116" i="11"/>
  <c r="D116" i="21"/>
  <c r="D116" i="10"/>
  <c r="D115" i="9"/>
  <c r="D108" i="11"/>
  <c r="D108" i="21"/>
  <c r="D108" i="10"/>
  <c r="D107" i="9"/>
  <c r="D98" i="11"/>
  <c r="D98" i="21"/>
  <c r="D98" i="10"/>
  <c r="D97" i="9"/>
  <c r="D90" i="11"/>
  <c r="D90" i="21"/>
  <c r="D90" i="10"/>
  <c r="D89" i="9"/>
  <c r="D82" i="11"/>
  <c r="D82" i="21"/>
  <c r="D82" i="10"/>
  <c r="D81" i="9"/>
  <c r="D74" i="11"/>
  <c r="D74" i="21"/>
  <c r="D74" i="10"/>
  <c r="D73" i="9"/>
  <c r="D66" i="11"/>
  <c r="D66" i="21"/>
  <c r="D66" i="10"/>
  <c r="D65" i="9"/>
  <c r="D58" i="11"/>
  <c r="D58" i="21"/>
  <c r="D58" i="10"/>
  <c r="D57" i="9"/>
  <c r="D50" i="11"/>
  <c r="D50" i="21"/>
  <c r="D50" i="10"/>
  <c r="D49" i="9"/>
  <c r="D42" i="11"/>
  <c r="D42" i="21"/>
  <c r="D42" i="10"/>
  <c r="D41" i="9"/>
  <c r="D34" i="11"/>
  <c r="D34" i="21"/>
  <c r="D34" i="10"/>
  <c r="D33" i="9"/>
  <c r="D26" i="11"/>
  <c r="D26" i="21"/>
  <c r="D26" i="10"/>
  <c r="D25" i="9"/>
  <c r="D18" i="11"/>
  <c r="D18" i="21"/>
  <c r="D18" i="10"/>
  <c r="D17" i="9"/>
  <c r="D10" i="11"/>
  <c r="D10" i="21"/>
  <c r="D10" i="10"/>
  <c r="D9" i="9"/>
  <c r="E436" i="11"/>
  <c r="E436" i="21"/>
  <c r="E436" i="10"/>
  <c r="E435" i="9"/>
  <c r="E428" i="11"/>
  <c r="E428" i="21"/>
  <c r="E428" i="10"/>
  <c r="E427" i="9"/>
  <c r="E420" i="11"/>
  <c r="E420" i="21"/>
  <c r="E420" i="10"/>
  <c r="E419" i="9"/>
  <c r="E412" i="11"/>
  <c r="E412" i="21"/>
  <c r="E412" i="10"/>
  <c r="E411" i="9"/>
  <c r="E404" i="11"/>
  <c r="E404" i="21"/>
  <c r="E404" i="10"/>
  <c r="E403" i="9"/>
  <c r="E396" i="11"/>
  <c r="E396" i="21"/>
  <c r="E396" i="10"/>
  <c r="E395" i="9"/>
  <c r="E388" i="11"/>
  <c r="E388" i="21"/>
  <c r="E388" i="10"/>
  <c r="E387" i="9"/>
  <c r="E380" i="11"/>
  <c r="E380" i="21"/>
  <c r="E380" i="10"/>
  <c r="E379" i="9"/>
  <c r="E372" i="11"/>
  <c r="E372" i="21"/>
  <c r="E372" i="10"/>
  <c r="E371" i="9"/>
  <c r="E364" i="11"/>
  <c r="E364" i="21"/>
  <c r="E364" i="10"/>
  <c r="E363" i="9"/>
  <c r="E356" i="11"/>
  <c r="E356" i="21"/>
  <c r="E356" i="10"/>
  <c r="E355" i="9"/>
  <c r="E348" i="11"/>
  <c r="E348" i="21"/>
  <c r="E348" i="10"/>
  <c r="E347" i="9"/>
  <c r="E340" i="11"/>
  <c r="E340" i="21"/>
  <c r="E340" i="10"/>
  <c r="E339" i="9"/>
  <c r="E332" i="11"/>
  <c r="E332" i="21"/>
  <c r="E332" i="10"/>
  <c r="E331" i="9"/>
  <c r="E324" i="11"/>
  <c r="E324" i="21"/>
  <c r="E324" i="10"/>
  <c r="E323" i="9"/>
  <c r="E316" i="11"/>
  <c r="E316" i="21"/>
  <c r="E316" i="10"/>
  <c r="E315" i="9"/>
  <c r="E308" i="11"/>
  <c r="E308" i="21"/>
  <c r="E308" i="10"/>
  <c r="E307" i="9"/>
  <c r="E300" i="11"/>
  <c r="E300" i="21"/>
  <c r="E300" i="10"/>
  <c r="E299" i="9"/>
  <c r="E292" i="11"/>
  <c r="E292" i="21"/>
  <c r="E292" i="10"/>
  <c r="E291" i="9"/>
  <c r="E284" i="11"/>
  <c r="E284" i="21"/>
  <c r="E284" i="10"/>
  <c r="E283" i="9"/>
  <c r="E276" i="11"/>
  <c r="E276" i="21"/>
  <c r="E276" i="10"/>
  <c r="E275" i="9"/>
  <c r="E268" i="11"/>
  <c r="E268" i="21"/>
  <c r="E268" i="10"/>
  <c r="E267" i="9"/>
  <c r="E260" i="11"/>
  <c r="E260" i="21"/>
  <c r="E260" i="10"/>
  <c r="E259" i="9"/>
  <c r="E252" i="11"/>
  <c r="E252" i="21"/>
  <c r="E252" i="10"/>
  <c r="E251" i="9"/>
  <c r="E244" i="11"/>
  <c r="E244" i="21"/>
  <c r="E244" i="10"/>
  <c r="E243" i="9"/>
  <c r="E236" i="11"/>
  <c r="E236" i="21"/>
  <c r="E236" i="10"/>
  <c r="E235" i="9"/>
  <c r="E228" i="11"/>
  <c r="E228" i="21"/>
  <c r="E228" i="10"/>
  <c r="E227" i="9"/>
  <c r="E220" i="11"/>
  <c r="E220" i="21"/>
  <c r="E220" i="10"/>
  <c r="E219" i="9"/>
  <c r="E212" i="11"/>
  <c r="E212" i="21"/>
  <c r="E212" i="10"/>
  <c r="E211" i="9"/>
  <c r="E204" i="11"/>
  <c r="E204" i="21"/>
  <c r="E204" i="10"/>
  <c r="E203" i="9"/>
  <c r="E196" i="11"/>
  <c r="E196" i="21"/>
  <c r="E196" i="10"/>
  <c r="E195" i="9"/>
  <c r="E188" i="11"/>
  <c r="E188" i="21"/>
  <c r="E188" i="10"/>
  <c r="E187" i="9"/>
  <c r="E180" i="11"/>
  <c r="E180" i="21"/>
  <c r="E180" i="10"/>
  <c r="E179" i="9"/>
  <c r="E172" i="11"/>
  <c r="E172" i="21"/>
  <c r="E172" i="10"/>
  <c r="E171" i="9"/>
  <c r="E164" i="11"/>
  <c r="E164" i="21"/>
  <c r="E164" i="10"/>
  <c r="E163" i="9"/>
  <c r="E156" i="11"/>
  <c r="E156" i="21"/>
  <c r="E156" i="10"/>
  <c r="E155" i="9"/>
  <c r="E148" i="11"/>
  <c r="E148" i="21"/>
  <c r="E148" i="10"/>
  <c r="E147" i="9"/>
  <c r="E140" i="11"/>
  <c r="E140" i="21"/>
  <c r="E140" i="10"/>
  <c r="E139" i="9"/>
  <c r="E132" i="11"/>
  <c r="E132" i="21"/>
  <c r="E132" i="10"/>
  <c r="E131" i="9"/>
  <c r="E124" i="11"/>
  <c r="E124" i="21"/>
  <c r="E124" i="10"/>
  <c r="E123" i="9"/>
  <c r="E116" i="11"/>
  <c r="E116" i="21"/>
  <c r="E116" i="10"/>
  <c r="E115" i="9"/>
  <c r="E108" i="11"/>
  <c r="E108" i="21"/>
  <c r="E108" i="10"/>
  <c r="E107" i="9"/>
  <c r="E98" i="11"/>
  <c r="E98" i="21"/>
  <c r="E98" i="10"/>
  <c r="E97" i="9"/>
  <c r="E90" i="11"/>
  <c r="E90" i="21"/>
  <c r="E90" i="10"/>
  <c r="E89" i="9"/>
  <c r="E82" i="11"/>
  <c r="E82" i="21"/>
  <c r="E82" i="10"/>
  <c r="E81" i="9"/>
  <c r="E74" i="11"/>
  <c r="E74" i="21"/>
  <c r="E74" i="10"/>
  <c r="E73" i="9"/>
  <c r="E66" i="11"/>
  <c r="E66" i="21"/>
  <c r="E66" i="10"/>
  <c r="E65" i="9"/>
  <c r="E58" i="11"/>
  <c r="E58" i="21"/>
  <c r="E58" i="10"/>
  <c r="E57" i="9"/>
  <c r="E50" i="11"/>
  <c r="E50" i="21"/>
  <c r="E50" i="10"/>
  <c r="E49" i="9"/>
  <c r="E42" i="11"/>
  <c r="E42" i="21"/>
  <c r="E42" i="10"/>
  <c r="E41" i="9"/>
  <c r="E34" i="11"/>
  <c r="E34" i="21"/>
  <c r="E34" i="10"/>
  <c r="E33" i="9"/>
  <c r="E26" i="11"/>
  <c r="E26" i="21"/>
  <c r="E26" i="10"/>
  <c r="E25" i="9"/>
  <c r="E18" i="11"/>
  <c r="E18" i="21"/>
  <c r="E18" i="10"/>
  <c r="E17" i="9"/>
  <c r="E10" i="11"/>
  <c r="E10" i="21"/>
  <c r="E10" i="10"/>
  <c r="E9" i="9"/>
  <c r="F436" i="11"/>
  <c r="F436" i="21"/>
  <c r="F436" i="10"/>
  <c r="F435" i="9"/>
  <c r="F428" i="11"/>
  <c r="F428" i="21"/>
  <c r="F428" i="10"/>
  <c r="F427" i="9"/>
  <c r="F420" i="11"/>
  <c r="F420" i="21"/>
  <c r="F420" i="10"/>
  <c r="F419" i="9"/>
  <c r="F412" i="11"/>
  <c r="F412" i="21"/>
  <c r="F412" i="10"/>
  <c r="F411" i="9"/>
  <c r="F404" i="11"/>
  <c r="F404" i="21"/>
  <c r="F404" i="10"/>
  <c r="F403" i="9"/>
  <c r="F396" i="11"/>
  <c r="F396" i="21"/>
  <c r="F396" i="10"/>
  <c r="F395" i="9"/>
  <c r="F388" i="11"/>
  <c r="F388" i="21"/>
  <c r="F388" i="10"/>
  <c r="F387" i="9"/>
  <c r="F380" i="11"/>
  <c r="F380" i="21"/>
  <c r="F380" i="10"/>
  <c r="F379" i="9"/>
  <c r="F372" i="11"/>
  <c r="F372" i="21"/>
  <c r="F372" i="10"/>
  <c r="F371" i="9"/>
  <c r="F364" i="11"/>
  <c r="F364" i="21"/>
  <c r="F364" i="10"/>
  <c r="F363" i="9"/>
  <c r="F356" i="11"/>
  <c r="F356" i="21"/>
  <c r="F356" i="10"/>
  <c r="F355" i="9"/>
  <c r="F348" i="11"/>
  <c r="F348" i="21"/>
  <c r="F348" i="10"/>
  <c r="F347" i="9"/>
  <c r="F340" i="11"/>
  <c r="F340" i="21"/>
  <c r="F340" i="10"/>
  <c r="F339" i="9"/>
  <c r="F332" i="11"/>
  <c r="F332" i="21"/>
  <c r="F332" i="10"/>
  <c r="F331" i="9"/>
  <c r="F324" i="11"/>
  <c r="F324" i="21"/>
  <c r="F324" i="10"/>
  <c r="F323" i="9"/>
  <c r="F316" i="11"/>
  <c r="F316" i="21"/>
  <c r="F316" i="10"/>
  <c r="F315" i="9"/>
  <c r="F308" i="11"/>
  <c r="F308" i="21"/>
  <c r="F308" i="10"/>
  <c r="F307" i="9"/>
  <c r="F300" i="11"/>
  <c r="F300" i="21"/>
  <c r="F300" i="10"/>
  <c r="F299" i="9"/>
  <c r="F292" i="11"/>
  <c r="F292" i="21"/>
  <c r="F292" i="10"/>
  <c r="F291" i="9"/>
  <c r="F284" i="11"/>
  <c r="F284" i="21"/>
  <c r="F284" i="10"/>
  <c r="F283" i="9"/>
  <c r="F276" i="11"/>
  <c r="F276" i="21"/>
  <c r="F276" i="10"/>
  <c r="F275" i="9"/>
  <c r="F268" i="11"/>
  <c r="F268" i="21"/>
  <c r="F268" i="10"/>
  <c r="F267" i="9"/>
  <c r="F260" i="11"/>
  <c r="F260" i="21"/>
  <c r="F260" i="10"/>
  <c r="F259" i="9"/>
  <c r="F252" i="11"/>
  <c r="F252" i="21"/>
  <c r="F252" i="10"/>
  <c r="F251" i="9"/>
  <c r="F244" i="11"/>
  <c r="F244" i="21"/>
  <c r="F244" i="10"/>
  <c r="F243" i="9"/>
  <c r="F236" i="11"/>
  <c r="F236" i="21"/>
  <c r="F236" i="10"/>
  <c r="F235" i="9"/>
  <c r="F228" i="11"/>
  <c r="F228" i="21"/>
  <c r="F228" i="10"/>
  <c r="F227" i="9"/>
  <c r="F220" i="11"/>
  <c r="F220" i="21"/>
  <c r="F220" i="10"/>
  <c r="F219" i="9"/>
  <c r="F212" i="11"/>
  <c r="F212" i="21"/>
  <c r="F212" i="10"/>
  <c r="F211" i="9"/>
  <c r="F204" i="11"/>
  <c r="F204" i="21"/>
  <c r="F204" i="10"/>
  <c r="F203" i="9"/>
  <c r="F196" i="11"/>
  <c r="F196" i="21"/>
  <c r="F196" i="10"/>
  <c r="F195" i="9"/>
  <c r="F188" i="11"/>
  <c r="F188" i="21"/>
  <c r="F188" i="10"/>
  <c r="F187" i="9"/>
  <c r="F180" i="11"/>
  <c r="F180" i="21"/>
  <c r="F180" i="10"/>
  <c r="F179" i="9"/>
  <c r="F172" i="11"/>
  <c r="F172" i="21"/>
  <c r="F172" i="10"/>
  <c r="F171" i="9"/>
  <c r="F164" i="11"/>
  <c r="F164" i="21"/>
  <c r="F164" i="10"/>
  <c r="F163" i="9"/>
  <c r="F156" i="11"/>
  <c r="F156" i="21"/>
  <c r="F156" i="10"/>
  <c r="F155" i="9"/>
  <c r="F148" i="11"/>
  <c r="F148" i="21"/>
  <c r="F148" i="10"/>
  <c r="F147" i="9"/>
  <c r="F140" i="11"/>
  <c r="F140" i="21"/>
  <c r="F140" i="10"/>
  <c r="F139" i="9"/>
  <c r="F132" i="11"/>
  <c r="F132" i="21"/>
  <c r="F132" i="10"/>
  <c r="F131" i="9"/>
  <c r="F124" i="11"/>
  <c r="F124" i="21"/>
  <c r="F124" i="10"/>
  <c r="F123" i="9"/>
  <c r="F116" i="11"/>
  <c r="F116" i="21"/>
  <c r="F116" i="10"/>
  <c r="F115" i="9"/>
  <c r="F108" i="11"/>
  <c r="F108" i="21"/>
  <c r="F108" i="10"/>
  <c r="F107" i="9"/>
  <c r="F98" i="11"/>
  <c r="F98" i="21"/>
  <c r="F98" i="10"/>
  <c r="F97" i="9"/>
  <c r="F90" i="11"/>
  <c r="F90" i="21"/>
  <c r="F90" i="10"/>
  <c r="F89" i="9"/>
  <c r="F82" i="11"/>
  <c r="F82" i="21"/>
  <c r="F82" i="10"/>
  <c r="F81" i="9"/>
  <c r="F74" i="11"/>
  <c r="F74" i="21"/>
  <c r="F74" i="10"/>
  <c r="F73" i="9"/>
  <c r="F66" i="11"/>
  <c r="F66" i="21"/>
  <c r="F66" i="10"/>
  <c r="F65" i="9"/>
  <c r="F58" i="11"/>
  <c r="F58" i="21"/>
  <c r="F58" i="10"/>
  <c r="F57" i="9"/>
  <c r="F50" i="11"/>
  <c r="F50" i="21"/>
  <c r="F50" i="10"/>
  <c r="F49" i="9"/>
  <c r="F42" i="11"/>
  <c r="F42" i="21"/>
  <c r="F42" i="10"/>
  <c r="F41" i="9"/>
  <c r="F34" i="11"/>
  <c r="F34" i="21"/>
  <c r="F34" i="10"/>
  <c r="F33" i="9"/>
  <c r="F26" i="11"/>
  <c r="F26" i="21"/>
  <c r="F26" i="10"/>
  <c r="F25" i="9"/>
  <c r="F18" i="11"/>
  <c r="F18" i="21"/>
  <c r="F18" i="10"/>
  <c r="F17" i="9"/>
  <c r="F10" i="11"/>
  <c r="F10" i="21"/>
  <c r="F10" i="10"/>
  <c r="F9" i="9"/>
  <c r="AD437" i="11"/>
  <c r="AD437" i="21"/>
  <c r="AD437" i="10"/>
  <c r="AD436" i="9"/>
  <c r="V437" i="11"/>
  <c r="V437" i="21"/>
  <c r="V437" i="10"/>
  <c r="V436" i="9"/>
  <c r="N437" i="11"/>
  <c r="N437" i="21"/>
  <c r="N437" i="10"/>
  <c r="N436" i="9"/>
  <c r="AI436" i="11"/>
  <c r="AI436" i="21"/>
  <c r="AI436" i="10"/>
  <c r="AI435" i="9"/>
  <c r="AA436" i="11"/>
  <c r="AA436" i="21"/>
  <c r="AA436" i="10"/>
  <c r="AA435" i="9"/>
  <c r="S436" i="11"/>
  <c r="S436" i="21"/>
  <c r="S436" i="10"/>
  <c r="S435" i="9"/>
  <c r="K436" i="11"/>
  <c r="K436" i="21"/>
  <c r="K436" i="10"/>
  <c r="K435" i="9"/>
  <c r="AF435" i="11"/>
  <c r="AF435" i="21"/>
  <c r="AF435" i="10"/>
  <c r="AF434" i="9"/>
  <c r="X435" i="11"/>
  <c r="X435" i="21"/>
  <c r="X435" i="10"/>
  <c r="X434" i="9"/>
  <c r="P435" i="11"/>
  <c r="P435" i="21"/>
  <c r="P435" i="10"/>
  <c r="P434" i="9"/>
  <c r="H435" i="11"/>
  <c r="H435" i="21"/>
  <c r="H435" i="10"/>
  <c r="H434" i="9"/>
  <c r="AC434" i="11"/>
  <c r="AC434" i="21"/>
  <c r="AC434" i="10"/>
  <c r="AC433" i="9"/>
  <c r="U434" i="11"/>
  <c r="U434" i="21"/>
  <c r="U434" i="10"/>
  <c r="U433" i="9"/>
  <c r="M434" i="11"/>
  <c r="M434" i="21"/>
  <c r="M434" i="10"/>
  <c r="M433" i="9"/>
  <c r="AH433" i="11"/>
  <c r="AH433" i="21"/>
  <c r="AH433" i="10"/>
  <c r="AH432" i="9"/>
  <c r="Z433" i="11"/>
  <c r="Z433" i="21"/>
  <c r="Z433" i="10"/>
  <c r="Z432" i="9"/>
  <c r="R433" i="11"/>
  <c r="R433" i="21"/>
  <c r="R433" i="10"/>
  <c r="R432" i="9"/>
  <c r="J433" i="11"/>
  <c r="J433" i="21"/>
  <c r="J433" i="10"/>
  <c r="J432" i="9"/>
  <c r="AE432" i="11"/>
  <c r="AE432" i="21"/>
  <c r="AE432" i="10"/>
  <c r="AE431" i="9"/>
  <c r="W432" i="11"/>
  <c r="W432" i="21"/>
  <c r="W432" i="10"/>
  <c r="W431" i="9"/>
  <c r="O432" i="11"/>
  <c r="O432" i="21"/>
  <c r="O432" i="10"/>
  <c r="O431" i="9"/>
  <c r="G432" i="11"/>
  <c r="G432" i="21"/>
  <c r="G432" i="10"/>
  <c r="G431" i="9"/>
  <c r="AB431" i="11"/>
  <c r="AB431" i="21"/>
  <c r="AB431" i="10"/>
  <c r="AB430" i="9"/>
  <c r="T431" i="11"/>
  <c r="T431" i="21"/>
  <c r="T431" i="10"/>
  <c r="T430" i="9"/>
  <c r="L431" i="11"/>
  <c r="L431" i="21"/>
  <c r="L431" i="10"/>
  <c r="L430" i="9"/>
  <c r="AG430" i="11"/>
  <c r="AG430" i="21"/>
  <c r="AG430" i="10"/>
  <c r="AG429" i="9"/>
  <c r="Y430" i="11"/>
  <c r="Y430" i="21"/>
  <c r="Y430" i="10"/>
  <c r="Y429" i="9"/>
  <c r="Q430" i="11"/>
  <c r="Q430" i="21"/>
  <c r="Q430" i="10"/>
  <c r="Q429" i="9"/>
  <c r="I430" i="11"/>
  <c r="I430" i="21"/>
  <c r="I430" i="10"/>
  <c r="I429" i="9"/>
  <c r="AD429" i="11"/>
  <c r="AD429" i="21"/>
  <c r="AD429" i="10"/>
  <c r="AD428" i="9"/>
  <c r="V429" i="11"/>
  <c r="V429" i="21"/>
  <c r="V429" i="10"/>
  <c r="V428" i="9"/>
  <c r="N429" i="11"/>
  <c r="N429" i="21"/>
  <c r="N429" i="10"/>
  <c r="N428" i="9"/>
  <c r="AI428" i="11"/>
  <c r="AI428" i="21"/>
  <c r="AI428" i="10"/>
  <c r="AI427" i="9"/>
  <c r="AA428" i="11"/>
  <c r="AA428" i="21"/>
  <c r="AA428" i="10"/>
  <c r="AA427" i="9"/>
  <c r="S428" i="11"/>
  <c r="S428" i="21"/>
  <c r="S428" i="10"/>
  <c r="S427" i="9"/>
  <c r="K428" i="11"/>
  <c r="K428" i="21"/>
  <c r="K428" i="10"/>
  <c r="K427" i="9"/>
  <c r="AF427" i="11"/>
  <c r="AF427" i="21"/>
  <c r="AF427" i="10"/>
  <c r="AF426" i="9"/>
  <c r="X427" i="11"/>
  <c r="X427" i="21"/>
  <c r="X427" i="10"/>
  <c r="X426" i="9"/>
  <c r="P427" i="11"/>
  <c r="P427" i="21"/>
  <c r="P427" i="10"/>
  <c r="P426" i="9"/>
  <c r="H427" i="11"/>
  <c r="H427" i="21"/>
  <c r="H427" i="10"/>
  <c r="H426" i="9"/>
  <c r="AC426" i="11"/>
  <c r="AC426" i="21"/>
  <c r="AC426" i="10"/>
  <c r="AC425" i="9"/>
  <c r="U426" i="11"/>
  <c r="U426" i="21"/>
  <c r="U426" i="10"/>
  <c r="U425" i="9"/>
  <c r="M426" i="11"/>
  <c r="M426" i="21"/>
  <c r="M426" i="10"/>
  <c r="M425" i="9"/>
  <c r="AH425" i="11"/>
  <c r="AH425" i="21"/>
  <c r="AH425" i="10"/>
  <c r="AH424" i="9"/>
  <c r="Z425" i="11"/>
  <c r="Z425" i="21"/>
  <c r="Z425" i="10"/>
  <c r="Z424" i="9"/>
  <c r="R425" i="11"/>
  <c r="R425" i="21"/>
  <c r="R425" i="10"/>
  <c r="R424" i="9"/>
  <c r="J425" i="11"/>
  <c r="J425" i="21"/>
  <c r="J425" i="10"/>
  <c r="J424" i="9"/>
  <c r="AE424" i="11"/>
  <c r="AE424" i="21"/>
  <c r="AE424" i="10"/>
  <c r="AE423" i="9"/>
  <c r="W424" i="11"/>
  <c r="W424" i="21"/>
  <c r="W424" i="10"/>
  <c r="W423" i="9"/>
  <c r="O424" i="11"/>
  <c r="O424" i="21"/>
  <c r="O424" i="10"/>
  <c r="O423" i="9"/>
  <c r="G424" i="11"/>
  <c r="G424" i="21"/>
  <c r="G424" i="10"/>
  <c r="G423" i="9"/>
  <c r="AB423" i="11"/>
  <c r="AB423" i="21"/>
  <c r="AB423" i="10"/>
  <c r="AB422" i="9"/>
  <c r="T423" i="11"/>
  <c r="T423" i="21"/>
  <c r="T423" i="10"/>
  <c r="T422" i="9"/>
  <c r="L423" i="11"/>
  <c r="L423" i="21"/>
  <c r="L423" i="10"/>
  <c r="L422" i="9"/>
  <c r="AG422" i="11"/>
  <c r="AG422" i="21"/>
  <c r="AG422" i="10"/>
  <c r="AG421" i="9"/>
  <c r="Y422" i="11"/>
  <c r="Y422" i="21"/>
  <c r="Y422" i="10"/>
  <c r="Y421" i="9"/>
  <c r="Q422" i="11"/>
  <c r="Q422" i="21"/>
  <c r="Q422" i="10"/>
  <c r="Q421" i="9"/>
  <c r="I422" i="11"/>
  <c r="I422" i="21"/>
  <c r="I422" i="10"/>
  <c r="I421" i="9"/>
  <c r="AD421" i="11"/>
  <c r="AD421" i="21"/>
  <c r="AD421" i="10"/>
  <c r="AD420" i="9"/>
  <c r="V421" i="11"/>
  <c r="V421" i="21"/>
  <c r="V421" i="10"/>
  <c r="V420" i="9"/>
  <c r="N421" i="11"/>
  <c r="N421" i="21"/>
  <c r="N421" i="10"/>
  <c r="N420" i="9"/>
  <c r="AI420" i="11"/>
  <c r="AI420" i="21"/>
  <c r="AI420" i="10"/>
  <c r="AI419" i="9"/>
  <c r="AA420" i="11"/>
  <c r="AA420" i="21"/>
  <c r="AA420" i="10"/>
  <c r="AA419" i="9"/>
  <c r="S420" i="11"/>
  <c r="S420" i="21"/>
  <c r="S420" i="10"/>
  <c r="S419" i="9"/>
  <c r="K420" i="11"/>
  <c r="K420" i="21"/>
  <c r="K420" i="10"/>
  <c r="K419" i="9"/>
  <c r="AF419" i="11"/>
  <c r="AF419" i="21"/>
  <c r="AF419" i="10"/>
  <c r="AF418" i="9"/>
  <c r="X419" i="11"/>
  <c r="X419" i="21"/>
  <c r="X419" i="10"/>
  <c r="X418" i="9"/>
  <c r="P419" i="11"/>
  <c r="P419" i="21"/>
  <c r="P419" i="10"/>
  <c r="P418" i="9"/>
  <c r="H419" i="11"/>
  <c r="H419" i="21"/>
  <c r="H419" i="10"/>
  <c r="H418" i="9"/>
  <c r="AC418" i="11"/>
  <c r="AC418" i="21"/>
  <c r="AC418" i="10"/>
  <c r="AC417" i="9"/>
  <c r="U418" i="11"/>
  <c r="U418" i="21"/>
  <c r="U418" i="10"/>
  <c r="U417" i="9"/>
  <c r="M418" i="11"/>
  <c r="M418" i="21"/>
  <c r="M418" i="10"/>
  <c r="M417" i="9"/>
  <c r="AH417" i="11"/>
  <c r="AH417" i="21"/>
  <c r="AH417" i="10"/>
  <c r="AH416" i="9"/>
  <c r="Z417" i="11"/>
  <c r="Z417" i="21"/>
  <c r="Z417" i="10"/>
  <c r="Z416" i="9"/>
  <c r="R417" i="11"/>
  <c r="R417" i="21"/>
  <c r="R417" i="10"/>
  <c r="R416" i="9"/>
  <c r="J417" i="11"/>
  <c r="J417" i="21"/>
  <c r="J417" i="10"/>
  <c r="J416" i="9"/>
  <c r="AE416" i="11"/>
  <c r="AE416" i="21"/>
  <c r="AE416" i="10"/>
  <c r="AE415" i="9"/>
  <c r="W416" i="11"/>
  <c r="W416" i="21"/>
  <c r="W416" i="10"/>
  <c r="W415" i="9"/>
  <c r="O416" i="11"/>
  <c r="O416" i="21"/>
  <c r="O416" i="10"/>
  <c r="O415" i="9"/>
  <c r="G416" i="11"/>
  <c r="G416" i="21"/>
  <c r="G416" i="10"/>
  <c r="G415" i="9"/>
  <c r="AB415" i="11"/>
  <c r="AB415" i="21"/>
  <c r="AB415" i="10"/>
  <c r="AB414" i="9"/>
  <c r="T415" i="11"/>
  <c r="T415" i="21"/>
  <c r="T415" i="10"/>
  <c r="T414" i="9"/>
  <c r="L415" i="11"/>
  <c r="L415" i="21"/>
  <c r="L415" i="10"/>
  <c r="L414" i="9"/>
  <c r="AG414" i="11"/>
  <c r="AG414" i="21"/>
  <c r="AG414" i="10"/>
  <c r="AG413" i="9"/>
  <c r="Y414" i="11"/>
  <c r="Y414" i="21"/>
  <c r="Y414" i="10"/>
  <c r="Y413" i="9"/>
  <c r="Q414" i="11"/>
  <c r="Q414" i="21"/>
  <c r="Q414" i="10"/>
  <c r="Q413" i="9"/>
  <c r="I414" i="11"/>
  <c r="I414" i="21"/>
  <c r="I414" i="10"/>
  <c r="I413" i="9"/>
  <c r="AD413" i="11"/>
  <c r="AD413" i="21"/>
  <c r="AD413" i="10"/>
  <c r="AD412" i="9"/>
  <c r="V413" i="11"/>
  <c r="V413" i="21"/>
  <c r="V413" i="10"/>
  <c r="V412" i="9"/>
  <c r="N413" i="11"/>
  <c r="N413" i="21"/>
  <c r="N413" i="10"/>
  <c r="N412" i="9"/>
  <c r="AI412" i="11"/>
  <c r="AI412" i="21"/>
  <c r="AI412" i="10"/>
  <c r="AI411" i="9"/>
  <c r="AA412" i="11"/>
  <c r="AA412" i="21"/>
  <c r="AA412" i="10"/>
  <c r="AA411" i="9"/>
  <c r="S412" i="11"/>
  <c r="S412" i="21"/>
  <c r="S412" i="10"/>
  <c r="S411" i="9"/>
  <c r="K412" i="11"/>
  <c r="K412" i="21"/>
  <c r="K412" i="10"/>
  <c r="K411" i="9"/>
  <c r="AF411" i="11"/>
  <c r="AF411" i="21"/>
  <c r="AF411" i="10"/>
  <c r="AF410" i="9"/>
  <c r="X411" i="11"/>
  <c r="X411" i="21"/>
  <c r="X411" i="10"/>
  <c r="X410" i="9"/>
  <c r="P411" i="11"/>
  <c r="P411" i="21"/>
  <c r="P411" i="10"/>
  <c r="P410" i="9"/>
  <c r="H411" i="11"/>
  <c r="H411" i="21"/>
  <c r="H411" i="10"/>
  <c r="H410" i="9"/>
  <c r="AC410" i="11"/>
  <c r="AC410" i="21"/>
  <c r="AC410" i="10"/>
  <c r="AC409" i="9"/>
  <c r="U410" i="11"/>
  <c r="U410" i="21"/>
  <c r="U410" i="10"/>
  <c r="U409" i="9"/>
  <c r="M410" i="11"/>
  <c r="M410" i="21"/>
  <c r="M410" i="10"/>
  <c r="M409" i="9"/>
  <c r="AH409" i="11"/>
  <c r="AH409" i="21"/>
  <c r="AH409" i="10"/>
  <c r="AH408" i="9"/>
  <c r="Z409" i="11"/>
  <c r="Z409" i="21"/>
  <c r="Z409" i="10"/>
  <c r="Z408" i="9"/>
  <c r="R409" i="11"/>
  <c r="R409" i="21"/>
  <c r="R409" i="10"/>
  <c r="R408" i="9"/>
  <c r="J409" i="11"/>
  <c r="J409" i="21"/>
  <c r="J409" i="10"/>
  <c r="J408" i="9"/>
  <c r="AE408" i="11"/>
  <c r="AE408" i="21"/>
  <c r="AE408" i="10"/>
  <c r="AE407" i="9"/>
  <c r="W408" i="11"/>
  <c r="W408" i="21"/>
  <c r="W408" i="10"/>
  <c r="W407" i="9"/>
  <c r="O408" i="11"/>
  <c r="O408" i="21"/>
  <c r="O408" i="10"/>
  <c r="O407" i="9"/>
  <c r="G408" i="11"/>
  <c r="G408" i="21"/>
  <c r="G408" i="10"/>
  <c r="G407" i="9"/>
  <c r="AB407" i="11"/>
  <c r="AB407" i="21"/>
  <c r="AB407" i="10"/>
  <c r="AB406" i="9"/>
  <c r="T407" i="11"/>
  <c r="T407" i="21"/>
  <c r="T407" i="10"/>
  <c r="T406" i="9"/>
  <c r="L407" i="11"/>
  <c r="L407" i="21"/>
  <c r="L407" i="10"/>
  <c r="L406" i="9"/>
  <c r="AG406" i="11"/>
  <c r="AG406" i="21"/>
  <c r="AG406" i="10"/>
  <c r="AG405" i="9"/>
  <c r="Y406" i="11"/>
  <c r="Y406" i="21"/>
  <c r="Y406" i="10"/>
  <c r="Y405" i="9"/>
  <c r="Q406" i="11"/>
  <c r="Q406" i="21"/>
  <c r="Q406" i="10"/>
  <c r="Q405" i="9"/>
  <c r="I406" i="11"/>
  <c r="I406" i="21"/>
  <c r="I406" i="10"/>
  <c r="I405" i="9"/>
  <c r="AD405" i="11"/>
  <c r="AD405" i="21"/>
  <c r="AD405" i="10"/>
  <c r="AD404" i="9"/>
  <c r="V405" i="11"/>
  <c r="V405" i="21"/>
  <c r="V405" i="10"/>
  <c r="V404" i="9"/>
  <c r="N405" i="11"/>
  <c r="N405" i="21"/>
  <c r="N405" i="10"/>
  <c r="N404" i="9"/>
  <c r="AI404" i="11"/>
  <c r="AI404" i="21"/>
  <c r="AI404" i="10"/>
  <c r="AI403" i="9"/>
  <c r="AA404" i="11"/>
  <c r="AA404" i="21"/>
  <c r="AA404" i="10"/>
  <c r="AA403" i="9"/>
  <c r="S404" i="11"/>
  <c r="S404" i="21"/>
  <c r="S404" i="10"/>
  <c r="S403" i="9"/>
  <c r="K404" i="11"/>
  <c r="K404" i="21"/>
  <c r="K404" i="10"/>
  <c r="K403" i="9"/>
  <c r="AF403" i="11"/>
  <c r="AF403" i="21"/>
  <c r="AF403" i="10"/>
  <c r="AF402" i="9"/>
  <c r="X403" i="11"/>
  <c r="X403" i="21"/>
  <c r="X403" i="10"/>
  <c r="X402" i="9"/>
  <c r="P403" i="11"/>
  <c r="P403" i="21"/>
  <c r="P403" i="10"/>
  <c r="P402" i="9"/>
  <c r="H403" i="11"/>
  <c r="H403" i="21"/>
  <c r="H403" i="10"/>
  <c r="H402" i="9"/>
  <c r="AC402" i="11"/>
  <c r="AC402" i="21"/>
  <c r="AC402" i="10"/>
  <c r="AC401" i="9"/>
  <c r="U402" i="11"/>
  <c r="U402" i="21"/>
  <c r="U402" i="10"/>
  <c r="U401" i="9"/>
  <c r="M402" i="11"/>
  <c r="M402" i="21"/>
  <c r="M402" i="10"/>
  <c r="M401" i="9"/>
  <c r="AH401" i="11"/>
  <c r="AH401" i="21"/>
  <c r="AH401" i="10"/>
  <c r="AH400" i="9"/>
  <c r="Z401" i="11"/>
  <c r="Z401" i="21"/>
  <c r="Z401" i="10"/>
  <c r="Z400" i="9"/>
  <c r="R401" i="11"/>
  <c r="R401" i="21"/>
  <c r="R401" i="10"/>
  <c r="R400" i="9"/>
  <c r="J401" i="11"/>
  <c r="J401" i="21"/>
  <c r="J401" i="10"/>
  <c r="J400" i="9"/>
  <c r="AE400" i="11"/>
  <c r="AE400" i="21"/>
  <c r="AE400" i="10"/>
  <c r="AE399" i="9"/>
  <c r="W400" i="11"/>
  <c r="W400" i="21"/>
  <c r="W400" i="10"/>
  <c r="W399" i="9"/>
  <c r="O400" i="11"/>
  <c r="O400" i="21"/>
  <c r="O400" i="10"/>
  <c r="O399" i="9"/>
  <c r="G400" i="11"/>
  <c r="G400" i="21"/>
  <c r="G400" i="10"/>
  <c r="G399" i="9"/>
  <c r="AB399" i="11"/>
  <c r="AB399" i="21"/>
  <c r="AB399" i="10"/>
  <c r="AB398" i="9"/>
  <c r="T399" i="11"/>
  <c r="T399" i="21"/>
  <c r="T399" i="10"/>
  <c r="T398" i="9"/>
  <c r="L399" i="11"/>
  <c r="L399" i="21"/>
  <c r="L399" i="10"/>
  <c r="L398" i="9"/>
  <c r="AG398" i="11"/>
  <c r="AG398" i="21"/>
  <c r="AG398" i="10"/>
  <c r="AG397" i="9"/>
  <c r="Y398" i="11"/>
  <c r="Y398" i="21"/>
  <c r="Y398" i="10"/>
  <c r="Y397" i="9"/>
  <c r="Q398" i="11"/>
  <c r="Q398" i="21"/>
  <c r="Q398" i="10"/>
  <c r="Q397" i="9"/>
  <c r="I398" i="11"/>
  <c r="I398" i="21"/>
  <c r="I398" i="10"/>
  <c r="I397" i="9"/>
  <c r="AD397" i="11"/>
  <c r="AD397" i="21"/>
  <c r="AD397" i="10"/>
  <c r="AD396" i="9"/>
  <c r="V397" i="11"/>
  <c r="V397" i="21"/>
  <c r="V397" i="10"/>
  <c r="V396" i="9"/>
  <c r="N397" i="11"/>
  <c r="N397" i="21"/>
  <c r="N397" i="10"/>
  <c r="N396" i="9"/>
  <c r="AI396" i="11"/>
  <c r="AI396" i="21"/>
  <c r="AI396" i="10"/>
  <c r="AI395" i="9"/>
  <c r="AA396" i="11"/>
  <c r="AA396" i="21"/>
  <c r="AA396" i="10"/>
  <c r="AA395" i="9"/>
  <c r="S396" i="11"/>
  <c r="S396" i="21"/>
  <c r="S396" i="10"/>
  <c r="S395" i="9"/>
  <c r="K396" i="11"/>
  <c r="K396" i="21"/>
  <c r="K396" i="10"/>
  <c r="K395" i="9"/>
  <c r="AF395" i="11"/>
  <c r="AF395" i="21"/>
  <c r="AF395" i="10"/>
  <c r="AF394" i="9"/>
  <c r="X395" i="11"/>
  <c r="X395" i="21"/>
  <c r="X395" i="10"/>
  <c r="X394" i="9"/>
  <c r="P395" i="11"/>
  <c r="P395" i="21"/>
  <c r="P395" i="10"/>
  <c r="P394" i="9"/>
  <c r="H395" i="11"/>
  <c r="H395" i="21"/>
  <c r="H395" i="10"/>
  <c r="H394" i="9"/>
  <c r="AC394" i="11"/>
  <c r="AC394" i="21"/>
  <c r="AC394" i="10"/>
  <c r="AC393" i="9"/>
  <c r="U394" i="11"/>
  <c r="U394" i="21"/>
  <c r="U394" i="10"/>
  <c r="U393" i="9"/>
  <c r="M394" i="11"/>
  <c r="M394" i="21"/>
  <c r="M394" i="10"/>
  <c r="M393" i="9"/>
  <c r="AH393" i="11"/>
  <c r="AH393" i="21"/>
  <c r="AH393" i="10"/>
  <c r="AH392" i="9"/>
  <c r="Z393" i="11"/>
  <c r="Z393" i="21"/>
  <c r="Z393" i="10"/>
  <c r="Z392" i="9"/>
  <c r="R393" i="11"/>
  <c r="R393" i="21"/>
  <c r="R393" i="10"/>
  <c r="R392" i="9"/>
  <c r="J393" i="11"/>
  <c r="J393" i="21"/>
  <c r="J393" i="10"/>
  <c r="J392" i="9"/>
  <c r="AE392" i="11"/>
  <c r="AE392" i="21"/>
  <c r="AE392" i="10"/>
  <c r="AE391" i="9"/>
  <c r="W392" i="11"/>
  <c r="W392" i="21"/>
  <c r="W392" i="10"/>
  <c r="W391" i="9"/>
  <c r="O392" i="11"/>
  <c r="O392" i="21"/>
  <c r="O392" i="10"/>
  <c r="O391" i="9"/>
  <c r="G392" i="11"/>
  <c r="G392" i="21"/>
  <c r="G392" i="10"/>
  <c r="G391" i="9"/>
  <c r="AB391" i="11"/>
  <c r="AB391" i="21"/>
  <c r="AB391" i="10"/>
  <c r="AB390" i="9"/>
  <c r="T391" i="11"/>
  <c r="T391" i="21"/>
  <c r="T391" i="10"/>
  <c r="T390" i="9"/>
  <c r="L391" i="11"/>
  <c r="L391" i="21"/>
  <c r="L391" i="10"/>
  <c r="L390" i="9"/>
  <c r="AG390" i="11"/>
  <c r="AG390" i="21"/>
  <c r="AG390" i="10"/>
  <c r="AG389" i="9"/>
  <c r="Y390" i="11"/>
  <c r="Y390" i="21"/>
  <c r="Y390" i="10"/>
  <c r="Y389" i="9"/>
  <c r="Q390" i="11"/>
  <c r="Q390" i="21"/>
  <c r="Q390" i="10"/>
  <c r="Q389" i="9"/>
  <c r="I390" i="11"/>
  <c r="I390" i="21"/>
  <c r="I390" i="10"/>
  <c r="I389" i="9"/>
  <c r="AD389" i="11"/>
  <c r="AD389" i="21"/>
  <c r="AD389" i="10"/>
  <c r="AD388" i="9"/>
  <c r="V389" i="11"/>
  <c r="V389" i="21"/>
  <c r="V389" i="10"/>
  <c r="V388" i="9"/>
  <c r="N389" i="11"/>
  <c r="N389" i="21"/>
  <c r="N389" i="10"/>
  <c r="N388" i="9"/>
  <c r="AI388" i="11"/>
  <c r="AI388" i="21"/>
  <c r="AI388" i="10"/>
  <c r="AI387" i="9"/>
  <c r="AA388" i="11"/>
  <c r="AA388" i="21"/>
  <c r="AA388" i="10"/>
  <c r="AA387" i="9"/>
  <c r="S388" i="11"/>
  <c r="S388" i="21"/>
  <c r="S388" i="10"/>
  <c r="S387" i="9"/>
  <c r="K388" i="11"/>
  <c r="K388" i="21"/>
  <c r="K388" i="10"/>
  <c r="K387" i="9"/>
  <c r="AF387" i="11"/>
  <c r="AF387" i="21"/>
  <c r="AF387" i="10"/>
  <c r="AF386" i="9"/>
  <c r="W387" i="11"/>
  <c r="W387" i="21"/>
  <c r="W387" i="10"/>
  <c r="W386" i="9"/>
  <c r="O387" i="11"/>
  <c r="O387" i="21"/>
  <c r="O387" i="10"/>
  <c r="O386" i="9"/>
  <c r="G387" i="11"/>
  <c r="G387" i="21"/>
  <c r="G387" i="10"/>
  <c r="G386" i="9"/>
  <c r="AB386" i="11"/>
  <c r="AB386" i="21"/>
  <c r="AB386" i="10"/>
  <c r="AB385" i="9"/>
  <c r="T386" i="11"/>
  <c r="T386" i="21"/>
  <c r="T386" i="10"/>
  <c r="T385" i="9"/>
  <c r="L386" i="11"/>
  <c r="L386" i="21"/>
  <c r="L386" i="10"/>
  <c r="L385" i="9"/>
  <c r="AG385" i="11"/>
  <c r="AG385" i="21"/>
  <c r="AG385" i="10"/>
  <c r="AG384" i="9"/>
  <c r="Y385" i="11"/>
  <c r="Y385" i="21"/>
  <c r="Y385" i="10"/>
  <c r="Y384" i="9"/>
  <c r="Q385" i="11"/>
  <c r="Q385" i="21"/>
  <c r="Q385" i="10"/>
  <c r="Q384" i="9"/>
  <c r="I385" i="11"/>
  <c r="I385" i="21"/>
  <c r="I385" i="10"/>
  <c r="I384" i="9"/>
  <c r="AD384" i="11"/>
  <c r="AD384" i="21"/>
  <c r="AD384" i="10"/>
  <c r="AD383" i="9"/>
  <c r="V384" i="11"/>
  <c r="V384" i="21"/>
  <c r="V384" i="10"/>
  <c r="V383" i="9"/>
  <c r="N384" i="11"/>
  <c r="N384" i="21"/>
  <c r="N384" i="10"/>
  <c r="N383" i="9"/>
  <c r="AI383" i="11"/>
  <c r="AI383" i="21"/>
  <c r="AI383" i="10"/>
  <c r="AI382" i="9"/>
  <c r="AA383" i="11"/>
  <c r="AA383" i="21"/>
  <c r="AA383" i="10"/>
  <c r="AA382" i="9"/>
  <c r="S383" i="11"/>
  <c r="S383" i="21"/>
  <c r="S383" i="10"/>
  <c r="S382" i="9"/>
  <c r="K383" i="11"/>
  <c r="K383" i="21"/>
  <c r="K383" i="10"/>
  <c r="K382" i="9"/>
  <c r="AF382" i="11"/>
  <c r="AF382" i="21"/>
  <c r="AF382" i="10"/>
  <c r="AF381" i="9"/>
  <c r="X382" i="11"/>
  <c r="X382" i="21"/>
  <c r="X382" i="10"/>
  <c r="X381" i="9"/>
  <c r="P382" i="11"/>
  <c r="P382" i="21"/>
  <c r="P382" i="10"/>
  <c r="P381" i="9"/>
  <c r="H382" i="11"/>
  <c r="H382" i="21"/>
  <c r="H382" i="10"/>
  <c r="H381" i="9"/>
  <c r="AC381" i="11"/>
  <c r="AC381" i="21"/>
  <c r="AC381" i="10"/>
  <c r="AC380" i="9"/>
  <c r="U381" i="11"/>
  <c r="U381" i="21"/>
  <c r="U381" i="10"/>
  <c r="U380" i="9"/>
  <c r="M381" i="11"/>
  <c r="M381" i="21"/>
  <c r="M381" i="10"/>
  <c r="M380" i="9"/>
  <c r="AH380" i="11"/>
  <c r="AH380" i="21"/>
  <c r="AH380" i="10"/>
  <c r="AH379" i="9"/>
  <c r="Z380" i="11"/>
  <c r="Z380" i="21"/>
  <c r="Z380" i="10"/>
  <c r="Z379" i="9"/>
  <c r="R380" i="11"/>
  <c r="R380" i="21"/>
  <c r="R380" i="10"/>
  <c r="R379" i="9"/>
  <c r="J380" i="11"/>
  <c r="J380" i="21"/>
  <c r="J380" i="10"/>
  <c r="J379" i="9"/>
  <c r="AE379" i="11"/>
  <c r="AE379" i="21"/>
  <c r="AE379" i="10"/>
  <c r="AE378" i="9"/>
  <c r="W379" i="11"/>
  <c r="W379" i="21"/>
  <c r="W379" i="10"/>
  <c r="W378" i="9"/>
  <c r="O379" i="11"/>
  <c r="O379" i="21"/>
  <c r="O379" i="10"/>
  <c r="O378" i="9"/>
  <c r="G379" i="11"/>
  <c r="G379" i="21"/>
  <c r="G379" i="10"/>
  <c r="G378" i="9"/>
  <c r="AB378" i="11"/>
  <c r="AB378" i="21"/>
  <c r="AB378" i="10"/>
  <c r="AB377" i="9"/>
  <c r="T378" i="11"/>
  <c r="T378" i="21"/>
  <c r="T378" i="10"/>
  <c r="T377" i="9"/>
  <c r="L378" i="11"/>
  <c r="L378" i="21"/>
  <c r="L378" i="10"/>
  <c r="L377" i="9"/>
  <c r="AG377" i="11"/>
  <c r="AG377" i="21"/>
  <c r="AG377" i="10"/>
  <c r="AG376" i="9"/>
  <c r="Y377" i="11"/>
  <c r="Y377" i="21"/>
  <c r="Y377" i="10"/>
  <c r="Y376" i="9"/>
  <c r="Q377" i="11"/>
  <c r="Q377" i="21"/>
  <c r="Q377" i="10"/>
  <c r="Q376" i="9"/>
  <c r="I377" i="11"/>
  <c r="I377" i="21"/>
  <c r="I377" i="10"/>
  <c r="I376" i="9"/>
  <c r="AD376" i="11"/>
  <c r="AD376" i="21"/>
  <c r="AD376" i="10"/>
  <c r="AD375" i="9"/>
  <c r="V376" i="11"/>
  <c r="V376" i="21"/>
  <c r="V376" i="10"/>
  <c r="V375" i="9"/>
  <c r="N376" i="11"/>
  <c r="N376" i="21"/>
  <c r="N376" i="10"/>
  <c r="N375" i="9"/>
  <c r="AI375" i="11"/>
  <c r="AI375" i="21"/>
  <c r="AI375" i="10"/>
  <c r="AI374" i="9"/>
  <c r="AA375" i="11"/>
  <c r="AA375" i="21"/>
  <c r="AA375" i="10"/>
  <c r="AA374" i="9"/>
  <c r="S375" i="11"/>
  <c r="S375" i="21"/>
  <c r="S375" i="10"/>
  <c r="S374" i="9"/>
  <c r="K375" i="11"/>
  <c r="K375" i="21"/>
  <c r="K375" i="10"/>
  <c r="K374" i="9"/>
  <c r="AF374" i="11"/>
  <c r="AF374" i="21"/>
  <c r="AF374" i="10"/>
  <c r="AF373" i="9"/>
  <c r="X374" i="11"/>
  <c r="X374" i="21"/>
  <c r="X374" i="10"/>
  <c r="X373" i="9"/>
  <c r="P374" i="11"/>
  <c r="P374" i="21"/>
  <c r="P374" i="10"/>
  <c r="P373" i="9"/>
  <c r="H374" i="11"/>
  <c r="H374" i="21"/>
  <c r="H374" i="10"/>
  <c r="H373" i="9"/>
  <c r="AC373" i="11"/>
  <c r="AC373" i="21"/>
  <c r="AC373" i="10"/>
  <c r="AC372" i="9"/>
  <c r="U373" i="11"/>
  <c r="U373" i="21"/>
  <c r="U373" i="10"/>
  <c r="U372" i="9"/>
  <c r="M373" i="11"/>
  <c r="M373" i="21"/>
  <c r="M373" i="10"/>
  <c r="M372" i="9"/>
  <c r="AH372" i="11"/>
  <c r="AH372" i="21"/>
  <c r="AH372" i="10"/>
  <c r="AH371" i="9"/>
  <c r="Z372" i="11"/>
  <c r="Z372" i="21"/>
  <c r="Z372" i="10"/>
  <c r="Z371" i="9"/>
  <c r="R372" i="11"/>
  <c r="R372" i="21"/>
  <c r="R372" i="10"/>
  <c r="R371" i="9"/>
  <c r="J372" i="11"/>
  <c r="J372" i="21"/>
  <c r="J372" i="10"/>
  <c r="J371" i="9"/>
  <c r="AE371" i="11"/>
  <c r="AE371" i="21"/>
  <c r="AE371" i="10"/>
  <c r="AE370" i="9"/>
  <c r="W371" i="11"/>
  <c r="W371" i="21"/>
  <c r="W371" i="10"/>
  <c r="W370" i="9"/>
  <c r="O371" i="11"/>
  <c r="O371" i="21"/>
  <c r="O371" i="10"/>
  <c r="O370" i="9"/>
  <c r="G371" i="11"/>
  <c r="G371" i="21"/>
  <c r="G371" i="10"/>
  <c r="G370" i="9"/>
  <c r="AB370" i="11"/>
  <c r="AB370" i="21"/>
  <c r="AB370" i="10"/>
  <c r="AB369" i="9"/>
  <c r="T370" i="11"/>
  <c r="T370" i="21"/>
  <c r="T370" i="10"/>
  <c r="T369" i="9"/>
  <c r="L370" i="11"/>
  <c r="L370" i="21"/>
  <c r="L370" i="10"/>
  <c r="L369" i="9"/>
  <c r="AG369" i="11"/>
  <c r="AG369" i="21"/>
  <c r="AG369" i="10"/>
  <c r="AG368" i="9"/>
  <c r="Y369" i="11"/>
  <c r="Y369" i="21"/>
  <c r="Y369" i="10"/>
  <c r="Y368" i="9"/>
  <c r="Q369" i="11"/>
  <c r="Q369" i="21"/>
  <c r="Q369" i="10"/>
  <c r="Q368" i="9"/>
  <c r="I369" i="11"/>
  <c r="I369" i="21"/>
  <c r="I369" i="10"/>
  <c r="I368" i="9"/>
  <c r="AD368" i="11"/>
  <c r="AD368" i="21"/>
  <c r="AD368" i="10"/>
  <c r="AD367" i="9"/>
  <c r="V368" i="11"/>
  <c r="V368" i="21"/>
  <c r="V368" i="10"/>
  <c r="V367" i="9"/>
  <c r="N368" i="11"/>
  <c r="N368" i="21"/>
  <c r="N368" i="10"/>
  <c r="N367" i="9"/>
  <c r="AI367" i="11"/>
  <c r="AI367" i="21"/>
  <c r="AI367" i="10"/>
  <c r="AI366" i="9"/>
  <c r="AA367" i="11"/>
  <c r="AA367" i="21"/>
  <c r="AA367" i="10"/>
  <c r="AA366" i="9"/>
  <c r="S367" i="11"/>
  <c r="S367" i="21"/>
  <c r="S367" i="10"/>
  <c r="S366" i="9"/>
  <c r="K367" i="11"/>
  <c r="K367" i="21"/>
  <c r="K367" i="10"/>
  <c r="K366" i="9"/>
  <c r="AF366" i="11"/>
  <c r="AF366" i="21"/>
  <c r="AF366" i="10"/>
  <c r="AF365" i="9"/>
  <c r="X366" i="11"/>
  <c r="X366" i="21"/>
  <c r="X366" i="10"/>
  <c r="X365" i="9"/>
  <c r="P366" i="11"/>
  <c r="P366" i="21"/>
  <c r="P366" i="10"/>
  <c r="P365" i="9"/>
  <c r="H366" i="11"/>
  <c r="H366" i="21"/>
  <c r="H366" i="10"/>
  <c r="H365" i="9"/>
  <c r="AC365" i="11"/>
  <c r="AC365" i="21"/>
  <c r="AC365" i="10"/>
  <c r="AC364" i="9"/>
  <c r="U365" i="11"/>
  <c r="U365" i="21"/>
  <c r="U365" i="10"/>
  <c r="U364" i="9"/>
  <c r="M365" i="11"/>
  <c r="M365" i="21"/>
  <c r="M365" i="10"/>
  <c r="M364" i="9"/>
  <c r="AH364" i="11"/>
  <c r="AH364" i="21"/>
  <c r="AH364" i="10"/>
  <c r="AH363" i="9"/>
  <c r="Z364" i="11"/>
  <c r="Z364" i="21"/>
  <c r="Z364" i="10"/>
  <c r="Z363" i="9"/>
  <c r="R364" i="11"/>
  <c r="R364" i="21"/>
  <c r="R364" i="10"/>
  <c r="R363" i="9"/>
  <c r="J364" i="11"/>
  <c r="J364" i="21"/>
  <c r="J364" i="10"/>
  <c r="J363" i="9"/>
  <c r="AE363" i="11"/>
  <c r="AE363" i="21"/>
  <c r="AE363" i="10"/>
  <c r="AE362" i="9"/>
  <c r="W363" i="11"/>
  <c r="W363" i="21"/>
  <c r="W363" i="10"/>
  <c r="W362" i="9"/>
  <c r="O363" i="11"/>
  <c r="O363" i="21"/>
  <c r="O363" i="10"/>
  <c r="O362" i="9"/>
  <c r="G363" i="11"/>
  <c r="G363" i="21"/>
  <c r="G363" i="10"/>
  <c r="G362" i="9"/>
  <c r="AB362" i="11"/>
  <c r="AB362" i="21"/>
  <c r="AB362" i="10"/>
  <c r="AB361" i="9"/>
  <c r="T362" i="11"/>
  <c r="T362" i="21"/>
  <c r="T362" i="10"/>
  <c r="T361" i="9"/>
  <c r="L362" i="11"/>
  <c r="L362" i="21"/>
  <c r="L362" i="10"/>
  <c r="L361" i="9"/>
  <c r="AG361" i="11"/>
  <c r="AG361" i="21"/>
  <c r="AG361" i="10"/>
  <c r="AG360" i="9"/>
  <c r="Y361" i="11"/>
  <c r="Y361" i="21"/>
  <c r="Y361" i="10"/>
  <c r="Y360" i="9"/>
  <c r="Q361" i="11"/>
  <c r="Q361" i="21"/>
  <c r="Q361" i="10"/>
  <c r="Q360" i="9"/>
  <c r="I361" i="11"/>
  <c r="I361" i="21"/>
  <c r="I361" i="10"/>
  <c r="I360" i="9"/>
  <c r="AD360" i="11"/>
  <c r="AD360" i="21"/>
  <c r="AD360" i="10"/>
  <c r="AD359" i="9"/>
  <c r="V360" i="11"/>
  <c r="V360" i="21"/>
  <c r="V360" i="10"/>
  <c r="V359" i="9"/>
  <c r="N360" i="11"/>
  <c r="N360" i="21"/>
  <c r="N360" i="10"/>
  <c r="N359" i="9"/>
  <c r="AI359" i="11"/>
  <c r="AI359" i="21"/>
  <c r="AI359" i="10"/>
  <c r="AI358" i="9"/>
  <c r="AA359" i="11"/>
  <c r="AA359" i="21"/>
  <c r="AA359" i="10"/>
  <c r="AA358" i="9"/>
  <c r="S359" i="11"/>
  <c r="S359" i="21"/>
  <c r="S359" i="10"/>
  <c r="S358" i="9"/>
  <c r="K359" i="11"/>
  <c r="K359" i="21"/>
  <c r="K359" i="10"/>
  <c r="K358" i="9"/>
  <c r="AF358" i="11"/>
  <c r="AF358" i="21"/>
  <c r="AF358" i="10"/>
  <c r="AF357" i="9"/>
  <c r="X358" i="11"/>
  <c r="X358" i="21"/>
  <c r="X358" i="10"/>
  <c r="X357" i="9"/>
  <c r="P358" i="11"/>
  <c r="P358" i="21"/>
  <c r="P358" i="10"/>
  <c r="P357" i="9"/>
  <c r="H358" i="11"/>
  <c r="H358" i="21"/>
  <c r="H358" i="10"/>
  <c r="H357" i="9"/>
  <c r="AC357" i="11"/>
  <c r="AC357" i="21"/>
  <c r="AC357" i="10"/>
  <c r="AC356" i="9"/>
  <c r="U357" i="11"/>
  <c r="U357" i="21"/>
  <c r="U357" i="10"/>
  <c r="U356" i="9"/>
  <c r="M357" i="11"/>
  <c r="M357" i="21"/>
  <c r="M357" i="10"/>
  <c r="M356" i="9"/>
  <c r="AH356" i="11"/>
  <c r="AH356" i="21"/>
  <c r="AH356" i="10"/>
  <c r="AH355" i="9"/>
  <c r="Z356" i="11"/>
  <c r="Z356" i="21"/>
  <c r="Z356" i="10"/>
  <c r="Z355" i="9"/>
  <c r="R356" i="11"/>
  <c r="R356" i="21"/>
  <c r="R356" i="10"/>
  <c r="R355" i="9"/>
  <c r="J356" i="11"/>
  <c r="J356" i="21"/>
  <c r="J356" i="10"/>
  <c r="J355" i="9"/>
  <c r="AE355" i="11"/>
  <c r="AE355" i="21"/>
  <c r="AE355" i="10"/>
  <c r="AE354" i="9"/>
  <c r="W355" i="11"/>
  <c r="W355" i="21"/>
  <c r="W355" i="10"/>
  <c r="W354" i="9"/>
  <c r="O355" i="11"/>
  <c r="O355" i="21"/>
  <c r="O355" i="10"/>
  <c r="O354" i="9"/>
  <c r="G355" i="11"/>
  <c r="G355" i="21"/>
  <c r="G355" i="10"/>
  <c r="G354" i="9"/>
  <c r="AB354" i="11"/>
  <c r="AB354" i="21"/>
  <c r="AB354" i="10"/>
  <c r="AB353" i="9"/>
  <c r="T354" i="11"/>
  <c r="T354" i="21"/>
  <c r="T354" i="10"/>
  <c r="T353" i="9"/>
  <c r="L354" i="11"/>
  <c r="L354" i="21"/>
  <c r="L354" i="10"/>
  <c r="L353" i="9"/>
  <c r="AG353" i="11"/>
  <c r="AG353" i="21"/>
  <c r="AG353" i="10"/>
  <c r="AG352" i="9"/>
  <c r="Y353" i="11"/>
  <c r="Y353" i="21"/>
  <c r="Y353" i="10"/>
  <c r="Y352" i="9"/>
  <c r="Q353" i="11"/>
  <c r="Q353" i="21"/>
  <c r="Q353" i="10"/>
  <c r="Q352" i="9"/>
  <c r="I353" i="11"/>
  <c r="I353" i="21"/>
  <c r="I353" i="10"/>
  <c r="I352" i="9"/>
  <c r="AD352" i="11"/>
  <c r="AD352" i="21"/>
  <c r="AD352" i="10"/>
  <c r="AD351" i="9"/>
  <c r="V352" i="11"/>
  <c r="V352" i="21"/>
  <c r="V352" i="10"/>
  <c r="V351" i="9"/>
  <c r="N352" i="11"/>
  <c r="N352" i="21"/>
  <c r="N352" i="10"/>
  <c r="N351" i="9"/>
  <c r="AI351" i="11"/>
  <c r="AI351" i="21"/>
  <c r="AI351" i="10"/>
  <c r="AI350" i="9"/>
  <c r="AA351" i="11"/>
  <c r="AA351" i="21"/>
  <c r="AA351" i="10"/>
  <c r="AA350" i="9"/>
  <c r="S351" i="11"/>
  <c r="S351" i="21"/>
  <c r="S351" i="10"/>
  <c r="S350" i="9"/>
  <c r="K351" i="11"/>
  <c r="K351" i="21"/>
  <c r="K351" i="10"/>
  <c r="K350" i="9"/>
  <c r="AF350" i="11"/>
  <c r="AF350" i="21"/>
  <c r="AF350" i="10"/>
  <c r="AF349" i="9"/>
  <c r="X350" i="11"/>
  <c r="X350" i="21"/>
  <c r="X350" i="10"/>
  <c r="X349" i="9"/>
  <c r="P350" i="11"/>
  <c r="P350" i="21"/>
  <c r="P350" i="10"/>
  <c r="P349" i="9"/>
  <c r="H350" i="11"/>
  <c r="H350" i="21"/>
  <c r="H350" i="10"/>
  <c r="H349" i="9"/>
  <c r="AC349" i="11"/>
  <c r="AC349" i="21"/>
  <c r="AC349" i="10"/>
  <c r="AC348" i="9"/>
  <c r="U349" i="11"/>
  <c r="U349" i="21"/>
  <c r="U349" i="10"/>
  <c r="U348" i="9"/>
  <c r="M349" i="11"/>
  <c r="M349" i="21"/>
  <c r="M349" i="10"/>
  <c r="M348" i="9"/>
  <c r="AH348" i="11"/>
  <c r="AH348" i="21"/>
  <c r="AH348" i="10"/>
  <c r="AH347" i="9"/>
  <c r="Z348" i="11"/>
  <c r="Z348" i="21"/>
  <c r="Z348" i="10"/>
  <c r="Z347" i="9"/>
  <c r="R348" i="11"/>
  <c r="R348" i="21"/>
  <c r="R348" i="10"/>
  <c r="R347" i="9"/>
  <c r="J348" i="11"/>
  <c r="J348" i="21"/>
  <c r="J348" i="10"/>
  <c r="J347" i="9"/>
  <c r="AE347" i="11"/>
  <c r="AE347" i="21"/>
  <c r="AE347" i="10"/>
  <c r="AE346" i="9"/>
  <c r="W347" i="11"/>
  <c r="W347" i="21"/>
  <c r="W347" i="10"/>
  <c r="W346" i="9"/>
  <c r="O347" i="11"/>
  <c r="O347" i="21"/>
  <c r="O347" i="10"/>
  <c r="O346" i="9"/>
  <c r="G347" i="11"/>
  <c r="G347" i="21"/>
  <c r="G347" i="10"/>
  <c r="G346" i="9"/>
  <c r="AB346" i="11"/>
  <c r="AB346" i="21"/>
  <c r="AB346" i="10"/>
  <c r="AB345" i="9"/>
  <c r="T346" i="11"/>
  <c r="T346" i="21"/>
  <c r="T346" i="10"/>
  <c r="T345" i="9"/>
  <c r="L346" i="11"/>
  <c r="L346" i="21"/>
  <c r="L346" i="10"/>
  <c r="L345" i="9"/>
  <c r="AG345" i="11"/>
  <c r="AG345" i="21"/>
  <c r="AG345" i="10"/>
  <c r="AG344" i="9"/>
  <c r="Y345" i="11"/>
  <c r="Y345" i="21"/>
  <c r="Y345" i="10"/>
  <c r="Y344" i="9"/>
  <c r="Q345" i="11"/>
  <c r="Q345" i="21"/>
  <c r="Q345" i="10"/>
  <c r="Q344" i="9"/>
  <c r="I345" i="11"/>
  <c r="I345" i="21"/>
  <c r="I345" i="10"/>
  <c r="I344" i="9"/>
  <c r="AD344" i="11"/>
  <c r="AD344" i="21"/>
  <c r="AD344" i="10"/>
  <c r="AD343" i="9"/>
  <c r="V344" i="11"/>
  <c r="V344" i="21"/>
  <c r="V344" i="10"/>
  <c r="V343" i="9"/>
  <c r="N344" i="11"/>
  <c r="N344" i="21"/>
  <c r="N344" i="10"/>
  <c r="N343" i="9"/>
  <c r="AI343" i="11"/>
  <c r="AI343" i="21"/>
  <c r="AI343" i="10"/>
  <c r="AI342" i="9"/>
  <c r="AA343" i="11"/>
  <c r="AA343" i="21"/>
  <c r="AA343" i="10"/>
  <c r="AA342" i="9"/>
  <c r="S343" i="11"/>
  <c r="S343" i="21"/>
  <c r="S343" i="10"/>
  <c r="S342" i="9"/>
  <c r="K343" i="11"/>
  <c r="K343" i="21"/>
  <c r="K343" i="10"/>
  <c r="K342" i="9"/>
  <c r="AF342" i="11"/>
  <c r="AF342" i="21"/>
  <c r="AF342" i="10"/>
  <c r="AF341" i="9"/>
  <c r="X342" i="11"/>
  <c r="X342" i="21"/>
  <c r="X342" i="10"/>
  <c r="X341" i="9"/>
  <c r="P342" i="11"/>
  <c r="P342" i="21"/>
  <c r="P342" i="10"/>
  <c r="P341" i="9"/>
  <c r="H342" i="11"/>
  <c r="H342" i="21"/>
  <c r="H342" i="10"/>
  <c r="H341" i="9"/>
  <c r="AC341" i="11"/>
  <c r="AC341" i="21"/>
  <c r="AC341" i="10"/>
  <c r="AC340" i="9"/>
  <c r="U341" i="11"/>
  <c r="U341" i="21"/>
  <c r="U341" i="10"/>
  <c r="U340" i="9"/>
  <c r="M341" i="11"/>
  <c r="M341" i="21"/>
  <c r="M341" i="10"/>
  <c r="M340" i="9"/>
  <c r="AH340" i="11"/>
  <c r="AH340" i="21"/>
  <c r="AH340" i="10"/>
  <c r="AH339" i="9"/>
  <c r="Z340" i="11"/>
  <c r="Z340" i="21"/>
  <c r="Z340" i="10"/>
  <c r="Z339" i="9"/>
  <c r="R340" i="11"/>
  <c r="R340" i="21"/>
  <c r="R340" i="10"/>
  <c r="R339" i="9"/>
  <c r="J340" i="11"/>
  <c r="J340" i="21"/>
  <c r="J340" i="10"/>
  <c r="J339" i="9"/>
  <c r="AE339" i="11"/>
  <c r="AE339" i="21"/>
  <c r="AE339" i="10"/>
  <c r="AE338" i="9"/>
  <c r="W339" i="11"/>
  <c r="W339" i="21"/>
  <c r="W339" i="10"/>
  <c r="W338" i="9"/>
  <c r="O339" i="11"/>
  <c r="O339" i="21"/>
  <c r="O339" i="10"/>
  <c r="O338" i="9"/>
  <c r="G339" i="11"/>
  <c r="G339" i="21"/>
  <c r="G339" i="10"/>
  <c r="G338" i="9"/>
  <c r="AB338" i="11"/>
  <c r="AB338" i="21"/>
  <c r="AB338" i="10"/>
  <c r="AB337" i="9"/>
  <c r="T338" i="11"/>
  <c r="T338" i="21"/>
  <c r="T338" i="10"/>
  <c r="T337" i="9"/>
  <c r="L338" i="11"/>
  <c r="L338" i="21"/>
  <c r="L338" i="10"/>
  <c r="L337" i="9"/>
  <c r="AG337" i="11"/>
  <c r="AG337" i="21"/>
  <c r="AG337" i="10"/>
  <c r="AG336" i="9"/>
  <c r="Y337" i="11"/>
  <c r="Y337" i="21"/>
  <c r="Y337" i="10"/>
  <c r="Y336" i="9"/>
  <c r="Q337" i="11"/>
  <c r="Q337" i="21"/>
  <c r="Q337" i="10"/>
  <c r="Q336" i="9"/>
  <c r="I337" i="11"/>
  <c r="I337" i="21"/>
  <c r="I337" i="10"/>
  <c r="I336" i="9"/>
  <c r="AD336" i="11"/>
  <c r="AD336" i="21"/>
  <c r="AD336" i="10"/>
  <c r="AD335" i="9"/>
  <c r="V336" i="11"/>
  <c r="V336" i="21"/>
  <c r="V336" i="10"/>
  <c r="V335" i="9"/>
  <c r="N336" i="11"/>
  <c r="N336" i="21"/>
  <c r="N336" i="10"/>
  <c r="N335" i="9"/>
  <c r="AI335" i="11"/>
  <c r="AI335" i="21"/>
  <c r="AI335" i="10"/>
  <c r="AI334" i="9"/>
  <c r="AA335" i="11"/>
  <c r="AA335" i="21"/>
  <c r="AA335" i="10"/>
  <c r="AA334" i="9"/>
  <c r="S335" i="11"/>
  <c r="S335" i="21"/>
  <c r="S335" i="10"/>
  <c r="S334" i="9"/>
  <c r="K335" i="11"/>
  <c r="K335" i="21"/>
  <c r="K335" i="10"/>
  <c r="K334" i="9"/>
  <c r="AF334" i="11"/>
  <c r="AF334" i="21"/>
  <c r="AF334" i="10"/>
  <c r="AF333" i="9"/>
  <c r="X334" i="11"/>
  <c r="X334" i="21"/>
  <c r="X334" i="10"/>
  <c r="X333" i="9"/>
  <c r="P334" i="11"/>
  <c r="P334" i="21"/>
  <c r="P334" i="10"/>
  <c r="P333" i="9"/>
  <c r="H334" i="11"/>
  <c r="H334" i="21"/>
  <c r="H334" i="10"/>
  <c r="H333" i="9"/>
  <c r="AC333" i="11"/>
  <c r="AC333" i="21"/>
  <c r="AC333" i="10"/>
  <c r="AC332" i="9"/>
  <c r="U333" i="11"/>
  <c r="U333" i="21"/>
  <c r="U333" i="10"/>
  <c r="U332" i="9"/>
  <c r="M333" i="11"/>
  <c r="M333" i="21"/>
  <c r="M333" i="10"/>
  <c r="M332" i="9"/>
  <c r="AH332" i="11"/>
  <c r="AH332" i="21"/>
  <c r="AH332" i="10"/>
  <c r="AH331" i="9"/>
  <c r="Z332" i="11"/>
  <c r="Z332" i="21"/>
  <c r="Z332" i="10"/>
  <c r="Z331" i="9"/>
  <c r="R332" i="11"/>
  <c r="R332" i="21"/>
  <c r="R332" i="10"/>
  <c r="R331" i="9"/>
  <c r="J332" i="11"/>
  <c r="J332" i="21"/>
  <c r="J332" i="10"/>
  <c r="J331" i="9"/>
  <c r="AE331" i="11"/>
  <c r="AE331" i="21"/>
  <c r="AE331" i="10"/>
  <c r="AE330" i="9"/>
  <c r="W331" i="11"/>
  <c r="W331" i="21"/>
  <c r="W331" i="10"/>
  <c r="W330" i="9"/>
  <c r="O331" i="11"/>
  <c r="O331" i="21"/>
  <c r="O331" i="10"/>
  <c r="O330" i="9"/>
  <c r="G331" i="11"/>
  <c r="G331" i="21"/>
  <c r="G331" i="10"/>
  <c r="G330" i="9"/>
  <c r="AB330" i="11"/>
  <c r="AB330" i="21"/>
  <c r="AB330" i="10"/>
  <c r="AB329" i="9"/>
  <c r="T330" i="11"/>
  <c r="T330" i="21"/>
  <c r="T330" i="10"/>
  <c r="T329" i="9"/>
  <c r="L330" i="11"/>
  <c r="L330" i="21"/>
  <c r="L330" i="10"/>
  <c r="L329" i="9"/>
  <c r="AG329" i="11"/>
  <c r="AG329" i="21"/>
  <c r="AG329" i="10"/>
  <c r="AG328" i="9"/>
  <c r="Y329" i="11"/>
  <c r="Y329" i="21"/>
  <c r="Y329" i="10"/>
  <c r="Y328" i="9"/>
  <c r="Q329" i="11"/>
  <c r="Q329" i="21"/>
  <c r="Q329" i="10"/>
  <c r="Q328" i="9"/>
  <c r="I329" i="11"/>
  <c r="I329" i="21"/>
  <c r="I329" i="10"/>
  <c r="I328" i="9"/>
  <c r="AD328" i="11"/>
  <c r="AD328" i="21"/>
  <c r="AD328" i="10"/>
  <c r="AD327" i="9"/>
  <c r="V328" i="11"/>
  <c r="V328" i="21"/>
  <c r="V328" i="10"/>
  <c r="V327" i="9"/>
  <c r="N328" i="11"/>
  <c r="N328" i="21"/>
  <c r="N328" i="10"/>
  <c r="N327" i="9"/>
  <c r="AI327" i="11"/>
  <c r="AI327" i="21"/>
  <c r="AI327" i="10"/>
  <c r="AI326" i="9"/>
  <c r="AA327" i="11"/>
  <c r="AA327" i="21"/>
  <c r="AA327" i="10"/>
  <c r="AA326" i="9"/>
  <c r="S327" i="11"/>
  <c r="S327" i="21"/>
  <c r="S327" i="10"/>
  <c r="S326" i="9"/>
  <c r="K327" i="11"/>
  <c r="K327" i="21"/>
  <c r="K327" i="10"/>
  <c r="K326" i="9"/>
  <c r="AF326" i="11"/>
  <c r="AF326" i="21"/>
  <c r="AF326" i="10"/>
  <c r="AF325" i="9"/>
  <c r="X326" i="11"/>
  <c r="X326" i="21"/>
  <c r="X326" i="10"/>
  <c r="X325" i="9"/>
  <c r="P326" i="11"/>
  <c r="P326" i="21"/>
  <c r="P326" i="10"/>
  <c r="P325" i="9"/>
  <c r="H326" i="11"/>
  <c r="H326" i="21"/>
  <c r="H326" i="10"/>
  <c r="H325" i="9"/>
  <c r="AC325" i="11"/>
  <c r="AC325" i="21"/>
  <c r="AC325" i="10"/>
  <c r="AC324" i="9"/>
  <c r="U325" i="11"/>
  <c r="U325" i="21"/>
  <c r="U325" i="10"/>
  <c r="U324" i="9"/>
  <c r="M325" i="11"/>
  <c r="M325" i="21"/>
  <c r="M325" i="10"/>
  <c r="M324" i="9"/>
  <c r="AH324" i="11"/>
  <c r="AH324" i="21"/>
  <c r="AH324" i="10"/>
  <c r="AH323" i="9"/>
  <c r="Z324" i="11"/>
  <c r="Z324" i="21"/>
  <c r="Z324" i="10"/>
  <c r="Z323" i="9"/>
  <c r="R324" i="11"/>
  <c r="R324" i="21"/>
  <c r="R324" i="10"/>
  <c r="R323" i="9"/>
  <c r="J324" i="11"/>
  <c r="J324" i="21"/>
  <c r="J324" i="10"/>
  <c r="J323" i="9"/>
  <c r="AE323" i="11"/>
  <c r="AE323" i="21"/>
  <c r="AE323" i="10"/>
  <c r="AE322" i="9"/>
  <c r="W323" i="11"/>
  <c r="W323" i="21"/>
  <c r="W323" i="10"/>
  <c r="W322" i="9"/>
  <c r="O323" i="11"/>
  <c r="O323" i="21"/>
  <c r="O323" i="10"/>
  <c r="O322" i="9"/>
  <c r="G323" i="11"/>
  <c r="G323" i="21"/>
  <c r="G323" i="10"/>
  <c r="G322" i="9"/>
  <c r="AB322" i="11"/>
  <c r="AB322" i="21"/>
  <c r="AB322" i="10"/>
  <c r="AB321" i="9"/>
  <c r="T322" i="11"/>
  <c r="T322" i="21"/>
  <c r="T322" i="10"/>
  <c r="T321" i="9"/>
  <c r="L322" i="11"/>
  <c r="L322" i="21"/>
  <c r="L322" i="10"/>
  <c r="L321" i="9"/>
  <c r="AG321" i="11"/>
  <c r="AG321" i="21"/>
  <c r="AG321" i="10"/>
  <c r="AG320" i="9"/>
  <c r="Y321" i="11"/>
  <c r="Y321" i="21"/>
  <c r="Y321" i="10"/>
  <c r="Y320" i="9"/>
  <c r="Q321" i="11"/>
  <c r="Q321" i="21"/>
  <c r="Q321" i="10"/>
  <c r="Q320" i="9"/>
  <c r="I321" i="11"/>
  <c r="I321" i="21"/>
  <c r="I321" i="10"/>
  <c r="I320" i="9"/>
  <c r="AD320" i="11"/>
  <c r="AD320" i="21"/>
  <c r="AD320" i="10"/>
  <c r="AD319" i="9"/>
  <c r="V320" i="11"/>
  <c r="V320" i="21"/>
  <c r="V320" i="10"/>
  <c r="V319" i="9"/>
  <c r="N320" i="11"/>
  <c r="N320" i="21"/>
  <c r="N320" i="10"/>
  <c r="N319" i="9"/>
  <c r="AI319" i="11"/>
  <c r="AI319" i="21"/>
  <c r="AI319" i="10"/>
  <c r="AI318" i="9"/>
  <c r="AA319" i="11"/>
  <c r="AA319" i="21"/>
  <c r="AA319" i="10"/>
  <c r="AA318" i="9"/>
  <c r="S319" i="11"/>
  <c r="S319" i="21"/>
  <c r="S319" i="10"/>
  <c r="S318" i="9"/>
  <c r="K319" i="11"/>
  <c r="K319" i="21"/>
  <c r="K319" i="10"/>
  <c r="K318" i="9"/>
  <c r="AF318" i="11"/>
  <c r="AF318" i="21"/>
  <c r="AF318" i="10"/>
  <c r="AF317" i="9"/>
  <c r="X318" i="11"/>
  <c r="X318" i="21"/>
  <c r="X318" i="10"/>
  <c r="X317" i="9"/>
  <c r="P318" i="11"/>
  <c r="P318" i="21"/>
  <c r="P318" i="10"/>
  <c r="P317" i="9"/>
  <c r="H318" i="11"/>
  <c r="H318" i="21"/>
  <c r="H318" i="10"/>
  <c r="H317" i="9"/>
  <c r="AC317" i="11"/>
  <c r="AC317" i="21"/>
  <c r="AC317" i="10"/>
  <c r="AC316" i="9"/>
  <c r="U317" i="11"/>
  <c r="U317" i="21"/>
  <c r="U317" i="10"/>
  <c r="U316" i="9"/>
  <c r="M317" i="11"/>
  <c r="M317" i="21"/>
  <c r="M317" i="10"/>
  <c r="M316" i="9"/>
  <c r="AH316" i="11"/>
  <c r="AH316" i="21"/>
  <c r="AH316" i="10"/>
  <c r="AH315" i="9"/>
  <c r="Z316" i="11"/>
  <c r="Z316" i="21"/>
  <c r="Z316" i="10"/>
  <c r="Z315" i="9"/>
  <c r="R316" i="11"/>
  <c r="R316" i="21"/>
  <c r="R316" i="10"/>
  <c r="R315" i="9"/>
  <c r="J316" i="11"/>
  <c r="J316" i="21"/>
  <c r="J316" i="10"/>
  <c r="J315" i="9"/>
  <c r="AE315" i="11"/>
  <c r="AE315" i="21"/>
  <c r="AE315" i="10"/>
  <c r="AE314" i="9"/>
  <c r="W315" i="11"/>
  <c r="W315" i="21"/>
  <c r="W315" i="10"/>
  <c r="W314" i="9"/>
  <c r="O315" i="11"/>
  <c r="O315" i="21"/>
  <c r="O315" i="10"/>
  <c r="O314" i="9"/>
  <c r="G315" i="11"/>
  <c r="G315" i="21"/>
  <c r="G315" i="10"/>
  <c r="G314" i="9"/>
  <c r="AB314" i="11"/>
  <c r="AB314" i="21"/>
  <c r="AB314" i="10"/>
  <c r="AB313" i="9"/>
  <c r="T314" i="11"/>
  <c r="T314" i="21"/>
  <c r="T314" i="10"/>
  <c r="T313" i="9"/>
  <c r="L314" i="11"/>
  <c r="L314" i="21"/>
  <c r="L314" i="10"/>
  <c r="L313" i="9"/>
  <c r="AG313" i="11"/>
  <c r="AG313" i="21"/>
  <c r="AG313" i="10"/>
  <c r="AG312" i="9"/>
  <c r="Y313" i="11"/>
  <c r="Y313" i="21"/>
  <c r="Y313" i="10"/>
  <c r="Y312" i="9"/>
  <c r="Q313" i="11"/>
  <c r="Q313" i="21"/>
  <c r="Q313" i="10"/>
  <c r="Q312" i="9"/>
  <c r="I313" i="11"/>
  <c r="I313" i="21"/>
  <c r="I313" i="10"/>
  <c r="I312" i="9"/>
  <c r="AD312" i="11"/>
  <c r="AD312" i="21"/>
  <c r="AD312" i="10"/>
  <c r="AD311" i="9"/>
  <c r="V312" i="11"/>
  <c r="V312" i="21"/>
  <c r="V312" i="10"/>
  <c r="V311" i="9"/>
  <c r="N312" i="11"/>
  <c r="N312" i="21"/>
  <c r="N312" i="10"/>
  <c r="N311" i="9"/>
  <c r="AI311" i="11"/>
  <c r="AI311" i="21"/>
  <c r="AI311" i="10"/>
  <c r="AI310" i="9"/>
  <c r="AA311" i="11"/>
  <c r="AA311" i="21"/>
  <c r="AA311" i="10"/>
  <c r="AA310" i="9"/>
  <c r="S311" i="11"/>
  <c r="S311" i="21"/>
  <c r="S311" i="10"/>
  <c r="S310" i="9"/>
  <c r="K311" i="11"/>
  <c r="K311" i="21"/>
  <c r="K311" i="10"/>
  <c r="K310" i="9"/>
  <c r="AF310" i="11"/>
  <c r="AF310" i="21"/>
  <c r="AF310" i="10"/>
  <c r="AF309" i="9"/>
  <c r="X310" i="11"/>
  <c r="X310" i="21"/>
  <c r="X310" i="10"/>
  <c r="X309" i="9"/>
  <c r="P310" i="11"/>
  <c r="P310" i="21"/>
  <c r="P310" i="10"/>
  <c r="P309" i="9"/>
  <c r="H310" i="11"/>
  <c r="H310" i="21"/>
  <c r="H310" i="10"/>
  <c r="H309" i="9"/>
  <c r="AC309" i="11"/>
  <c r="AC309" i="21"/>
  <c r="AC309" i="10"/>
  <c r="AC308" i="9"/>
  <c r="U309" i="11"/>
  <c r="U309" i="21"/>
  <c r="U309" i="10"/>
  <c r="U308" i="9"/>
  <c r="M309" i="11"/>
  <c r="M309" i="21"/>
  <c r="M309" i="10"/>
  <c r="M308" i="9"/>
  <c r="AH308" i="11"/>
  <c r="AH308" i="21"/>
  <c r="AH308" i="10"/>
  <c r="AH307" i="9"/>
  <c r="Z308" i="11"/>
  <c r="Z308" i="21"/>
  <c r="Z308" i="10"/>
  <c r="Z307" i="9"/>
  <c r="R308" i="11"/>
  <c r="R308" i="21"/>
  <c r="R308" i="10"/>
  <c r="R307" i="9"/>
  <c r="J308" i="11"/>
  <c r="J308" i="21"/>
  <c r="J308" i="10"/>
  <c r="J307" i="9"/>
  <c r="AE307" i="11"/>
  <c r="AE307" i="21"/>
  <c r="AE307" i="10"/>
  <c r="AE306" i="9"/>
  <c r="W307" i="11"/>
  <c r="W307" i="21"/>
  <c r="W307" i="10"/>
  <c r="W306" i="9"/>
  <c r="O307" i="11"/>
  <c r="O307" i="21"/>
  <c r="O307" i="10"/>
  <c r="O306" i="9"/>
  <c r="G307" i="11"/>
  <c r="G307" i="21"/>
  <c r="G307" i="10"/>
  <c r="G306" i="9"/>
  <c r="AB306" i="11"/>
  <c r="AB306" i="21"/>
  <c r="AB306" i="10"/>
  <c r="AB305" i="9"/>
  <c r="T306" i="11"/>
  <c r="T306" i="21"/>
  <c r="T306" i="10"/>
  <c r="T305" i="9"/>
  <c r="L306" i="11"/>
  <c r="L306" i="21"/>
  <c r="L306" i="10"/>
  <c r="L305" i="9"/>
  <c r="AG305" i="11"/>
  <c r="AG305" i="21"/>
  <c r="AG305" i="10"/>
  <c r="AG304" i="9"/>
  <c r="Y305" i="11"/>
  <c r="Y305" i="21"/>
  <c r="Y305" i="10"/>
  <c r="Y304" i="9"/>
  <c r="Q305" i="11"/>
  <c r="Q305" i="21"/>
  <c r="Q305" i="10"/>
  <c r="Q304" i="9"/>
  <c r="I305" i="11"/>
  <c r="I305" i="21"/>
  <c r="I305" i="10"/>
  <c r="I304" i="9"/>
  <c r="AD304" i="11"/>
  <c r="AD304" i="21"/>
  <c r="AD304" i="10"/>
  <c r="AD303" i="9"/>
  <c r="V304" i="11"/>
  <c r="V304" i="21"/>
  <c r="V304" i="10"/>
  <c r="V303" i="9"/>
  <c r="N304" i="11"/>
  <c r="N304" i="21"/>
  <c r="N304" i="10"/>
  <c r="N303" i="9"/>
  <c r="AI303" i="11"/>
  <c r="AI303" i="21"/>
  <c r="AI303" i="10"/>
  <c r="AI302" i="9"/>
  <c r="AA303" i="11"/>
  <c r="AA303" i="21"/>
  <c r="AA303" i="10"/>
  <c r="AA302" i="9"/>
  <c r="S303" i="11"/>
  <c r="S303" i="21"/>
  <c r="S303" i="10"/>
  <c r="S302" i="9"/>
  <c r="K303" i="11"/>
  <c r="K303" i="21"/>
  <c r="K303" i="10"/>
  <c r="K302" i="9"/>
  <c r="AF302" i="11"/>
  <c r="AF302" i="21"/>
  <c r="AF302" i="10"/>
  <c r="AF301" i="9"/>
  <c r="X302" i="11"/>
  <c r="X302" i="21"/>
  <c r="X302" i="10"/>
  <c r="X301" i="9"/>
  <c r="P302" i="11"/>
  <c r="P302" i="21"/>
  <c r="P302" i="10"/>
  <c r="P301" i="9"/>
  <c r="H302" i="11"/>
  <c r="H302" i="21"/>
  <c r="H302" i="10"/>
  <c r="H301" i="9"/>
  <c r="AC301" i="11"/>
  <c r="AC301" i="21"/>
  <c r="AC301" i="10"/>
  <c r="AC300" i="9"/>
  <c r="U301" i="11"/>
  <c r="U301" i="21"/>
  <c r="U301" i="10"/>
  <c r="U300" i="9"/>
  <c r="M301" i="11"/>
  <c r="M301" i="21"/>
  <c r="M301" i="10"/>
  <c r="M300" i="9"/>
  <c r="AH300" i="11"/>
  <c r="AH300" i="21"/>
  <c r="AH300" i="10"/>
  <c r="AH299" i="9"/>
  <c r="Z300" i="11"/>
  <c r="Z300" i="21"/>
  <c r="Z300" i="10"/>
  <c r="Z299" i="9"/>
  <c r="R300" i="11"/>
  <c r="R300" i="21"/>
  <c r="R300" i="10"/>
  <c r="R299" i="9"/>
  <c r="J300" i="11"/>
  <c r="J300" i="21"/>
  <c r="J300" i="10"/>
  <c r="J299" i="9"/>
  <c r="AE299" i="11"/>
  <c r="AE299" i="21"/>
  <c r="AE299" i="10"/>
  <c r="AE298" i="9"/>
  <c r="W299" i="11"/>
  <c r="W299" i="21"/>
  <c r="W299" i="10"/>
  <c r="W298" i="9"/>
  <c r="O299" i="11"/>
  <c r="O299" i="21"/>
  <c r="O299" i="10"/>
  <c r="O298" i="9"/>
  <c r="G299" i="11"/>
  <c r="G299" i="21"/>
  <c r="G299" i="10"/>
  <c r="G298" i="9"/>
  <c r="AB298" i="11"/>
  <c r="AB298" i="21"/>
  <c r="AB298" i="10"/>
  <c r="AB297" i="9"/>
  <c r="T298" i="11"/>
  <c r="T298" i="21"/>
  <c r="T298" i="10"/>
  <c r="T297" i="9"/>
  <c r="L298" i="11"/>
  <c r="L298" i="21"/>
  <c r="L298" i="10"/>
  <c r="L297" i="9"/>
  <c r="AG297" i="11"/>
  <c r="AG297" i="21"/>
  <c r="AG297" i="10"/>
  <c r="AG296" i="9"/>
  <c r="Y297" i="11"/>
  <c r="Y297" i="21"/>
  <c r="Y297" i="10"/>
  <c r="Y296" i="9"/>
  <c r="Q297" i="11"/>
  <c r="Q297" i="21"/>
  <c r="Q297" i="10"/>
  <c r="Q296" i="9"/>
  <c r="I297" i="11"/>
  <c r="I297" i="21"/>
  <c r="I297" i="10"/>
  <c r="I296" i="9"/>
  <c r="AD296" i="11"/>
  <c r="AD296" i="21"/>
  <c r="AD296" i="10"/>
  <c r="AD295" i="9"/>
  <c r="V296" i="11"/>
  <c r="V296" i="21"/>
  <c r="V296" i="10"/>
  <c r="V295" i="9"/>
  <c r="N296" i="11"/>
  <c r="N296" i="21"/>
  <c r="N296" i="10"/>
  <c r="N295" i="9"/>
  <c r="AI295" i="11"/>
  <c r="AI295" i="21"/>
  <c r="AI295" i="10"/>
  <c r="AI294" i="9"/>
  <c r="AA295" i="11"/>
  <c r="AA295" i="21"/>
  <c r="AA295" i="10"/>
  <c r="AA294" i="9"/>
  <c r="S295" i="11"/>
  <c r="S295" i="21"/>
  <c r="S295" i="10"/>
  <c r="S294" i="9"/>
  <c r="K295" i="11"/>
  <c r="K295" i="21"/>
  <c r="K295" i="10"/>
  <c r="K294" i="9"/>
  <c r="AF294" i="11"/>
  <c r="AF294" i="21"/>
  <c r="AF294" i="10"/>
  <c r="AF293" i="9"/>
  <c r="X294" i="11"/>
  <c r="X294" i="21"/>
  <c r="X294" i="10"/>
  <c r="X293" i="9"/>
  <c r="P294" i="11"/>
  <c r="P294" i="21"/>
  <c r="P294" i="10"/>
  <c r="P293" i="9"/>
  <c r="H294" i="11"/>
  <c r="H294" i="21"/>
  <c r="H294" i="10"/>
  <c r="H293" i="9"/>
  <c r="AC293" i="11"/>
  <c r="AC293" i="21"/>
  <c r="AC293" i="10"/>
  <c r="AC292" i="9"/>
  <c r="U293" i="11"/>
  <c r="U293" i="21"/>
  <c r="U293" i="10"/>
  <c r="U292" i="9"/>
  <c r="M293" i="11"/>
  <c r="M293" i="21"/>
  <c r="M293" i="10"/>
  <c r="M292" i="9"/>
  <c r="AH292" i="11"/>
  <c r="AH292" i="21"/>
  <c r="AH292" i="10"/>
  <c r="AH291" i="9"/>
  <c r="Z292" i="11"/>
  <c r="Z292" i="21"/>
  <c r="Z292" i="10"/>
  <c r="Z291" i="9"/>
  <c r="R292" i="11"/>
  <c r="R292" i="21"/>
  <c r="R292" i="10"/>
  <c r="R291" i="9"/>
  <c r="J292" i="11"/>
  <c r="J292" i="21"/>
  <c r="J292" i="10"/>
  <c r="J291" i="9"/>
  <c r="AE291" i="11"/>
  <c r="AE291" i="21"/>
  <c r="AE291" i="10"/>
  <c r="AE290" i="9"/>
  <c r="W291" i="11"/>
  <c r="W291" i="21"/>
  <c r="W291" i="10"/>
  <c r="W290" i="9"/>
  <c r="O291" i="11"/>
  <c r="O291" i="21"/>
  <c r="O291" i="10"/>
  <c r="O290" i="9"/>
  <c r="G291" i="11"/>
  <c r="G291" i="21"/>
  <c r="G291" i="10"/>
  <c r="G290" i="9"/>
  <c r="AB290" i="11"/>
  <c r="AB290" i="21"/>
  <c r="AB290" i="10"/>
  <c r="AB289" i="9"/>
  <c r="T290" i="11"/>
  <c r="T290" i="21"/>
  <c r="T290" i="10"/>
  <c r="T289" i="9"/>
  <c r="L290" i="11"/>
  <c r="L290" i="21"/>
  <c r="L290" i="10"/>
  <c r="L289" i="9"/>
  <c r="AG289" i="11"/>
  <c r="AG289" i="21"/>
  <c r="AG289" i="10"/>
  <c r="AG288" i="9"/>
  <c r="Y289" i="11"/>
  <c r="Y289" i="21"/>
  <c r="Y289" i="10"/>
  <c r="Y288" i="9"/>
  <c r="Q289" i="11"/>
  <c r="Q289" i="21"/>
  <c r="Q289" i="10"/>
  <c r="Q288" i="9"/>
  <c r="I289" i="11"/>
  <c r="I289" i="21"/>
  <c r="I289" i="10"/>
  <c r="I288" i="9"/>
  <c r="AD288" i="11"/>
  <c r="AD288" i="21"/>
  <c r="AD288" i="10"/>
  <c r="AD287" i="9"/>
  <c r="V288" i="11"/>
  <c r="V288" i="21"/>
  <c r="V288" i="10"/>
  <c r="V287" i="9"/>
  <c r="N288" i="11"/>
  <c r="N288" i="21"/>
  <c r="N288" i="10"/>
  <c r="N287" i="9"/>
  <c r="AI287" i="11"/>
  <c r="AI287" i="21"/>
  <c r="AI287" i="10"/>
  <c r="AI286" i="9"/>
  <c r="AA287" i="11"/>
  <c r="AA287" i="21"/>
  <c r="AA287" i="10"/>
  <c r="AA286" i="9"/>
  <c r="S287" i="11"/>
  <c r="S287" i="21"/>
  <c r="S287" i="10"/>
  <c r="S286" i="9"/>
  <c r="K287" i="11"/>
  <c r="K287" i="21"/>
  <c r="K287" i="10"/>
  <c r="K286" i="9"/>
  <c r="AF286" i="11"/>
  <c r="AF286" i="21"/>
  <c r="AF286" i="10"/>
  <c r="AF285" i="9"/>
  <c r="X286" i="11"/>
  <c r="X286" i="21"/>
  <c r="X286" i="10"/>
  <c r="X285" i="9"/>
  <c r="P286" i="11"/>
  <c r="P286" i="21"/>
  <c r="P286" i="10"/>
  <c r="P285" i="9"/>
  <c r="H286" i="11"/>
  <c r="H286" i="21"/>
  <c r="H286" i="10"/>
  <c r="H285" i="9"/>
  <c r="AC285" i="11"/>
  <c r="AC285" i="21"/>
  <c r="AC285" i="10"/>
  <c r="AC284" i="9"/>
  <c r="U285" i="11"/>
  <c r="U285" i="21"/>
  <c r="U285" i="10"/>
  <c r="U284" i="9"/>
  <c r="M285" i="11"/>
  <c r="M285" i="21"/>
  <c r="M285" i="10"/>
  <c r="M284" i="9"/>
  <c r="AH284" i="11"/>
  <c r="AH284" i="21"/>
  <c r="AH284" i="10"/>
  <c r="AH283" i="9"/>
  <c r="Z284" i="11"/>
  <c r="Z284" i="21"/>
  <c r="Z284" i="10"/>
  <c r="Z283" i="9"/>
  <c r="R284" i="11"/>
  <c r="R284" i="21"/>
  <c r="R284" i="10"/>
  <c r="R283" i="9"/>
  <c r="J284" i="11"/>
  <c r="J284" i="21"/>
  <c r="J284" i="10"/>
  <c r="J283" i="9"/>
  <c r="AE283" i="11"/>
  <c r="AE283" i="21"/>
  <c r="AE283" i="10"/>
  <c r="AE282" i="9"/>
  <c r="W283" i="11"/>
  <c r="W283" i="21"/>
  <c r="W283" i="10"/>
  <c r="W282" i="9"/>
  <c r="O283" i="11"/>
  <c r="O283" i="21"/>
  <c r="O283" i="10"/>
  <c r="O282" i="9"/>
  <c r="G283" i="11"/>
  <c r="G283" i="21"/>
  <c r="G283" i="10"/>
  <c r="G282" i="9"/>
  <c r="AB282" i="11"/>
  <c r="AB282" i="21"/>
  <c r="AB282" i="10"/>
  <c r="AB281" i="9"/>
  <c r="T282" i="11"/>
  <c r="T282" i="21"/>
  <c r="T282" i="10"/>
  <c r="T281" i="9"/>
  <c r="L282" i="11"/>
  <c r="L282" i="21"/>
  <c r="L282" i="10"/>
  <c r="L281" i="9"/>
  <c r="AG281" i="11"/>
  <c r="AG281" i="21"/>
  <c r="AG281" i="10"/>
  <c r="AG280" i="9"/>
  <c r="Y281" i="11"/>
  <c r="Y281" i="21"/>
  <c r="Y281" i="10"/>
  <c r="Y280" i="9"/>
  <c r="Q281" i="11"/>
  <c r="Q281" i="21"/>
  <c r="Q281" i="10"/>
  <c r="Q280" i="9"/>
  <c r="I281" i="11"/>
  <c r="I281" i="21"/>
  <c r="I281" i="10"/>
  <c r="I280" i="9"/>
  <c r="AD280" i="11"/>
  <c r="AD280" i="21"/>
  <c r="AD280" i="10"/>
  <c r="AD279" i="9"/>
  <c r="V280" i="11"/>
  <c r="V280" i="21"/>
  <c r="V280" i="10"/>
  <c r="V279" i="9"/>
  <c r="N280" i="11"/>
  <c r="N280" i="21"/>
  <c r="N280" i="10"/>
  <c r="N279" i="9"/>
  <c r="AI279" i="11"/>
  <c r="AI279" i="21"/>
  <c r="AI279" i="10"/>
  <c r="AI278" i="9"/>
  <c r="AA279" i="11"/>
  <c r="AA279" i="21"/>
  <c r="AA279" i="10"/>
  <c r="AA278" i="9"/>
  <c r="S279" i="11"/>
  <c r="S279" i="21"/>
  <c r="S279" i="10"/>
  <c r="S278" i="9"/>
  <c r="K279" i="11"/>
  <c r="K279" i="21"/>
  <c r="K279" i="10"/>
  <c r="K278" i="9"/>
  <c r="AF278" i="11"/>
  <c r="AF278" i="21"/>
  <c r="AF278" i="10"/>
  <c r="AF277" i="9"/>
  <c r="X278" i="11"/>
  <c r="X278" i="21"/>
  <c r="X278" i="10"/>
  <c r="X277" i="9"/>
  <c r="P278" i="11"/>
  <c r="P278" i="21"/>
  <c r="P278" i="10"/>
  <c r="P277" i="9"/>
  <c r="H278" i="11"/>
  <c r="H278" i="21"/>
  <c r="H278" i="10"/>
  <c r="H277" i="9"/>
  <c r="AC277" i="11"/>
  <c r="AC277" i="21"/>
  <c r="AC277" i="10"/>
  <c r="AC276" i="9"/>
  <c r="U277" i="11"/>
  <c r="U277" i="21"/>
  <c r="U277" i="10"/>
  <c r="U276" i="9"/>
  <c r="M277" i="11"/>
  <c r="M277" i="21"/>
  <c r="M277" i="10"/>
  <c r="M276" i="9"/>
  <c r="AH276" i="11"/>
  <c r="AH276" i="21"/>
  <c r="AH276" i="10"/>
  <c r="AH275" i="9"/>
  <c r="Z276" i="11"/>
  <c r="Z276" i="21"/>
  <c r="Z276" i="10"/>
  <c r="Z275" i="9"/>
  <c r="R276" i="11"/>
  <c r="R276" i="21"/>
  <c r="R276" i="10"/>
  <c r="R275" i="9"/>
  <c r="J276" i="11"/>
  <c r="J276" i="21"/>
  <c r="J276" i="10"/>
  <c r="J275" i="9"/>
  <c r="AE275" i="11"/>
  <c r="AE275" i="21"/>
  <c r="AE275" i="10"/>
  <c r="AE274" i="9"/>
  <c r="W275" i="11"/>
  <c r="W275" i="21"/>
  <c r="W275" i="10"/>
  <c r="W274" i="9"/>
  <c r="O275" i="11"/>
  <c r="O275" i="21"/>
  <c r="O275" i="10"/>
  <c r="O274" i="9"/>
  <c r="G275" i="11"/>
  <c r="G275" i="21"/>
  <c r="G275" i="10"/>
  <c r="G274" i="9"/>
  <c r="AB274" i="11"/>
  <c r="AB274" i="21"/>
  <c r="AB274" i="10"/>
  <c r="AB273" i="9"/>
  <c r="T274" i="11"/>
  <c r="T274" i="21"/>
  <c r="T274" i="10"/>
  <c r="T273" i="9"/>
  <c r="L274" i="11"/>
  <c r="L274" i="21"/>
  <c r="L274" i="10"/>
  <c r="L273" i="9"/>
  <c r="AG273" i="11"/>
  <c r="AG273" i="21"/>
  <c r="AG273" i="10"/>
  <c r="AG272" i="9"/>
  <c r="Y273" i="11"/>
  <c r="Y273" i="21"/>
  <c r="Y273" i="10"/>
  <c r="Y272" i="9"/>
  <c r="Q273" i="11"/>
  <c r="Q273" i="21"/>
  <c r="Q273" i="10"/>
  <c r="Q272" i="9"/>
  <c r="I273" i="11"/>
  <c r="I273" i="21"/>
  <c r="I273" i="10"/>
  <c r="I272" i="9"/>
  <c r="AD272" i="11"/>
  <c r="AD272" i="21"/>
  <c r="AD272" i="10"/>
  <c r="AD271" i="9"/>
  <c r="V272" i="11"/>
  <c r="V272" i="21"/>
  <c r="V272" i="10"/>
  <c r="V271" i="9"/>
  <c r="N272" i="11"/>
  <c r="N272" i="21"/>
  <c r="N272" i="10"/>
  <c r="N271" i="9"/>
  <c r="AI271" i="11"/>
  <c r="AI271" i="21"/>
  <c r="AI271" i="10"/>
  <c r="AI270" i="9"/>
  <c r="AA271" i="11"/>
  <c r="AA271" i="21"/>
  <c r="AA271" i="10"/>
  <c r="AA270" i="9"/>
  <c r="S271" i="11"/>
  <c r="S271" i="21"/>
  <c r="S271" i="10"/>
  <c r="S270" i="9"/>
  <c r="K271" i="11"/>
  <c r="K271" i="21"/>
  <c r="K271" i="10"/>
  <c r="K270" i="9"/>
  <c r="AF270" i="11"/>
  <c r="AF270" i="21"/>
  <c r="AF270" i="10"/>
  <c r="AF269" i="9"/>
  <c r="X270" i="11"/>
  <c r="X270" i="21"/>
  <c r="X270" i="10"/>
  <c r="X269" i="9"/>
  <c r="P270" i="11"/>
  <c r="P270" i="21"/>
  <c r="P270" i="10"/>
  <c r="P269" i="9"/>
  <c r="H270" i="11"/>
  <c r="H270" i="21"/>
  <c r="H270" i="10"/>
  <c r="H269" i="9"/>
  <c r="AC269" i="11"/>
  <c r="AC269" i="21"/>
  <c r="AC269" i="10"/>
  <c r="AC268" i="9"/>
  <c r="U269" i="11"/>
  <c r="U269" i="21"/>
  <c r="U269" i="10"/>
  <c r="U268" i="9"/>
  <c r="M269" i="11"/>
  <c r="M269" i="21"/>
  <c r="M269" i="10"/>
  <c r="M268" i="9"/>
  <c r="AH268" i="11"/>
  <c r="AH268" i="21"/>
  <c r="AH268" i="10"/>
  <c r="AH267" i="9"/>
  <c r="Z268" i="11"/>
  <c r="Z268" i="21"/>
  <c r="Z268" i="10"/>
  <c r="Z267" i="9"/>
  <c r="R268" i="11"/>
  <c r="R268" i="21"/>
  <c r="R268" i="10"/>
  <c r="R267" i="9"/>
  <c r="J268" i="11"/>
  <c r="J268" i="21"/>
  <c r="J268" i="10"/>
  <c r="J267" i="9"/>
  <c r="AE267" i="11"/>
  <c r="AE267" i="21"/>
  <c r="AE267" i="10"/>
  <c r="AE266" i="9"/>
  <c r="W267" i="11"/>
  <c r="W267" i="21"/>
  <c r="W267" i="10"/>
  <c r="W266" i="9"/>
  <c r="O267" i="11"/>
  <c r="O267" i="21"/>
  <c r="O267" i="10"/>
  <c r="O266" i="9"/>
  <c r="G267" i="11"/>
  <c r="G267" i="21"/>
  <c r="G267" i="10"/>
  <c r="G266" i="9"/>
  <c r="AB266" i="11"/>
  <c r="AB266" i="21"/>
  <c r="AB266" i="10"/>
  <c r="AB265" i="9"/>
  <c r="T266" i="11"/>
  <c r="T266" i="21"/>
  <c r="T266" i="10"/>
  <c r="T265" i="9"/>
  <c r="L266" i="11"/>
  <c r="L266" i="21"/>
  <c r="L266" i="10"/>
  <c r="L265" i="9"/>
  <c r="AG265" i="11"/>
  <c r="AG265" i="21"/>
  <c r="AG265" i="10"/>
  <c r="AG264" i="9"/>
  <c r="Y265" i="11"/>
  <c r="Y265" i="21"/>
  <c r="Y265" i="10"/>
  <c r="Y264" i="9"/>
  <c r="Q265" i="11"/>
  <c r="Q265" i="21"/>
  <c r="Q265" i="10"/>
  <c r="Q264" i="9"/>
  <c r="I265" i="11"/>
  <c r="I265" i="21"/>
  <c r="I265" i="10"/>
  <c r="I264" i="9"/>
  <c r="AD264" i="11"/>
  <c r="AD264" i="21"/>
  <c r="AD264" i="10"/>
  <c r="AD263" i="9"/>
  <c r="V264" i="11"/>
  <c r="V264" i="21"/>
  <c r="V264" i="10"/>
  <c r="V263" i="9"/>
  <c r="N264" i="11"/>
  <c r="N264" i="21"/>
  <c r="N264" i="10"/>
  <c r="N263" i="9"/>
  <c r="AI263" i="11"/>
  <c r="AI263" i="21"/>
  <c r="AI263" i="10"/>
  <c r="AI262" i="9"/>
  <c r="AA263" i="11"/>
  <c r="AA263" i="21"/>
  <c r="AA263" i="10"/>
  <c r="AA262" i="9"/>
  <c r="S263" i="11"/>
  <c r="S263" i="21"/>
  <c r="S263" i="10"/>
  <c r="S262" i="9"/>
  <c r="K263" i="11"/>
  <c r="K263" i="21"/>
  <c r="K263" i="10"/>
  <c r="K262" i="9"/>
  <c r="AF262" i="11"/>
  <c r="AF262" i="21"/>
  <c r="AF262" i="10"/>
  <c r="AF261" i="9"/>
  <c r="X262" i="11"/>
  <c r="X262" i="21"/>
  <c r="X262" i="10"/>
  <c r="X261" i="9"/>
  <c r="P262" i="11"/>
  <c r="P262" i="21"/>
  <c r="P262" i="10"/>
  <c r="P261" i="9"/>
  <c r="H262" i="11"/>
  <c r="H262" i="21"/>
  <c r="H262" i="10"/>
  <c r="H261" i="9"/>
  <c r="AC261" i="11"/>
  <c r="AC261" i="21"/>
  <c r="AC261" i="10"/>
  <c r="AC260" i="9"/>
  <c r="U261" i="11"/>
  <c r="U261" i="21"/>
  <c r="U261" i="10"/>
  <c r="U260" i="9"/>
  <c r="M261" i="11"/>
  <c r="M261" i="21"/>
  <c r="M261" i="10"/>
  <c r="M260" i="9"/>
  <c r="AH260" i="11"/>
  <c r="AH260" i="21"/>
  <c r="AH260" i="10"/>
  <c r="AH259" i="9"/>
  <c r="Z260" i="11"/>
  <c r="Z260" i="21"/>
  <c r="Z260" i="10"/>
  <c r="Z259" i="9"/>
  <c r="R260" i="11"/>
  <c r="R260" i="21"/>
  <c r="R260" i="10"/>
  <c r="R259" i="9"/>
  <c r="J260" i="11"/>
  <c r="J260" i="21"/>
  <c r="J260" i="10"/>
  <c r="J259" i="9"/>
  <c r="AE259" i="11"/>
  <c r="AE259" i="21"/>
  <c r="AE259" i="10"/>
  <c r="AE258" i="9"/>
  <c r="W259" i="11"/>
  <c r="W259" i="21"/>
  <c r="W259" i="10"/>
  <c r="W258" i="9"/>
  <c r="O259" i="11"/>
  <c r="O259" i="21"/>
  <c r="O259" i="10"/>
  <c r="O258" i="9"/>
  <c r="G259" i="11"/>
  <c r="G259" i="21"/>
  <c r="G259" i="10"/>
  <c r="G258" i="9"/>
  <c r="AB258" i="11"/>
  <c r="AB258" i="21"/>
  <c r="AB258" i="10"/>
  <c r="AB257" i="9"/>
  <c r="T258" i="11"/>
  <c r="T258" i="21"/>
  <c r="T258" i="10"/>
  <c r="T257" i="9"/>
  <c r="L258" i="11"/>
  <c r="L258" i="21"/>
  <c r="L258" i="10"/>
  <c r="L257" i="9"/>
  <c r="AG257" i="11"/>
  <c r="AG257" i="21"/>
  <c r="AG257" i="10"/>
  <c r="AG256" i="9"/>
  <c r="Y257" i="11"/>
  <c r="Y257" i="21"/>
  <c r="Y257" i="10"/>
  <c r="Y256" i="9"/>
  <c r="Q257" i="11"/>
  <c r="Q257" i="21"/>
  <c r="Q257" i="10"/>
  <c r="Q256" i="9"/>
  <c r="I257" i="11"/>
  <c r="I257" i="21"/>
  <c r="I257" i="10"/>
  <c r="I256" i="9"/>
  <c r="AD256" i="11"/>
  <c r="AD256" i="21"/>
  <c r="AD256" i="10"/>
  <c r="AD255" i="9"/>
  <c r="V256" i="11"/>
  <c r="V256" i="21"/>
  <c r="V256" i="10"/>
  <c r="V255" i="9"/>
  <c r="N256" i="11"/>
  <c r="N256" i="21"/>
  <c r="N256" i="10"/>
  <c r="N255" i="9"/>
  <c r="AI255" i="11"/>
  <c r="AI255" i="21"/>
  <c r="AI255" i="10"/>
  <c r="AI254" i="9"/>
  <c r="AA255" i="11"/>
  <c r="AA255" i="21"/>
  <c r="AA255" i="10"/>
  <c r="AA254" i="9"/>
  <c r="S255" i="11"/>
  <c r="S255" i="21"/>
  <c r="S255" i="10"/>
  <c r="S254" i="9"/>
  <c r="K255" i="11"/>
  <c r="K255" i="21"/>
  <c r="K255" i="10"/>
  <c r="K254" i="9"/>
  <c r="AF254" i="11"/>
  <c r="AF254" i="21"/>
  <c r="AF254" i="10"/>
  <c r="AF253" i="9"/>
  <c r="X254" i="11"/>
  <c r="X254" i="21"/>
  <c r="X254" i="10"/>
  <c r="X253" i="9"/>
  <c r="P254" i="11"/>
  <c r="P254" i="21"/>
  <c r="P254" i="10"/>
  <c r="P253" i="9"/>
  <c r="H254" i="11"/>
  <c r="H254" i="21"/>
  <c r="H254" i="10"/>
  <c r="H253" i="9"/>
  <c r="AC253" i="11"/>
  <c r="AC253" i="21"/>
  <c r="AC253" i="10"/>
  <c r="AC252" i="9"/>
  <c r="U253" i="11"/>
  <c r="U253" i="21"/>
  <c r="U253" i="10"/>
  <c r="U252" i="9"/>
  <c r="M253" i="11"/>
  <c r="M253" i="21"/>
  <c r="M253" i="10"/>
  <c r="M252" i="9"/>
  <c r="AH252" i="11"/>
  <c r="AH252" i="21"/>
  <c r="AH252" i="10"/>
  <c r="AH251" i="9"/>
  <c r="Z252" i="11"/>
  <c r="Z252" i="21"/>
  <c r="Z252" i="10"/>
  <c r="Z251" i="9"/>
  <c r="R252" i="11"/>
  <c r="R252" i="21"/>
  <c r="R252" i="10"/>
  <c r="R251" i="9"/>
  <c r="J252" i="11"/>
  <c r="J252" i="21"/>
  <c r="J252" i="10"/>
  <c r="J251" i="9"/>
  <c r="AE251" i="11"/>
  <c r="AE251" i="21"/>
  <c r="AE251" i="10"/>
  <c r="AE250" i="9"/>
  <c r="W251" i="11"/>
  <c r="W251" i="21"/>
  <c r="W251" i="10"/>
  <c r="W250" i="9"/>
  <c r="O251" i="11"/>
  <c r="O251" i="21"/>
  <c r="O251" i="10"/>
  <c r="O250" i="9"/>
  <c r="G251" i="11"/>
  <c r="G251" i="21"/>
  <c r="G251" i="10"/>
  <c r="G250" i="9"/>
  <c r="AB250" i="11"/>
  <c r="AB250" i="21"/>
  <c r="AB250" i="10"/>
  <c r="AB249" i="9"/>
  <c r="T250" i="11"/>
  <c r="T250" i="21"/>
  <c r="T250" i="10"/>
  <c r="T249" i="9"/>
  <c r="L250" i="11"/>
  <c r="L250" i="21"/>
  <c r="L250" i="10"/>
  <c r="L249" i="9"/>
  <c r="AG249" i="11"/>
  <c r="AG249" i="21"/>
  <c r="AG249" i="10"/>
  <c r="AG248" i="9"/>
  <c r="Y249" i="11"/>
  <c r="Y249" i="21"/>
  <c r="Y249" i="10"/>
  <c r="Y248" i="9"/>
  <c r="Q249" i="11"/>
  <c r="Q249" i="21"/>
  <c r="Q249" i="10"/>
  <c r="Q248" i="9"/>
  <c r="I249" i="11"/>
  <c r="I249" i="21"/>
  <c r="I249" i="10"/>
  <c r="I248" i="9"/>
  <c r="AD248" i="11"/>
  <c r="AD248" i="21"/>
  <c r="AD248" i="10"/>
  <c r="AD247" i="9"/>
  <c r="V248" i="11"/>
  <c r="V248" i="21"/>
  <c r="V248" i="10"/>
  <c r="V247" i="9"/>
  <c r="N248" i="11"/>
  <c r="N248" i="21"/>
  <c r="N248" i="10"/>
  <c r="N247" i="9"/>
  <c r="AI247" i="11"/>
  <c r="AI247" i="21"/>
  <c r="AI247" i="10"/>
  <c r="AI246" i="9"/>
  <c r="AA247" i="11"/>
  <c r="AA247" i="21"/>
  <c r="AA247" i="10"/>
  <c r="AA246" i="9"/>
  <c r="S247" i="11"/>
  <c r="S247" i="21"/>
  <c r="S247" i="10"/>
  <c r="S246" i="9"/>
  <c r="K247" i="11"/>
  <c r="K247" i="21"/>
  <c r="K247" i="10"/>
  <c r="K246" i="9"/>
  <c r="AF246" i="11"/>
  <c r="AF246" i="21"/>
  <c r="AF246" i="10"/>
  <c r="AF245" i="9"/>
  <c r="X246" i="11"/>
  <c r="X246" i="21"/>
  <c r="X246" i="10"/>
  <c r="X245" i="9"/>
  <c r="P246" i="11"/>
  <c r="P246" i="21"/>
  <c r="P246" i="10"/>
  <c r="P245" i="9"/>
  <c r="H246" i="11"/>
  <c r="H246" i="21"/>
  <c r="H246" i="10"/>
  <c r="H245" i="9"/>
  <c r="AC245" i="11"/>
  <c r="AC245" i="21"/>
  <c r="AC245" i="10"/>
  <c r="AC244" i="9"/>
  <c r="U245" i="11"/>
  <c r="U245" i="21"/>
  <c r="U245" i="10"/>
  <c r="U244" i="9"/>
  <c r="M245" i="11"/>
  <c r="M245" i="21"/>
  <c r="M245" i="10"/>
  <c r="M244" i="9"/>
  <c r="AH244" i="11"/>
  <c r="AH244" i="21"/>
  <c r="AH244" i="10"/>
  <c r="AH243" i="9"/>
  <c r="Z244" i="11"/>
  <c r="Z244" i="21"/>
  <c r="Z244" i="10"/>
  <c r="Z243" i="9"/>
  <c r="R244" i="11"/>
  <c r="R244" i="21"/>
  <c r="R244" i="10"/>
  <c r="R243" i="9"/>
  <c r="J244" i="11"/>
  <c r="J244" i="21"/>
  <c r="J244" i="10"/>
  <c r="J243" i="9"/>
  <c r="AE243" i="11"/>
  <c r="AE243" i="21"/>
  <c r="AE243" i="10"/>
  <c r="AE242" i="9"/>
  <c r="W243" i="11"/>
  <c r="W243" i="21"/>
  <c r="W243" i="10"/>
  <c r="W242" i="9"/>
  <c r="O243" i="11"/>
  <c r="O243" i="21"/>
  <c r="O243" i="10"/>
  <c r="O242" i="9"/>
  <c r="G243" i="11"/>
  <c r="G243" i="21"/>
  <c r="G243" i="10"/>
  <c r="G242" i="9"/>
  <c r="AB242" i="11"/>
  <c r="AB242" i="21"/>
  <c r="AB242" i="10"/>
  <c r="AB241" i="9"/>
  <c r="T242" i="11"/>
  <c r="T242" i="21"/>
  <c r="T242" i="10"/>
  <c r="T241" i="9"/>
  <c r="L242" i="11"/>
  <c r="L242" i="21"/>
  <c r="L242" i="10"/>
  <c r="L241" i="9"/>
  <c r="AG241" i="11"/>
  <c r="AG241" i="21"/>
  <c r="AG241" i="10"/>
  <c r="AG240" i="9"/>
  <c r="Y241" i="11"/>
  <c r="Y241" i="21"/>
  <c r="Y241" i="10"/>
  <c r="Y240" i="9"/>
  <c r="Q241" i="11"/>
  <c r="Q241" i="21"/>
  <c r="Q241" i="10"/>
  <c r="Q240" i="9"/>
  <c r="I241" i="11"/>
  <c r="I241" i="21"/>
  <c r="I241" i="10"/>
  <c r="I240" i="9"/>
  <c r="AD240" i="11"/>
  <c r="AD240" i="21"/>
  <c r="AD240" i="10"/>
  <c r="AD239" i="9"/>
  <c r="V240" i="11"/>
  <c r="V240" i="21"/>
  <c r="V240" i="10"/>
  <c r="V239" i="9"/>
  <c r="N240" i="11"/>
  <c r="N240" i="21"/>
  <c r="N240" i="10"/>
  <c r="N239" i="9"/>
  <c r="AI239" i="11"/>
  <c r="AI239" i="21"/>
  <c r="AI239" i="10"/>
  <c r="AI238" i="9"/>
  <c r="AA239" i="11"/>
  <c r="AA239" i="21"/>
  <c r="AA239" i="10"/>
  <c r="AA238" i="9"/>
  <c r="S239" i="11"/>
  <c r="S239" i="21"/>
  <c r="S239" i="10"/>
  <c r="S238" i="9"/>
  <c r="K239" i="11"/>
  <c r="K239" i="21"/>
  <c r="K239" i="10"/>
  <c r="K238" i="9"/>
  <c r="AF238" i="11"/>
  <c r="AF238" i="21"/>
  <c r="AF238" i="10"/>
  <c r="AF237" i="9"/>
  <c r="X238" i="11"/>
  <c r="X238" i="21"/>
  <c r="X238" i="10"/>
  <c r="X237" i="9"/>
  <c r="P238" i="11"/>
  <c r="P238" i="21"/>
  <c r="P238" i="10"/>
  <c r="P237" i="9"/>
  <c r="H238" i="11"/>
  <c r="H238" i="21"/>
  <c r="H238" i="10"/>
  <c r="H237" i="9"/>
  <c r="AC237" i="11"/>
  <c r="AC237" i="21"/>
  <c r="AC237" i="10"/>
  <c r="AC236" i="9"/>
  <c r="U237" i="11"/>
  <c r="U237" i="21"/>
  <c r="U237" i="10"/>
  <c r="U236" i="9"/>
  <c r="M237" i="11"/>
  <c r="M237" i="21"/>
  <c r="M237" i="10"/>
  <c r="M236" i="9"/>
  <c r="AH236" i="11"/>
  <c r="AH236" i="21"/>
  <c r="AH236" i="10"/>
  <c r="AH235" i="9"/>
  <c r="Z236" i="11"/>
  <c r="Z236" i="21"/>
  <c r="Z236" i="10"/>
  <c r="Z235" i="9"/>
  <c r="R236" i="11"/>
  <c r="R236" i="21"/>
  <c r="R236" i="10"/>
  <c r="R235" i="9"/>
  <c r="J236" i="11"/>
  <c r="J236" i="21"/>
  <c r="J236" i="10"/>
  <c r="J235" i="9"/>
  <c r="AE235" i="11"/>
  <c r="AE235" i="21"/>
  <c r="AE235" i="10"/>
  <c r="AE234" i="9"/>
  <c r="W235" i="11"/>
  <c r="W235" i="21"/>
  <c r="W235" i="10"/>
  <c r="W234" i="9"/>
  <c r="O235" i="11"/>
  <c r="O235" i="21"/>
  <c r="O235" i="10"/>
  <c r="O234" i="9"/>
  <c r="G235" i="11"/>
  <c r="G235" i="21"/>
  <c r="G235" i="10"/>
  <c r="G234" i="9"/>
  <c r="AB234" i="11"/>
  <c r="AB234" i="21"/>
  <c r="AB234" i="10"/>
  <c r="AB233" i="9"/>
  <c r="T234" i="11"/>
  <c r="T234" i="21"/>
  <c r="T234" i="10"/>
  <c r="T233" i="9"/>
  <c r="L234" i="11"/>
  <c r="L234" i="21"/>
  <c r="L234" i="10"/>
  <c r="L233" i="9"/>
  <c r="AG233" i="11"/>
  <c r="AG233" i="21"/>
  <c r="AG233" i="10"/>
  <c r="AG232" i="9"/>
  <c r="Y233" i="11"/>
  <c r="Y233" i="21"/>
  <c r="Y233" i="10"/>
  <c r="Y232" i="9"/>
  <c r="Q233" i="11"/>
  <c r="Q233" i="21"/>
  <c r="Q233" i="10"/>
  <c r="Q232" i="9"/>
  <c r="I233" i="11"/>
  <c r="I233" i="21"/>
  <c r="I233" i="10"/>
  <c r="I232" i="9"/>
  <c r="AD232" i="11"/>
  <c r="AD232" i="21"/>
  <c r="AD232" i="10"/>
  <c r="AD231" i="9"/>
  <c r="V232" i="11"/>
  <c r="V232" i="21"/>
  <c r="V232" i="10"/>
  <c r="V231" i="9"/>
  <c r="N232" i="11"/>
  <c r="N232" i="21"/>
  <c r="N232" i="10"/>
  <c r="N231" i="9"/>
  <c r="AI231" i="11"/>
  <c r="AI231" i="21"/>
  <c r="AI231" i="10"/>
  <c r="AI230" i="9"/>
  <c r="AA231" i="11"/>
  <c r="AA231" i="21"/>
  <c r="AA231" i="10"/>
  <c r="AA230" i="9"/>
  <c r="S231" i="11"/>
  <c r="S231" i="21"/>
  <c r="S231" i="10"/>
  <c r="S230" i="9"/>
  <c r="K231" i="11"/>
  <c r="K231" i="21"/>
  <c r="K231" i="10"/>
  <c r="K230" i="9"/>
  <c r="AF230" i="11"/>
  <c r="AF230" i="21"/>
  <c r="AF230" i="10"/>
  <c r="AF229" i="9"/>
  <c r="X230" i="11"/>
  <c r="X230" i="21"/>
  <c r="X230" i="10"/>
  <c r="X229" i="9"/>
  <c r="P230" i="11"/>
  <c r="P230" i="21"/>
  <c r="P230" i="10"/>
  <c r="P229" i="9"/>
  <c r="H230" i="11"/>
  <c r="H230" i="21"/>
  <c r="H230" i="10"/>
  <c r="H229" i="9"/>
  <c r="AC229" i="11"/>
  <c r="AC229" i="21"/>
  <c r="AC229" i="10"/>
  <c r="AC228" i="9"/>
  <c r="U229" i="11"/>
  <c r="U229" i="21"/>
  <c r="U229" i="10"/>
  <c r="U228" i="9"/>
  <c r="M229" i="11"/>
  <c r="M229" i="21"/>
  <c r="M229" i="10"/>
  <c r="M228" i="9"/>
  <c r="AH228" i="11"/>
  <c r="AH228" i="21"/>
  <c r="AH228" i="10"/>
  <c r="AH227" i="9"/>
  <c r="Z228" i="11"/>
  <c r="Z228" i="21"/>
  <c r="Z228" i="10"/>
  <c r="Z227" i="9"/>
  <c r="R228" i="11"/>
  <c r="R228" i="21"/>
  <c r="R228" i="10"/>
  <c r="R227" i="9"/>
  <c r="J228" i="11"/>
  <c r="J228" i="21"/>
  <c r="J228" i="10"/>
  <c r="J227" i="9"/>
  <c r="AE227" i="11"/>
  <c r="AE227" i="21"/>
  <c r="AE227" i="10"/>
  <c r="AE226" i="9"/>
  <c r="W227" i="11"/>
  <c r="W227" i="21"/>
  <c r="W227" i="10"/>
  <c r="W226" i="9"/>
  <c r="O227" i="11"/>
  <c r="O227" i="21"/>
  <c r="O227" i="10"/>
  <c r="O226" i="9"/>
  <c r="G227" i="11"/>
  <c r="G227" i="21"/>
  <c r="G227" i="10"/>
  <c r="G226" i="9"/>
  <c r="AB226" i="11"/>
  <c r="AB226" i="21"/>
  <c r="AB226" i="10"/>
  <c r="AB225" i="9"/>
  <c r="T226" i="11"/>
  <c r="T226" i="21"/>
  <c r="T226" i="10"/>
  <c r="T225" i="9"/>
  <c r="L226" i="11"/>
  <c r="L226" i="21"/>
  <c r="L226" i="10"/>
  <c r="L225" i="9"/>
  <c r="AG225" i="11"/>
  <c r="AG225" i="21"/>
  <c r="AG225" i="10"/>
  <c r="AG224" i="9"/>
  <c r="Y225" i="11"/>
  <c r="Y225" i="21"/>
  <c r="Y225" i="10"/>
  <c r="Y224" i="9"/>
  <c r="Q225" i="11"/>
  <c r="Q225" i="21"/>
  <c r="Q225" i="10"/>
  <c r="Q224" i="9"/>
  <c r="I225" i="11"/>
  <c r="I225" i="21"/>
  <c r="I225" i="10"/>
  <c r="I224" i="9"/>
  <c r="AD224" i="11"/>
  <c r="AD224" i="21"/>
  <c r="AD224" i="10"/>
  <c r="AD223" i="9"/>
  <c r="V224" i="11"/>
  <c r="V224" i="21"/>
  <c r="V224" i="10"/>
  <c r="V223" i="9"/>
  <c r="N224" i="11"/>
  <c r="N224" i="21"/>
  <c r="N224" i="10"/>
  <c r="N223" i="9"/>
  <c r="AI223" i="11"/>
  <c r="AI223" i="21"/>
  <c r="AI223" i="10"/>
  <c r="AI222" i="9"/>
  <c r="AA223" i="11"/>
  <c r="AA223" i="21"/>
  <c r="AA223" i="10"/>
  <c r="AA222" i="9"/>
  <c r="S223" i="11"/>
  <c r="S223" i="21"/>
  <c r="S223" i="10"/>
  <c r="S222" i="9"/>
  <c r="K223" i="11"/>
  <c r="K223" i="21"/>
  <c r="K223" i="10"/>
  <c r="K222" i="9"/>
  <c r="AF222" i="11"/>
  <c r="AF222" i="21"/>
  <c r="AF222" i="10"/>
  <c r="AF221" i="9"/>
  <c r="X222" i="11"/>
  <c r="X222" i="21"/>
  <c r="X222" i="10"/>
  <c r="X221" i="9"/>
  <c r="P222" i="11"/>
  <c r="P222" i="21"/>
  <c r="P222" i="10"/>
  <c r="P221" i="9"/>
  <c r="H222" i="11"/>
  <c r="H222" i="21"/>
  <c r="H222" i="10"/>
  <c r="H221" i="9"/>
  <c r="AC221" i="11"/>
  <c r="AC221" i="21"/>
  <c r="AC221" i="10"/>
  <c r="AC220" i="9"/>
  <c r="U221" i="11"/>
  <c r="U221" i="21"/>
  <c r="U221" i="10"/>
  <c r="U220" i="9"/>
  <c r="M221" i="11"/>
  <c r="M221" i="21"/>
  <c r="M221" i="10"/>
  <c r="M220" i="9"/>
  <c r="AH220" i="11"/>
  <c r="AH220" i="21"/>
  <c r="AH220" i="10"/>
  <c r="AH219" i="9"/>
  <c r="Z220" i="11"/>
  <c r="Z220" i="21"/>
  <c r="Z220" i="10"/>
  <c r="Z219" i="9"/>
  <c r="R220" i="11"/>
  <c r="R220" i="21"/>
  <c r="R220" i="10"/>
  <c r="R219" i="9"/>
  <c r="J220" i="11"/>
  <c r="J220" i="21"/>
  <c r="J220" i="10"/>
  <c r="J219" i="9"/>
  <c r="AE219" i="11"/>
  <c r="AE219" i="21"/>
  <c r="AE219" i="10"/>
  <c r="AE218" i="9"/>
  <c r="W219" i="11"/>
  <c r="W219" i="21"/>
  <c r="W219" i="10"/>
  <c r="W218" i="9"/>
  <c r="O219" i="11"/>
  <c r="O219" i="21"/>
  <c r="O219" i="10"/>
  <c r="O218" i="9"/>
  <c r="G219" i="11"/>
  <c r="G219" i="21"/>
  <c r="G219" i="10"/>
  <c r="G218" i="9"/>
  <c r="AB218" i="11"/>
  <c r="AB218" i="21"/>
  <c r="AB218" i="10"/>
  <c r="AB217" i="9"/>
  <c r="T218" i="11"/>
  <c r="T218" i="21"/>
  <c r="T218" i="10"/>
  <c r="T217" i="9"/>
  <c r="L218" i="11"/>
  <c r="L218" i="21"/>
  <c r="L217" i="9"/>
  <c r="L218" i="10"/>
  <c r="AG217" i="11"/>
  <c r="AG217" i="21"/>
  <c r="AG217" i="10"/>
  <c r="AG216" i="9"/>
  <c r="Y217" i="11"/>
  <c r="Y217" i="21"/>
  <c r="Y217" i="10"/>
  <c r="Y216" i="9"/>
  <c r="Q217" i="11"/>
  <c r="Q217" i="21"/>
  <c r="Q217" i="10"/>
  <c r="Q216" i="9"/>
  <c r="I217" i="11"/>
  <c r="I217" i="21"/>
  <c r="I217" i="10"/>
  <c r="I216" i="9"/>
  <c r="AD216" i="11"/>
  <c r="AD216" i="21"/>
  <c r="AD216" i="10"/>
  <c r="AD215" i="9"/>
  <c r="V216" i="11"/>
  <c r="V216" i="21"/>
  <c r="V216" i="10"/>
  <c r="V215" i="9"/>
  <c r="N216" i="11"/>
  <c r="N216" i="21"/>
  <c r="N216" i="10"/>
  <c r="N215" i="9"/>
  <c r="AI215" i="11"/>
  <c r="AI215" i="21"/>
  <c r="AI215" i="10"/>
  <c r="AI214" i="9"/>
  <c r="AA215" i="11"/>
  <c r="AA215" i="21"/>
  <c r="AA215" i="10"/>
  <c r="AA214" i="9"/>
  <c r="S215" i="11"/>
  <c r="S215" i="21"/>
  <c r="S215" i="10"/>
  <c r="S214" i="9"/>
  <c r="K215" i="11"/>
  <c r="K215" i="21"/>
  <c r="K215" i="10"/>
  <c r="K214" i="9"/>
  <c r="AF214" i="11"/>
  <c r="AF214" i="21"/>
  <c r="AF214" i="10"/>
  <c r="AF213" i="9"/>
  <c r="X214" i="11"/>
  <c r="X214" i="21"/>
  <c r="X214" i="10"/>
  <c r="X213" i="9"/>
  <c r="P214" i="11"/>
  <c r="P214" i="21"/>
  <c r="P214" i="10"/>
  <c r="P213" i="9"/>
  <c r="H214" i="11"/>
  <c r="H214" i="21"/>
  <c r="H214" i="10"/>
  <c r="H213" i="9"/>
  <c r="AC213" i="11"/>
  <c r="AC213" i="21"/>
  <c r="AC213" i="10"/>
  <c r="AC212" i="9"/>
  <c r="U213" i="11"/>
  <c r="U213" i="21"/>
  <c r="U213" i="10"/>
  <c r="U212" i="9"/>
  <c r="M213" i="11"/>
  <c r="M213" i="21"/>
  <c r="M213" i="10"/>
  <c r="M212" i="9"/>
  <c r="AH212" i="11"/>
  <c r="AH212" i="21"/>
  <c r="AH212" i="10"/>
  <c r="AH211" i="9"/>
  <c r="Z212" i="11"/>
  <c r="Z212" i="21"/>
  <c r="Z212" i="10"/>
  <c r="Z211" i="9"/>
  <c r="R212" i="11"/>
  <c r="R212" i="21"/>
  <c r="R212" i="10"/>
  <c r="R211" i="9"/>
  <c r="J212" i="11"/>
  <c r="J212" i="21"/>
  <c r="J212" i="10"/>
  <c r="J211" i="9"/>
  <c r="AE211" i="11"/>
  <c r="AE211" i="21"/>
  <c r="AE211" i="10"/>
  <c r="AE210" i="9"/>
  <c r="W211" i="11"/>
  <c r="W211" i="21"/>
  <c r="W211" i="10"/>
  <c r="W210" i="9"/>
  <c r="O211" i="11"/>
  <c r="O211" i="21"/>
  <c r="O211" i="10"/>
  <c r="O210" i="9"/>
  <c r="G211" i="11"/>
  <c r="G211" i="21"/>
  <c r="G211" i="10"/>
  <c r="G210" i="9"/>
  <c r="AB210" i="11"/>
  <c r="AB210" i="21"/>
  <c r="AB210" i="10"/>
  <c r="AB209" i="9"/>
  <c r="T210" i="11"/>
  <c r="T210" i="21"/>
  <c r="T210" i="10"/>
  <c r="T209" i="9"/>
  <c r="L210" i="11"/>
  <c r="L210" i="21"/>
  <c r="L210" i="10"/>
  <c r="L209" i="9"/>
  <c r="AG209" i="11"/>
  <c r="AG209" i="21"/>
  <c r="AG209" i="10"/>
  <c r="AG208" i="9"/>
  <c r="Y209" i="11"/>
  <c r="Y209" i="21"/>
  <c r="Y209" i="10"/>
  <c r="Y208" i="9"/>
  <c r="Q209" i="11"/>
  <c r="Q209" i="21"/>
  <c r="Q209" i="10"/>
  <c r="Q208" i="9"/>
  <c r="I209" i="11"/>
  <c r="I209" i="21"/>
  <c r="I209" i="10"/>
  <c r="I208" i="9"/>
  <c r="AD208" i="11"/>
  <c r="AD208" i="21"/>
  <c r="AD208" i="10"/>
  <c r="AD207" i="9"/>
  <c r="V208" i="11"/>
  <c r="V208" i="21"/>
  <c r="V208" i="10"/>
  <c r="V207" i="9"/>
  <c r="N208" i="11"/>
  <c r="N208" i="21"/>
  <c r="N208" i="10"/>
  <c r="N207" i="9"/>
  <c r="AI207" i="11"/>
  <c r="AI207" i="21"/>
  <c r="AI207" i="10"/>
  <c r="AI206" i="9"/>
  <c r="AA207" i="11"/>
  <c r="AA207" i="21"/>
  <c r="AA207" i="10"/>
  <c r="AA206" i="9"/>
  <c r="S207" i="11"/>
  <c r="S207" i="21"/>
  <c r="S207" i="10"/>
  <c r="S206" i="9"/>
  <c r="K207" i="11"/>
  <c r="K207" i="21"/>
  <c r="K207" i="10"/>
  <c r="K206" i="9"/>
  <c r="AF206" i="11"/>
  <c r="AF206" i="21"/>
  <c r="AF206" i="10"/>
  <c r="AF205" i="9"/>
  <c r="X206" i="11"/>
  <c r="X206" i="21"/>
  <c r="X206" i="10"/>
  <c r="X205" i="9"/>
  <c r="P206" i="11"/>
  <c r="P206" i="21"/>
  <c r="P206" i="10"/>
  <c r="P205" i="9"/>
  <c r="H206" i="11"/>
  <c r="H206" i="21"/>
  <c r="H206" i="10"/>
  <c r="H205" i="9"/>
  <c r="AC205" i="11"/>
  <c r="AC205" i="21"/>
  <c r="AC205" i="10"/>
  <c r="AC204" i="9"/>
  <c r="U205" i="11"/>
  <c r="U205" i="21"/>
  <c r="U205" i="10"/>
  <c r="U204" i="9"/>
  <c r="M205" i="11"/>
  <c r="M205" i="21"/>
  <c r="M205" i="10"/>
  <c r="M204" i="9"/>
  <c r="AH204" i="11"/>
  <c r="AH204" i="21"/>
  <c r="AH204" i="10"/>
  <c r="AH203" i="9"/>
  <c r="Z204" i="11"/>
  <c r="Z204" i="21"/>
  <c r="Z204" i="10"/>
  <c r="Z203" i="9"/>
  <c r="R204" i="11"/>
  <c r="R204" i="21"/>
  <c r="R204" i="10"/>
  <c r="R203" i="9"/>
  <c r="J204" i="11"/>
  <c r="J204" i="21"/>
  <c r="J204" i="10"/>
  <c r="J203" i="9"/>
  <c r="AE203" i="11"/>
  <c r="AE203" i="21"/>
  <c r="AE203" i="10"/>
  <c r="AE202" i="9"/>
  <c r="W203" i="11"/>
  <c r="W203" i="21"/>
  <c r="W203" i="10"/>
  <c r="W202" i="9"/>
  <c r="O203" i="11"/>
  <c r="O203" i="21"/>
  <c r="O203" i="10"/>
  <c r="O202" i="9"/>
  <c r="G203" i="11"/>
  <c r="G203" i="21"/>
  <c r="G203" i="10"/>
  <c r="G202" i="9"/>
  <c r="AB202" i="11"/>
  <c r="AB202" i="21"/>
  <c r="AB202" i="10"/>
  <c r="AB201" i="9"/>
  <c r="T202" i="11"/>
  <c r="T202" i="21"/>
  <c r="T202" i="10"/>
  <c r="T201" i="9"/>
  <c r="L202" i="11"/>
  <c r="L202" i="21"/>
  <c r="L202" i="10"/>
  <c r="L201" i="9"/>
  <c r="AG201" i="11"/>
  <c r="AG201" i="21"/>
  <c r="AG201" i="10"/>
  <c r="AG200" i="9"/>
  <c r="Y201" i="11"/>
  <c r="Y201" i="21"/>
  <c r="Y201" i="10"/>
  <c r="Y200" i="9"/>
  <c r="Q201" i="11"/>
  <c r="Q201" i="21"/>
  <c r="Q201" i="10"/>
  <c r="Q200" i="9"/>
  <c r="I201" i="11"/>
  <c r="I201" i="21"/>
  <c r="I201" i="10"/>
  <c r="I200" i="9"/>
  <c r="AD200" i="11"/>
  <c r="AD200" i="21"/>
  <c r="AD200" i="10"/>
  <c r="AD199" i="9"/>
  <c r="V200" i="11"/>
  <c r="V200" i="21"/>
  <c r="V200" i="10"/>
  <c r="V199" i="9"/>
  <c r="N200" i="11"/>
  <c r="N200" i="21"/>
  <c r="N200" i="10"/>
  <c r="N199" i="9"/>
  <c r="AI199" i="11"/>
  <c r="AI199" i="21"/>
  <c r="AI199" i="10"/>
  <c r="AI198" i="9"/>
  <c r="AA199" i="11"/>
  <c r="AA199" i="21"/>
  <c r="AA199" i="10"/>
  <c r="AA198" i="9"/>
  <c r="S199" i="11"/>
  <c r="S199" i="21"/>
  <c r="S199" i="10"/>
  <c r="S198" i="9"/>
  <c r="K199" i="11"/>
  <c r="K199" i="21"/>
  <c r="K199" i="10"/>
  <c r="K198" i="9"/>
  <c r="AF198" i="11"/>
  <c r="AF198" i="21"/>
  <c r="AF198" i="10"/>
  <c r="AF197" i="9"/>
  <c r="X198" i="11"/>
  <c r="X198" i="21"/>
  <c r="X198" i="10"/>
  <c r="X197" i="9"/>
  <c r="P198" i="11"/>
  <c r="P198" i="21"/>
  <c r="P198" i="10"/>
  <c r="P197" i="9"/>
  <c r="H198" i="11"/>
  <c r="H198" i="21"/>
  <c r="H198" i="10"/>
  <c r="H197" i="9"/>
  <c r="AC197" i="11"/>
  <c r="AC197" i="21"/>
  <c r="AC197" i="10"/>
  <c r="AC196" i="9"/>
  <c r="U197" i="11"/>
  <c r="U197" i="21"/>
  <c r="U197" i="10"/>
  <c r="U196" i="9"/>
  <c r="M197" i="11"/>
  <c r="M197" i="21"/>
  <c r="M197" i="10"/>
  <c r="M196" i="9"/>
  <c r="AH196" i="11"/>
  <c r="AH196" i="21"/>
  <c r="AH196" i="10"/>
  <c r="AH195" i="9"/>
  <c r="Z196" i="11"/>
  <c r="Z196" i="21"/>
  <c r="Z196" i="10"/>
  <c r="Z195" i="9"/>
  <c r="R196" i="11"/>
  <c r="R196" i="21"/>
  <c r="R196" i="10"/>
  <c r="R195" i="9"/>
  <c r="J196" i="11"/>
  <c r="J196" i="21"/>
  <c r="J196" i="10"/>
  <c r="J195" i="9"/>
  <c r="AE195" i="11"/>
  <c r="AE195" i="21"/>
  <c r="AE195" i="10"/>
  <c r="AE194" i="9"/>
  <c r="W195" i="11"/>
  <c r="W195" i="21"/>
  <c r="W195" i="10"/>
  <c r="W194" i="9"/>
  <c r="O195" i="11"/>
  <c r="O195" i="21"/>
  <c r="O195" i="10"/>
  <c r="O194" i="9"/>
  <c r="G195" i="11"/>
  <c r="G195" i="21"/>
  <c r="G195" i="10"/>
  <c r="G194" i="9"/>
  <c r="AB194" i="11"/>
  <c r="AB194" i="21"/>
  <c r="AB194" i="10"/>
  <c r="AB193" i="9"/>
  <c r="T194" i="11"/>
  <c r="T194" i="21"/>
  <c r="T194" i="10"/>
  <c r="T193" i="9"/>
  <c r="L194" i="11"/>
  <c r="L194" i="21"/>
  <c r="L194" i="10"/>
  <c r="L193" i="9"/>
  <c r="AG193" i="11"/>
  <c r="AG193" i="21"/>
  <c r="AG193" i="10"/>
  <c r="AG192" i="9"/>
  <c r="Y193" i="11"/>
  <c r="Y193" i="21"/>
  <c r="Y193" i="10"/>
  <c r="Y192" i="9"/>
  <c r="Q193" i="11"/>
  <c r="Q193" i="21"/>
  <c r="Q193" i="10"/>
  <c r="Q192" i="9"/>
  <c r="I193" i="11"/>
  <c r="I193" i="21"/>
  <c r="I193" i="10"/>
  <c r="I192" i="9"/>
  <c r="AD192" i="11"/>
  <c r="AD192" i="21"/>
  <c r="AD192" i="10"/>
  <c r="AD191" i="9"/>
  <c r="V192" i="11"/>
  <c r="V192" i="21"/>
  <c r="V192" i="10"/>
  <c r="V191" i="9"/>
  <c r="N192" i="11"/>
  <c r="N192" i="21"/>
  <c r="N192" i="10"/>
  <c r="N191" i="9"/>
  <c r="AI191" i="11"/>
  <c r="AI191" i="21"/>
  <c r="AI191" i="10"/>
  <c r="AI190" i="9"/>
  <c r="AA191" i="11"/>
  <c r="AA191" i="21"/>
  <c r="AA191" i="10"/>
  <c r="AA190" i="9"/>
  <c r="S191" i="11"/>
  <c r="S191" i="21"/>
  <c r="S191" i="10"/>
  <c r="S190" i="9"/>
  <c r="K191" i="11"/>
  <c r="K191" i="21"/>
  <c r="K191" i="10"/>
  <c r="K190" i="9"/>
  <c r="AF190" i="11"/>
  <c r="AF190" i="21"/>
  <c r="AF190" i="10"/>
  <c r="AF189" i="9"/>
  <c r="X190" i="11"/>
  <c r="X190" i="21"/>
  <c r="X190" i="10"/>
  <c r="X189" i="9"/>
  <c r="P190" i="11"/>
  <c r="P190" i="21"/>
  <c r="P190" i="10"/>
  <c r="P189" i="9"/>
  <c r="H190" i="11"/>
  <c r="H190" i="21"/>
  <c r="H190" i="10"/>
  <c r="H189" i="9"/>
  <c r="AC189" i="11"/>
  <c r="AC189" i="21"/>
  <c r="AC189" i="10"/>
  <c r="AC188" i="9"/>
  <c r="U189" i="11"/>
  <c r="U189" i="21"/>
  <c r="U189" i="10"/>
  <c r="U188" i="9"/>
  <c r="M189" i="11"/>
  <c r="M189" i="21"/>
  <c r="M189" i="10"/>
  <c r="M188" i="9"/>
  <c r="AH188" i="11"/>
  <c r="AH188" i="21"/>
  <c r="AH188" i="10"/>
  <c r="AH187" i="9"/>
  <c r="Z188" i="11"/>
  <c r="Z188" i="21"/>
  <c r="Z188" i="10"/>
  <c r="Z187" i="9"/>
  <c r="R188" i="11"/>
  <c r="R188" i="21"/>
  <c r="R188" i="10"/>
  <c r="R187" i="9"/>
  <c r="J188" i="11"/>
  <c r="J188" i="21"/>
  <c r="J188" i="10"/>
  <c r="J187" i="9"/>
  <c r="AE187" i="11"/>
  <c r="AE187" i="21"/>
  <c r="AE187" i="10"/>
  <c r="AE186" i="9"/>
  <c r="W187" i="11"/>
  <c r="W187" i="21"/>
  <c r="W187" i="10"/>
  <c r="W186" i="9"/>
  <c r="O187" i="11"/>
  <c r="O187" i="21"/>
  <c r="O187" i="10"/>
  <c r="O186" i="9"/>
  <c r="G187" i="11"/>
  <c r="G187" i="21"/>
  <c r="G187" i="10"/>
  <c r="G186" i="9"/>
  <c r="AB186" i="11"/>
  <c r="AB186" i="21"/>
  <c r="AB186" i="10"/>
  <c r="AB185" i="9"/>
  <c r="T186" i="11"/>
  <c r="T186" i="21"/>
  <c r="T186" i="10"/>
  <c r="T185" i="9"/>
  <c r="L186" i="11"/>
  <c r="L186" i="21"/>
  <c r="L186" i="10"/>
  <c r="L185" i="9"/>
  <c r="AG185" i="11"/>
  <c r="AG185" i="21"/>
  <c r="AG185" i="10"/>
  <c r="AG184" i="9"/>
  <c r="Y185" i="11"/>
  <c r="Y185" i="21"/>
  <c r="Y185" i="10"/>
  <c r="Y184" i="9"/>
  <c r="Q185" i="11"/>
  <c r="Q185" i="21"/>
  <c r="Q185" i="10"/>
  <c r="Q184" i="9"/>
  <c r="I185" i="11"/>
  <c r="I185" i="21"/>
  <c r="I185" i="10"/>
  <c r="I184" i="9"/>
  <c r="AD184" i="11"/>
  <c r="AD184" i="21"/>
  <c r="AD184" i="10"/>
  <c r="AD183" i="9"/>
  <c r="V184" i="11"/>
  <c r="V184" i="21"/>
  <c r="V184" i="10"/>
  <c r="V183" i="9"/>
  <c r="N184" i="11"/>
  <c r="N184" i="21"/>
  <c r="N184" i="10"/>
  <c r="N183" i="9"/>
  <c r="AI183" i="11"/>
  <c r="AI183" i="21"/>
  <c r="AI183" i="10"/>
  <c r="AI182" i="9"/>
  <c r="AA183" i="11"/>
  <c r="AA183" i="21"/>
  <c r="AA183" i="10"/>
  <c r="AA182" i="9"/>
  <c r="S183" i="11"/>
  <c r="S183" i="21"/>
  <c r="S183" i="10"/>
  <c r="S182" i="9"/>
  <c r="K183" i="11"/>
  <c r="K183" i="21"/>
  <c r="K183" i="10"/>
  <c r="K182" i="9"/>
  <c r="AF182" i="11"/>
  <c r="AF182" i="21"/>
  <c r="AF182" i="10"/>
  <c r="AF181" i="9"/>
  <c r="X182" i="11"/>
  <c r="X182" i="21"/>
  <c r="X182" i="10"/>
  <c r="X181" i="9"/>
  <c r="P182" i="11"/>
  <c r="P182" i="21"/>
  <c r="P182" i="10"/>
  <c r="P181" i="9"/>
  <c r="H182" i="11"/>
  <c r="H182" i="21"/>
  <c r="H182" i="10"/>
  <c r="H181" i="9"/>
  <c r="AC181" i="11"/>
  <c r="AC181" i="21"/>
  <c r="AC181" i="10"/>
  <c r="AC180" i="9"/>
  <c r="U181" i="11"/>
  <c r="U181" i="21"/>
  <c r="U181" i="10"/>
  <c r="U180" i="9"/>
  <c r="M181" i="11"/>
  <c r="M181" i="21"/>
  <c r="M181" i="10"/>
  <c r="M180" i="9"/>
  <c r="AH180" i="11"/>
  <c r="AH180" i="21"/>
  <c r="AH180" i="10"/>
  <c r="AH179" i="9"/>
  <c r="Z180" i="11"/>
  <c r="Z180" i="21"/>
  <c r="Z180" i="10"/>
  <c r="Z179" i="9"/>
  <c r="R180" i="11"/>
  <c r="R180" i="21"/>
  <c r="R180" i="10"/>
  <c r="R179" i="9"/>
  <c r="J180" i="11"/>
  <c r="J180" i="21"/>
  <c r="J180" i="10"/>
  <c r="J179" i="9"/>
  <c r="AE179" i="11"/>
  <c r="AE179" i="21"/>
  <c r="AE179" i="10"/>
  <c r="AE178" i="9"/>
  <c r="W179" i="11"/>
  <c r="W179" i="21"/>
  <c r="W179" i="10"/>
  <c r="W178" i="9"/>
  <c r="O179" i="11"/>
  <c r="O179" i="21"/>
  <c r="O179" i="10"/>
  <c r="O178" i="9"/>
  <c r="G179" i="11"/>
  <c r="G179" i="21"/>
  <c r="G179" i="10"/>
  <c r="G178" i="9"/>
  <c r="AB178" i="11"/>
  <c r="AB178" i="21"/>
  <c r="AB178" i="10"/>
  <c r="AB177" i="9"/>
  <c r="T178" i="11"/>
  <c r="T178" i="21"/>
  <c r="T178" i="10"/>
  <c r="T177" i="9"/>
  <c r="L178" i="11"/>
  <c r="L178" i="21"/>
  <c r="L178" i="10"/>
  <c r="L177" i="9"/>
  <c r="AG177" i="11"/>
  <c r="AG177" i="21"/>
  <c r="AG177" i="10"/>
  <c r="AG176" i="9"/>
  <c r="Y177" i="11"/>
  <c r="Y177" i="21"/>
  <c r="Y177" i="10"/>
  <c r="Y176" i="9"/>
  <c r="Q177" i="11"/>
  <c r="Q177" i="21"/>
  <c r="Q177" i="10"/>
  <c r="Q176" i="9"/>
  <c r="I177" i="11"/>
  <c r="I177" i="21"/>
  <c r="I177" i="10"/>
  <c r="I176" i="9"/>
  <c r="AD176" i="11"/>
  <c r="AD176" i="21"/>
  <c r="AD176" i="10"/>
  <c r="AD175" i="9"/>
  <c r="V176" i="11"/>
  <c r="V176" i="21"/>
  <c r="V176" i="10"/>
  <c r="V175" i="9"/>
  <c r="N176" i="11"/>
  <c r="N176" i="21"/>
  <c r="N176" i="10"/>
  <c r="N175" i="9"/>
  <c r="AI175" i="11"/>
  <c r="AI175" i="21"/>
  <c r="AI175" i="10"/>
  <c r="AI174" i="9"/>
  <c r="AA175" i="11"/>
  <c r="AA175" i="21"/>
  <c r="AA175" i="10"/>
  <c r="AA174" i="9"/>
  <c r="S175" i="11"/>
  <c r="S175" i="21"/>
  <c r="S175" i="10"/>
  <c r="S174" i="9"/>
  <c r="K175" i="11"/>
  <c r="K175" i="21"/>
  <c r="K175" i="10"/>
  <c r="K174" i="9"/>
  <c r="AF174" i="11"/>
  <c r="AF174" i="21"/>
  <c r="AF174" i="10"/>
  <c r="AF173" i="9"/>
  <c r="X174" i="11"/>
  <c r="X174" i="21"/>
  <c r="X174" i="10"/>
  <c r="X173" i="9"/>
  <c r="P174" i="11"/>
  <c r="P174" i="21"/>
  <c r="P174" i="10"/>
  <c r="P173" i="9"/>
  <c r="H174" i="11"/>
  <c r="H174" i="21"/>
  <c r="H174" i="10"/>
  <c r="H173" i="9"/>
  <c r="AC173" i="11"/>
  <c r="AC173" i="21"/>
  <c r="AC173" i="10"/>
  <c r="AC172" i="9"/>
  <c r="U173" i="11"/>
  <c r="U173" i="21"/>
  <c r="U173" i="10"/>
  <c r="U172" i="9"/>
  <c r="M173" i="11"/>
  <c r="M173" i="21"/>
  <c r="M173" i="10"/>
  <c r="M172" i="9"/>
  <c r="AH172" i="11"/>
  <c r="AH172" i="21"/>
  <c r="AH172" i="10"/>
  <c r="AH171" i="9"/>
  <c r="Z172" i="11"/>
  <c r="Z172" i="21"/>
  <c r="Z172" i="10"/>
  <c r="Z171" i="9"/>
  <c r="R172" i="11"/>
  <c r="R172" i="21"/>
  <c r="R172" i="10"/>
  <c r="R171" i="9"/>
  <c r="J172" i="11"/>
  <c r="J172" i="21"/>
  <c r="J172" i="10"/>
  <c r="J171" i="9"/>
  <c r="AE171" i="11"/>
  <c r="AE171" i="21"/>
  <c r="AE171" i="10"/>
  <c r="AE170" i="9"/>
  <c r="W171" i="11"/>
  <c r="W171" i="21"/>
  <c r="W171" i="10"/>
  <c r="W170" i="9"/>
  <c r="O171" i="11"/>
  <c r="O171" i="21"/>
  <c r="O171" i="10"/>
  <c r="O170" i="9"/>
  <c r="G171" i="11"/>
  <c r="G171" i="21"/>
  <c r="G171" i="10"/>
  <c r="G170" i="9"/>
  <c r="AB170" i="11"/>
  <c r="AB170" i="21"/>
  <c r="AB170" i="10"/>
  <c r="AB169" i="9"/>
  <c r="T170" i="11"/>
  <c r="T170" i="21"/>
  <c r="T170" i="10"/>
  <c r="T169" i="9"/>
  <c r="L170" i="11"/>
  <c r="L170" i="21"/>
  <c r="L170" i="10"/>
  <c r="L169" i="9"/>
  <c r="AG169" i="11"/>
  <c r="AG169" i="21"/>
  <c r="AG169" i="10"/>
  <c r="AG168" i="9"/>
  <c r="Y169" i="11"/>
  <c r="Y169" i="21"/>
  <c r="Y169" i="10"/>
  <c r="Y168" i="9"/>
  <c r="Q169" i="11"/>
  <c r="Q169" i="21"/>
  <c r="Q169" i="10"/>
  <c r="Q168" i="9"/>
  <c r="I169" i="11"/>
  <c r="I169" i="21"/>
  <c r="I169" i="10"/>
  <c r="I168" i="9"/>
  <c r="AD168" i="11"/>
  <c r="AD168" i="21"/>
  <c r="AD168" i="10"/>
  <c r="AD167" i="9"/>
  <c r="V168" i="11"/>
  <c r="V168" i="21"/>
  <c r="V168" i="10"/>
  <c r="V167" i="9"/>
  <c r="N168" i="11"/>
  <c r="N168" i="21"/>
  <c r="N168" i="10"/>
  <c r="N167" i="9"/>
  <c r="AI167" i="11"/>
  <c r="AI167" i="21"/>
  <c r="AI167" i="10"/>
  <c r="AI166" i="9"/>
  <c r="AA167" i="11"/>
  <c r="AA167" i="21"/>
  <c r="AA167" i="10"/>
  <c r="AA166" i="9"/>
  <c r="S167" i="11"/>
  <c r="S167" i="21"/>
  <c r="S167" i="10"/>
  <c r="S166" i="9"/>
  <c r="K167" i="11"/>
  <c r="K167" i="21"/>
  <c r="K167" i="10"/>
  <c r="K166" i="9"/>
  <c r="AF166" i="11"/>
  <c r="AF166" i="21"/>
  <c r="AF166" i="10"/>
  <c r="AF165" i="9"/>
  <c r="X166" i="11"/>
  <c r="X166" i="21"/>
  <c r="X166" i="10"/>
  <c r="X165" i="9"/>
  <c r="P166" i="11"/>
  <c r="P166" i="21"/>
  <c r="P166" i="10"/>
  <c r="P165" i="9"/>
  <c r="H166" i="11"/>
  <c r="H166" i="21"/>
  <c r="H166" i="10"/>
  <c r="H165" i="9"/>
  <c r="AC165" i="11"/>
  <c r="AC165" i="21"/>
  <c r="AC165" i="10"/>
  <c r="AC164" i="9"/>
  <c r="U165" i="11"/>
  <c r="U165" i="21"/>
  <c r="U165" i="10"/>
  <c r="U164" i="9"/>
  <c r="M165" i="11"/>
  <c r="M165" i="21"/>
  <c r="M165" i="10"/>
  <c r="M164" i="9"/>
  <c r="AH164" i="11"/>
  <c r="AH164" i="21"/>
  <c r="AH164" i="10"/>
  <c r="AH163" i="9"/>
  <c r="Z164" i="11"/>
  <c r="Z164" i="21"/>
  <c r="Z164" i="10"/>
  <c r="Z163" i="9"/>
  <c r="R164" i="11"/>
  <c r="R164" i="21"/>
  <c r="R164" i="10"/>
  <c r="R163" i="9"/>
  <c r="J164" i="11"/>
  <c r="J164" i="21"/>
  <c r="J164" i="10"/>
  <c r="J163" i="9"/>
  <c r="AE163" i="11"/>
  <c r="AE163" i="21"/>
  <c r="AE163" i="10"/>
  <c r="AE162" i="9"/>
  <c r="W163" i="11"/>
  <c r="W163" i="21"/>
  <c r="W163" i="10"/>
  <c r="W162" i="9"/>
  <c r="O163" i="11"/>
  <c r="O163" i="21"/>
  <c r="O163" i="10"/>
  <c r="O162" i="9"/>
  <c r="G163" i="11"/>
  <c r="G163" i="21"/>
  <c r="G163" i="10"/>
  <c r="G162" i="9"/>
  <c r="AB162" i="11"/>
  <c r="AB162" i="21"/>
  <c r="AB162" i="10"/>
  <c r="AB161" i="9"/>
  <c r="T162" i="11"/>
  <c r="T162" i="21"/>
  <c r="T162" i="10"/>
  <c r="T161" i="9"/>
  <c r="L162" i="11"/>
  <c r="L162" i="21"/>
  <c r="L162" i="10"/>
  <c r="L161" i="9"/>
  <c r="AG161" i="11"/>
  <c r="AG161" i="21"/>
  <c r="AG161" i="10"/>
  <c r="AG160" i="9"/>
  <c r="Y161" i="11"/>
  <c r="Y161" i="21"/>
  <c r="Y161" i="10"/>
  <c r="Y160" i="9"/>
  <c r="Q161" i="11"/>
  <c r="Q161" i="21"/>
  <c r="Q161" i="10"/>
  <c r="Q160" i="9"/>
  <c r="I161" i="11"/>
  <c r="I161" i="21"/>
  <c r="I161" i="10"/>
  <c r="I160" i="9"/>
  <c r="AD160" i="11"/>
  <c r="AD160" i="21"/>
  <c r="AD160" i="10"/>
  <c r="AD159" i="9"/>
  <c r="V160" i="11"/>
  <c r="V160" i="21"/>
  <c r="V160" i="10"/>
  <c r="V159" i="9"/>
  <c r="N160" i="11"/>
  <c r="N160" i="21"/>
  <c r="N160" i="10"/>
  <c r="N159" i="9"/>
  <c r="AI159" i="11"/>
  <c r="AI159" i="21"/>
  <c r="AI159" i="10"/>
  <c r="AI158" i="9"/>
  <c r="AA159" i="11"/>
  <c r="AA159" i="21"/>
  <c r="AA159" i="10"/>
  <c r="AA158" i="9"/>
  <c r="S159" i="11"/>
  <c r="S159" i="21"/>
  <c r="S159" i="10"/>
  <c r="S158" i="9"/>
  <c r="K159" i="11"/>
  <c r="K159" i="21"/>
  <c r="K159" i="10"/>
  <c r="K158" i="9"/>
  <c r="AF158" i="11"/>
  <c r="AF158" i="21"/>
  <c r="AF158" i="10"/>
  <c r="AF157" i="9"/>
  <c r="X158" i="11"/>
  <c r="X158" i="21"/>
  <c r="X158" i="10"/>
  <c r="X157" i="9"/>
  <c r="P158" i="11"/>
  <c r="P158" i="21"/>
  <c r="P158" i="10"/>
  <c r="P157" i="9"/>
  <c r="H158" i="11"/>
  <c r="H158" i="21"/>
  <c r="H158" i="10"/>
  <c r="H157" i="9"/>
  <c r="AC157" i="11"/>
  <c r="AC157" i="21"/>
  <c r="AC157" i="10"/>
  <c r="AC156" i="9"/>
  <c r="U157" i="11"/>
  <c r="U157" i="21"/>
  <c r="U157" i="10"/>
  <c r="U156" i="9"/>
  <c r="M157" i="11"/>
  <c r="M157" i="21"/>
  <c r="M157" i="10"/>
  <c r="M156" i="9"/>
  <c r="AH156" i="11"/>
  <c r="AH156" i="21"/>
  <c r="AH156" i="10"/>
  <c r="AH155" i="9"/>
  <c r="Z156" i="11"/>
  <c r="Z156" i="21"/>
  <c r="Z156" i="10"/>
  <c r="Z155" i="9"/>
  <c r="R156" i="11"/>
  <c r="R156" i="21"/>
  <c r="R156" i="10"/>
  <c r="R155" i="9"/>
  <c r="J156" i="11"/>
  <c r="J156" i="21"/>
  <c r="J156" i="10"/>
  <c r="J155" i="9"/>
  <c r="AE155" i="11"/>
  <c r="AE155" i="21"/>
  <c r="AE155" i="10"/>
  <c r="AE154" i="9"/>
  <c r="W155" i="11"/>
  <c r="W155" i="21"/>
  <c r="W155" i="10"/>
  <c r="W154" i="9"/>
  <c r="O155" i="11"/>
  <c r="O155" i="21"/>
  <c r="O155" i="10"/>
  <c r="O154" i="9"/>
  <c r="G155" i="11"/>
  <c r="G155" i="21"/>
  <c r="G155" i="10"/>
  <c r="G154" i="9"/>
  <c r="AB154" i="11"/>
  <c r="AB154" i="21"/>
  <c r="AB154" i="10"/>
  <c r="AB153" i="9"/>
  <c r="T154" i="11"/>
  <c r="T154" i="21"/>
  <c r="T154" i="10"/>
  <c r="T153" i="9"/>
  <c r="L154" i="11"/>
  <c r="L154" i="21"/>
  <c r="L154" i="10"/>
  <c r="L153" i="9"/>
  <c r="AG153" i="11"/>
  <c r="AG153" i="21"/>
  <c r="AG153" i="10"/>
  <c r="AG152" i="9"/>
  <c r="Y153" i="11"/>
  <c r="Y153" i="21"/>
  <c r="Y153" i="10"/>
  <c r="Y152" i="9"/>
  <c r="Q153" i="11"/>
  <c r="Q153" i="21"/>
  <c r="Q153" i="10"/>
  <c r="Q152" i="9"/>
  <c r="I153" i="11"/>
  <c r="I153" i="21"/>
  <c r="I153" i="10"/>
  <c r="I152" i="9"/>
  <c r="AD152" i="11"/>
  <c r="AD152" i="21"/>
  <c r="AD152" i="10"/>
  <c r="AD151" i="9"/>
  <c r="V152" i="11"/>
  <c r="V152" i="21"/>
  <c r="V152" i="10"/>
  <c r="V151" i="9"/>
  <c r="N152" i="11"/>
  <c r="N152" i="21"/>
  <c r="N152" i="10"/>
  <c r="N151" i="9"/>
  <c r="AI151" i="11"/>
  <c r="AI151" i="21"/>
  <c r="AI151" i="10"/>
  <c r="AI150" i="9"/>
  <c r="AA151" i="11"/>
  <c r="AA151" i="21"/>
  <c r="AA151" i="10"/>
  <c r="AA150" i="9"/>
  <c r="S151" i="11"/>
  <c r="S151" i="21"/>
  <c r="S151" i="10"/>
  <c r="S150" i="9"/>
  <c r="K151" i="11"/>
  <c r="K151" i="21"/>
  <c r="K151" i="10"/>
  <c r="K150" i="9"/>
  <c r="AF150" i="11"/>
  <c r="AF150" i="21"/>
  <c r="AF150" i="10"/>
  <c r="AF149" i="9"/>
  <c r="X150" i="11"/>
  <c r="X150" i="21"/>
  <c r="X150" i="10"/>
  <c r="X149" i="9"/>
  <c r="P150" i="11"/>
  <c r="P150" i="21"/>
  <c r="P150" i="10"/>
  <c r="P149" i="9"/>
  <c r="H150" i="11"/>
  <c r="H150" i="21"/>
  <c r="H150" i="10"/>
  <c r="H149" i="9"/>
  <c r="AC149" i="11"/>
  <c r="AC149" i="21"/>
  <c r="AC149" i="10"/>
  <c r="AC148" i="9"/>
  <c r="U149" i="11"/>
  <c r="U149" i="21"/>
  <c r="U149" i="10"/>
  <c r="U148" i="9"/>
  <c r="M149" i="11"/>
  <c r="M149" i="21"/>
  <c r="M149" i="10"/>
  <c r="M148" i="9"/>
  <c r="AH148" i="11"/>
  <c r="AH148" i="21"/>
  <c r="AH148" i="10"/>
  <c r="AH147" i="9"/>
  <c r="Z148" i="11"/>
  <c r="Z148" i="21"/>
  <c r="Z148" i="10"/>
  <c r="Z147" i="9"/>
  <c r="R148" i="11"/>
  <c r="R148" i="21"/>
  <c r="R148" i="10"/>
  <c r="R147" i="9"/>
  <c r="J148" i="11"/>
  <c r="J148" i="21"/>
  <c r="J148" i="10"/>
  <c r="J147" i="9"/>
  <c r="AE147" i="11"/>
  <c r="AE147" i="21"/>
  <c r="AE147" i="10"/>
  <c r="AE146" i="9"/>
  <c r="W147" i="11"/>
  <c r="W147" i="21"/>
  <c r="W147" i="10"/>
  <c r="W146" i="9"/>
  <c r="O147" i="11"/>
  <c r="O147" i="21"/>
  <c r="O147" i="10"/>
  <c r="O146" i="9"/>
  <c r="G147" i="11"/>
  <c r="G147" i="21"/>
  <c r="G147" i="10"/>
  <c r="G146" i="9"/>
  <c r="AB146" i="11"/>
  <c r="AB146" i="21"/>
  <c r="AB146" i="10"/>
  <c r="AB145" i="9"/>
  <c r="T146" i="11"/>
  <c r="T146" i="21"/>
  <c r="T146" i="10"/>
  <c r="T145" i="9"/>
  <c r="L146" i="11"/>
  <c r="L146" i="21"/>
  <c r="L146" i="10"/>
  <c r="L145" i="9"/>
  <c r="AG145" i="11"/>
  <c r="AG145" i="21"/>
  <c r="AG145" i="10"/>
  <c r="AG144" i="9"/>
  <c r="Y145" i="11"/>
  <c r="Y145" i="21"/>
  <c r="Y145" i="10"/>
  <c r="Y144" i="9"/>
  <c r="Q145" i="11"/>
  <c r="Q145" i="21"/>
  <c r="Q145" i="10"/>
  <c r="Q144" i="9"/>
  <c r="I145" i="11"/>
  <c r="I145" i="21"/>
  <c r="I145" i="10"/>
  <c r="I144" i="9"/>
  <c r="AD144" i="11"/>
  <c r="AD144" i="21"/>
  <c r="AD144" i="10"/>
  <c r="AD143" i="9"/>
  <c r="V144" i="11"/>
  <c r="V144" i="21"/>
  <c r="V144" i="10"/>
  <c r="V143" i="9"/>
  <c r="N144" i="11"/>
  <c r="N144" i="21"/>
  <c r="N144" i="10"/>
  <c r="N143" i="9"/>
  <c r="AI143" i="11"/>
  <c r="AI143" i="21"/>
  <c r="AI143" i="10"/>
  <c r="AI142" i="9"/>
  <c r="AA143" i="11"/>
  <c r="AA143" i="21"/>
  <c r="AA143" i="10"/>
  <c r="AA142" i="9"/>
  <c r="S143" i="11"/>
  <c r="S143" i="21"/>
  <c r="S143" i="10"/>
  <c r="S142" i="9"/>
  <c r="K143" i="11"/>
  <c r="K143" i="21"/>
  <c r="K143" i="10"/>
  <c r="K142" i="9"/>
  <c r="AF142" i="11"/>
  <c r="AF142" i="21"/>
  <c r="AF142" i="10"/>
  <c r="AF141" i="9"/>
  <c r="X142" i="11"/>
  <c r="X142" i="21"/>
  <c r="X142" i="10"/>
  <c r="X141" i="9"/>
  <c r="P142" i="11"/>
  <c r="P142" i="21"/>
  <c r="P142" i="10"/>
  <c r="P141" i="9"/>
  <c r="H142" i="11"/>
  <c r="H142" i="21"/>
  <c r="H142" i="10"/>
  <c r="H141" i="9"/>
  <c r="AC141" i="11"/>
  <c r="AC141" i="21"/>
  <c r="AC141" i="10"/>
  <c r="AC140" i="9"/>
  <c r="U141" i="11"/>
  <c r="U141" i="21"/>
  <c r="U141" i="10"/>
  <c r="U140" i="9"/>
  <c r="M141" i="11"/>
  <c r="M141" i="21"/>
  <c r="M141" i="10"/>
  <c r="M140" i="9"/>
  <c r="AH140" i="11"/>
  <c r="AH140" i="21"/>
  <c r="AH140" i="10"/>
  <c r="AH139" i="9"/>
  <c r="Z140" i="11"/>
  <c r="Z140" i="21"/>
  <c r="Z140" i="10"/>
  <c r="Z139" i="9"/>
  <c r="R140" i="11"/>
  <c r="R140" i="21"/>
  <c r="R140" i="10"/>
  <c r="R139" i="9"/>
  <c r="J140" i="11"/>
  <c r="J140" i="21"/>
  <c r="J140" i="10"/>
  <c r="J139" i="9"/>
  <c r="AE139" i="11"/>
  <c r="AE139" i="21"/>
  <c r="AE139" i="10"/>
  <c r="AE138" i="9"/>
  <c r="W139" i="11"/>
  <c r="W139" i="21"/>
  <c r="W139" i="10"/>
  <c r="W138" i="9"/>
  <c r="O139" i="11"/>
  <c r="O139" i="21"/>
  <c r="O139" i="10"/>
  <c r="O138" i="9"/>
  <c r="G139" i="11"/>
  <c r="G139" i="21"/>
  <c r="G139" i="10"/>
  <c r="G138" i="9"/>
  <c r="AB138" i="11"/>
  <c r="AB138" i="21"/>
  <c r="AB138" i="10"/>
  <c r="AB137" i="9"/>
  <c r="T138" i="11"/>
  <c r="T138" i="21"/>
  <c r="T138" i="10"/>
  <c r="T137" i="9"/>
  <c r="L138" i="11"/>
  <c r="L138" i="21"/>
  <c r="L138" i="10"/>
  <c r="L137" i="9"/>
  <c r="AG137" i="11"/>
  <c r="AG137" i="21"/>
  <c r="AG137" i="10"/>
  <c r="AG136" i="9"/>
  <c r="Y137" i="11"/>
  <c r="Y137" i="21"/>
  <c r="Y137" i="10"/>
  <c r="Y136" i="9"/>
  <c r="Q137" i="11"/>
  <c r="Q137" i="21"/>
  <c r="Q137" i="10"/>
  <c r="Q136" i="9"/>
  <c r="I137" i="11"/>
  <c r="I137" i="21"/>
  <c r="I137" i="10"/>
  <c r="I136" i="9"/>
  <c r="AD136" i="11"/>
  <c r="AD136" i="21"/>
  <c r="AD136" i="10"/>
  <c r="AD135" i="9"/>
  <c r="V136" i="11"/>
  <c r="V136" i="21"/>
  <c r="V136" i="10"/>
  <c r="V135" i="9"/>
  <c r="N136" i="11"/>
  <c r="N136" i="21"/>
  <c r="N136" i="10"/>
  <c r="N135" i="9"/>
  <c r="AI135" i="11"/>
  <c r="AI135" i="21"/>
  <c r="AI135" i="10"/>
  <c r="AI134" i="9"/>
  <c r="AA135" i="11"/>
  <c r="AA135" i="21"/>
  <c r="AA135" i="10"/>
  <c r="AA134" i="9"/>
  <c r="S135" i="11"/>
  <c r="S135" i="21"/>
  <c r="S135" i="10"/>
  <c r="S134" i="9"/>
  <c r="K135" i="11"/>
  <c r="K135" i="21"/>
  <c r="K135" i="10"/>
  <c r="K134" i="9"/>
  <c r="AF134" i="11"/>
  <c r="AF134" i="21"/>
  <c r="AF134" i="10"/>
  <c r="AF133" i="9"/>
  <c r="X134" i="11"/>
  <c r="X134" i="21"/>
  <c r="X134" i="10"/>
  <c r="X133" i="9"/>
  <c r="P134" i="11"/>
  <c r="P134" i="21"/>
  <c r="P134" i="10"/>
  <c r="P133" i="9"/>
  <c r="H134" i="11"/>
  <c r="H134" i="21"/>
  <c r="H134" i="10"/>
  <c r="H133" i="9"/>
  <c r="AC133" i="11"/>
  <c r="AC133" i="21"/>
  <c r="AC133" i="10"/>
  <c r="AC132" i="9"/>
  <c r="U133" i="11"/>
  <c r="U133" i="21"/>
  <c r="U133" i="10"/>
  <c r="U132" i="9"/>
  <c r="M133" i="11"/>
  <c r="M133" i="21"/>
  <c r="M133" i="10"/>
  <c r="M132" i="9"/>
  <c r="AH132" i="11"/>
  <c r="AH132" i="21"/>
  <c r="AH132" i="10"/>
  <c r="AH131" i="9"/>
  <c r="Z132" i="11"/>
  <c r="Z132" i="21"/>
  <c r="Z132" i="10"/>
  <c r="Z131" i="9"/>
  <c r="R132" i="11"/>
  <c r="R132" i="21"/>
  <c r="R132" i="10"/>
  <c r="R131" i="9"/>
  <c r="J132" i="11"/>
  <c r="J132" i="21"/>
  <c r="J132" i="10"/>
  <c r="J131" i="9"/>
  <c r="AE131" i="11"/>
  <c r="AE131" i="21"/>
  <c r="AE131" i="10"/>
  <c r="AE130" i="9"/>
  <c r="W131" i="11"/>
  <c r="W131" i="21"/>
  <c r="W131" i="10"/>
  <c r="W130" i="9"/>
  <c r="O131" i="11"/>
  <c r="O131" i="21"/>
  <c r="O131" i="10"/>
  <c r="O130" i="9"/>
  <c r="G131" i="11"/>
  <c r="G131" i="21"/>
  <c r="G131" i="10"/>
  <c r="G130" i="9"/>
  <c r="AB130" i="11"/>
  <c r="AB130" i="21"/>
  <c r="AB130" i="10"/>
  <c r="AB129" i="9"/>
  <c r="T130" i="11"/>
  <c r="T130" i="21"/>
  <c r="T130" i="10"/>
  <c r="T129" i="9"/>
  <c r="L130" i="11"/>
  <c r="L130" i="21"/>
  <c r="L130" i="10"/>
  <c r="L129" i="9"/>
  <c r="AG129" i="11"/>
  <c r="AG129" i="21"/>
  <c r="AG129" i="10"/>
  <c r="AG128" i="9"/>
  <c r="Y129" i="11"/>
  <c r="Y129" i="21"/>
  <c r="Y129" i="10"/>
  <c r="Y128" i="9"/>
  <c r="Q129" i="11"/>
  <c r="Q129" i="21"/>
  <c r="Q129" i="10"/>
  <c r="Q128" i="9"/>
  <c r="I129" i="11"/>
  <c r="I129" i="21"/>
  <c r="I129" i="10"/>
  <c r="I128" i="9"/>
  <c r="AD128" i="11"/>
  <c r="AD128" i="21"/>
  <c r="AD128" i="10"/>
  <c r="AD127" i="9"/>
  <c r="V128" i="11"/>
  <c r="V128" i="21"/>
  <c r="V128" i="10"/>
  <c r="V127" i="9"/>
  <c r="N128" i="11"/>
  <c r="N128" i="21"/>
  <c r="N128" i="10"/>
  <c r="N127" i="9"/>
  <c r="AI127" i="11"/>
  <c r="AI127" i="21"/>
  <c r="AI127" i="10"/>
  <c r="AI126" i="9"/>
  <c r="AA127" i="11"/>
  <c r="AA127" i="21"/>
  <c r="AA127" i="10"/>
  <c r="AA126" i="9"/>
  <c r="S127" i="11"/>
  <c r="S127" i="21"/>
  <c r="S127" i="10"/>
  <c r="S126" i="9"/>
  <c r="K127" i="11"/>
  <c r="K127" i="21"/>
  <c r="K127" i="10"/>
  <c r="K126" i="9"/>
  <c r="AF126" i="11"/>
  <c r="AF126" i="21"/>
  <c r="AF126" i="10"/>
  <c r="AF125" i="9"/>
  <c r="X126" i="11"/>
  <c r="X126" i="21"/>
  <c r="X126" i="10"/>
  <c r="X125" i="9"/>
  <c r="P126" i="11"/>
  <c r="P126" i="21"/>
  <c r="P126" i="10"/>
  <c r="P125" i="9"/>
  <c r="H126" i="11"/>
  <c r="H126" i="21"/>
  <c r="H126" i="10"/>
  <c r="H125" i="9"/>
  <c r="AC125" i="11"/>
  <c r="AC125" i="21"/>
  <c r="AC125" i="10"/>
  <c r="AC124" i="9"/>
  <c r="U125" i="11"/>
  <c r="U125" i="21"/>
  <c r="U125" i="10"/>
  <c r="U124" i="9"/>
  <c r="M125" i="11"/>
  <c r="M125" i="21"/>
  <c r="M125" i="10"/>
  <c r="M124" i="9"/>
  <c r="AH124" i="11"/>
  <c r="AH124" i="21"/>
  <c r="AH124" i="10"/>
  <c r="AH123" i="9"/>
  <c r="Z124" i="11"/>
  <c r="Z124" i="21"/>
  <c r="Z124" i="10"/>
  <c r="Z123" i="9"/>
  <c r="R124" i="11"/>
  <c r="R124" i="21"/>
  <c r="R124" i="10"/>
  <c r="R123" i="9"/>
  <c r="J124" i="11"/>
  <c r="J124" i="21"/>
  <c r="J124" i="10"/>
  <c r="J123" i="9"/>
  <c r="AE123" i="11"/>
  <c r="AE123" i="21"/>
  <c r="AE123" i="10"/>
  <c r="AE122" i="9"/>
  <c r="W123" i="11"/>
  <c r="W123" i="21"/>
  <c r="W123" i="10"/>
  <c r="W122" i="9"/>
  <c r="O123" i="11"/>
  <c r="O123" i="21"/>
  <c r="O123" i="10"/>
  <c r="O122" i="9"/>
  <c r="G123" i="11"/>
  <c r="G123" i="21"/>
  <c r="G123" i="10"/>
  <c r="G122" i="9"/>
  <c r="AB122" i="11"/>
  <c r="AB122" i="21"/>
  <c r="AB122" i="10"/>
  <c r="AB121" i="9"/>
  <c r="T122" i="11"/>
  <c r="T122" i="21"/>
  <c r="T122" i="10"/>
  <c r="T121" i="9"/>
  <c r="L122" i="11"/>
  <c r="L122" i="21"/>
  <c r="L122" i="10"/>
  <c r="L121" i="9"/>
  <c r="AG121" i="11"/>
  <c r="AG121" i="21"/>
  <c r="AG121" i="10"/>
  <c r="AG120" i="9"/>
  <c r="Y121" i="11"/>
  <c r="Y121" i="21"/>
  <c r="Y121" i="10"/>
  <c r="Y120" i="9"/>
  <c r="Q121" i="11"/>
  <c r="Q121" i="21"/>
  <c r="Q121" i="10"/>
  <c r="Q120" i="9"/>
  <c r="I121" i="11"/>
  <c r="I121" i="21"/>
  <c r="I121" i="10"/>
  <c r="I120" i="9"/>
  <c r="AD120" i="11"/>
  <c r="AD120" i="21"/>
  <c r="AD120" i="10"/>
  <c r="AD119" i="9"/>
  <c r="V120" i="11"/>
  <c r="V120" i="21"/>
  <c r="V120" i="10"/>
  <c r="V119" i="9"/>
  <c r="N120" i="11"/>
  <c r="N120" i="21"/>
  <c r="N120" i="10"/>
  <c r="N119" i="9"/>
  <c r="AI119" i="11"/>
  <c r="AI119" i="21"/>
  <c r="AI119" i="10"/>
  <c r="AI118" i="9"/>
  <c r="AA119" i="11"/>
  <c r="AA119" i="21"/>
  <c r="AA119" i="10"/>
  <c r="AA118" i="9"/>
  <c r="S119" i="11"/>
  <c r="S119" i="21"/>
  <c r="S119" i="10"/>
  <c r="S118" i="9"/>
  <c r="K119" i="11"/>
  <c r="K119" i="21"/>
  <c r="K119" i="10"/>
  <c r="K118" i="9"/>
  <c r="AF118" i="11"/>
  <c r="AF118" i="21"/>
  <c r="AF118" i="10"/>
  <c r="AF117" i="9"/>
  <c r="X118" i="11"/>
  <c r="X118" i="21"/>
  <c r="X118" i="10"/>
  <c r="X117" i="9"/>
  <c r="P118" i="11"/>
  <c r="P118" i="21"/>
  <c r="P118" i="10"/>
  <c r="P117" i="9"/>
  <c r="H118" i="11"/>
  <c r="H118" i="21"/>
  <c r="H118" i="10"/>
  <c r="H117" i="9"/>
  <c r="AC117" i="11"/>
  <c r="AC117" i="21"/>
  <c r="AC117" i="10"/>
  <c r="AC116" i="9"/>
  <c r="U117" i="11"/>
  <c r="U117" i="21"/>
  <c r="U117" i="10"/>
  <c r="U116" i="9"/>
  <c r="M117" i="11"/>
  <c r="M117" i="21"/>
  <c r="M117" i="10"/>
  <c r="M116" i="9"/>
  <c r="AH116" i="11"/>
  <c r="AH116" i="21"/>
  <c r="AH116" i="10"/>
  <c r="AH115" i="9"/>
  <c r="Z116" i="11"/>
  <c r="Z116" i="21"/>
  <c r="Z116" i="10"/>
  <c r="Z115" i="9"/>
  <c r="R116" i="11"/>
  <c r="R116" i="21"/>
  <c r="R116" i="10"/>
  <c r="R115" i="9"/>
  <c r="J116" i="11"/>
  <c r="J116" i="21"/>
  <c r="J116" i="10"/>
  <c r="J115" i="9"/>
  <c r="AE115" i="11"/>
  <c r="AE115" i="21"/>
  <c r="AE115" i="10"/>
  <c r="AE114" i="9"/>
  <c r="W115" i="11"/>
  <c r="W115" i="21"/>
  <c r="W115" i="10"/>
  <c r="W114" i="9"/>
  <c r="O115" i="11"/>
  <c r="O115" i="21"/>
  <c r="O115" i="10"/>
  <c r="O114" i="9"/>
  <c r="G115" i="11"/>
  <c r="G115" i="21"/>
  <c r="G115" i="10"/>
  <c r="G114" i="9"/>
  <c r="AB114" i="11"/>
  <c r="AB114" i="21"/>
  <c r="AB114" i="10"/>
  <c r="AB113" i="9"/>
  <c r="T114" i="11"/>
  <c r="T114" i="21"/>
  <c r="T114" i="10"/>
  <c r="T113" i="9"/>
  <c r="L114" i="11"/>
  <c r="L114" i="21"/>
  <c r="L114" i="10"/>
  <c r="L113" i="9"/>
  <c r="AG113" i="11"/>
  <c r="AG113" i="21"/>
  <c r="AG113" i="10"/>
  <c r="AG112" i="9"/>
  <c r="Y113" i="11"/>
  <c r="Y113" i="21"/>
  <c r="Y113" i="10"/>
  <c r="Y112" i="9"/>
  <c r="Q113" i="11"/>
  <c r="Q113" i="21"/>
  <c r="Q113" i="10"/>
  <c r="Q112" i="9"/>
  <c r="I113" i="11"/>
  <c r="I113" i="21"/>
  <c r="I113" i="10"/>
  <c r="I112" i="9"/>
  <c r="AD112" i="11"/>
  <c r="AD112" i="21"/>
  <c r="AD112" i="10"/>
  <c r="AD111" i="9"/>
  <c r="V112" i="11"/>
  <c r="V112" i="21"/>
  <c r="V112" i="10"/>
  <c r="V111" i="9"/>
  <c r="N112" i="11"/>
  <c r="N112" i="21"/>
  <c r="N112" i="10"/>
  <c r="N111" i="9"/>
  <c r="AI111" i="11"/>
  <c r="AI111" i="21"/>
  <c r="AI111" i="10"/>
  <c r="AI110" i="9"/>
  <c r="AA111" i="11"/>
  <c r="AA111" i="21"/>
  <c r="AA111" i="10"/>
  <c r="AA110" i="9"/>
  <c r="S111" i="11"/>
  <c r="S111" i="21"/>
  <c r="S111" i="10"/>
  <c r="S110" i="9"/>
  <c r="K111" i="11"/>
  <c r="K111" i="21"/>
  <c r="K111" i="10"/>
  <c r="K110" i="9"/>
  <c r="AF110" i="11"/>
  <c r="AF110" i="21"/>
  <c r="AF110" i="10"/>
  <c r="AF109" i="9"/>
  <c r="X110" i="11"/>
  <c r="X110" i="21"/>
  <c r="X110" i="10"/>
  <c r="X109" i="9"/>
  <c r="P110" i="11"/>
  <c r="P110" i="21"/>
  <c r="P110" i="10"/>
  <c r="P109" i="9"/>
  <c r="H110" i="11"/>
  <c r="H110" i="21"/>
  <c r="H110" i="10"/>
  <c r="H109" i="9"/>
  <c r="AC109" i="11"/>
  <c r="AC109" i="21"/>
  <c r="AC109" i="10"/>
  <c r="AC108" i="9"/>
  <c r="U109" i="11"/>
  <c r="U109" i="21"/>
  <c r="U109" i="10"/>
  <c r="U108" i="9"/>
  <c r="M109" i="11"/>
  <c r="M109" i="21"/>
  <c r="M109" i="10"/>
  <c r="M108" i="9"/>
  <c r="AH108" i="11"/>
  <c r="AH108" i="21"/>
  <c r="AH108" i="10"/>
  <c r="AH107" i="9"/>
  <c r="Z108" i="11"/>
  <c r="Z108" i="21"/>
  <c r="Z108" i="10"/>
  <c r="Z107" i="9"/>
  <c r="R108" i="11"/>
  <c r="R108" i="21"/>
  <c r="R108" i="10"/>
  <c r="R107" i="9"/>
  <c r="J108" i="11"/>
  <c r="J108" i="21"/>
  <c r="J108" i="10"/>
  <c r="J107" i="9"/>
  <c r="AE107" i="11"/>
  <c r="AE107" i="21"/>
  <c r="AE107" i="10"/>
  <c r="AE106" i="9"/>
  <c r="W107" i="11"/>
  <c r="W107" i="21"/>
  <c r="W107" i="10"/>
  <c r="W106" i="9"/>
  <c r="O107" i="11"/>
  <c r="O107" i="21"/>
  <c r="O107" i="10"/>
  <c r="O106" i="9"/>
  <c r="G107" i="11"/>
  <c r="G107" i="21"/>
  <c r="G107" i="10"/>
  <c r="G106" i="9"/>
  <c r="AB106" i="11"/>
  <c r="AB106" i="21"/>
  <c r="AB106" i="10"/>
  <c r="AB105" i="9"/>
  <c r="T106" i="11"/>
  <c r="T106" i="21"/>
  <c r="T106" i="10"/>
  <c r="T105" i="9"/>
  <c r="L106" i="11"/>
  <c r="L106" i="21"/>
  <c r="L106" i="10"/>
  <c r="L105" i="9"/>
  <c r="AG103" i="11"/>
  <c r="AG103" i="21"/>
  <c r="AG103" i="10"/>
  <c r="AG102" i="9"/>
  <c r="Y103" i="11"/>
  <c r="Y103" i="21"/>
  <c r="Y103" i="10"/>
  <c r="Y102" i="9"/>
  <c r="Q103" i="11"/>
  <c r="Q103" i="21"/>
  <c r="Q103" i="10"/>
  <c r="Q102" i="9"/>
  <c r="I103" i="11"/>
  <c r="I103" i="21"/>
  <c r="I103" i="10"/>
  <c r="I102" i="9"/>
  <c r="AD102" i="11"/>
  <c r="AD102" i="21"/>
  <c r="AD102" i="10"/>
  <c r="AD101" i="9"/>
  <c r="V102" i="11"/>
  <c r="V102" i="21"/>
  <c r="V102" i="10"/>
  <c r="V101" i="9"/>
  <c r="N102" i="11"/>
  <c r="N102" i="21"/>
  <c r="N102" i="10"/>
  <c r="N101" i="9"/>
  <c r="AI101" i="11"/>
  <c r="AI101" i="21"/>
  <c r="AI101" i="10"/>
  <c r="AI100" i="9"/>
  <c r="AA101" i="11"/>
  <c r="AA101" i="21"/>
  <c r="AA101" i="10"/>
  <c r="AA100" i="9"/>
  <c r="S101" i="11"/>
  <c r="S101" i="21"/>
  <c r="S101" i="10"/>
  <c r="S100" i="9"/>
  <c r="K101" i="11"/>
  <c r="K101" i="21"/>
  <c r="K101" i="10"/>
  <c r="K100" i="9"/>
  <c r="AF100" i="11"/>
  <c r="AF100" i="21"/>
  <c r="AF100" i="10"/>
  <c r="AF99" i="9"/>
  <c r="X100" i="11"/>
  <c r="X100" i="21"/>
  <c r="X100" i="10"/>
  <c r="X99" i="9"/>
  <c r="P100" i="11"/>
  <c r="P100" i="21"/>
  <c r="P100" i="10"/>
  <c r="P99" i="9"/>
  <c r="H100" i="11"/>
  <c r="H100" i="21"/>
  <c r="H100" i="10"/>
  <c r="H99" i="9"/>
  <c r="AC99" i="11"/>
  <c r="AC99" i="21"/>
  <c r="AC99" i="10"/>
  <c r="AC98" i="9"/>
  <c r="U99" i="11"/>
  <c r="U99" i="21"/>
  <c r="U99" i="10"/>
  <c r="U98" i="9"/>
  <c r="M99" i="11"/>
  <c r="M99" i="21"/>
  <c r="M99" i="10"/>
  <c r="M98" i="9"/>
  <c r="AH98" i="11"/>
  <c r="AH98" i="21"/>
  <c r="AH98" i="10"/>
  <c r="AH97" i="9"/>
  <c r="Z98" i="11"/>
  <c r="Z98" i="21"/>
  <c r="Z98" i="10"/>
  <c r="Z97" i="9"/>
  <c r="R98" i="11"/>
  <c r="R98" i="21"/>
  <c r="R98" i="10"/>
  <c r="R97" i="9"/>
  <c r="J98" i="11"/>
  <c r="J98" i="21"/>
  <c r="J98" i="10"/>
  <c r="J97" i="9"/>
  <c r="AE97" i="11"/>
  <c r="AE97" i="21"/>
  <c r="AE97" i="10"/>
  <c r="AE96" i="9"/>
  <c r="W97" i="11"/>
  <c r="W97" i="21"/>
  <c r="W97" i="10"/>
  <c r="W96" i="9"/>
  <c r="O97" i="11"/>
  <c r="O97" i="21"/>
  <c r="O97" i="10"/>
  <c r="O96" i="9"/>
  <c r="G97" i="11"/>
  <c r="G97" i="21"/>
  <c r="G97" i="10"/>
  <c r="G96" i="9"/>
  <c r="AB96" i="11"/>
  <c r="AB96" i="21"/>
  <c r="AB96" i="10"/>
  <c r="AB95" i="9"/>
  <c r="T96" i="11"/>
  <c r="T96" i="21"/>
  <c r="T96" i="10"/>
  <c r="T95" i="9"/>
  <c r="L96" i="11"/>
  <c r="L96" i="21"/>
  <c r="L96" i="10"/>
  <c r="L95" i="9"/>
  <c r="AG95" i="11"/>
  <c r="AG95" i="21"/>
  <c r="AG95" i="10"/>
  <c r="AG94" i="9"/>
  <c r="Y95" i="11"/>
  <c r="Y95" i="21"/>
  <c r="Y95" i="10"/>
  <c r="Y94" i="9"/>
  <c r="Q95" i="11"/>
  <c r="Q95" i="21"/>
  <c r="Q95" i="10"/>
  <c r="Q94" i="9"/>
  <c r="I95" i="11"/>
  <c r="I95" i="21"/>
  <c r="I95" i="10"/>
  <c r="I94" i="9"/>
  <c r="AD94" i="11"/>
  <c r="AD94" i="21"/>
  <c r="AD94" i="10"/>
  <c r="AD93" i="9"/>
  <c r="V94" i="11"/>
  <c r="V94" i="21"/>
  <c r="V94" i="10"/>
  <c r="V93" i="9"/>
  <c r="N94" i="11"/>
  <c r="N94" i="21"/>
  <c r="N94" i="10"/>
  <c r="N93" i="9"/>
  <c r="AI93" i="11"/>
  <c r="AI93" i="21"/>
  <c r="AI93" i="10"/>
  <c r="AI92" i="9"/>
  <c r="AA93" i="11"/>
  <c r="AA93" i="21"/>
  <c r="AA93" i="10"/>
  <c r="AA92" i="9"/>
  <c r="S93" i="11"/>
  <c r="S93" i="21"/>
  <c r="S93" i="10"/>
  <c r="S92" i="9"/>
  <c r="K93" i="11"/>
  <c r="K93" i="21"/>
  <c r="K93" i="10"/>
  <c r="K92" i="9"/>
  <c r="AF92" i="11"/>
  <c r="AF92" i="21"/>
  <c r="AF92" i="10"/>
  <c r="AF91" i="9"/>
  <c r="X92" i="11"/>
  <c r="X92" i="21"/>
  <c r="X92" i="10"/>
  <c r="X91" i="9"/>
  <c r="P92" i="11"/>
  <c r="P92" i="21"/>
  <c r="P92" i="10"/>
  <c r="P91" i="9"/>
  <c r="H92" i="11"/>
  <c r="H92" i="21"/>
  <c r="H92" i="10"/>
  <c r="H91" i="9"/>
  <c r="AC91" i="11"/>
  <c r="AC91" i="21"/>
  <c r="AC91" i="10"/>
  <c r="AC90" i="9"/>
  <c r="U91" i="11"/>
  <c r="U91" i="21"/>
  <c r="U91" i="10"/>
  <c r="U90" i="9"/>
  <c r="M91" i="11"/>
  <c r="M91" i="21"/>
  <c r="M91" i="10"/>
  <c r="M90" i="9"/>
  <c r="AH90" i="11"/>
  <c r="AH90" i="21"/>
  <c r="AH90" i="10"/>
  <c r="AH89" i="9"/>
  <c r="Z90" i="11"/>
  <c r="Z90" i="21"/>
  <c r="Z90" i="10"/>
  <c r="Z89" i="9"/>
  <c r="R90" i="11"/>
  <c r="R90" i="21"/>
  <c r="R90" i="10"/>
  <c r="R89" i="9"/>
  <c r="J90" i="11"/>
  <c r="J90" i="21"/>
  <c r="J90" i="10"/>
  <c r="J89" i="9"/>
  <c r="AE89" i="11"/>
  <c r="AE89" i="21"/>
  <c r="AE89" i="10"/>
  <c r="AE88" i="9"/>
  <c r="W89" i="11"/>
  <c r="W89" i="21"/>
  <c r="W89" i="10"/>
  <c r="W88" i="9"/>
  <c r="O89" i="11"/>
  <c r="O89" i="21"/>
  <c r="O89" i="10"/>
  <c r="O88" i="9"/>
  <c r="G89" i="11"/>
  <c r="G89" i="21"/>
  <c r="G89" i="10"/>
  <c r="G88" i="9"/>
  <c r="AB88" i="11"/>
  <c r="AB88" i="21"/>
  <c r="AB88" i="10"/>
  <c r="AB87" i="9"/>
  <c r="T88" i="11"/>
  <c r="T88" i="21"/>
  <c r="T88" i="10"/>
  <c r="T87" i="9"/>
  <c r="L88" i="11"/>
  <c r="L88" i="21"/>
  <c r="L88" i="10"/>
  <c r="L87" i="9"/>
  <c r="AG87" i="11"/>
  <c r="AG87" i="21"/>
  <c r="AG87" i="10"/>
  <c r="AG86" i="9"/>
  <c r="Y87" i="11"/>
  <c r="Y87" i="21"/>
  <c r="Y87" i="10"/>
  <c r="Y86" i="9"/>
  <c r="Q87" i="11"/>
  <c r="Q87" i="21"/>
  <c r="Q87" i="10"/>
  <c r="Q86" i="9"/>
  <c r="I87" i="11"/>
  <c r="I87" i="21"/>
  <c r="I87" i="10"/>
  <c r="I86" i="9"/>
  <c r="AD86" i="11"/>
  <c r="AD86" i="21"/>
  <c r="AD86" i="10"/>
  <c r="AD85" i="9"/>
  <c r="V86" i="11"/>
  <c r="V86" i="21"/>
  <c r="V86" i="10"/>
  <c r="V85" i="9"/>
  <c r="N86" i="11"/>
  <c r="N86" i="21"/>
  <c r="N86" i="10"/>
  <c r="N85" i="9"/>
  <c r="AI85" i="11"/>
  <c r="AI85" i="21"/>
  <c r="AI85" i="10"/>
  <c r="AI84" i="9"/>
  <c r="AA85" i="11"/>
  <c r="AA85" i="21"/>
  <c r="AA85" i="10"/>
  <c r="AA84" i="9"/>
  <c r="S85" i="11"/>
  <c r="S85" i="21"/>
  <c r="S85" i="10"/>
  <c r="S84" i="9"/>
  <c r="K85" i="11"/>
  <c r="K85" i="21"/>
  <c r="K85" i="10"/>
  <c r="K84" i="9"/>
  <c r="AF84" i="11"/>
  <c r="AF84" i="21"/>
  <c r="AF84" i="10"/>
  <c r="AF83" i="9"/>
  <c r="X84" i="11"/>
  <c r="X84" i="21"/>
  <c r="X84" i="10"/>
  <c r="X83" i="9"/>
  <c r="P84" i="11"/>
  <c r="P84" i="21"/>
  <c r="P84" i="10"/>
  <c r="P83" i="9"/>
  <c r="H84" i="11"/>
  <c r="H84" i="21"/>
  <c r="H84" i="10"/>
  <c r="H83" i="9"/>
  <c r="AC83" i="11"/>
  <c r="AC83" i="21"/>
  <c r="AC83" i="10"/>
  <c r="AC82" i="9"/>
  <c r="U83" i="11"/>
  <c r="U83" i="21"/>
  <c r="U83" i="10"/>
  <c r="U82" i="9"/>
  <c r="M83" i="11"/>
  <c r="M83" i="21"/>
  <c r="M83" i="10"/>
  <c r="M82" i="9"/>
  <c r="AH82" i="11"/>
  <c r="AH82" i="21"/>
  <c r="AH82" i="10"/>
  <c r="AH81" i="9"/>
  <c r="Z82" i="11"/>
  <c r="Z82" i="21"/>
  <c r="Z82" i="10"/>
  <c r="Z81" i="9"/>
  <c r="R82" i="11"/>
  <c r="R82" i="21"/>
  <c r="R82" i="10"/>
  <c r="R81" i="9"/>
  <c r="J82" i="11"/>
  <c r="J82" i="21"/>
  <c r="J82" i="10"/>
  <c r="J81" i="9"/>
  <c r="AE81" i="11"/>
  <c r="AE81" i="21"/>
  <c r="AE81" i="10"/>
  <c r="AE80" i="9"/>
  <c r="W81" i="11"/>
  <c r="W81" i="21"/>
  <c r="W81" i="10"/>
  <c r="W80" i="9"/>
  <c r="O81" i="11"/>
  <c r="O81" i="21"/>
  <c r="O81" i="10"/>
  <c r="O80" i="9"/>
  <c r="G81" i="11"/>
  <c r="G81" i="21"/>
  <c r="G81" i="10"/>
  <c r="G80" i="9"/>
  <c r="AB80" i="11"/>
  <c r="AB80" i="21"/>
  <c r="AB80" i="10"/>
  <c r="AB79" i="9"/>
  <c r="T80" i="11"/>
  <c r="T80" i="21"/>
  <c r="T80" i="10"/>
  <c r="T79" i="9"/>
  <c r="L80" i="11"/>
  <c r="L80" i="21"/>
  <c r="L80" i="10"/>
  <c r="L79" i="9"/>
  <c r="AG79" i="11"/>
  <c r="AG79" i="21"/>
  <c r="AG79" i="10"/>
  <c r="AG78" i="9"/>
  <c r="Y79" i="11"/>
  <c r="Y79" i="21"/>
  <c r="Y79" i="10"/>
  <c r="Y78" i="9"/>
  <c r="Q79" i="11"/>
  <c r="Q79" i="21"/>
  <c r="Q79" i="10"/>
  <c r="Q78" i="9"/>
  <c r="I79" i="11"/>
  <c r="I79" i="21"/>
  <c r="I79" i="10"/>
  <c r="I78" i="9"/>
  <c r="AD78" i="11"/>
  <c r="AD78" i="21"/>
  <c r="AD78" i="10"/>
  <c r="AD77" i="9"/>
  <c r="V78" i="11"/>
  <c r="V78" i="21"/>
  <c r="V78" i="10"/>
  <c r="V77" i="9"/>
  <c r="N78" i="11"/>
  <c r="N78" i="21"/>
  <c r="N78" i="10"/>
  <c r="N77" i="9"/>
  <c r="AI77" i="11"/>
  <c r="AI77" i="21"/>
  <c r="AI77" i="10"/>
  <c r="AI76" i="9"/>
  <c r="AA77" i="11"/>
  <c r="AA77" i="21"/>
  <c r="AA77" i="10"/>
  <c r="AA76" i="9"/>
  <c r="S77" i="11"/>
  <c r="S77" i="21"/>
  <c r="S77" i="10"/>
  <c r="S76" i="9"/>
  <c r="K77" i="11"/>
  <c r="K77" i="21"/>
  <c r="K77" i="10"/>
  <c r="K76" i="9"/>
  <c r="AF76" i="11"/>
  <c r="AF76" i="21"/>
  <c r="AF76" i="10"/>
  <c r="AF75" i="9"/>
  <c r="X76" i="11"/>
  <c r="X76" i="21"/>
  <c r="X76" i="10"/>
  <c r="X75" i="9"/>
  <c r="P76" i="11"/>
  <c r="P76" i="21"/>
  <c r="P76" i="10"/>
  <c r="P75" i="9"/>
  <c r="H76" i="11"/>
  <c r="H76" i="21"/>
  <c r="H76" i="10"/>
  <c r="H75" i="9"/>
  <c r="AC75" i="11"/>
  <c r="AC75" i="21"/>
  <c r="AC75" i="10"/>
  <c r="AC74" i="9"/>
  <c r="U75" i="11"/>
  <c r="U75" i="21"/>
  <c r="U75" i="10"/>
  <c r="U74" i="9"/>
  <c r="M75" i="11"/>
  <c r="M75" i="21"/>
  <c r="M75" i="10"/>
  <c r="M74" i="9"/>
  <c r="AH74" i="11"/>
  <c r="AH74" i="21"/>
  <c r="AH74" i="10"/>
  <c r="AH73" i="9"/>
  <c r="Z74" i="11"/>
  <c r="Z74" i="21"/>
  <c r="Z74" i="10"/>
  <c r="Z73" i="9"/>
  <c r="R74" i="11"/>
  <c r="R74" i="21"/>
  <c r="R74" i="10"/>
  <c r="R73" i="9"/>
  <c r="J74" i="11"/>
  <c r="J74" i="21"/>
  <c r="J74" i="10"/>
  <c r="J73" i="9"/>
  <c r="AE73" i="11"/>
  <c r="AE73" i="21"/>
  <c r="AE73" i="10"/>
  <c r="AE72" i="9"/>
  <c r="W73" i="11"/>
  <c r="W73" i="21"/>
  <c r="W73" i="10"/>
  <c r="W72" i="9"/>
  <c r="O73" i="11"/>
  <c r="O73" i="21"/>
  <c r="O73" i="10"/>
  <c r="O72" i="9"/>
  <c r="G73" i="11"/>
  <c r="G73" i="21"/>
  <c r="G73" i="10"/>
  <c r="G72" i="9"/>
  <c r="AB72" i="11"/>
  <c r="AB72" i="21"/>
  <c r="AB72" i="10"/>
  <c r="AB71" i="9"/>
  <c r="T72" i="11"/>
  <c r="T72" i="21"/>
  <c r="T72" i="10"/>
  <c r="T71" i="9"/>
  <c r="L72" i="11"/>
  <c r="L72" i="21"/>
  <c r="L72" i="10"/>
  <c r="L71" i="9"/>
  <c r="AG71" i="11"/>
  <c r="AG71" i="21"/>
  <c r="AG71" i="10"/>
  <c r="AG70" i="9"/>
  <c r="Y71" i="11"/>
  <c r="Y71" i="21"/>
  <c r="Y71" i="10"/>
  <c r="Y70" i="9"/>
  <c r="Q71" i="11"/>
  <c r="Q71" i="21"/>
  <c r="Q71" i="10"/>
  <c r="Q70" i="9"/>
  <c r="I71" i="11"/>
  <c r="I71" i="21"/>
  <c r="I71" i="10"/>
  <c r="I70" i="9"/>
  <c r="AD70" i="11"/>
  <c r="AD70" i="21"/>
  <c r="AD70" i="10"/>
  <c r="AD69" i="9"/>
  <c r="V70" i="11"/>
  <c r="V70" i="21"/>
  <c r="V70" i="10"/>
  <c r="V69" i="9"/>
  <c r="N70" i="11"/>
  <c r="N70" i="21"/>
  <c r="N70" i="10"/>
  <c r="N69" i="9"/>
  <c r="AI69" i="11"/>
  <c r="AI69" i="21"/>
  <c r="AI69" i="10"/>
  <c r="AI68" i="9"/>
  <c r="AA69" i="11"/>
  <c r="AA69" i="21"/>
  <c r="AA69" i="10"/>
  <c r="AA68" i="9"/>
  <c r="S69" i="11"/>
  <c r="S69" i="21"/>
  <c r="S69" i="10"/>
  <c r="S68" i="9"/>
  <c r="K69" i="11"/>
  <c r="K69" i="21"/>
  <c r="K69" i="10"/>
  <c r="K68" i="9"/>
  <c r="AF68" i="11"/>
  <c r="AF68" i="21"/>
  <c r="AF68" i="10"/>
  <c r="AF67" i="9"/>
  <c r="X68" i="11"/>
  <c r="X68" i="21"/>
  <c r="X68" i="10"/>
  <c r="X67" i="9"/>
  <c r="P68" i="11"/>
  <c r="P68" i="21"/>
  <c r="P68" i="10"/>
  <c r="P67" i="9"/>
  <c r="H68" i="11"/>
  <c r="H68" i="21"/>
  <c r="H68" i="10"/>
  <c r="H67" i="9"/>
  <c r="AC67" i="11"/>
  <c r="AC67" i="21"/>
  <c r="AC67" i="10"/>
  <c r="AC66" i="9"/>
  <c r="U67" i="11"/>
  <c r="U67" i="21"/>
  <c r="U67" i="10"/>
  <c r="U66" i="9"/>
  <c r="M67" i="11"/>
  <c r="M67" i="21"/>
  <c r="M67" i="10"/>
  <c r="M66" i="9"/>
  <c r="AH66" i="11"/>
  <c r="AH66" i="21"/>
  <c r="AH66" i="10"/>
  <c r="AH65" i="9"/>
  <c r="Z66" i="11"/>
  <c r="Z66" i="21"/>
  <c r="Z66" i="10"/>
  <c r="Z65" i="9"/>
  <c r="R66" i="11"/>
  <c r="R66" i="21"/>
  <c r="R66" i="10"/>
  <c r="R65" i="9"/>
  <c r="J66" i="11"/>
  <c r="J66" i="21"/>
  <c r="J66" i="10"/>
  <c r="J65" i="9"/>
  <c r="AE65" i="11"/>
  <c r="AE65" i="21"/>
  <c r="AE65" i="10"/>
  <c r="AE64" i="9"/>
  <c r="W65" i="11"/>
  <c r="W65" i="21"/>
  <c r="W65" i="10"/>
  <c r="W64" i="9"/>
  <c r="O65" i="11"/>
  <c r="O65" i="21"/>
  <c r="O65" i="10"/>
  <c r="O64" i="9"/>
  <c r="G65" i="11"/>
  <c r="G65" i="21"/>
  <c r="G65" i="10"/>
  <c r="G64" i="9"/>
  <c r="AB64" i="11"/>
  <c r="AB64" i="21"/>
  <c r="AB64" i="10"/>
  <c r="AB63" i="9"/>
  <c r="T64" i="11"/>
  <c r="T64" i="21"/>
  <c r="T64" i="10"/>
  <c r="T63" i="9"/>
  <c r="L64" i="11"/>
  <c r="L64" i="21"/>
  <c r="L64" i="10"/>
  <c r="L63" i="9"/>
  <c r="AG63" i="11"/>
  <c r="AG63" i="21"/>
  <c r="AG63" i="10"/>
  <c r="AG62" i="9"/>
  <c r="Y63" i="11"/>
  <c r="Y63" i="21"/>
  <c r="Y63" i="10"/>
  <c r="Y62" i="9"/>
  <c r="Q63" i="11"/>
  <c r="Q63" i="21"/>
  <c r="Q63" i="10"/>
  <c r="Q62" i="9"/>
  <c r="I63" i="11"/>
  <c r="I63" i="21"/>
  <c r="I63" i="10"/>
  <c r="I62" i="9"/>
  <c r="AD62" i="11"/>
  <c r="AD62" i="21"/>
  <c r="AD62" i="10"/>
  <c r="AD61" i="9"/>
  <c r="V62" i="11"/>
  <c r="V62" i="21"/>
  <c r="V62" i="10"/>
  <c r="V61" i="9"/>
  <c r="N62" i="11"/>
  <c r="N62" i="21"/>
  <c r="N62" i="10"/>
  <c r="N61" i="9"/>
  <c r="AI61" i="11"/>
  <c r="AI61" i="21"/>
  <c r="AI61" i="10"/>
  <c r="AI60" i="9"/>
  <c r="AA61" i="11"/>
  <c r="AA61" i="21"/>
  <c r="AA61" i="10"/>
  <c r="AA60" i="9"/>
  <c r="S61" i="11"/>
  <c r="S61" i="21"/>
  <c r="S61" i="10"/>
  <c r="S60" i="9"/>
  <c r="K61" i="11"/>
  <c r="K61" i="21"/>
  <c r="K61" i="10"/>
  <c r="K60" i="9"/>
  <c r="AF60" i="11"/>
  <c r="AF60" i="21"/>
  <c r="AF60" i="10"/>
  <c r="AF59" i="9"/>
  <c r="X60" i="11"/>
  <c r="X60" i="21"/>
  <c r="X60" i="10"/>
  <c r="X59" i="9"/>
  <c r="P60" i="11"/>
  <c r="P60" i="21"/>
  <c r="P60" i="10"/>
  <c r="P59" i="9"/>
  <c r="H60" i="11"/>
  <c r="H60" i="21"/>
  <c r="H60" i="10"/>
  <c r="H59" i="9"/>
  <c r="AC59" i="11"/>
  <c r="AC59" i="21"/>
  <c r="AC59" i="10"/>
  <c r="AC58" i="9"/>
  <c r="U59" i="11"/>
  <c r="U59" i="21"/>
  <c r="U59" i="10"/>
  <c r="U58" i="9"/>
  <c r="M59" i="11"/>
  <c r="M59" i="21"/>
  <c r="M59" i="10"/>
  <c r="M58" i="9"/>
  <c r="AH58" i="11"/>
  <c r="AH58" i="21"/>
  <c r="AH58" i="10"/>
  <c r="AH57" i="9"/>
  <c r="Z58" i="11"/>
  <c r="Z58" i="21"/>
  <c r="Z58" i="10"/>
  <c r="Z57" i="9"/>
  <c r="R58" i="11"/>
  <c r="R58" i="21"/>
  <c r="R58" i="10"/>
  <c r="R57" i="9"/>
  <c r="J58" i="11"/>
  <c r="J58" i="21"/>
  <c r="J58" i="10"/>
  <c r="J57" i="9"/>
  <c r="AE57" i="11"/>
  <c r="AE57" i="21"/>
  <c r="AE57" i="10"/>
  <c r="AE56" i="9"/>
  <c r="W57" i="11"/>
  <c r="W57" i="21"/>
  <c r="W57" i="10"/>
  <c r="W56" i="9"/>
  <c r="O57" i="11"/>
  <c r="O57" i="21"/>
  <c r="O57" i="10"/>
  <c r="O56" i="9"/>
  <c r="G57" i="11"/>
  <c r="G57" i="21"/>
  <c r="G57" i="10"/>
  <c r="G56" i="9"/>
  <c r="AB56" i="11"/>
  <c r="AB56" i="21"/>
  <c r="AB56" i="10"/>
  <c r="AB55" i="9"/>
  <c r="T56" i="11"/>
  <c r="T56" i="21"/>
  <c r="T56" i="10"/>
  <c r="T55" i="9"/>
  <c r="L56" i="11"/>
  <c r="L56" i="21"/>
  <c r="L56" i="10"/>
  <c r="L55" i="9"/>
  <c r="AG55" i="11"/>
  <c r="AG55" i="21"/>
  <c r="AG55" i="10"/>
  <c r="AG54" i="9"/>
  <c r="Y55" i="11"/>
  <c r="Y55" i="21"/>
  <c r="Y55" i="10"/>
  <c r="Y54" i="9"/>
  <c r="Q55" i="11"/>
  <c r="Q55" i="21"/>
  <c r="Q55" i="10"/>
  <c r="Q54" i="9"/>
  <c r="I55" i="11"/>
  <c r="I55" i="21"/>
  <c r="I55" i="10"/>
  <c r="I54" i="9"/>
  <c r="AD54" i="11"/>
  <c r="AD54" i="21"/>
  <c r="AD54" i="10"/>
  <c r="AD53" i="9"/>
  <c r="V54" i="11"/>
  <c r="V54" i="21"/>
  <c r="V54" i="10"/>
  <c r="V53" i="9"/>
  <c r="N54" i="11"/>
  <c r="N54" i="21"/>
  <c r="N54" i="10"/>
  <c r="N53" i="9"/>
  <c r="AI53" i="11"/>
  <c r="AI53" i="21"/>
  <c r="AI53" i="10"/>
  <c r="AI52" i="9"/>
  <c r="AA53" i="11"/>
  <c r="AA53" i="21"/>
  <c r="AA53" i="10"/>
  <c r="AA52" i="9"/>
  <c r="S53" i="11"/>
  <c r="S53" i="21"/>
  <c r="S53" i="10"/>
  <c r="S52" i="9"/>
  <c r="K53" i="11"/>
  <c r="K53" i="21"/>
  <c r="K53" i="10"/>
  <c r="K52" i="9"/>
  <c r="AF52" i="11"/>
  <c r="AF52" i="21"/>
  <c r="AF52" i="10"/>
  <c r="AF51" i="9"/>
  <c r="X52" i="11"/>
  <c r="X52" i="21"/>
  <c r="X52" i="10"/>
  <c r="X51" i="9"/>
  <c r="P52" i="11"/>
  <c r="P52" i="21"/>
  <c r="P52" i="10"/>
  <c r="P51" i="9"/>
  <c r="H52" i="11"/>
  <c r="H52" i="21"/>
  <c r="H52" i="10"/>
  <c r="H51" i="9"/>
  <c r="AC51" i="11"/>
  <c r="AC51" i="21"/>
  <c r="AC51" i="10"/>
  <c r="AC50" i="9"/>
  <c r="U51" i="11"/>
  <c r="U51" i="21"/>
  <c r="U51" i="10"/>
  <c r="U50" i="9"/>
  <c r="M51" i="11"/>
  <c r="M51" i="21"/>
  <c r="M51" i="10"/>
  <c r="M50" i="9"/>
  <c r="AH50" i="11"/>
  <c r="AH50" i="21"/>
  <c r="AH50" i="10"/>
  <c r="AH49" i="9"/>
  <c r="Z50" i="11"/>
  <c r="Z50" i="21"/>
  <c r="Z50" i="10"/>
  <c r="Z49" i="9"/>
  <c r="R50" i="11"/>
  <c r="R50" i="21"/>
  <c r="R50" i="10"/>
  <c r="R49" i="9"/>
  <c r="J50" i="11"/>
  <c r="J50" i="21"/>
  <c r="J50" i="10"/>
  <c r="J49" i="9"/>
  <c r="AE49" i="11"/>
  <c r="AE49" i="21"/>
  <c r="AE49" i="10"/>
  <c r="AE48" i="9"/>
  <c r="W49" i="11"/>
  <c r="W49" i="21"/>
  <c r="W49" i="10"/>
  <c r="W48" i="9"/>
  <c r="O49" i="11"/>
  <c r="O49" i="21"/>
  <c r="O49" i="10"/>
  <c r="O48" i="9"/>
  <c r="G49" i="11"/>
  <c r="G49" i="21"/>
  <c r="G49" i="10"/>
  <c r="G48" i="9"/>
  <c r="AB48" i="11"/>
  <c r="AB48" i="21"/>
  <c r="AB48" i="10"/>
  <c r="AB47" i="9"/>
  <c r="T48" i="11"/>
  <c r="T48" i="21"/>
  <c r="T48" i="10"/>
  <c r="T47" i="9"/>
  <c r="L48" i="11"/>
  <c r="L48" i="21"/>
  <c r="L48" i="10"/>
  <c r="L47" i="9"/>
  <c r="AG47" i="11"/>
  <c r="AG47" i="21"/>
  <c r="AG47" i="10"/>
  <c r="AG46" i="9"/>
  <c r="Y47" i="11"/>
  <c r="Y47" i="21"/>
  <c r="Y47" i="10"/>
  <c r="Y46" i="9"/>
  <c r="Q47" i="11"/>
  <c r="Q47" i="21"/>
  <c r="Q47" i="10"/>
  <c r="Q46" i="9"/>
  <c r="I47" i="11"/>
  <c r="I47" i="21"/>
  <c r="I47" i="10"/>
  <c r="I46" i="9"/>
  <c r="AD46" i="11"/>
  <c r="AD46" i="21"/>
  <c r="AD46" i="10"/>
  <c r="AD45" i="9"/>
  <c r="V46" i="11"/>
  <c r="V46" i="21"/>
  <c r="V46" i="10"/>
  <c r="V45" i="9"/>
  <c r="N46" i="11"/>
  <c r="N46" i="21"/>
  <c r="N46" i="10"/>
  <c r="N45" i="9"/>
  <c r="AI45" i="11"/>
  <c r="AI45" i="21"/>
  <c r="AI45" i="10"/>
  <c r="AI44" i="9"/>
  <c r="AA45" i="11"/>
  <c r="AA45" i="21"/>
  <c r="AA45" i="10"/>
  <c r="AA44" i="9"/>
  <c r="S45" i="11"/>
  <c r="S45" i="21"/>
  <c r="S45" i="10"/>
  <c r="S44" i="9"/>
  <c r="K45" i="11"/>
  <c r="K45" i="21"/>
  <c r="K45" i="10"/>
  <c r="K44" i="9"/>
  <c r="AF44" i="11"/>
  <c r="AF44" i="21"/>
  <c r="AF44" i="10"/>
  <c r="AF43" i="9"/>
  <c r="X44" i="11"/>
  <c r="X44" i="21"/>
  <c r="X44" i="10"/>
  <c r="X43" i="9"/>
  <c r="P44" i="11"/>
  <c r="P44" i="21"/>
  <c r="P44" i="10"/>
  <c r="P43" i="9"/>
  <c r="H44" i="11"/>
  <c r="H44" i="21"/>
  <c r="H44" i="10"/>
  <c r="H43" i="9"/>
  <c r="AC43" i="11"/>
  <c r="AC43" i="21"/>
  <c r="AC43" i="10"/>
  <c r="AC42" i="9"/>
  <c r="U43" i="11"/>
  <c r="U43" i="21"/>
  <c r="U43" i="10"/>
  <c r="U42" i="9"/>
  <c r="M43" i="11"/>
  <c r="M43" i="21"/>
  <c r="M43" i="10"/>
  <c r="M42" i="9"/>
  <c r="AH42" i="11"/>
  <c r="AH42" i="21"/>
  <c r="AH42" i="10"/>
  <c r="AH41" i="9"/>
  <c r="Z42" i="11"/>
  <c r="Z42" i="21"/>
  <c r="Z42" i="10"/>
  <c r="Z41" i="9"/>
  <c r="R42" i="11"/>
  <c r="R42" i="21"/>
  <c r="R42" i="10"/>
  <c r="R41" i="9"/>
  <c r="J42" i="11"/>
  <c r="J42" i="21"/>
  <c r="J42" i="10"/>
  <c r="J41" i="9"/>
  <c r="AE41" i="11"/>
  <c r="AE41" i="21"/>
  <c r="AE41" i="10"/>
  <c r="AE40" i="9"/>
  <c r="W41" i="11"/>
  <c r="W41" i="21"/>
  <c r="W41" i="10"/>
  <c r="W40" i="9"/>
  <c r="O41" i="11"/>
  <c r="O41" i="21"/>
  <c r="O41" i="10"/>
  <c r="O40" i="9"/>
  <c r="G41" i="11"/>
  <c r="G41" i="21"/>
  <c r="G41" i="10"/>
  <c r="G40" i="9"/>
  <c r="AB40" i="11"/>
  <c r="AB40" i="21"/>
  <c r="AB40" i="10"/>
  <c r="AB39" i="9"/>
  <c r="T40" i="11"/>
  <c r="T40" i="21"/>
  <c r="T40" i="10"/>
  <c r="T39" i="9"/>
  <c r="L40" i="11"/>
  <c r="L40" i="21"/>
  <c r="L39" i="9"/>
  <c r="L40" i="10"/>
  <c r="AG39" i="11"/>
  <c r="AG39" i="21"/>
  <c r="AG39" i="10"/>
  <c r="AG38" i="9"/>
  <c r="Y39" i="11"/>
  <c r="Y39" i="21"/>
  <c r="Y39" i="10"/>
  <c r="Y38" i="9"/>
  <c r="Q39" i="11"/>
  <c r="Q39" i="21"/>
  <c r="Q39" i="10"/>
  <c r="Q38" i="9"/>
  <c r="I39" i="11"/>
  <c r="I39" i="21"/>
  <c r="I39" i="10"/>
  <c r="I38" i="9"/>
  <c r="AD38" i="11"/>
  <c r="AD38" i="21"/>
  <c r="AD38" i="10"/>
  <c r="AD37" i="9"/>
  <c r="V38" i="11"/>
  <c r="V38" i="21"/>
  <c r="V38" i="10"/>
  <c r="V37" i="9"/>
  <c r="N38" i="11"/>
  <c r="N38" i="21"/>
  <c r="N38" i="10"/>
  <c r="N37" i="9"/>
  <c r="AI37" i="11"/>
  <c r="AI37" i="21"/>
  <c r="AI37" i="10"/>
  <c r="AI36" i="9"/>
  <c r="AA37" i="11"/>
  <c r="AA37" i="21"/>
  <c r="AA37" i="10"/>
  <c r="AA36" i="9"/>
  <c r="S37" i="11"/>
  <c r="S37" i="21"/>
  <c r="S37" i="10"/>
  <c r="S36" i="9"/>
  <c r="K37" i="11"/>
  <c r="K37" i="21"/>
  <c r="K37" i="10"/>
  <c r="K36" i="9"/>
  <c r="AF36" i="11"/>
  <c r="AF36" i="21"/>
  <c r="AF36" i="10"/>
  <c r="AF35" i="9"/>
  <c r="X36" i="11"/>
  <c r="X36" i="21"/>
  <c r="X36" i="10"/>
  <c r="X35" i="9"/>
  <c r="P36" i="11"/>
  <c r="P36" i="21"/>
  <c r="P36" i="10"/>
  <c r="P35" i="9"/>
  <c r="H36" i="11"/>
  <c r="H36" i="21"/>
  <c r="H36" i="10"/>
  <c r="H35" i="9"/>
  <c r="AC35" i="11"/>
  <c r="AC35" i="21"/>
  <c r="AC35" i="10"/>
  <c r="AC34" i="9"/>
  <c r="U35" i="11"/>
  <c r="U35" i="21"/>
  <c r="U35" i="10"/>
  <c r="U34" i="9"/>
  <c r="M35" i="11"/>
  <c r="M35" i="21"/>
  <c r="M35" i="10"/>
  <c r="M34" i="9"/>
  <c r="AH34" i="11"/>
  <c r="AH34" i="21"/>
  <c r="AH34" i="10"/>
  <c r="AH33" i="9"/>
  <c r="Z34" i="11"/>
  <c r="Z34" i="21"/>
  <c r="Z34" i="10"/>
  <c r="Z33" i="9"/>
  <c r="R34" i="11"/>
  <c r="R34" i="21"/>
  <c r="R34" i="10"/>
  <c r="R33" i="9"/>
  <c r="J34" i="11"/>
  <c r="J34" i="21"/>
  <c r="J34" i="10"/>
  <c r="J33" i="9"/>
  <c r="AE33" i="11"/>
  <c r="AE33" i="21"/>
  <c r="AE33" i="10"/>
  <c r="AE32" i="9"/>
  <c r="W33" i="11"/>
  <c r="W33" i="21"/>
  <c r="W33" i="10"/>
  <c r="W32" i="9"/>
  <c r="O33" i="11"/>
  <c r="O33" i="21"/>
  <c r="O33" i="10"/>
  <c r="O32" i="9"/>
  <c r="G33" i="11"/>
  <c r="G33" i="21"/>
  <c r="G33" i="10"/>
  <c r="G32" i="9"/>
  <c r="AB32" i="11"/>
  <c r="AB32" i="21"/>
  <c r="AB32" i="10"/>
  <c r="AB31" i="9"/>
  <c r="T32" i="11"/>
  <c r="T32" i="21"/>
  <c r="T32" i="10"/>
  <c r="T31" i="9"/>
  <c r="L32" i="11"/>
  <c r="L32" i="21"/>
  <c r="L32" i="10"/>
  <c r="L31" i="9"/>
  <c r="AG31" i="11"/>
  <c r="AG31" i="21"/>
  <c r="AG31" i="10"/>
  <c r="AG30" i="9"/>
  <c r="Y31" i="11"/>
  <c r="Y31" i="21"/>
  <c r="Y31" i="10"/>
  <c r="Y30" i="9"/>
  <c r="Q31" i="11"/>
  <c r="Q31" i="21"/>
  <c r="Q31" i="10"/>
  <c r="Q30" i="9"/>
  <c r="I31" i="11"/>
  <c r="I31" i="21"/>
  <c r="I31" i="10"/>
  <c r="I30" i="9"/>
  <c r="AD30" i="11"/>
  <c r="AD30" i="21"/>
  <c r="AD30" i="10"/>
  <c r="AD29" i="9"/>
  <c r="V30" i="11"/>
  <c r="V30" i="21"/>
  <c r="V30" i="10"/>
  <c r="V29" i="9"/>
  <c r="N30" i="11"/>
  <c r="N30" i="21"/>
  <c r="N30" i="10"/>
  <c r="N29" i="9"/>
  <c r="AI29" i="11"/>
  <c r="AI29" i="21"/>
  <c r="AI29" i="10"/>
  <c r="AI28" i="9"/>
  <c r="AA29" i="11"/>
  <c r="AA29" i="21"/>
  <c r="AA29" i="10"/>
  <c r="AA28" i="9"/>
  <c r="S29" i="11"/>
  <c r="S29" i="21"/>
  <c r="S29" i="10"/>
  <c r="S28" i="9"/>
  <c r="K29" i="11"/>
  <c r="K29" i="21"/>
  <c r="K29" i="10"/>
  <c r="K28" i="9"/>
  <c r="AF28" i="11"/>
  <c r="AF28" i="21"/>
  <c r="AF28" i="10"/>
  <c r="AF27" i="9"/>
  <c r="X28" i="11"/>
  <c r="X28" i="21"/>
  <c r="X28" i="10"/>
  <c r="X27" i="9"/>
  <c r="P28" i="11"/>
  <c r="P28" i="21"/>
  <c r="P27" i="9"/>
  <c r="P28" i="10"/>
  <c r="H28" i="11"/>
  <c r="H28" i="21"/>
  <c r="H28" i="10"/>
  <c r="H27" i="9"/>
  <c r="AC27" i="11"/>
  <c r="AC27" i="21"/>
  <c r="AC27" i="10"/>
  <c r="AC26" i="9"/>
  <c r="U27" i="11"/>
  <c r="U27" i="21"/>
  <c r="U27" i="10"/>
  <c r="U26" i="9"/>
  <c r="M27" i="11"/>
  <c r="M27" i="21"/>
  <c r="M27" i="10"/>
  <c r="M26" i="9"/>
  <c r="AH26" i="11"/>
  <c r="AH26" i="21"/>
  <c r="AH26" i="10"/>
  <c r="AH25" i="9"/>
  <c r="Z26" i="11"/>
  <c r="Z26" i="21"/>
  <c r="Z26" i="10"/>
  <c r="Z25" i="9"/>
  <c r="R26" i="11"/>
  <c r="R26" i="21"/>
  <c r="R26" i="10"/>
  <c r="R25" i="9"/>
  <c r="J26" i="11"/>
  <c r="J26" i="21"/>
  <c r="J26" i="10"/>
  <c r="J25" i="9"/>
  <c r="AE25" i="11"/>
  <c r="AE25" i="21"/>
  <c r="AE25" i="10"/>
  <c r="AE24" i="9"/>
  <c r="W25" i="11"/>
  <c r="W25" i="21"/>
  <c r="W25" i="10"/>
  <c r="W24" i="9"/>
  <c r="O25" i="11"/>
  <c r="O25" i="21"/>
  <c r="O25" i="10"/>
  <c r="O24" i="9"/>
  <c r="G25" i="11"/>
  <c r="G25" i="21"/>
  <c r="G25" i="10"/>
  <c r="G24" i="9"/>
  <c r="AB24" i="11"/>
  <c r="AB24" i="21"/>
  <c r="AB24" i="10"/>
  <c r="AB23" i="9"/>
  <c r="T24" i="11"/>
  <c r="T24" i="21"/>
  <c r="T24" i="10"/>
  <c r="T23" i="9"/>
  <c r="L24" i="11"/>
  <c r="L24" i="21"/>
  <c r="L24" i="10"/>
  <c r="L23" i="9"/>
  <c r="AG23" i="11"/>
  <c r="AG23" i="21"/>
  <c r="AG23" i="10"/>
  <c r="AG22" i="9"/>
  <c r="Y23" i="11"/>
  <c r="Y23" i="21"/>
  <c r="Y23" i="10"/>
  <c r="Y22" i="9"/>
  <c r="Q23" i="11"/>
  <c r="Q23" i="21"/>
  <c r="Q23" i="10"/>
  <c r="Q22" i="9"/>
  <c r="I23" i="11"/>
  <c r="I23" i="21"/>
  <c r="I23" i="10"/>
  <c r="I22" i="9"/>
  <c r="AD22" i="11"/>
  <c r="AD22" i="21"/>
  <c r="AD22" i="10"/>
  <c r="AD21" i="9"/>
  <c r="V22" i="11"/>
  <c r="V22" i="21"/>
  <c r="V22" i="10"/>
  <c r="V21" i="9"/>
  <c r="N22" i="11"/>
  <c r="N22" i="21"/>
  <c r="N22" i="10"/>
  <c r="N21" i="9"/>
  <c r="AI21" i="11"/>
  <c r="AI21" i="21"/>
  <c r="AI21" i="10"/>
  <c r="AI20" i="9"/>
  <c r="Z21" i="11"/>
  <c r="Z21" i="21"/>
  <c r="Z21" i="10"/>
  <c r="Z20" i="9"/>
  <c r="R21" i="11"/>
  <c r="R21" i="21"/>
  <c r="R21" i="10"/>
  <c r="R20" i="9"/>
  <c r="J21" i="11"/>
  <c r="J21" i="21"/>
  <c r="J21" i="10"/>
  <c r="J20" i="9"/>
  <c r="AE20" i="11"/>
  <c r="AE20" i="21"/>
  <c r="AE20" i="10"/>
  <c r="AE19" i="9"/>
  <c r="W20" i="11"/>
  <c r="W20" i="21"/>
  <c r="W20" i="10"/>
  <c r="W19" i="9"/>
  <c r="O20" i="11"/>
  <c r="O20" i="21"/>
  <c r="O20" i="10"/>
  <c r="O19" i="9"/>
  <c r="G20" i="11"/>
  <c r="G20" i="21"/>
  <c r="G20" i="10"/>
  <c r="G19" i="9"/>
  <c r="AB19" i="11"/>
  <c r="AB19" i="21"/>
  <c r="AB19" i="10"/>
  <c r="AB18" i="9"/>
  <c r="T19" i="11"/>
  <c r="T19" i="21"/>
  <c r="T19" i="10"/>
  <c r="T18" i="9"/>
  <c r="L19" i="11"/>
  <c r="L19" i="21"/>
  <c r="L19" i="10"/>
  <c r="L18" i="9"/>
  <c r="AG18" i="11"/>
  <c r="AG18" i="21"/>
  <c r="AG18" i="10"/>
  <c r="AG17" i="9"/>
  <c r="Y18" i="11"/>
  <c r="Y18" i="21"/>
  <c r="Y18" i="10"/>
  <c r="Y17" i="9"/>
  <c r="Q18" i="11"/>
  <c r="Q18" i="21"/>
  <c r="Q18" i="10"/>
  <c r="Q17" i="9"/>
  <c r="I18" i="11"/>
  <c r="I18" i="21"/>
  <c r="I18" i="10"/>
  <c r="I17" i="9"/>
  <c r="AD17" i="11"/>
  <c r="AD17" i="21"/>
  <c r="AD17" i="10"/>
  <c r="AD16" i="9"/>
  <c r="V17" i="11"/>
  <c r="V17" i="21"/>
  <c r="V17" i="10"/>
  <c r="V16" i="9"/>
  <c r="N17" i="11"/>
  <c r="N17" i="21"/>
  <c r="N17" i="10"/>
  <c r="N16" i="9"/>
  <c r="AI16" i="11"/>
  <c r="AI16" i="21"/>
  <c r="AI16" i="10"/>
  <c r="AI15" i="9"/>
  <c r="AA16" i="11"/>
  <c r="AA16" i="21"/>
  <c r="AA16" i="10"/>
  <c r="AA15" i="9"/>
  <c r="S16" i="11"/>
  <c r="S16" i="21"/>
  <c r="S16" i="10"/>
  <c r="S15" i="9"/>
  <c r="K16" i="11"/>
  <c r="K16" i="21"/>
  <c r="K16" i="10"/>
  <c r="K15" i="9"/>
  <c r="AF15" i="11"/>
  <c r="AF15" i="21"/>
  <c r="AF15" i="10"/>
  <c r="AF14" i="9"/>
  <c r="X15" i="11"/>
  <c r="X15" i="21"/>
  <c r="X15" i="10"/>
  <c r="X14" i="9"/>
  <c r="P15" i="11"/>
  <c r="P15" i="21"/>
  <c r="P15" i="10"/>
  <c r="P14" i="9"/>
  <c r="H15" i="11"/>
  <c r="H15" i="21"/>
  <c r="H15" i="10"/>
  <c r="H14" i="9"/>
  <c r="AC14" i="11"/>
  <c r="AC14" i="21"/>
  <c r="AC14" i="10"/>
  <c r="AC13" i="9"/>
  <c r="U14" i="11"/>
  <c r="U14" i="21"/>
  <c r="U14" i="10"/>
  <c r="U13" i="9"/>
  <c r="M14" i="11"/>
  <c r="M14" i="21"/>
  <c r="M14" i="10"/>
  <c r="M13" i="9"/>
  <c r="AH13" i="11"/>
  <c r="AH13" i="21"/>
  <c r="AH13" i="10"/>
  <c r="AH12" i="9"/>
  <c r="Z13" i="11"/>
  <c r="Z13" i="21"/>
  <c r="Z13" i="10"/>
  <c r="Z12" i="9"/>
  <c r="R13" i="11"/>
  <c r="R13" i="21"/>
  <c r="R13" i="10"/>
  <c r="R12" i="9"/>
  <c r="J13" i="11"/>
  <c r="J13" i="21"/>
  <c r="J13" i="10"/>
  <c r="J12" i="9"/>
  <c r="AE12" i="11"/>
  <c r="AE12" i="21"/>
  <c r="AE12" i="10"/>
  <c r="AE11" i="9"/>
  <c r="W12" i="11"/>
  <c r="W12" i="21"/>
  <c r="W12" i="10"/>
  <c r="W11" i="9"/>
  <c r="O12" i="11"/>
  <c r="O12" i="21"/>
  <c r="O12" i="10"/>
  <c r="O11" i="9"/>
  <c r="G12" i="11"/>
  <c r="G12" i="21"/>
  <c r="G12" i="10"/>
  <c r="G11" i="9"/>
  <c r="AB11" i="11"/>
  <c r="AB11" i="21"/>
  <c r="AB11" i="10"/>
  <c r="AB10" i="9"/>
  <c r="T11" i="11"/>
  <c r="T11" i="21"/>
  <c r="T11" i="10"/>
  <c r="T10" i="9"/>
  <c r="L11" i="11"/>
  <c r="L11" i="21"/>
  <c r="L11" i="10"/>
  <c r="L10" i="9"/>
  <c r="AG10" i="11"/>
  <c r="AG10" i="21"/>
  <c r="AG10" i="10"/>
  <c r="AG9" i="9"/>
  <c r="Y10" i="11"/>
  <c r="Y10" i="21"/>
  <c r="Y10" i="10"/>
  <c r="Y9" i="9"/>
  <c r="Q10" i="11"/>
  <c r="Q10" i="21"/>
  <c r="Q10" i="10"/>
  <c r="Q9" i="9"/>
  <c r="I10" i="11"/>
  <c r="I10" i="21"/>
  <c r="I10" i="10"/>
  <c r="I9" i="9"/>
  <c r="AD9" i="11"/>
  <c r="AD9" i="21"/>
  <c r="AD9" i="10"/>
  <c r="AD8" i="9"/>
  <c r="V9" i="11"/>
  <c r="V9" i="21"/>
  <c r="V9" i="10"/>
  <c r="V8" i="9"/>
  <c r="N9" i="11"/>
  <c r="N9" i="21"/>
  <c r="N9" i="10"/>
  <c r="N8" i="9"/>
  <c r="AI8" i="11"/>
  <c r="AI8" i="21"/>
  <c r="AI8" i="10"/>
  <c r="AI7" i="9"/>
  <c r="AA8" i="11"/>
  <c r="AA8" i="21"/>
  <c r="AA8" i="10"/>
  <c r="AA7" i="9"/>
  <c r="S8" i="11"/>
  <c r="S8" i="21"/>
  <c r="S8" i="10"/>
  <c r="S7" i="9"/>
  <c r="K8" i="11"/>
  <c r="K8" i="21"/>
  <c r="K8" i="10"/>
  <c r="K7" i="9"/>
  <c r="AF7" i="11"/>
  <c r="AF7" i="21"/>
  <c r="AF7" i="10"/>
  <c r="AF6" i="9"/>
  <c r="X7" i="11"/>
  <c r="X7" i="21"/>
  <c r="X7" i="10"/>
  <c r="X6" i="9"/>
  <c r="P7" i="11"/>
  <c r="P7" i="21"/>
  <c r="P7" i="10"/>
  <c r="P6" i="9"/>
  <c r="H7" i="11"/>
  <c r="H7" i="21"/>
  <c r="H7" i="10"/>
  <c r="H6" i="9"/>
  <c r="AC6" i="11"/>
  <c r="AC6" i="21"/>
  <c r="AC6" i="10"/>
  <c r="AC5" i="9"/>
  <c r="U6" i="11"/>
  <c r="U6" i="21"/>
  <c r="U6" i="10"/>
  <c r="U5" i="9"/>
  <c r="M6" i="11"/>
  <c r="M6" i="21"/>
  <c r="M6" i="10"/>
  <c r="M5" i="9"/>
  <c r="AH5" i="11"/>
  <c r="AH5" i="21"/>
  <c r="AH5" i="10"/>
  <c r="AH4" i="9"/>
  <c r="Z5" i="11"/>
  <c r="Z5" i="21"/>
  <c r="Z5" i="10"/>
  <c r="Z4" i="9"/>
  <c r="R5" i="11"/>
  <c r="R5" i="21"/>
  <c r="R5" i="10"/>
  <c r="R4" i="9"/>
  <c r="J5" i="11"/>
  <c r="J5" i="21"/>
  <c r="J5" i="10"/>
  <c r="J4" i="9"/>
  <c r="A399" i="11"/>
  <c r="A399" i="21"/>
  <c r="A399" i="10"/>
  <c r="A398" i="9"/>
  <c r="A351" i="11"/>
  <c r="A351" i="21"/>
  <c r="A351" i="10"/>
  <c r="A350" i="9"/>
  <c r="A303" i="11"/>
  <c r="A303" i="21"/>
  <c r="A303" i="10"/>
  <c r="A302" i="9"/>
  <c r="A255" i="11"/>
  <c r="A255" i="21"/>
  <c r="A255" i="10"/>
  <c r="A254" i="9"/>
  <c r="A215" i="11"/>
  <c r="A215" i="21"/>
  <c r="A215" i="10"/>
  <c r="A214" i="9"/>
  <c r="A159" i="11"/>
  <c r="A159" i="21"/>
  <c r="A159" i="10"/>
  <c r="A158" i="9"/>
  <c r="A85" i="11"/>
  <c r="A85" i="21"/>
  <c r="A85" i="10"/>
  <c r="A84" i="9"/>
  <c r="A21" i="11"/>
  <c r="A21" i="21"/>
  <c r="A21" i="10"/>
  <c r="A20" i="9"/>
  <c r="B407" i="11"/>
  <c r="B407" i="21"/>
  <c r="B407" i="10"/>
  <c r="B406" i="9"/>
  <c r="B351" i="11"/>
  <c r="B351" i="21"/>
  <c r="B351" i="10"/>
  <c r="B350" i="9"/>
  <c r="B247" i="11"/>
  <c r="B247" i="21"/>
  <c r="B247" i="10"/>
  <c r="B246" i="9"/>
  <c r="B207" i="11"/>
  <c r="B207" i="21"/>
  <c r="B207" i="10"/>
  <c r="B206" i="9"/>
  <c r="B175" i="11"/>
  <c r="B175" i="21"/>
  <c r="B175" i="10"/>
  <c r="B174" i="9"/>
  <c r="B119" i="11"/>
  <c r="B119" i="21"/>
  <c r="B119" i="10"/>
  <c r="B118" i="9"/>
  <c r="B69" i="11"/>
  <c r="B69" i="21"/>
  <c r="B69" i="10"/>
  <c r="B68" i="9"/>
  <c r="B29" i="11"/>
  <c r="B29" i="21"/>
  <c r="B29" i="10"/>
  <c r="B28" i="9"/>
  <c r="C423" i="11"/>
  <c r="C423" i="21"/>
  <c r="C423" i="10"/>
  <c r="C422" i="9"/>
  <c r="C383" i="11"/>
  <c r="C383" i="21"/>
  <c r="C383" i="10"/>
  <c r="C382" i="9"/>
  <c r="C327" i="11"/>
  <c r="C327" i="21"/>
  <c r="C327" i="10"/>
  <c r="C326" i="9"/>
  <c r="C311" i="11"/>
  <c r="C311" i="21"/>
  <c r="C311" i="10"/>
  <c r="C310" i="9"/>
  <c r="C263" i="11"/>
  <c r="C263" i="21"/>
  <c r="C263" i="10"/>
  <c r="C262" i="9"/>
  <c r="C215" i="11"/>
  <c r="C215" i="21"/>
  <c r="C215" i="10"/>
  <c r="C214" i="9"/>
  <c r="C167" i="11"/>
  <c r="C167" i="21"/>
  <c r="C167" i="10"/>
  <c r="C166" i="9"/>
  <c r="C119" i="11"/>
  <c r="C119" i="21"/>
  <c r="C119" i="10"/>
  <c r="C118" i="9"/>
  <c r="C69" i="11"/>
  <c r="C69" i="21"/>
  <c r="C69" i="10"/>
  <c r="C68" i="9"/>
  <c r="C29" i="11"/>
  <c r="C29" i="21"/>
  <c r="C29" i="10"/>
  <c r="C28" i="9"/>
  <c r="D415" i="11"/>
  <c r="D415" i="21"/>
  <c r="D415" i="10"/>
  <c r="D414" i="9"/>
  <c r="D375" i="11"/>
  <c r="D375" i="21"/>
  <c r="D375" i="10"/>
  <c r="D374" i="9"/>
  <c r="D327" i="11"/>
  <c r="D327" i="21"/>
  <c r="D327" i="10"/>
  <c r="D326" i="9"/>
  <c r="D287" i="11"/>
  <c r="D287" i="21"/>
  <c r="D287" i="10"/>
  <c r="D286" i="9"/>
  <c r="D247" i="11"/>
  <c r="D247" i="21"/>
  <c r="D247" i="10"/>
  <c r="D246" i="9"/>
  <c r="D191" i="11"/>
  <c r="D191" i="21"/>
  <c r="D191" i="10"/>
  <c r="D190" i="9"/>
  <c r="D143" i="11"/>
  <c r="D143" i="21"/>
  <c r="D143" i="10"/>
  <c r="D142" i="9"/>
  <c r="D93" i="11"/>
  <c r="D93" i="21"/>
  <c r="D93" i="10"/>
  <c r="D92" i="9"/>
  <c r="D37" i="11"/>
  <c r="D37" i="21"/>
  <c r="D37" i="10"/>
  <c r="D36" i="9"/>
  <c r="E383" i="11"/>
  <c r="E383" i="21"/>
  <c r="E383" i="10"/>
  <c r="E382" i="9"/>
  <c r="E335" i="11"/>
  <c r="E335" i="21"/>
  <c r="E335" i="10"/>
  <c r="E334" i="9"/>
  <c r="E287" i="11"/>
  <c r="E287" i="21"/>
  <c r="E287" i="10"/>
  <c r="E286" i="9"/>
  <c r="E239" i="11"/>
  <c r="E239" i="21"/>
  <c r="E239" i="10"/>
  <c r="E238" i="9"/>
  <c r="E183" i="11"/>
  <c r="E183" i="21"/>
  <c r="E183" i="10"/>
  <c r="E182" i="9"/>
  <c r="E151" i="11"/>
  <c r="E151" i="21"/>
  <c r="E151" i="10"/>
  <c r="E150" i="9"/>
  <c r="E101" i="11"/>
  <c r="E101" i="21"/>
  <c r="E101" i="10"/>
  <c r="E100" i="9"/>
  <c r="E45" i="11"/>
  <c r="E45" i="21"/>
  <c r="E45" i="10"/>
  <c r="E44" i="9"/>
  <c r="F415" i="11"/>
  <c r="F415" i="21"/>
  <c r="F415" i="10"/>
  <c r="F414" i="9"/>
  <c r="F343" i="11"/>
  <c r="F343" i="21"/>
  <c r="F343" i="10"/>
  <c r="F342" i="9"/>
  <c r="F295" i="11"/>
  <c r="F295" i="21"/>
  <c r="F295" i="10"/>
  <c r="F294" i="9"/>
  <c r="F231" i="11"/>
  <c r="F231" i="21"/>
  <c r="F231" i="10"/>
  <c r="F230" i="9"/>
  <c r="F151" i="11"/>
  <c r="F151" i="21"/>
  <c r="F151" i="10"/>
  <c r="F150" i="9"/>
  <c r="F101" i="11"/>
  <c r="F101" i="21"/>
  <c r="F101" i="10"/>
  <c r="F100" i="9"/>
  <c r="F69" i="11"/>
  <c r="F69" i="21"/>
  <c r="F69" i="10"/>
  <c r="F68" i="9"/>
  <c r="F29" i="11"/>
  <c r="F29" i="21"/>
  <c r="F29" i="10"/>
  <c r="F28" i="9"/>
  <c r="Q437" i="11"/>
  <c r="Q437" i="21"/>
  <c r="Q437" i="10"/>
  <c r="Q436" i="9"/>
  <c r="K435" i="11"/>
  <c r="K435" i="21"/>
  <c r="K435" i="10"/>
  <c r="K434" i="9"/>
  <c r="M433" i="11"/>
  <c r="M433" i="21"/>
  <c r="M433" i="10"/>
  <c r="M432" i="9"/>
  <c r="J432" i="11"/>
  <c r="J432" i="21"/>
  <c r="J432" i="10"/>
  <c r="J431" i="9"/>
  <c r="T430" i="11"/>
  <c r="T430" i="21"/>
  <c r="T430" i="10"/>
  <c r="T429" i="9"/>
  <c r="V428" i="11"/>
  <c r="V428" i="21"/>
  <c r="V428" i="10"/>
  <c r="V427" i="9"/>
  <c r="X426" i="11"/>
  <c r="X426" i="21"/>
  <c r="X426" i="10"/>
  <c r="X425" i="9"/>
  <c r="R424" i="11"/>
  <c r="R424" i="21"/>
  <c r="R424" i="10"/>
  <c r="R423" i="9"/>
  <c r="G423" i="11"/>
  <c r="G423" i="21"/>
  <c r="G423" i="10"/>
  <c r="G422" i="9"/>
  <c r="Y421" i="11"/>
  <c r="Y421" i="21"/>
  <c r="Y421" i="10"/>
  <c r="Y420" i="9"/>
  <c r="S419" i="11"/>
  <c r="S419" i="21"/>
  <c r="S419" i="10"/>
  <c r="S418" i="9"/>
  <c r="M417" i="11"/>
  <c r="M417" i="21"/>
  <c r="M417" i="10"/>
  <c r="M416" i="9"/>
  <c r="G415" i="11"/>
  <c r="G415" i="21"/>
  <c r="G415" i="10"/>
  <c r="G414" i="9"/>
  <c r="AD412" i="11"/>
  <c r="AD412" i="21"/>
  <c r="AD412" i="10"/>
  <c r="AD411" i="9"/>
  <c r="K411" i="11"/>
  <c r="K411" i="21"/>
  <c r="K411" i="10"/>
  <c r="K410" i="9"/>
  <c r="AC409" i="11"/>
  <c r="AC409" i="21"/>
  <c r="AC409" i="10"/>
  <c r="AC408" i="9"/>
  <c r="J408" i="11"/>
  <c r="J408" i="21"/>
  <c r="J408" i="10"/>
  <c r="J407" i="9"/>
  <c r="L406" i="11"/>
  <c r="L406" i="21"/>
  <c r="L406" i="10"/>
  <c r="L405" i="9"/>
  <c r="AI403" i="11"/>
  <c r="AI403" i="21"/>
  <c r="AI403" i="10"/>
  <c r="AI402" i="9"/>
  <c r="H402" i="11"/>
  <c r="H402" i="21"/>
  <c r="H402" i="10"/>
  <c r="H401" i="9"/>
  <c r="J400" i="11"/>
  <c r="J400" i="21"/>
  <c r="J400" i="10"/>
  <c r="J399" i="9"/>
  <c r="L398" i="11"/>
  <c r="L398" i="21"/>
  <c r="L398" i="10"/>
  <c r="L397" i="9"/>
  <c r="AD396" i="11"/>
  <c r="AD396" i="21"/>
  <c r="AD396" i="10"/>
  <c r="AD395" i="9"/>
  <c r="S395" i="11"/>
  <c r="S395" i="21"/>
  <c r="S395" i="10"/>
  <c r="S394" i="9"/>
  <c r="H394" i="11"/>
  <c r="H394" i="21"/>
  <c r="H394" i="10"/>
  <c r="H393" i="9"/>
  <c r="M393" i="11"/>
  <c r="M393" i="21"/>
  <c r="M393" i="10"/>
  <c r="M392" i="9"/>
  <c r="R392" i="11"/>
  <c r="R392" i="21"/>
  <c r="R392" i="10"/>
  <c r="R391" i="9"/>
  <c r="G391" i="11"/>
  <c r="G391" i="21"/>
  <c r="G391" i="10"/>
  <c r="G390" i="9"/>
  <c r="AI387" i="11"/>
  <c r="AI387" i="21"/>
  <c r="AI387" i="10"/>
  <c r="AI386" i="9"/>
  <c r="T385" i="11"/>
  <c r="T385" i="21"/>
  <c r="T385" i="10"/>
  <c r="T384" i="9"/>
  <c r="AD383" i="11"/>
  <c r="AD383" i="21"/>
  <c r="AD383" i="10"/>
  <c r="AD382" i="9"/>
  <c r="AA382" i="11"/>
  <c r="AA382" i="21"/>
  <c r="AA382" i="10"/>
  <c r="AA381" i="9"/>
  <c r="H381" i="11"/>
  <c r="H381" i="21"/>
  <c r="H381" i="10"/>
  <c r="H380" i="9"/>
  <c r="J379" i="11"/>
  <c r="J379" i="21"/>
  <c r="J379" i="10"/>
  <c r="J378" i="9"/>
  <c r="V375" i="11"/>
  <c r="V375" i="21"/>
  <c r="V375" i="10"/>
  <c r="V374" i="9"/>
  <c r="P373" i="11"/>
  <c r="P373" i="21"/>
  <c r="P373" i="10"/>
  <c r="P372" i="9"/>
  <c r="Z371" i="11"/>
  <c r="Z371" i="21"/>
  <c r="Z371" i="10"/>
  <c r="Z370" i="9"/>
  <c r="T369" i="11"/>
  <c r="T369" i="21"/>
  <c r="T369" i="10"/>
  <c r="T368" i="9"/>
  <c r="I368" i="11"/>
  <c r="I368" i="21"/>
  <c r="I368" i="10"/>
  <c r="I367" i="9"/>
  <c r="V367" i="11"/>
  <c r="V367" i="21"/>
  <c r="V367" i="10"/>
  <c r="V366" i="9"/>
  <c r="X365" i="11"/>
  <c r="X365" i="21"/>
  <c r="X365" i="10"/>
  <c r="X364" i="9"/>
  <c r="R363" i="11"/>
  <c r="R363" i="21"/>
  <c r="R363" i="10"/>
  <c r="R362" i="9"/>
  <c r="T361" i="11"/>
  <c r="T361" i="21"/>
  <c r="T361" i="10"/>
  <c r="T360" i="9"/>
  <c r="AD359" i="11"/>
  <c r="AD359" i="21"/>
  <c r="AD359" i="10"/>
  <c r="AD358" i="9"/>
  <c r="X357" i="11"/>
  <c r="X357" i="21"/>
  <c r="X357" i="10"/>
  <c r="X356" i="9"/>
  <c r="AE354" i="11"/>
  <c r="AE354" i="21"/>
  <c r="AE354" i="10"/>
  <c r="AE353" i="9"/>
  <c r="Q352" i="11"/>
  <c r="Q352" i="21"/>
  <c r="Q352" i="10"/>
  <c r="Q351" i="9"/>
  <c r="S350" i="11"/>
  <c r="S350" i="21"/>
  <c r="S350" i="10"/>
  <c r="S349" i="9"/>
  <c r="M348" i="11"/>
  <c r="M348" i="21"/>
  <c r="M348" i="10"/>
  <c r="M347" i="9"/>
  <c r="AE346" i="11"/>
  <c r="AE346" i="21"/>
  <c r="AE346" i="10"/>
  <c r="AE345" i="9"/>
  <c r="AG344" i="11"/>
  <c r="AG344" i="21"/>
  <c r="AG344" i="10"/>
  <c r="AG343" i="9"/>
  <c r="S342" i="11"/>
  <c r="S342" i="21"/>
  <c r="S342" i="10"/>
  <c r="S341" i="9"/>
  <c r="M340" i="11"/>
  <c r="M340" i="21"/>
  <c r="M340" i="10"/>
  <c r="M339" i="9"/>
  <c r="W338" i="11"/>
  <c r="W338" i="21"/>
  <c r="W338" i="10"/>
  <c r="W337" i="9"/>
  <c r="Q336" i="11"/>
  <c r="Q336" i="21"/>
  <c r="Q336" i="10"/>
  <c r="Q335" i="9"/>
  <c r="AA334" i="11"/>
  <c r="AA334" i="21"/>
  <c r="AA334" i="10"/>
  <c r="AA333" i="9"/>
  <c r="U332" i="11"/>
  <c r="U332" i="21"/>
  <c r="U332" i="10"/>
  <c r="U331" i="9"/>
  <c r="AE330" i="11"/>
  <c r="AE330" i="21"/>
  <c r="AE330" i="10"/>
  <c r="AE329" i="9"/>
  <c r="AB329" i="11"/>
  <c r="AB329" i="21"/>
  <c r="AB329" i="10"/>
  <c r="AB328" i="9"/>
  <c r="I328" i="11"/>
  <c r="I328" i="21"/>
  <c r="I328" i="10"/>
  <c r="I327" i="9"/>
  <c r="AA326" i="11"/>
  <c r="AA326" i="21"/>
  <c r="AA326" i="10"/>
  <c r="AA325" i="9"/>
  <c r="P325" i="11"/>
  <c r="P325" i="21"/>
  <c r="P325" i="10"/>
  <c r="P324" i="9"/>
  <c r="R323" i="11"/>
  <c r="R323" i="21"/>
  <c r="R323" i="10"/>
  <c r="R322" i="9"/>
  <c r="L321" i="11"/>
  <c r="L321" i="21"/>
  <c r="L321" i="10"/>
  <c r="L320" i="9"/>
  <c r="N319" i="11"/>
  <c r="N319" i="21"/>
  <c r="N319" i="10"/>
  <c r="N318" i="9"/>
  <c r="H317" i="11"/>
  <c r="H317" i="21"/>
  <c r="H317" i="10"/>
  <c r="H316" i="9"/>
  <c r="R315" i="11"/>
  <c r="R315" i="21"/>
  <c r="R315" i="10"/>
  <c r="R314" i="9"/>
  <c r="T313" i="11"/>
  <c r="T313" i="21"/>
  <c r="T313" i="10"/>
  <c r="T312" i="9"/>
  <c r="N311" i="11"/>
  <c r="N311" i="21"/>
  <c r="N311" i="10"/>
  <c r="N310" i="9"/>
  <c r="X309" i="11"/>
  <c r="X309" i="21"/>
  <c r="X309" i="10"/>
  <c r="X308" i="9"/>
  <c r="Z307" i="11"/>
  <c r="Z307" i="21"/>
  <c r="Z307" i="10"/>
  <c r="Z306" i="9"/>
  <c r="G306" i="11"/>
  <c r="G306" i="21"/>
  <c r="G306" i="10"/>
  <c r="G305" i="9"/>
  <c r="AG304" i="11"/>
  <c r="AG304" i="21"/>
  <c r="AG304" i="10"/>
  <c r="AG303" i="9"/>
  <c r="AD303" i="11"/>
  <c r="AD303" i="21"/>
  <c r="AD303" i="10"/>
  <c r="AD302" i="9"/>
  <c r="X301" i="11"/>
  <c r="X301" i="21"/>
  <c r="X301" i="10"/>
  <c r="X300" i="9"/>
  <c r="Z299" i="11"/>
  <c r="Z299" i="21"/>
  <c r="Z299" i="10"/>
  <c r="Z298" i="9"/>
  <c r="T297" i="11"/>
  <c r="T297" i="21"/>
  <c r="T297" i="10"/>
  <c r="T296" i="9"/>
  <c r="AD295" i="11"/>
  <c r="AD295" i="21"/>
  <c r="AD295" i="10"/>
  <c r="AD294" i="9"/>
  <c r="K294" i="11"/>
  <c r="K294" i="21"/>
  <c r="K294" i="10"/>
  <c r="K293" i="9"/>
  <c r="U292" i="11"/>
  <c r="U292" i="21"/>
  <c r="U292" i="10"/>
  <c r="U291" i="9"/>
  <c r="AE290" i="11"/>
  <c r="AE290" i="21"/>
  <c r="AE290" i="10"/>
  <c r="AE289" i="9"/>
  <c r="AG288" i="11"/>
  <c r="AG288" i="21"/>
  <c r="AG288" i="10"/>
  <c r="AG287" i="9"/>
  <c r="S286" i="11"/>
  <c r="S286" i="21"/>
  <c r="S286" i="10"/>
  <c r="S285" i="9"/>
  <c r="AC284" i="11"/>
  <c r="AC284" i="21"/>
  <c r="AC284" i="10"/>
  <c r="AC283" i="9"/>
  <c r="J283" i="11"/>
  <c r="J283" i="21"/>
  <c r="J283" i="10"/>
  <c r="J282" i="9"/>
  <c r="T281" i="11"/>
  <c r="T281" i="21"/>
  <c r="T281" i="10"/>
  <c r="T280" i="9"/>
  <c r="I280" i="11"/>
  <c r="I280" i="21"/>
  <c r="I280" i="10"/>
  <c r="I279" i="9"/>
  <c r="S278" i="11"/>
  <c r="S278" i="21"/>
  <c r="S278" i="10"/>
  <c r="S277" i="9"/>
  <c r="R275" i="11"/>
  <c r="R275" i="21"/>
  <c r="R275" i="10"/>
  <c r="R274" i="9"/>
  <c r="W274" i="11"/>
  <c r="W274" i="21"/>
  <c r="W274" i="10"/>
  <c r="W273" i="9"/>
  <c r="AG272" i="11"/>
  <c r="AG272" i="21"/>
  <c r="AG272" i="10"/>
  <c r="AG271" i="9"/>
  <c r="N271" i="11"/>
  <c r="N271" i="21"/>
  <c r="N271" i="10"/>
  <c r="N270" i="9"/>
  <c r="K270" i="11"/>
  <c r="K270" i="21"/>
  <c r="K270" i="10"/>
  <c r="K269" i="9"/>
  <c r="M268" i="11"/>
  <c r="M268" i="21"/>
  <c r="M268" i="10"/>
  <c r="M267" i="9"/>
  <c r="W266" i="11"/>
  <c r="W266" i="21"/>
  <c r="W266" i="10"/>
  <c r="W265" i="9"/>
  <c r="Q264" i="11"/>
  <c r="Q264" i="21"/>
  <c r="Q264" i="10"/>
  <c r="Q263" i="9"/>
  <c r="AA262" i="11"/>
  <c r="AA262" i="21"/>
  <c r="AA262" i="10"/>
  <c r="AA261" i="9"/>
  <c r="P261" i="11"/>
  <c r="P261" i="21"/>
  <c r="P261" i="10"/>
  <c r="P260" i="9"/>
  <c r="W258" i="11"/>
  <c r="W258" i="21"/>
  <c r="W258" i="10"/>
  <c r="W257" i="9"/>
  <c r="Q256" i="11"/>
  <c r="Q256" i="21"/>
  <c r="Q256" i="10"/>
  <c r="Q255" i="9"/>
  <c r="AA254" i="11"/>
  <c r="AA254" i="21"/>
  <c r="AA254" i="10"/>
  <c r="AA253" i="9"/>
  <c r="K254" i="11"/>
  <c r="K254" i="21"/>
  <c r="K254" i="10"/>
  <c r="K253" i="9"/>
  <c r="U252" i="11"/>
  <c r="U252" i="21"/>
  <c r="U252" i="10"/>
  <c r="U251" i="9"/>
  <c r="AE250" i="11"/>
  <c r="AE250" i="21"/>
  <c r="AE250" i="10"/>
  <c r="AE249" i="9"/>
  <c r="G250" i="11"/>
  <c r="G250" i="21"/>
  <c r="G250" i="10"/>
  <c r="G249" i="9"/>
  <c r="AG248" i="11"/>
  <c r="AG248" i="21"/>
  <c r="AG248" i="10"/>
  <c r="AG247" i="9"/>
  <c r="V247" i="11"/>
  <c r="V247" i="21"/>
  <c r="V247" i="10"/>
  <c r="V246" i="9"/>
  <c r="AF245" i="11"/>
  <c r="AF245" i="21"/>
  <c r="AF245" i="10"/>
  <c r="AF244" i="9"/>
  <c r="M244" i="11"/>
  <c r="M244" i="21"/>
  <c r="M244" i="10"/>
  <c r="M243" i="9"/>
  <c r="W242" i="11"/>
  <c r="W242" i="21"/>
  <c r="W242" i="10"/>
  <c r="W241" i="9"/>
  <c r="AB241" i="11"/>
  <c r="AB241" i="21"/>
  <c r="AB241" i="10"/>
  <c r="AB240" i="9"/>
  <c r="AD239" i="11"/>
  <c r="AD239" i="21"/>
  <c r="AD239" i="10"/>
  <c r="AD238" i="9"/>
  <c r="K238" i="11"/>
  <c r="K238" i="21"/>
  <c r="K238" i="10"/>
  <c r="K237" i="9"/>
  <c r="M236" i="11"/>
  <c r="M236" i="21"/>
  <c r="M236" i="10"/>
  <c r="M235" i="9"/>
  <c r="AE234" i="11"/>
  <c r="AE234" i="21"/>
  <c r="AE234" i="10"/>
  <c r="AE233" i="9"/>
  <c r="AG232" i="11"/>
  <c r="AG232" i="21"/>
  <c r="AG232" i="10"/>
  <c r="AG231" i="9"/>
  <c r="N231" i="11"/>
  <c r="N231" i="21"/>
  <c r="N231" i="10"/>
  <c r="N230" i="9"/>
  <c r="AC228" i="11"/>
  <c r="AC228" i="21"/>
  <c r="AC228" i="10"/>
  <c r="AC227" i="9"/>
  <c r="W226" i="11"/>
  <c r="W226" i="21"/>
  <c r="W226" i="10"/>
  <c r="W225" i="9"/>
  <c r="AG224" i="11"/>
  <c r="AG224" i="21"/>
  <c r="AG224" i="10"/>
  <c r="AG223" i="9"/>
  <c r="AF221" i="11"/>
  <c r="AF221" i="21"/>
  <c r="AF221" i="10"/>
  <c r="AF220" i="9"/>
  <c r="AA214" i="11"/>
  <c r="AA214" i="21"/>
  <c r="AA214" i="10"/>
  <c r="AA213" i="9"/>
  <c r="H213" i="11"/>
  <c r="H213" i="21"/>
  <c r="H213" i="10"/>
  <c r="H212" i="9"/>
  <c r="W210" i="11"/>
  <c r="W210" i="21"/>
  <c r="W210" i="10"/>
  <c r="W209" i="9"/>
  <c r="Y208" i="11"/>
  <c r="Y208" i="21"/>
  <c r="Y208" i="10"/>
  <c r="Y207" i="9"/>
  <c r="AI206" i="11"/>
  <c r="AI206" i="21"/>
  <c r="AI206" i="10"/>
  <c r="AI205" i="9"/>
  <c r="U204" i="11"/>
  <c r="U204" i="21"/>
  <c r="U204" i="10"/>
  <c r="U203" i="9"/>
  <c r="O202" i="11"/>
  <c r="O202" i="21"/>
  <c r="O202" i="10"/>
  <c r="O201" i="9"/>
  <c r="Q200" i="11"/>
  <c r="Q200" i="21"/>
  <c r="Q200" i="10"/>
  <c r="Q199" i="9"/>
  <c r="K198" i="11"/>
  <c r="K198" i="21"/>
  <c r="K198" i="10"/>
  <c r="K197" i="9"/>
  <c r="R195" i="11"/>
  <c r="R195" i="21"/>
  <c r="R195" i="10"/>
  <c r="R194" i="9"/>
  <c r="T193" i="11"/>
  <c r="T193" i="21"/>
  <c r="T193" i="10"/>
  <c r="T192" i="9"/>
  <c r="Q192" i="11"/>
  <c r="Q192" i="21"/>
  <c r="Q192" i="10"/>
  <c r="Q191" i="9"/>
  <c r="AA190" i="11"/>
  <c r="AA190" i="21"/>
  <c r="AA190" i="10"/>
  <c r="AA189" i="9"/>
  <c r="AF189" i="11"/>
  <c r="AF189" i="21"/>
  <c r="AF189" i="10"/>
  <c r="AF188" i="9"/>
  <c r="U188" i="11"/>
  <c r="U188" i="21"/>
  <c r="U188" i="10"/>
  <c r="U187" i="9"/>
  <c r="W186" i="11"/>
  <c r="W186" i="21"/>
  <c r="W186" i="10"/>
  <c r="W185" i="9"/>
  <c r="Q184" i="11"/>
  <c r="Q184" i="21"/>
  <c r="Q184" i="10"/>
  <c r="Q183" i="9"/>
  <c r="AA182" i="11"/>
  <c r="AA182" i="21"/>
  <c r="AA182" i="10"/>
  <c r="AA181" i="9"/>
  <c r="P181" i="11"/>
  <c r="P181" i="21"/>
  <c r="P181" i="10"/>
  <c r="P180" i="9"/>
  <c r="Z179" i="11"/>
  <c r="Z179" i="21"/>
  <c r="Z179" i="10"/>
  <c r="Z178" i="9"/>
  <c r="O178" i="11"/>
  <c r="O178" i="21"/>
  <c r="O178" i="10"/>
  <c r="O177" i="9"/>
  <c r="Y176" i="11"/>
  <c r="Y176" i="21"/>
  <c r="Y176" i="10"/>
  <c r="Y175" i="9"/>
  <c r="AI174" i="11"/>
  <c r="AI174" i="21"/>
  <c r="AI174" i="10"/>
  <c r="AI173" i="9"/>
  <c r="H173" i="11"/>
  <c r="H173" i="21"/>
  <c r="H173" i="10"/>
  <c r="H172" i="9"/>
  <c r="J171" i="11"/>
  <c r="J171" i="21"/>
  <c r="J171" i="10"/>
  <c r="J170" i="9"/>
  <c r="T169" i="11"/>
  <c r="T169" i="21"/>
  <c r="T169" i="10"/>
  <c r="T168" i="9"/>
  <c r="AD167" i="11"/>
  <c r="AD167" i="21"/>
  <c r="AD167" i="10"/>
  <c r="AD166" i="9"/>
  <c r="AF165" i="11"/>
  <c r="AF165" i="21"/>
  <c r="AF165" i="10"/>
  <c r="AF164" i="9"/>
  <c r="AC164" i="11"/>
  <c r="AC164" i="21"/>
  <c r="AC164" i="10"/>
  <c r="AC163" i="9"/>
  <c r="R163" i="11"/>
  <c r="R163" i="21"/>
  <c r="R163" i="10"/>
  <c r="R162" i="9"/>
  <c r="AB161" i="11"/>
  <c r="AB161" i="21"/>
  <c r="AB161" i="10"/>
  <c r="AB160" i="9"/>
  <c r="Q160" i="11"/>
  <c r="Q160" i="21"/>
  <c r="Q160" i="10"/>
  <c r="Q159" i="9"/>
  <c r="N159" i="11"/>
  <c r="N159" i="21"/>
  <c r="N159" i="10"/>
  <c r="N158" i="9"/>
  <c r="AF157" i="11"/>
  <c r="AF157" i="21"/>
  <c r="AF157" i="10"/>
  <c r="AF156" i="9"/>
  <c r="AH155" i="11"/>
  <c r="AH155" i="21"/>
  <c r="AH155" i="10"/>
  <c r="AH154" i="9"/>
  <c r="O154" i="11"/>
  <c r="O154" i="21"/>
  <c r="O154" i="10"/>
  <c r="O153" i="9"/>
  <c r="Q152" i="11"/>
  <c r="Q152" i="21"/>
  <c r="Q152" i="10"/>
  <c r="Q151" i="9"/>
  <c r="AA150" i="11"/>
  <c r="AA150" i="21"/>
  <c r="AA150" i="10"/>
  <c r="AA149" i="9"/>
  <c r="X149" i="11"/>
  <c r="X149" i="21"/>
  <c r="X149" i="10"/>
  <c r="X148" i="9"/>
  <c r="AH147" i="11"/>
  <c r="AH147" i="21"/>
  <c r="AH147" i="10"/>
  <c r="AH146" i="9"/>
  <c r="O146" i="11"/>
  <c r="O146" i="21"/>
  <c r="O146" i="10"/>
  <c r="O145" i="9"/>
  <c r="AG144" i="11"/>
  <c r="AG144" i="21"/>
  <c r="AG144" i="10"/>
  <c r="AG143" i="9"/>
  <c r="AI142" i="11"/>
  <c r="AI142" i="21"/>
  <c r="AI142" i="10"/>
  <c r="AI141" i="9"/>
  <c r="H141" i="11"/>
  <c r="H141" i="21"/>
  <c r="H141" i="10"/>
  <c r="H140" i="9"/>
  <c r="J139" i="11"/>
  <c r="J139" i="21"/>
  <c r="J139" i="10"/>
  <c r="J138" i="9"/>
  <c r="T137" i="11"/>
  <c r="T137" i="21"/>
  <c r="T137" i="10"/>
  <c r="T136" i="9"/>
  <c r="AD135" i="11"/>
  <c r="AD135" i="21"/>
  <c r="AD135" i="10"/>
  <c r="AD134" i="9"/>
  <c r="K134" i="11"/>
  <c r="K134" i="21"/>
  <c r="K134" i="10"/>
  <c r="K133" i="9"/>
  <c r="U132" i="11"/>
  <c r="U132" i="21"/>
  <c r="U132" i="10"/>
  <c r="U131" i="9"/>
  <c r="AE130" i="11"/>
  <c r="AE130" i="21"/>
  <c r="AE130" i="10"/>
  <c r="AE129" i="9"/>
  <c r="T129" i="11"/>
  <c r="T129" i="21"/>
  <c r="T129" i="10"/>
  <c r="T128" i="9"/>
  <c r="AD127" i="11"/>
  <c r="AD127" i="21"/>
  <c r="AD127" i="10"/>
  <c r="AD126" i="9"/>
  <c r="P125" i="11"/>
  <c r="P125" i="21"/>
  <c r="P125" i="10"/>
  <c r="P124" i="9"/>
  <c r="R123" i="11"/>
  <c r="R123" i="21"/>
  <c r="R123" i="10"/>
  <c r="R122" i="9"/>
  <c r="AB121" i="11"/>
  <c r="AB121" i="21"/>
  <c r="AB121" i="10"/>
  <c r="AB120" i="9"/>
  <c r="I120" i="11"/>
  <c r="I120" i="21"/>
  <c r="I120" i="10"/>
  <c r="I119" i="9"/>
  <c r="S118" i="11"/>
  <c r="S118" i="21"/>
  <c r="S118" i="10"/>
  <c r="S117" i="9"/>
  <c r="AC116" i="11"/>
  <c r="AC116" i="21"/>
  <c r="AC116" i="10"/>
  <c r="AC115" i="9"/>
  <c r="J115" i="11"/>
  <c r="J115" i="21"/>
  <c r="J115" i="10"/>
  <c r="J114" i="9"/>
  <c r="T113" i="11"/>
  <c r="T113" i="21"/>
  <c r="T113" i="10"/>
  <c r="T112" i="9"/>
  <c r="V111" i="11"/>
  <c r="V111" i="21"/>
  <c r="V111" i="10"/>
  <c r="V110" i="9"/>
  <c r="X109" i="11"/>
  <c r="X109" i="21"/>
  <c r="X109" i="10"/>
  <c r="X108" i="9"/>
  <c r="J107" i="11"/>
  <c r="J107" i="21"/>
  <c r="J107" i="10"/>
  <c r="J106" i="9"/>
  <c r="T103" i="11"/>
  <c r="T103" i="21"/>
  <c r="T103" i="10"/>
  <c r="T102" i="9"/>
  <c r="N101" i="11"/>
  <c r="N101" i="21"/>
  <c r="N101" i="10"/>
  <c r="N100" i="9"/>
  <c r="P99" i="11"/>
  <c r="P99" i="21"/>
  <c r="P99" i="10"/>
  <c r="P98" i="9"/>
  <c r="AH97" i="11"/>
  <c r="AH97" i="21"/>
  <c r="AH97" i="10"/>
  <c r="AH96" i="9"/>
  <c r="AE96" i="11"/>
  <c r="AE96" i="21"/>
  <c r="AE96" i="10"/>
  <c r="AE95" i="9"/>
  <c r="AG94" i="11"/>
  <c r="AG94" i="21"/>
  <c r="AG94" i="10"/>
  <c r="AG93" i="9"/>
  <c r="AF91" i="11"/>
  <c r="AF91" i="21"/>
  <c r="AF91" i="10"/>
  <c r="AF90" i="9"/>
  <c r="AC82" i="11"/>
  <c r="AC82" i="21"/>
  <c r="AC82" i="10"/>
  <c r="AC81" i="9"/>
  <c r="J81" i="11"/>
  <c r="J81" i="21"/>
  <c r="J81" i="10"/>
  <c r="J80" i="9"/>
  <c r="L79" i="11"/>
  <c r="L79" i="21"/>
  <c r="L79" i="10"/>
  <c r="L78" i="9"/>
  <c r="AD77" i="11"/>
  <c r="AD77" i="21"/>
  <c r="AD77" i="10"/>
  <c r="AD76" i="9"/>
  <c r="S76" i="11"/>
  <c r="S76" i="21"/>
  <c r="S76" i="10"/>
  <c r="S75" i="9"/>
  <c r="AC74" i="11"/>
  <c r="AC74" i="21"/>
  <c r="AC74" i="10"/>
  <c r="AC73" i="9"/>
  <c r="J73" i="11"/>
  <c r="J73" i="21"/>
  <c r="J73" i="10"/>
  <c r="J72" i="9"/>
  <c r="T71" i="11"/>
  <c r="T71" i="21"/>
  <c r="T71" i="10"/>
  <c r="T70" i="9"/>
  <c r="AD69" i="11"/>
  <c r="AD69" i="21"/>
  <c r="AD69" i="10"/>
  <c r="AD68" i="9"/>
  <c r="X67" i="11"/>
  <c r="X67" i="21"/>
  <c r="X67" i="10"/>
  <c r="X66" i="9"/>
  <c r="O64" i="11"/>
  <c r="O64" i="21"/>
  <c r="O64" i="10"/>
  <c r="O63" i="9"/>
  <c r="AD61" i="11"/>
  <c r="AD61" i="21"/>
  <c r="AD61" i="10"/>
  <c r="AD60" i="9"/>
  <c r="S60" i="11"/>
  <c r="S60" i="21"/>
  <c r="S60" i="10"/>
  <c r="S59" i="9"/>
  <c r="P59" i="11"/>
  <c r="P59" i="21"/>
  <c r="P59" i="10"/>
  <c r="P58" i="9"/>
  <c r="R57" i="11"/>
  <c r="R57" i="21"/>
  <c r="R57" i="10"/>
  <c r="R56" i="9"/>
  <c r="AB55" i="11"/>
  <c r="AB55" i="21"/>
  <c r="AB55" i="10"/>
  <c r="AB54" i="9"/>
  <c r="AD53" i="11"/>
  <c r="AD53" i="21"/>
  <c r="AD53" i="10"/>
  <c r="AD52" i="9"/>
  <c r="AA52" i="11"/>
  <c r="AA52" i="21"/>
  <c r="AA52" i="10"/>
  <c r="AA51" i="9"/>
  <c r="U50" i="11"/>
  <c r="U50" i="21"/>
  <c r="U50" i="10"/>
  <c r="U49" i="9"/>
  <c r="W48" i="11"/>
  <c r="W48" i="21"/>
  <c r="W48" i="10"/>
  <c r="W47" i="9"/>
  <c r="AG46" i="11"/>
  <c r="AG46" i="21"/>
  <c r="AG46" i="10"/>
  <c r="AG45" i="9"/>
  <c r="V45" i="11"/>
  <c r="V45" i="21"/>
  <c r="V45" i="10"/>
  <c r="V44" i="9"/>
  <c r="H43" i="11"/>
  <c r="H43" i="21"/>
  <c r="H43" i="10"/>
  <c r="H42" i="9"/>
  <c r="W40" i="11"/>
  <c r="W40" i="21"/>
  <c r="W40" i="10"/>
  <c r="W39" i="9"/>
  <c r="T39" i="11"/>
  <c r="T39" i="21"/>
  <c r="T39" i="10"/>
  <c r="T38" i="9"/>
  <c r="V37" i="11"/>
  <c r="V37" i="21"/>
  <c r="V37" i="10"/>
  <c r="V36" i="9"/>
  <c r="AF35" i="11"/>
  <c r="AF35" i="21"/>
  <c r="AF35" i="10"/>
  <c r="AF34" i="9"/>
  <c r="AC34" i="11"/>
  <c r="AC34" i="21"/>
  <c r="AC34" i="10"/>
  <c r="AC33" i="9"/>
  <c r="J33" i="11"/>
  <c r="J33" i="21"/>
  <c r="J33" i="10"/>
  <c r="J32" i="9"/>
  <c r="AD29" i="11"/>
  <c r="AD29" i="21"/>
  <c r="AD29" i="10"/>
  <c r="AD28" i="9"/>
  <c r="K28" i="11"/>
  <c r="K28" i="21"/>
  <c r="K28" i="10"/>
  <c r="K27" i="9"/>
  <c r="AC26" i="11"/>
  <c r="AC26" i="21"/>
  <c r="AC26" i="10"/>
  <c r="AC25" i="9"/>
  <c r="J25" i="11"/>
  <c r="J25" i="21"/>
  <c r="J25" i="10"/>
  <c r="J24" i="9"/>
  <c r="AB23" i="11"/>
  <c r="AB23" i="21"/>
  <c r="AB23" i="10"/>
  <c r="AB22" i="9"/>
  <c r="L23" i="11"/>
  <c r="L23" i="21"/>
  <c r="L23" i="10"/>
  <c r="L22" i="9"/>
  <c r="M21" i="11"/>
  <c r="M21" i="21"/>
  <c r="M21" i="10"/>
  <c r="M20" i="9"/>
  <c r="G19" i="11"/>
  <c r="G19" i="21"/>
  <c r="G19" i="10"/>
  <c r="G18" i="9"/>
  <c r="Q17" i="11"/>
  <c r="Q17" i="21"/>
  <c r="Q17" i="10"/>
  <c r="Q16" i="9"/>
  <c r="K15" i="11"/>
  <c r="K15" i="21"/>
  <c r="K15" i="10"/>
  <c r="K14" i="9"/>
  <c r="M13" i="11"/>
  <c r="M13" i="21"/>
  <c r="M13" i="10"/>
  <c r="M12" i="9"/>
  <c r="AE11" i="11"/>
  <c r="AE11" i="21"/>
  <c r="AE11" i="10"/>
  <c r="AE10" i="9"/>
  <c r="Q9" i="11"/>
  <c r="Q9" i="21"/>
  <c r="Q9" i="10"/>
  <c r="Q8" i="9"/>
  <c r="P6" i="11"/>
  <c r="P6" i="21"/>
  <c r="P6" i="10"/>
  <c r="P5" i="9"/>
  <c r="A435" i="11"/>
  <c r="A435" i="21"/>
  <c r="A435" i="10"/>
  <c r="A434" i="9"/>
  <c r="A427" i="11"/>
  <c r="A427" i="21"/>
  <c r="A427" i="10"/>
  <c r="A426" i="9"/>
  <c r="A419" i="11"/>
  <c r="A419" i="21"/>
  <c r="A419" i="10"/>
  <c r="A418" i="9"/>
  <c r="A411" i="11"/>
  <c r="A411" i="21"/>
  <c r="A411" i="10"/>
  <c r="A410" i="9"/>
  <c r="A403" i="11"/>
  <c r="A403" i="21"/>
  <c r="A403" i="10"/>
  <c r="A402" i="9"/>
  <c r="A395" i="11"/>
  <c r="A395" i="21"/>
  <c r="A395" i="10"/>
  <c r="A394" i="9"/>
  <c r="A387" i="11"/>
  <c r="A387" i="21"/>
  <c r="A387" i="10"/>
  <c r="A386" i="9"/>
  <c r="A379" i="11"/>
  <c r="A379" i="21"/>
  <c r="A379" i="10"/>
  <c r="A378" i="9"/>
  <c r="A371" i="11"/>
  <c r="A371" i="21"/>
  <c r="A371" i="10"/>
  <c r="A370" i="9"/>
  <c r="A363" i="11"/>
  <c r="A363" i="21"/>
  <c r="A363" i="10"/>
  <c r="A362" i="9"/>
  <c r="A355" i="11"/>
  <c r="A355" i="21"/>
  <c r="A355" i="10"/>
  <c r="A354" i="9"/>
  <c r="A347" i="11"/>
  <c r="A347" i="21"/>
  <c r="A347" i="10"/>
  <c r="A346" i="9"/>
  <c r="A339" i="11"/>
  <c r="A339" i="21"/>
  <c r="A339" i="10"/>
  <c r="A338" i="9"/>
  <c r="A331" i="11"/>
  <c r="A331" i="21"/>
  <c r="A331" i="10"/>
  <c r="A330" i="9"/>
  <c r="A323" i="11"/>
  <c r="A323" i="21"/>
  <c r="A323" i="10"/>
  <c r="A322" i="9"/>
  <c r="A315" i="11"/>
  <c r="A315" i="21"/>
  <c r="A315" i="10"/>
  <c r="A314" i="9"/>
  <c r="A307" i="11"/>
  <c r="A307" i="21"/>
  <c r="A307" i="10"/>
  <c r="A306" i="9"/>
  <c r="A299" i="11"/>
  <c r="A299" i="21"/>
  <c r="A299" i="10"/>
  <c r="A298" i="9"/>
  <c r="A291" i="11"/>
  <c r="A291" i="21"/>
  <c r="A291" i="10"/>
  <c r="A290" i="9"/>
  <c r="A283" i="11"/>
  <c r="A283" i="21"/>
  <c r="A283" i="10"/>
  <c r="A282" i="9"/>
  <c r="A275" i="11"/>
  <c r="A275" i="21"/>
  <c r="A275" i="10"/>
  <c r="A274" i="9"/>
  <c r="A267" i="11"/>
  <c r="A267" i="21"/>
  <c r="A267" i="10"/>
  <c r="A266" i="9"/>
  <c r="A259" i="11"/>
  <c r="A259" i="21"/>
  <c r="A259" i="10"/>
  <c r="A258" i="9"/>
  <c r="A251" i="11"/>
  <c r="A251" i="21"/>
  <c r="A251" i="10"/>
  <c r="A250" i="9"/>
  <c r="A243" i="11"/>
  <c r="A243" i="21"/>
  <c r="A243" i="10"/>
  <c r="A242" i="9"/>
  <c r="A235" i="11"/>
  <c r="A235" i="21"/>
  <c r="A235" i="10"/>
  <c r="A234" i="9"/>
  <c r="A227" i="11"/>
  <c r="A227" i="21"/>
  <c r="A227" i="10"/>
  <c r="A226" i="9"/>
  <c r="A219" i="11"/>
  <c r="A219" i="21"/>
  <c r="A219" i="10"/>
  <c r="A218" i="9"/>
  <c r="A211" i="11"/>
  <c r="A211" i="21"/>
  <c r="A211" i="10"/>
  <c r="A210" i="9"/>
  <c r="A203" i="11"/>
  <c r="A203" i="21"/>
  <c r="A203" i="10"/>
  <c r="A202" i="9"/>
  <c r="A195" i="11"/>
  <c r="A195" i="21"/>
  <c r="A195" i="10"/>
  <c r="A194" i="9"/>
  <c r="A187" i="11"/>
  <c r="A187" i="21"/>
  <c r="A187" i="10"/>
  <c r="A186" i="9"/>
  <c r="A179" i="11"/>
  <c r="A179" i="21"/>
  <c r="A179" i="10"/>
  <c r="A178" i="9"/>
  <c r="A171" i="11"/>
  <c r="A171" i="21"/>
  <c r="A171" i="10"/>
  <c r="A170" i="9"/>
  <c r="A163" i="11"/>
  <c r="A163" i="21"/>
  <c r="A163" i="10"/>
  <c r="A162" i="9"/>
  <c r="A155" i="11"/>
  <c r="A155" i="21"/>
  <c r="A155" i="10"/>
  <c r="A154" i="9"/>
  <c r="A147" i="11"/>
  <c r="A147" i="21"/>
  <c r="A147" i="10"/>
  <c r="A146" i="9"/>
  <c r="A139" i="11"/>
  <c r="A139" i="21"/>
  <c r="A139" i="10"/>
  <c r="A138" i="9"/>
  <c r="A131" i="11"/>
  <c r="A131" i="21"/>
  <c r="A131" i="10"/>
  <c r="A130" i="9"/>
  <c r="A123" i="11"/>
  <c r="A123" i="21"/>
  <c r="A123" i="10"/>
  <c r="A122" i="9"/>
  <c r="A115" i="11"/>
  <c r="A115" i="21"/>
  <c r="A115" i="10"/>
  <c r="A114" i="9"/>
  <c r="A107" i="11"/>
  <c r="A107" i="21"/>
  <c r="A107" i="10"/>
  <c r="A106" i="9"/>
  <c r="A97" i="11"/>
  <c r="A97" i="21"/>
  <c r="A97" i="10"/>
  <c r="A96" i="9"/>
  <c r="A89" i="11"/>
  <c r="A89" i="21"/>
  <c r="A89" i="10"/>
  <c r="A88" i="9"/>
  <c r="A81" i="11"/>
  <c r="A81" i="21"/>
  <c r="A81" i="10"/>
  <c r="A80" i="9"/>
  <c r="A73" i="11"/>
  <c r="A73" i="21"/>
  <c r="A73" i="10"/>
  <c r="A72" i="9"/>
  <c r="A65" i="11"/>
  <c r="A65" i="21"/>
  <c r="A65" i="10"/>
  <c r="A64" i="9"/>
  <c r="A57" i="11"/>
  <c r="A57" i="21"/>
  <c r="A57" i="10"/>
  <c r="A56" i="9"/>
  <c r="A49" i="11"/>
  <c r="A49" i="21"/>
  <c r="A49" i="10"/>
  <c r="A48" i="9"/>
  <c r="A41" i="11"/>
  <c r="A41" i="21"/>
  <c r="A41" i="10"/>
  <c r="A40" i="9"/>
  <c r="A33" i="11"/>
  <c r="A33" i="21"/>
  <c r="A33" i="10"/>
  <c r="A32" i="9"/>
  <c r="A25" i="11"/>
  <c r="A25" i="21"/>
  <c r="A25" i="10"/>
  <c r="A24" i="9"/>
  <c r="A17" i="11"/>
  <c r="A17" i="21"/>
  <c r="A17" i="10"/>
  <c r="A16" i="9"/>
  <c r="A9" i="11"/>
  <c r="A9" i="21"/>
  <c r="A9" i="10"/>
  <c r="A8" i="9"/>
  <c r="B435" i="11"/>
  <c r="B435" i="21"/>
  <c r="B435" i="10"/>
  <c r="B434" i="9"/>
  <c r="B427" i="11"/>
  <c r="B427" i="21"/>
  <c r="B427" i="10"/>
  <c r="B426" i="9"/>
  <c r="B419" i="11"/>
  <c r="B419" i="21"/>
  <c r="B419" i="10"/>
  <c r="B418" i="9"/>
  <c r="B411" i="11"/>
  <c r="B411" i="21"/>
  <c r="B411" i="10"/>
  <c r="B410" i="9"/>
  <c r="B403" i="11"/>
  <c r="B403" i="21"/>
  <c r="B403" i="10"/>
  <c r="B402" i="9"/>
  <c r="B395" i="11"/>
  <c r="B395" i="21"/>
  <c r="B395" i="10"/>
  <c r="B394" i="9"/>
  <c r="B387" i="11"/>
  <c r="B387" i="21"/>
  <c r="B387" i="10"/>
  <c r="B386" i="9"/>
  <c r="B379" i="11"/>
  <c r="B379" i="21"/>
  <c r="B379" i="10"/>
  <c r="B378" i="9"/>
  <c r="B371" i="11"/>
  <c r="B371" i="21"/>
  <c r="B371" i="10"/>
  <c r="B370" i="9"/>
  <c r="B363" i="11"/>
  <c r="B363" i="21"/>
  <c r="B363" i="10"/>
  <c r="B362" i="9"/>
  <c r="B355" i="11"/>
  <c r="B355" i="21"/>
  <c r="B355" i="10"/>
  <c r="B354" i="9"/>
  <c r="B347" i="11"/>
  <c r="B347" i="21"/>
  <c r="B347" i="10"/>
  <c r="B346" i="9"/>
  <c r="B339" i="11"/>
  <c r="B339" i="21"/>
  <c r="B339" i="10"/>
  <c r="B338" i="9"/>
  <c r="B331" i="11"/>
  <c r="B331" i="21"/>
  <c r="B331" i="10"/>
  <c r="B330" i="9"/>
  <c r="B323" i="11"/>
  <c r="B323" i="21"/>
  <c r="B323" i="10"/>
  <c r="B322" i="9"/>
  <c r="B315" i="11"/>
  <c r="B315" i="21"/>
  <c r="B315" i="10"/>
  <c r="B314" i="9"/>
  <c r="B307" i="11"/>
  <c r="B307" i="21"/>
  <c r="B307" i="10"/>
  <c r="B306" i="9"/>
  <c r="B299" i="11"/>
  <c r="B299" i="21"/>
  <c r="B299" i="10"/>
  <c r="B298" i="9"/>
  <c r="B291" i="11"/>
  <c r="B291" i="21"/>
  <c r="B291" i="10"/>
  <c r="B290" i="9"/>
  <c r="B283" i="11"/>
  <c r="B283" i="21"/>
  <c r="B283" i="10"/>
  <c r="B282" i="9"/>
  <c r="B275" i="11"/>
  <c r="B275" i="21"/>
  <c r="B275" i="10"/>
  <c r="B274" i="9"/>
  <c r="B267" i="11"/>
  <c r="B267" i="21"/>
  <c r="B267" i="10"/>
  <c r="B266" i="9"/>
  <c r="B259" i="11"/>
  <c r="B259" i="21"/>
  <c r="B259" i="10"/>
  <c r="B258" i="9"/>
  <c r="B251" i="11"/>
  <c r="B251" i="21"/>
  <c r="B251" i="10"/>
  <c r="B250" i="9"/>
  <c r="B243" i="11"/>
  <c r="B243" i="21"/>
  <c r="B243" i="10"/>
  <c r="B242" i="9"/>
  <c r="B235" i="11"/>
  <c r="B235" i="21"/>
  <c r="B235" i="10"/>
  <c r="B234" i="9"/>
  <c r="B227" i="11"/>
  <c r="B227" i="21"/>
  <c r="B227" i="10"/>
  <c r="B226" i="9"/>
  <c r="B219" i="11"/>
  <c r="B219" i="21"/>
  <c r="B219" i="10"/>
  <c r="B218" i="9"/>
  <c r="B211" i="11"/>
  <c r="B211" i="21"/>
  <c r="B211" i="10"/>
  <c r="B210" i="9"/>
  <c r="B203" i="11"/>
  <c r="B203" i="21"/>
  <c r="B203" i="10"/>
  <c r="B202" i="9"/>
  <c r="B195" i="11"/>
  <c r="B195" i="21"/>
  <c r="B195" i="10"/>
  <c r="B194" i="9"/>
  <c r="B187" i="11"/>
  <c r="B187" i="21"/>
  <c r="B187" i="10"/>
  <c r="B186" i="9"/>
  <c r="B179" i="11"/>
  <c r="B179" i="21"/>
  <c r="B179" i="10"/>
  <c r="B178" i="9"/>
  <c r="B171" i="11"/>
  <c r="B171" i="21"/>
  <c r="B171" i="10"/>
  <c r="B170" i="9"/>
  <c r="B163" i="11"/>
  <c r="B163" i="21"/>
  <c r="B163" i="10"/>
  <c r="B162" i="9"/>
  <c r="B155" i="11"/>
  <c r="B155" i="21"/>
  <c r="B155" i="10"/>
  <c r="B154" i="9"/>
  <c r="B147" i="11"/>
  <c r="B147" i="21"/>
  <c r="B147" i="10"/>
  <c r="B146" i="9"/>
  <c r="B139" i="11"/>
  <c r="B139" i="21"/>
  <c r="B139" i="10"/>
  <c r="B138" i="9"/>
  <c r="B131" i="11"/>
  <c r="B131" i="21"/>
  <c r="B131" i="10"/>
  <c r="B130" i="9"/>
  <c r="B123" i="11"/>
  <c r="B123" i="21"/>
  <c r="B123" i="10"/>
  <c r="B122" i="9"/>
  <c r="B115" i="11"/>
  <c r="B115" i="21"/>
  <c r="B115" i="10"/>
  <c r="B114" i="9"/>
  <c r="B107" i="11"/>
  <c r="B107" i="21"/>
  <c r="B107" i="10"/>
  <c r="B106" i="9"/>
  <c r="B97" i="11"/>
  <c r="B97" i="21"/>
  <c r="B97" i="10"/>
  <c r="B96" i="9"/>
  <c r="B89" i="11"/>
  <c r="B89" i="21"/>
  <c r="B89" i="10"/>
  <c r="B88" i="9"/>
  <c r="B81" i="11"/>
  <c r="B81" i="21"/>
  <c r="B81" i="10"/>
  <c r="B80" i="9"/>
  <c r="B73" i="11"/>
  <c r="B73" i="21"/>
  <c r="B73" i="10"/>
  <c r="B72" i="9"/>
  <c r="B65" i="11"/>
  <c r="B65" i="21"/>
  <c r="B65" i="10"/>
  <c r="B64" i="9"/>
  <c r="B57" i="11"/>
  <c r="B57" i="21"/>
  <c r="B57" i="10"/>
  <c r="B56" i="9"/>
  <c r="B49" i="11"/>
  <c r="B49" i="21"/>
  <c r="B49" i="10"/>
  <c r="B48" i="9"/>
  <c r="B41" i="11"/>
  <c r="B41" i="21"/>
  <c r="B41" i="10"/>
  <c r="B40" i="9"/>
  <c r="B33" i="11"/>
  <c r="B33" i="21"/>
  <c r="B33" i="10"/>
  <c r="B32" i="9"/>
  <c r="B25" i="11"/>
  <c r="B25" i="21"/>
  <c r="B25" i="10"/>
  <c r="B24" i="9"/>
  <c r="B17" i="11"/>
  <c r="B17" i="21"/>
  <c r="B17" i="10"/>
  <c r="B16" i="9"/>
  <c r="B9" i="11"/>
  <c r="B9" i="21"/>
  <c r="B9" i="10"/>
  <c r="B8" i="9"/>
  <c r="C435" i="11"/>
  <c r="C435" i="21"/>
  <c r="C435" i="10"/>
  <c r="C434" i="9"/>
  <c r="C427" i="11"/>
  <c r="C427" i="21"/>
  <c r="C427" i="10"/>
  <c r="C426" i="9"/>
  <c r="C419" i="11"/>
  <c r="C419" i="21"/>
  <c r="C419" i="10"/>
  <c r="C418" i="9"/>
  <c r="C411" i="11"/>
  <c r="C411" i="21"/>
  <c r="C411" i="10"/>
  <c r="C410" i="9"/>
  <c r="C403" i="11"/>
  <c r="C403" i="21"/>
  <c r="C402" i="9"/>
  <c r="C403" i="10"/>
  <c r="C395" i="11"/>
  <c r="C395" i="21"/>
  <c r="C395" i="10"/>
  <c r="C394" i="9"/>
  <c r="C387" i="11"/>
  <c r="C387" i="21"/>
  <c r="C387" i="10"/>
  <c r="C386" i="9"/>
  <c r="C379" i="11"/>
  <c r="C379" i="21"/>
  <c r="C379" i="10"/>
  <c r="C378" i="9"/>
  <c r="C371" i="11"/>
  <c r="C371" i="21"/>
  <c r="C371" i="10"/>
  <c r="C370" i="9"/>
  <c r="C363" i="11"/>
  <c r="C363" i="21"/>
  <c r="C363" i="10"/>
  <c r="C362" i="9"/>
  <c r="C355" i="11"/>
  <c r="C355" i="21"/>
  <c r="C355" i="10"/>
  <c r="C354" i="9"/>
  <c r="C347" i="11"/>
  <c r="C347" i="21"/>
  <c r="C347" i="10"/>
  <c r="C346" i="9"/>
  <c r="C339" i="11"/>
  <c r="C339" i="21"/>
  <c r="C339" i="10"/>
  <c r="C338" i="9"/>
  <c r="C331" i="11"/>
  <c r="C331" i="21"/>
  <c r="C331" i="10"/>
  <c r="C330" i="9"/>
  <c r="C323" i="11"/>
  <c r="C323" i="21"/>
  <c r="C323" i="10"/>
  <c r="C322" i="9"/>
  <c r="C315" i="11"/>
  <c r="C315" i="21"/>
  <c r="C315" i="10"/>
  <c r="C314" i="9"/>
  <c r="C307" i="11"/>
  <c r="C307" i="21"/>
  <c r="C307" i="10"/>
  <c r="C306" i="9"/>
  <c r="C299" i="11"/>
  <c r="C299" i="21"/>
  <c r="C299" i="10"/>
  <c r="C298" i="9"/>
  <c r="C291" i="11"/>
  <c r="C291" i="21"/>
  <c r="C291" i="10"/>
  <c r="C290" i="9"/>
  <c r="C283" i="11"/>
  <c r="C283" i="21"/>
  <c r="C283" i="10"/>
  <c r="C282" i="9"/>
  <c r="C275" i="11"/>
  <c r="C275" i="21"/>
  <c r="C275" i="10"/>
  <c r="C274" i="9"/>
  <c r="C267" i="11"/>
  <c r="C267" i="21"/>
  <c r="C267" i="10"/>
  <c r="C266" i="9"/>
  <c r="C259" i="11"/>
  <c r="C259" i="21"/>
  <c r="C259" i="10"/>
  <c r="C258" i="9"/>
  <c r="C251" i="11"/>
  <c r="C251" i="21"/>
  <c r="C251" i="10"/>
  <c r="C250" i="9"/>
  <c r="C243" i="11"/>
  <c r="C243" i="21"/>
  <c r="C243" i="10"/>
  <c r="C242" i="9"/>
  <c r="C235" i="11"/>
  <c r="C235" i="21"/>
  <c r="C235" i="10"/>
  <c r="C234" i="9"/>
  <c r="C227" i="11"/>
  <c r="C227" i="21"/>
  <c r="C227" i="10"/>
  <c r="C226" i="9"/>
  <c r="C219" i="11"/>
  <c r="C219" i="21"/>
  <c r="C219" i="10"/>
  <c r="C218" i="9"/>
  <c r="C211" i="11"/>
  <c r="C211" i="21"/>
  <c r="C211" i="10"/>
  <c r="C210" i="9"/>
  <c r="C203" i="11"/>
  <c r="C203" i="21"/>
  <c r="C203" i="10"/>
  <c r="C202" i="9"/>
  <c r="C195" i="11"/>
  <c r="C195" i="21"/>
  <c r="C195" i="10"/>
  <c r="C194" i="9"/>
  <c r="C187" i="11"/>
  <c r="C187" i="21"/>
  <c r="C187" i="10"/>
  <c r="C186" i="9"/>
  <c r="C179" i="11"/>
  <c r="C179" i="21"/>
  <c r="C179" i="10"/>
  <c r="C178" i="9"/>
  <c r="C171" i="11"/>
  <c r="C171" i="21"/>
  <c r="C171" i="10"/>
  <c r="C170" i="9"/>
  <c r="C163" i="11"/>
  <c r="C163" i="21"/>
  <c r="C163" i="10"/>
  <c r="C162" i="9"/>
  <c r="C155" i="11"/>
  <c r="C155" i="21"/>
  <c r="C155" i="10"/>
  <c r="C154" i="9"/>
  <c r="C147" i="11"/>
  <c r="C147" i="21"/>
  <c r="C147" i="10"/>
  <c r="C146" i="9"/>
  <c r="C139" i="11"/>
  <c r="C139" i="21"/>
  <c r="C139" i="10"/>
  <c r="C138" i="9"/>
  <c r="C131" i="11"/>
  <c r="C131" i="21"/>
  <c r="C131" i="10"/>
  <c r="C130" i="9"/>
  <c r="C123" i="11"/>
  <c r="C123" i="21"/>
  <c r="C123" i="10"/>
  <c r="C122" i="9"/>
  <c r="C115" i="11"/>
  <c r="C115" i="21"/>
  <c r="C115" i="10"/>
  <c r="C114" i="9"/>
  <c r="C107" i="11"/>
  <c r="C107" i="21"/>
  <c r="C107" i="10"/>
  <c r="C106" i="9"/>
  <c r="C97" i="11"/>
  <c r="C97" i="21"/>
  <c r="C97" i="10"/>
  <c r="C96" i="9"/>
  <c r="C89" i="11"/>
  <c r="C89" i="21"/>
  <c r="C89" i="10"/>
  <c r="C88" i="9"/>
  <c r="C81" i="11"/>
  <c r="C81" i="21"/>
  <c r="C81" i="10"/>
  <c r="C80" i="9"/>
  <c r="C73" i="11"/>
  <c r="C73" i="21"/>
  <c r="C73" i="10"/>
  <c r="C72" i="9"/>
  <c r="C65" i="11"/>
  <c r="C65" i="21"/>
  <c r="C65" i="10"/>
  <c r="C64" i="9"/>
  <c r="C57" i="11"/>
  <c r="C57" i="21"/>
  <c r="C57" i="10"/>
  <c r="C56" i="9"/>
  <c r="C49" i="11"/>
  <c r="C49" i="21"/>
  <c r="C49" i="10"/>
  <c r="C48" i="9"/>
  <c r="C41" i="11"/>
  <c r="C41" i="21"/>
  <c r="C41" i="10"/>
  <c r="C40" i="9"/>
  <c r="C33" i="11"/>
  <c r="C33" i="21"/>
  <c r="C33" i="10"/>
  <c r="C32" i="9"/>
  <c r="C25" i="11"/>
  <c r="C25" i="21"/>
  <c r="C25" i="10"/>
  <c r="C24" i="9"/>
  <c r="C17" i="11"/>
  <c r="C17" i="21"/>
  <c r="C17" i="10"/>
  <c r="C16" i="9"/>
  <c r="C9" i="11"/>
  <c r="C9" i="21"/>
  <c r="C9" i="10"/>
  <c r="C8" i="9"/>
  <c r="D435" i="11"/>
  <c r="D435" i="21"/>
  <c r="D435" i="10"/>
  <c r="D434" i="9"/>
  <c r="D427" i="11"/>
  <c r="D427" i="21"/>
  <c r="D427" i="10"/>
  <c r="D426" i="9"/>
  <c r="D419" i="11"/>
  <c r="D419" i="21"/>
  <c r="D419" i="10"/>
  <c r="D418" i="9"/>
  <c r="D411" i="11"/>
  <c r="D411" i="21"/>
  <c r="D411" i="10"/>
  <c r="D410" i="9"/>
  <c r="D403" i="11"/>
  <c r="D403" i="21"/>
  <c r="D403" i="10"/>
  <c r="D402" i="9"/>
  <c r="D395" i="11"/>
  <c r="D395" i="21"/>
  <c r="D395" i="10"/>
  <c r="D394" i="9"/>
  <c r="D387" i="11"/>
  <c r="D387" i="21"/>
  <c r="D387" i="10"/>
  <c r="D386" i="9"/>
  <c r="D379" i="11"/>
  <c r="D379" i="21"/>
  <c r="D379" i="10"/>
  <c r="D378" i="9"/>
  <c r="D371" i="11"/>
  <c r="D371" i="21"/>
  <c r="D371" i="10"/>
  <c r="D370" i="9"/>
  <c r="D363" i="11"/>
  <c r="D363" i="21"/>
  <c r="D363" i="10"/>
  <c r="D362" i="9"/>
  <c r="D355" i="11"/>
  <c r="D355" i="21"/>
  <c r="D355" i="10"/>
  <c r="D354" i="9"/>
  <c r="D347" i="11"/>
  <c r="D347" i="21"/>
  <c r="D347" i="10"/>
  <c r="D346" i="9"/>
  <c r="D339" i="11"/>
  <c r="D339" i="21"/>
  <c r="D339" i="10"/>
  <c r="D338" i="9"/>
  <c r="D331" i="11"/>
  <c r="D331" i="21"/>
  <c r="D331" i="10"/>
  <c r="D330" i="9"/>
  <c r="D323" i="11"/>
  <c r="D323" i="21"/>
  <c r="D323" i="10"/>
  <c r="D322" i="9"/>
  <c r="D315" i="11"/>
  <c r="D315" i="21"/>
  <c r="D315" i="10"/>
  <c r="D314" i="9"/>
  <c r="D307" i="11"/>
  <c r="D307" i="21"/>
  <c r="D307" i="10"/>
  <c r="D306" i="9"/>
  <c r="D299" i="11"/>
  <c r="D299" i="21"/>
  <c r="D299" i="10"/>
  <c r="D298" i="9"/>
  <c r="D291" i="11"/>
  <c r="D291" i="21"/>
  <c r="D291" i="10"/>
  <c r="D290" i="9"/>
  <c r="D283" i="11"/>
  <c r="D283" i="21"/>
  <c r="D283" i="10"/>
  <c r="D282" i="9"/>
  <c r="D275" i="11"/>
  <c r="D275" i="21"/>
  <c r="D275" i="10"/>
  <c r="D274" i="9"/>
  <c r="D267" i="11"/>
  <c r="D267" i="21"/>
  <c r="D267" i="10"/>
  <c r="D266" i="9"/>
  <c r="D259" i="11"/>
  <c r="D259" i="21"/>
  <c r="D259" i="10"/>
  <c r="D258" i="9"/>
  <c r="D251" i="11"/>
  <c r="D251" i="21"/>
  <c r="D251" i="10"/>
  <c r="D250" i="9"/>
  <c r="D243" i="11"/>
  <c r="D243" i="21"/>
  <c r="D243" i="10"/>
  <c r="D242" i="9"/>
  <c r="D235" i="11"/>
  <c r="D235" i="21"/>
  <c r="D235" i="10"/>
  <c r="D234" i="9"/>
  <c r="D227" i="11"/>
  <c r="D227" i="21"/>
  <c r="D227" i="10"/>
  <c r="D226" i="9"/>
  <c r="D219" i="11"/>
  <c r="D219" i="21"/>
  <c r="D219" i="10"/>
  <c r="D218" i="9"/>
  <c r="D211" i="11"/>
  <c r="D211" i="21"/>
  <c r="D211" i="10"/>
  <c r="D210" i="9"/>
  <c r="D203" i="11"/>
  <c r="D203" i="21"/>
  <c r="D203" i="10"/>
  <c r="D202" i="9"/>
  <c r="D195" i="11"/>
  <c r="D195" i="21"/>
  <c r="D195" i="10"/>
  <c r="D194" i="9"/>
  <c r="D187" i="11"/>
  <c r="D187" i="21"/>
  <c r="D187" i="10"/>
  <c r="D186" i="9"/>
  <c r="D179" i="11"/>
  <c r="D179" i="21"/>
  <c r="D179" i="10"/>
  <c r="D178" i="9"/>
  <c r="D171" i="11"/>
  <c r="D171" i="21"/>
  <c r="D171" i="10"/>
  <c r="D170" i="9"/>
  <c r="D163" i="11"/>
  <c r="D163" i="21"/>
  <c r="D163" i="10"/>
  <c r="D162" i="9"/>
  <c r="D155" i="11"/>
  <c r="D155" i="21"/>
  <c r="D155" i="10"/>
  <c r="D154" i="9"/>
  <c r="D147" i="11"/>
  <c r="D147" i="21"/>
  <c r="D147" i="10"/>
  <c r="D146" i="9"/>
  <c r="D139" i="11"/>
  <c r="D139" i="21"/>
  <c r="D139" i="10"/>
  <c r="D138" i="9"/>
  <c r="D131" i="11"/>
  <c r="D131" i="21"/>
  <c r="D131" i="10"/>
  <c r="D130" i="9"/>
  <c r="D123" i="11"/>
  <c r="D123" i="21"/>
  <c r="D123" i="10"/>
  <c r="D122" i="9"/>
  <c r="D115" i="11"/>
  <c r="D115" i="21"/>
  <c r="D115" i="10"/>
  <c r="D114" i="9"/>
  <c r="D107" i="11"/>
  <c r="D107" i="21"/>
  <c r="D107" i="10"/>
  <c r="D106" i="9"/>
  <c r="D97" i="11"/>
  <c r="D97" i="21"/>
  <c r="D97" i="10"/>
  <c r="D96" i="9"/>
  <c r="D89" i="11"/>
  <c r="D89" i="21"/>
  <c r="D89" i="10"/>
  <c r="D88" i="9"/>
  <c r="D81" i="11"/>
  <c r="D81" i="21"/>
  <c r="D81" i="10"/>
  <c r="D80" i="9"/>
  <c r="D73" i="11"/>
  <c r="D73" i="21"/>
  <c r="D73" i="10"/>
  <c r="D72" i="9"/>
  <c r="D65" i="11"/>
  <c r="D65" i="21"/>
  <c r="D65" i="10"/>
  <c r="D64" i="9"/>
  <c r="D57" i="11"/>
  <c r="D57" i="21"/>
  <c r="D57" i="10"/>
  <c r="D56" i="9"/>
  <c r="D49" i="11"/>
  <c r="D49" i="21"/>
  <c r="D49" i="10"/>
  <c r="D48" i="9"/>
  <c r="D41" i="11"/>
  <c r="D41" i="21"/>
  <c r="D41" i="10"/>
  <c r="D40" i="9"/>
  <c r="D33" i="11"/>
  <c r="D33" i="21"/>
  <c r="D33" i="10"/>
  <c r="D32" i="9"/>
  <c r="D25" i="11"/>
  <c r="D25" i="21"/>
  <c r="D25" i="10"/>
  <c r="D24" i="9"/>
  <c r="D17" i="11"/>
  <c r="D17" i="21"/>
  <c r="D17" i="10"/>
  <c r="D16" i="9"/>
  <c r="D9" i="11"/>
  <c r="D9" i="21"/>
  <c r="D9" i="10"/>
  <c r="D8" i="9"/>
  <c r="E435" i="11"/>
  <c r="E435" i="21"/>
  <c r="E435" i="10"/>
  <c r="E434" i="9"/>
  <c r="E427" i="11"/>
  <c r="E427" i="21"/>
  <c r="E427" i="10"/>
  <c r="E426" i="9"/>
  <c r="E419" i="11"/>
  <c r="E419" i="21"/>
  <c r="E419" i="10"/>
  <c r="E418" i="9"/>
  <c r="E411" i="11"/>
  <c r="E411" i="21"/>
  <c r="E411" i="10"/>
  <c r="E410" i="9"/>
  <c r="E403" i="11"/>
  <c r="E403" i="21"/>
  <c r="E403" i="10"/>
  <c r="E402" i="9"/>
  <c r="E395" i="11"/>
  <c r="E395" i="21"/>
  <c r="E395" i="10"/>
  <c r="E394" i="9"/>
  <c r="E387" i="11"/>
  <c r="E387" i="21"/>
  <c r="E387" i="10"/>
  <c r="E386" i="9"/>
  <c r="E379" i="11"/>
  <c r="E379" i="21"/>
  <c r="E379" i="10"/>
  <c r="E378" i="9"/>
  <c r="E371" i="11"/>
  <c r="E371" i="21"/>
  <c r="E371" i="10"/>
  <c r="E370" i="9"/>
  <c r="E363" i="11"/>
  <c r="E363" i="21"/>
  <c r="E363" i="10"/>
  <c r="E362" i="9"/>
  <c r="E355" i="11"/>
  <c r="E355" i="21"/>
  <c r="E355" i="10"/>
  <c r="E354" i="9"/>
  <c r="E347" i="11"/>
  <c r="E347" i="21"/>
  <c r="E347" i="10"/>
  <c r="E346" i="9"/>
  <c r="E339" i="11"/>
  <c r="E339" i="21"/>
  <c r="E339" i="10"/>
  <c r="E338" i="9"/>
  <c r="E331" i="11"/>
  <c r="E331" i="21"/>
  <c r="E331" i="10"/>
  <c r="E330" i="9"/>
  <c r="E323" i="11"/>
  <c r="E323" i="21"/>
  <c r="E323" i="10"/>
  <c r="E322" i="9"/>
  <c r="E315" i="11"/>
  <c r="E315" i="21"/>
  <c r="E315" i="10"/>
  <c r="E314" i="9"/>
  <c r="E307" i="11"/>
  <c r="E307" i="21"/>
  <c r="E307" i="10"/>
  <c r="E306" i="9"/>
  <c r="E299" i="11"/>
  <c r="E299" i="21"/>
  <c r="E299" i="10"/>
  <c r="E298" i="9"/>
  <c r="E291" i="11"/>
  <c r="E291" i="21"/>
  <c r="E291" i="10"/>
  <c r="E290" i="9"/>
  <c r="E283" i="11"/>
  <c r="E283" i="21"/>
  <c r="E283" i="10"/>
  <c r="E282" i="9"/>
  <c r="E275" i="11"/>
  <c r="E275" i="21"/>
  <c r="E275" i="10"/>
  <c r="E274" i="9"/>
  <c r="E267" i="11"/>
  <c r="E267" i="21"/>
  <c r="E267" i="10"/>
  <c r="E266" i="9"/>
  <c r="E259" i="11"/>
  <c r="E259" i="21"/>
  <c r="E259" i="10"/>
  <c r="E258" i="9"/>
  <c r="E251" i="11"/>
  <c r="E251" i="21"/>
  <c r="E251" i="10"/>
  <c r="E250" i="9"/>
  <c r="E243" i="11"/>
  <c r="E243" i="21"/>
  <c r="E243" i="10"/>
  <c r="E242" i="9"/>
  <c r="E235" i="11"/>
  <c r="E235" i="21"/>
  <c r="E235" i="10"/>
  <c r="E234" i="9"/>
  <c r="E227" i="11"/>
  <c r="E227" i="21"/>
  <c r="E227" i="10"/>
  <c r="E226" i="9"/>
  <c r="E219" i="11"/>
  <c r="E219" i="21"/>
  <c r="E219" i="10"/>
  <c r="E218" i="9"/>
  <c r="E211" i="11"/>
  <c r="E211" i="21"/>
  <c r="E211" i="10"/>
  <c r="E210" i="9"/>
  <c r="E203" i="11"/>
  <c r="E203" i="21"/>
  <c r="E203" i="10"/>
  <c r="E202" i="9"/>
  <c r="E195" i="11"/>
  <c r="E195" i="21"/>
  <c r="E195" i="10"/>
  <c r="E194" i="9"/>
  <c r="E187" i="11"/>
  <c r="E187" i="21"/>
  <c r="E187" i="10"/>
  <c r="E186" i="9"/>
  <c r="E179" i="11"/>
  <c r="E179" i="21"/>
  <c r="E179" i="10"/>
  <c r="E178" i="9"/>
  <c r="E171" i="11"/>
  <c r="E171" i="21"/>
  <c r="E171" i="10"/>
  <c r="E170" i="9"/>
  <c r="E163" i="11"/>
  <c r="E163" i="21"/>
  <c r="E163" i="10"/>
  <c r="E162" i="9"/>
  <c r="E155" i="11"/>
  <c r="E155" i="21"/>
  <c r="E155" i="10"/>
  <c r="E154" i="9"/>
  <c r="E147" i="11"/>
  <c r="E147" i="21"/>
  <c r="E147" i="10"/>
  <c r="E146" i="9"/>
  <c r="E139" i="11"/>
  <c r="E139" i="21"/>
  <c r="E139" i="10"/>
  <c r="E138" i="9"/>
  <c r="E131" i="11"/>
  <c r="E131" i="21"/>
  <c r="E131" i="10"/>
  <c r="E130" i="9"/>
  <c r="E123" i="11"/>
  <c r="E123" i="21"/>
  <c r="E123" i="10"/>
  <c r="E122" i="9"/>
  <c r="E115" i="11"/>
  <c r="E115" i="21"/>
  <c r="E115" i="10"/>
  <c r="E114" i="9"/>
  <c r="E107" i="11"/>
  <c r="E107" i="21"/>
  <c r="E107" i="10"/>
  <c r="E106" i="9"/>
  <c r="E97" i="11"/>
  <c r="E97" i="21"/>
  <c r="E97" i="10"/>
  <c r="E96" i="9"/>
  <c r="E89" i="11"/>
  <c r="E89" i="21"/>
  <c r="E89" i="10"/>
  <c r="E88" i="9"/>
  <c r="E81" i="11"/>
  <c r="E81" i="21"/>
  <c r="E81" i="10"/>
  <c r="E80" i="9"/>
  <c r="E73" i="11"/>
  <c r="E73" i="21"/>
  <c r="E73" i="10"/>
  <c r="E72" i="9"/>
  <c r="E65" i="11"/>
  <c r="E65" i="21"/>
  <c r="E65" i="10"/>
  <c r="E64" i="9"/>
  <c r="E57" i="11"/>
  <c r="E57" i="21"/>
  <c r="E57" i="10"/>
  <c r="E56" i="9"/>
  <c r="E49" i="11"/>
  <c r="E49" i="21"/>
  <c r="E49" i="10"/>
  <c r="E48" i="9"/>
  <c r="E41" i="11"/>
  <c r="E41" i="21"/>
  <c r="E41" i="10"/>
  <c r="E40" i="9"/>
  <c r="E33" i="11"/>
  <c r="E33" i="21"/>
  <c r="E33" i="10"/>
  <c r="E32" i="9"/>
  <c r="E25" i="11"/>
  <c r="E25" i="21"/>
  <c r="E25" i="10"/>
  <c r="E24" i="9"/>
  <c r="E17" i="11"/>
  <c r="E17" i="21"/>
  <c r="E17" i="10"/>
  <c r="E16" i="9"/>
  <c r="E9" i="11"/>
  <c r="E9" i="21"/>
  <c r="E9" i="10"/>
  <c r="E8" i="9"/>
  <c r="F435" i="11"/>
  <c r="F435" i="21"/>
  <c r="F435" i="10"/>
  <c r="F434" i="9"/>
  <c r="F427" i="11"/>
  <c r="F427" i="21"/>
  <c r="F427" i="10"/>
  <c r="F426" i="9"/>
  <c r="F419" i="11"/>
  <c r="F419" i="21"/>
  <c r="F419" i="10"/>
  <c r="F418" i="9"/>
  <c r="F411" i="11"/>
  <c r="F411" i="21"/>
  <c r="F411" i="10"/>
  <c r="F410" i="9"/>
  <c r="F403" i="11"/>
  <c r="F403" i="21"/>
  <c r="F403" i="10"/>
  <c r="F402" i="9"/>
  <c r="F395" i="11"/>
  <c r="F395" i="21"/>
  <c r="F395" i="10"/>
  <c r="F394" i="9"/>
  <c r="F387" i="11"/>
  <c r="F387" i="21"/>
  <c r="F387" i="10"/>
  <c r="F386" i="9"/>
  <c r="F379" i="11"/>
  <c r="F379" i="21"/>
  <c r="F379" i="10"/>
  <c r="F378" i="9"/>
  <c r="F371" i="11"/>
  <c r="F371" i="21"/>
  <c r="F371" i="10"/>
  <c r="F370" i="9"/>
  <c r="F363" i="11"/>
  <c r="F363" i="21"/>
  <c r="F363" i="10"/>
  <c r="F362" i="9"/>
  <c r="F355" i="11"/>
  <c r="F355" i="21"/>
  <c r="F355" i="10"/>
  <c r="F354" i="9"/>
  <c r="F347" i="11"/>
  <c r="F347" i="21"/>
  <c r="F347" i="10"/>
  <c r="F346" i="9"/>
  <c r="F339" i="11"/>
  <c r="F339" i="21"/>
  <c r="F339" i="10"/>
  <c r="F338" i="9"/>
  <c r="F331" i="11"/>
  <c r="F331" i="21"/>
  <c r="F331" i="10"/>
  <c r="F330" i="9"/>
  <c r="F323" i="11"/>
  <c r="F323" i="21"/>
  <c r="F323" i="10"/>
  <c r="F322" i="9"/>
  <c r="F315" i="11"/>
  <c r="F315" i="21"/>
  <c r="F315" i="10"/>
  <c r="F314" i="9"/>
  <c r="F307" i="11"/>
  <c r="F307" i="21"/>
  <c r="F307" i="10"/>
  <c r="F306" i="9"/>
  <c r="F299" i="11"/>
  <c r="F299" i="21"/>
  <c r="F299" i="10"/>
  <c r="F298" i="9"/>
  <c r="F291" i="11"/>
  <c r="F291" i="21"/>
  <c r="F291" i="10"/>
  <c r="F290" i="9"/>
  <c r="F283" i="11"/>
  <c r="F283" i="21"/>
  <c r="F283" i="10"/>
  <c r="F282" i="9"/>
  <c r="F275" i="11"/>
  <c r="F275" i="21"/>
  <c r="F275" i="10"/>
  <c r="F274" i="9"/>
  <c r="F267" i="11"/>
  <c r="F267" i="21"/>
  <c r="F267" i="10"/>
  <c r="F266" i="9"/>
  <c r="F259" i="11"/>
  <c r="F259" i="21"/>
  <c r="F259" i="10"/>
  <c r="F258" i="9"/>
  <c r="F251" i="11"/>
  <c r="F251" i="21"/>
  <c r="F251" i="10"/>
  <c r="F250" i="9"/>
  <c r="F243" i="11"/>
  <c r="F243" i="21"/>
  <c r="F243" i="10"/>
  <c r="F242" i="9"/>
  <c r="F235" i="11"/>
  <c r="F235" i="21"/>
  <c r="F235" i="10"/>
  <c r="F234" i="9"/>
  <c r="F227" i="11"/>
  <c r="F227" i="21"/>
  <c r="F227" i="10"/>
  <c r="F226" i="9"/>
  <c r="F219" i="11"/>
  <c r="F219" i="21"/>
  <c r="F219" i="10"/>
  <c r="F218" i="9"/>
  <c r="F211" i="11"/>
  <c r="F211" i="21"/>
  <c r="F211" i="10"/>
  <c r="F210" i="9"/>
  <c r="F203" i="11"/>
  <c r="F203" i="21"/>
  <c r="F203" i="10"/>
  <c r="F202" i="9"/>
  <c r="F195" i="11"/>
  <c r="F195" i="21"/>
  <c r="F195" i="10"/>
  <c r="F194" i="9"/>
  <c r="F187" i="11"/>
  <c r="F187" i="21"/>
  <c r="F187" i="10"/>
  <c r="F186" i="9"/>
  <c r="F179" i="11"/>
  <c r="F179" i="21"/>
  <c r="F179" i="10"/>
  <c r="F178" i="9"/>
  <c r="F171" i="11"/>
  <c r="F171" i="21"/>
  <c r="F171" i="10"/>
  <c r="F170" i="9"/>
  <c r="F163" i="11"/>
  <c r="F163" i="21"/>
  <c r="F163" i="10"/>
  <c r="F162" i="9"/>
  <c r="F155" i="11"/>
  <c r="F155" i="21"/>
  <c r="F155" i="10"/>
  <c r="F154" i="9"/>
  <c r="F147" i="11"/>
  <c r="F147" i="21"/>
  <c r="F147" i="10"/>
  <c r="F146" i="9"/>
  <c r="F139" i="11"/>
  <c r="F139" i="21"/>
  <c r="F139" i="10"/>
  <c r="F138" i="9"/>
  <c r="F131" i="11"/>
  <c r="F131" i="21"/>
  <c r="F131" i="10"/>
  <c r="F130" i="9"/>
  <c r="F123" i="11"/>
  <c r="F123" i="21"/>
  <c r="F123" i="10"/>
  <c r="F122" i="9"/>
  <c r="F115" i="11"/>
  <c r="F115" i="21"/>
  <c r="F115" i="10"/>
  <c r="F114" i="9"/>
  <c r="F107" i="11"/>
  <c r="F107" i="21"/>
  <c r="F107" i="10"/>
  <c r="F106" i="9"/>
  <c r="F97" i="11"/>
  <c r="F97" i="21"/>
  <c r="F97" i="10"/>
  <c r="F96" i="9"/>
  <c r="F89" i="11"/>
  <c r="F89" i="21"/>
  <c r="F89" i="10"/>
  <c r="F88" i="9"/>
  <c r="F81" i="11"/>
  <c r="F81" i="21"/>
  <c r="F81" i="10"/>
  <c r="F80" i="9"/>
  <c r="F73" i="11"/>
  <c r="F73" i="21"/>
  <c r="F73" i="10"/>
  <c r="F72" i="9"/>
  <c r="F65" i="11"/>
  <c r="F65" i="21"/>
  <c r="F65" i="10"/>
  <c r="F64" i="9"/>
  <c r="F57" i="11"/>
  <c r="F57" i="21"/>
  <c r="F57" i="10"/>
  <c r="F56" i="9"/>
  <c r="F49" i="11"/>
  <c r="F49" i="21"/>
  <c r="F49" i="10"/>
  <c r="F48" i="9"/>
  <c r="F41" i="11"/>
  <c r="F41" i="21"/>
  <c r="F41" i="10"/>
  <c r="F40" i="9"/>
  <c r="F33" i="11"/>
  <c r="F33" i="21"/>
  <c r="F33" i="10"/>
  <c r="F32" i="9"/>
  <c r="F25" i="11"/>
  <c r="F25" i="21"/>
  <c r="F25" i="10"/>
  <c r="F24" i="9"/>
  <c r="F17" i="11"/>
  <c r="F17" i="21"/>
  <c r="F17" i="10"/>
  <c r="F16" i="9"/>
  <c r="F9" i="11"/>
  <c r="F9" i="21"/>
  <c r="F9" i="10"/>
  <c r="F8" i="9"/>
  <c r="AC437" i="11"/>
  <c r="AC437" i="21"/>
  <c r="AC437" i="10"/>
  <c r="AC436" i="9"/>
  <c r="U437" i="11"/>
  <c r="U437" i="21"/>
  <c r="U437" i="10"/>
  <c r="U436" i="9"/>
  <c r="M437" i="11"/>
  <c r="M437" i="21"/>
  <c r="M437" i="10"/>
  <c r="M436" i="9"/>
  <c r="AH436" i="11"/>
  <c r="AH436" i="21"/>
  <c r="AH436" i="10"/>
  <c r="AH435" i="9"/>
  <c r="Z436" i="11"/>
  <c r="Z436" i="21"/>
  <c r="Z436" i="10"/>
  <c r="Z435" i="9"/>
  <c r="R436" i="11"/>
  <c r="R436" i="21"/>
  <c r="R436" i="10"/>
  <c r="R435" i="9"/>
  <c r="J436" i="11"/>
  <c r="J436" i="21"/>
  <c r="J436" i="10"/>
  <c r="J435" i="9"/>
  <c r="AE435" i="11"/>
  <c r="AE435" i="21"/>
  <c r="AE435" i="10"/>
  <c r="AE434" i="9"/>
  <c r="W435" i="11"/>
  <c r="W435" i="21"/>
  <c r="W435" i="10"/>
  <c r="W434" i="9"/>
  <c r="O435" i="11"/>
  <c r="O435" i="21"/>
  <c r="O435" i="10"/>
  <c r="O434" i="9"/>
  <c r="G435" i="11"/>
  <c r="G435" i="21"/>
  <c r="G435" i="10"/>
  <c r="G434" i="9"/>
  <c r="AB434" i="11"/>
  <c r="AB434" i="21"/>
  <c r="AB434" i="10"/>
  <c r="AB433" i="9"/>
  <c r="T434" i="11"/>
  <c r="T434" i="21"/>
  <c r="T434" i="10"/>
  <c r="T433" i="9"/>
  <c r="L434" i="11"/>
  <c r="L434" i="21"/>
  <c r="L434" i="10"/>
  <c r="L433" i="9"/>
  <c r="AG433" i="11"/>
  <c r="AG433" i="21"/>
  <c r="AG433" i="10"/>
  <c r="AG432" i="9"/>
  <c r="Y433" i="11"/>
  <c r="Y433" i="21"/>
  <c r="Y433" i="10"/>
  <c r="Y432" i="9"/>
  <c r="Q433" i="11"/>
  <c r="Q433" i="21"/>
  <c r="Q433" i="10"/>
  <c r="Q432" i="9"/>
  <c r="I433" i="11"/>
  <c r="I433" i="21"/>
  <c r="I433" i="10"/>
  <c r="I432" i="9"/>
  <c r="AD432" i="11"/>
  <c r="AD432" i="21"/>
  <c r="AD432" i="10"/>
  <c r="AD431" i="9"/>
  <c r="V432" i="11"/>
  <c r="V432" i="21"/>
  <c r="V432" i="10"/>
  <c r="V431" i="9"/>
  <c r="N432" i="11"/>
  <c r="N432" i="21"/>
  <c r="N432" i="10"/>
  <c r="N431" i="9"/>
  <c r="AI431" i="11"/>
  <c r="AI431" i="21"/>
  <c r="AI431" i="10"/>
  <c r="AI430" i="9"/>
  <c r="AA431" i="11"/>
  <c r="AA431" i="21"/>
  <c r="AA431" i="10"/>
  <c r="AA430" i="9"/>
  <c r="S431" i="11"/>
  <c r="S431" i="21"/>
  <c r="S431" i="10"/>
  <c r="S430" i="9"/>
  <c r="K431" i="11"/>
  <c r="K431" i="21"/>
  <c r="K431" i="10"/>
  <c r="K430" i="9"/>
  <c r="AF430" i="11"/>
  <c r="AF430" i="21"/>
  <c r="AF430" i="10"/>
  <c r="AF429" i="9"/>
  <c r="X430" i="11"/>
  <c r="X430" i="21"/>
  <c r="X430" i="10"/>
  <c r="X429" i="9"/>
  <c r="P430" i="11"/>
  <c r="P430" i="21"/>
  <c r="P430" i="10"/>
  <c r="P429" i="9"/>
  <c r="H430" i="11"/>
  <c r="H430" i="21"/>
  <c r="H430" i="10"/>
  <c r="H429" i="9"/>
  <c r="AC429" i="11"/>
  <c r="AC429" i="21"/>
  <c r="AC429" i="10"/>
  <c r="AC428" i="9"/>
  <c r="U429" i="11"/>
  <c r="U429" i="21"/>
  <c r="U429" i="10"/>
  <c r="U428" i="9"/>
  <c r="M429" i="11"/>
  <c r="M429" i="21"/>
  <c r="M429" i="10"/>
  <c r="M428" i="9"/>
  <c r="AH428" i="11"/>
  <c r="AH428" i="21"/>
  <c r="AH428" i="10"/>
  <c r="AH427" i="9"/>
  <c r="Z428" i="11"/>
  <c r="Z428" i="21"/>
  <c r="Z428" i="10"/>
  <c r="Z427" i="9"/>
  <c r="R428" i="11"/>
  <c r="R428" i="21"/>
  <c r="R428" i="10"/>
  <c r="R427" i="9"/>
  <c r="J428" i="11"/>
  <c r="J428" i="21"/>
  <c r="J428" i="10"/>
  <c r="J427" i="9"/>
  <c r="AE427" i="11"/>
  <c r="AE427" i="21"/>
  <c r="AE427" i="10"/>
  <c r="AE426" i="9"/>
  <c r="W427" i="11"/>
  <c r="W427" i="21"/>
  <c r="W427" i="10"/>
  <c r="W426" i="9"/>
  <c r="O427" i="11"/>
  <c r="O427" i="21"/>
  <c r="O427" i="10"/>
  <c r="O426" i="9"/>
  <c r="G427" i="11"/>
  <c r="G427" i="21"/>
  <c r="G427" i="10"/>
  <c r="G426" i="9"/>
  <c r="AB426" i="11"/>
  <c r="AB426" i="21"/>
  <c r="AB426" i="10"/>
  <c r="AB425" i="9"/>
  <c r="T426" i="11"/>
  <c r="T426" i="21"/>
  <c r="T426" i="10"/>
  <c r="T425" i="9"/>
  <c r="L426" i="11"/>
  <c r="L426" i="21"/>
  <c r="L426" i="10"/>
  <c r="L425" i="9"/>
  <c r="AG425" i="11"/>
  <c r="AG425" i="21"/>
  <c r="AG425" i="10"/>
  <c r="AG424" i="9"/>
  <c r="Y425" i="11"/>
  <c r="Y425" i="21"/>
  <c r="Y425" i="10"/>
  <c r="Y424" i="9"/>
  <c r="Q425" i="11"/>
  <c r="Q425" i="21"/>
  <c r="Q425" i="10"/>
  <c r="Q424" i="9"/>
  <c r="I425" i="11"/>
  <c r="I425" i="21"/>
  <c r="I425" i="10"/>
  <c r="I424" i="9"/>
  <c r="AD424" i="11"/>
  <c r="AD424" i="21"/>
  <c r="AD424" i="10"/>
  <c r="AD423" i="9"/>
  <c r="V424" i="11"/>
  <c r="V424" i="21"/>
  <c r="V424" i="10"/>
  <c r="V423" i="9"/>
  <c r="N424" i="11"/>
  <c r="N424" i="21"/>
  <c r="N424" i="10"/>
  <c r="N423" i="9"/>
  <c r="AI423" i="11"/>
  <c r="AI423" i="21"/>
  <c r="AI423" i="10"/>
  <c r="AI422" i="9"/>
  <c r="AA423" i="11"/>
  <c r="AA423" i="21"/>
  <c r="AA423" i="10"/>
  <c r="AA422" i="9"/>
  <c r="S423" i="11"/>
  <c r="S423" i="21"/>
  <c r="S423" i="10"/>
  <c r="S422" i="9"/>
  <c r="K423" i="11"/>
  <c r="K423" i="21"/>
  <c r="K423" i="10"/>
  <c r="K422" i="9"/>
  <c r="AF422" i="11"/>
  <c r="AF422" i="21"/>
  <c r="AF422" i="10"/>
  <c r="AF421" i="9"/>
  <c r="X422" i="11"/>
  <c r="X422" i="21"/>
  <c r="X422" i="10"/>
  <c r="X421" i="9"/>
  <c r="P422" i="11"/>
  <c r="P422" i="21"/>
  <c r="P422" i="10"/>
  <c r="P421" i="9"/>
  <c r="H422" i="11"/>
  <c r="H422" i="21"/>
  <c r="H422" i="10"/>
  <c r="H421" i="9"/>
  <c r="AC421" i="11"/>
  <c r="AC421" i="21"/>
  <c r="AC421" i="10"/>
  <c r="AC420" i="9"/>
  <c r="U421" i="11"/>
  <c r="U421" i="21"/>
  <c r="U421" i="10"/>
  <c r="U420" i="9"/>
  <c r="M421" i="11"/>
  <c r="M421" i="21"/>
  <c r="M421" i="10"/>
  <c r="M420" i="9"/>
  <c r="AH420" i="11"/>
  <c r="AH420" i="21"/>
  <c r="AH420" i="10"/>
  <c r="AH419" i="9"/>
  <c r="Z420" i="11"/>
  <c r="Z420" i="21"/>
  <c r="Z420" i="10"/>
  <c r="Z419" i="9"/>
  <c r="R420" i="11"/>
  <c r="R420" i="21"/>
  <c r="R420" i="10"/>
  <c r="R419" i="9"/>
  <c r="J420" i="11"/>
  <c r="J420" i="21"/>
  <c r="J420" i="10"/>
  <c r="J419" i="9"/>
  <c r="AE419" i="11"/>
  <c r="AE419" i="21"/>
  <c r="AE419" i="10"/>
  <c r="AE418" i="9"/>
  <c r="W419" i="11"/>
  <c r="W419" i="21"/>
  <c r="W419" i="10"/>
  <c r="W418" i="9"/>
  <c r="O419" i="11"/>
  <c r="O419" i="21"/>
  <c r="O419" i="10"/>
  <c r="O418" i="9"/>
  <c r="G419" i="11"/>
  <c r="G419" i="21"/>
  <c r="G419" i="10"/>
  <c r="G418" i="9"/>
  <c r="AB418" i="11"/>
  <c r="AB418" i="21"/>
  <c r="AB418" i="10"/>
  <c r="AB417" i="9"/>
  <c r="T418" i="11"/>
  <c r="T418" i="21"/>
  <c r="T418" i="10"/>
  <c r="T417" i="9"/>
  <c r="L418" i="11"/>
  <c r="L418" i="21"/>
  <c r="L418" i="10"/>
  <c r="L417" i="9"/>
  <c r="AG417" i="11"/>
  <c r="AG417" i="21"/>
  <c r="AG417" i="10"/>
  <c r="AG416" i="9"/>
  <c r="Y417" i="11"/>
  <c r="Y417" i="21"/>
  <c r="Y416" i="9"/>
  <c r="Y417" i="10"/>
  <c r="Q417" i="11"/>
  <c r="Q417" i="21"/>
  <c r="Q417" i="10"/>
  <c r="Q416" i="9"/>
  <c r="I417" i="11"/>
  <c r="I417" i="21"/>
  <c r="I417" i="10"/>
  <c r="I416" i="9"/>
  <c r="AD416" i="11"/>
  <c r="AD416" i="21"/>
  <c r="AD416" i="10"/>
  <c r="AD415" i="9"/>
  <c r="V416" i="11"/>
  <c r="V416" i="21"/>
  <c r="V416" i="10"/>
  <c r="V415" i="9"/>
  <c r="N416" i="11"/>
  <c r="N416" i="21"/>
  <c r="N416" i="10"/>
  <c r="N415" i="9"/>
  <c r="AI415" i="11"/>
  <c r="AI415" i="21"/>
  <c r="AI415" i="10"/>
  <c r="AI414" i="9"/>
  <c r="AA415" i="11"/>
  <c r="AA415" i="21"/>
  <c r="AA415" i="10"/>
  <c r="AA414" i="9"/>
  <c r="S415" i="11"/>
  <c r="S415" i="21"/>
  <c r="S415" i="10"/>
  <c r="S414" i="9"/>
  <c r="K415" i="11"/>
  <c r="K415" i="21"/>
  <c r="K415" i="10"/>
  <c r="K414" i="9"/>
  <c r="AF414" i="11"/>
  <c r="AF414" i="21"/>
  <c r="AF414" i="10"/>
  <c r="AF413" i="9"/>
  <c r="X414" i="11"/>
  <c r="X414" i="21"/>
  <c r="X414" i="10"/>
  <c r="X413" i="9"/>
  <c r="P414" i="11"/>
  <c r="P414" i="21"/>
  <c r="P414" i="10"/>
  <c r="P413" i="9"/>
  <c r="H414" i="11"/>
  <c r="H414" i="21"/>
  <c r="H414" i="10"/>
  <c r="H413" i="9"/>
  <c r="AC413" i="11"/>
  <c r="AC413" i="21"/>
  <c r="AC413" i="10"/>
  <c r="AC412" i="9"/>
  <c r="U413" i="11"/>
  <c r="U413" i="21"/>
  <c r="U413" i="10"/>
  <c r="U412" i="9"/>
  <c r="M413" i="11"/>
  <c r="M413" i="21"/>
  <c r="M413" i="10"/>
  <c r="M412" i="9"/>
  <c r="AH412" i="11"/>
  <c r="AH412" i="21"/>
  <c r="AH412" i="10"/>
  <c r="AH411" i="9"/>
  <c r="Z412" i="11"/>
  <c r="Z412" i="21"/>
  <c r="Z412" i="10"/>
  <c r="Z411" i="9"/>
  <c r="R412" i="11"/>
  <c r="R412" i="21"/>
  <c r="R412" i="10"/>
  <c r="R411" i="9"/>
  <c r="J412" i="11"/>
  <c r="J412" i="21"/>
  <c r="J412" i="10"/>
  <c r="J411" i="9"/>
  <c r="AE411" i="11"/>
  <c r="AE411" i="21"/>
  <c r="AE411" i="10"/>
  <c r="AE410" i="9"/>
  <c r="W411" i="11"/>
  <c r="W411" i="21"/>
  <c r="W411" i="10"/>
  <c r="W410" i="9"/>
  <c r="O411" i="11"/>
  <c r="O411" i="21"/>
  <c r="O411" i="10"/>
  <c r="O410" i="9"/>
  <c r="G411" i="11"/>
  <c r="G411" i="21"/>
  <c r="G411" i="10"/>
  <c r="G410" i="9"/>
  <c r="AB410" i="11"/>
  <c r="AB410" i="21"/>
  <c r="AB410" i="10"/>
  <c r="AB409" i="9"/>
  <c r="T410" i="11"/>
  <c r="T410" i="21"/>
  <c r="T410" i="10"/>
  <c r="T409" i="9"/>
  <c r="L410" i="11"/>
  <c r="L410" i="21"/>
  <c r="L410" i="10"/>
  <c r="L409" i="9"/>
  <c r="AG409" i="11"/>
  <c r="AG409" i="21"/>
  <c r="AG409" i="10"/>
  <c r="AG408" i="9"/>
  <c r="Y409" i="11"/>
  <c r="Y409" i="21"/>
  <c r="Y409" i="10"/>
  <c r="Y408" i="9"/>
  <c r="Q409" i="11"/>
  <c r="Q409" i="21"/>
  <c r="Q409" i="10"/>
  <c r="Q408" i="9"/>
  <c r="I409" i="11"/>
  <c r="I409" i="21"/>
  <c r="I409" i="10"/>
  <c r="I408" i="9"/>
  <c r="AD408" i="11"/>
  <c r="AD408" i="21"/>
  <c r="AD408" i="10"/>
  <c r="AD407" i="9"/>
  <c r="V408" i="11"/>
  <c r="V408" i="21"/>
  <c r="V408" i="10"/>
  <c r="V407" i="9"/>
  <c r="N408" i="11"/>
  <c r="N408" i="21"/>
  <c r="N408" i="10"/>
  <c r="N407" i="9"/>
  <c r="AI407" i="11"/>
  <c r="AI407" i="21"/>
  <c r="AI407" i="10"/>
  <c r="AI406" i="9"/>
  <c r="AA407" i="11"/>
  <c r="AA407" i="21"/>
  <c r="AA407" i="10"/>
  <c r="AA406" i="9"/>
  <c r="S407" i="11"/>
  <c r="S407" i="21"/>
  <c r="S407" i="10"/>
  <c r="S406" i="9"/>
  <c r="K407" i="11"/>
  <c r="K407" i="21"/>
  <c r="K407" i="10"/>
  <c r="K406" i="9"/>
  <c r="AF406" i="11"/>
  <c r="AF406" i="21"/>
  <c r="AF406" i="10"/>
  <c r="AF405" i="9"/>
  <c r="X406" i="11"/>
  <c r="X406" i="21"/>
  <c r="X406" i="10"/>
  <c r="X405" i="9"/>
  <c r="P406" i="11"/>
  <c r="P406" i="21"/>
  <c r="P406" i="10"/>
  <c r="P405" i="9"/>
  <c r="H406" i="11"/>
  <c r="H406" i="21"/>
  <c r="H406" i="10"/>
  <c r="H405" i="9"/>
  <c r="AC405" i="11"/>
  <c r="AC405" i="21"/>
  <c r="AC405" i="10"/>
  <c r="AC404" i="9"/>
  <c r="U405" i="11"/>
  <c r="U405" i="21"/>
  <c r="U405" i="10"/>
  <c r="U404" i="9"/>
  <c r="M405" i="11"/>
  <c r="M405" i="21"/>
  <c r="M405" i="10"/>
  <c r="M404" i="9"/>
  <c r="AH404" i="11"/>
  <c r="AH404" i="21"/>
  <c r="AH404" i="10"/>
  <c r="AH403" i="9"/>
  <c r="Z404" i="11"/>
  <c r="Z404" i="21"/>
  <c r="Z404" i="10"/>
  <c r="Z403" i="9"/>
  <c r="R404" i="11"/>
  <c r="R404" i="21"/>
  <c r="R404" i="10"/>
  <c r="R403" i="9"/>
  <c r="J404" i="11"/>
  <c r="J404" i="21"/>
  <c r="J404" i="10"/>
  <c r="J403" i="9"/>
  <c r="AE403" i="11"/>
  <c r="AE403" i="21"/>
  <c r="AE403" i="10"/>
  <c r="AE402" i="9"/>
  <c r="W403" i="11"/>
  <c r="W403" i="21"/>
  <c r="W403" i="10"/>
  <c r="W402" i="9"/>
  <c r="O403" i="11"/>
  <c r="O403" i="21"/>
  <c r="O403" i="10"/>
  <c r="O402" i="9"/>
  <c r="G403" i="11"/>
  <c r="G403" i="21"/>
  <c r="G403" i="10"/>
  <c r="G402" i="9"/>
  <c r="AB402" i="11"/>
  <c r="AB402" i="21"/>
  <c r="AB402" i="10"/>
  <c r="AB401" i="9"/>
  <c r="T402" i="11"/>
  <c r="T402" i="21"/>
  <c r="T402" i="10"/>
  <c r="T401" i="9"/>
  <c r="L402" i="11"/>
  <c r="L402" i="21"/>
  <c r="L402" i="10"/>
  <c r="L401" i="9"/>
  <c r="AG401" i="11"/>
  <c r="AG401" i="21"/>
  <c r="AG401" i="10"/>
  <c r="AG400" i="9"/>
  <c r="Y401" i="11"/>
  <c r="Y401" i="21"/>
  <c r="Y401" i="10"/>
  <c r="Y400" i="9"/>
  <c r="Q401" i="11"/>
  <c r="Q401" i="21"/>
  <c r="Q401" i="10"/>
  <c r="Q400" i="9"/>
  <c r="I401" i="11"/>
  <c r="I401" i="21"/>
  <c r="I401" i="10"/>
  <c r="I400" i="9"/>
  <c r="AD400" i="11"/>
  <c r="AD400" i="21"/>
  <c r="AD400" i="10"/>
  <c r="AD399" i="9"/>
  <c r="V400" i="11"/>
  <c r="V400" i="21"/>
  <c r="V400" i="10"/>
  <c r="V399" i="9"/>
  <c r="N400" i="11"/>
  <c r="N400" i="21"/>
  <c r="N400" i="10"/>
  <c r="N399" i="9"/>
  <c r="AI399" i="11"/>
  <c r="AI399" i="21"/>
  <c r="AI399" i="10"/>
  <c r="AI398" i="9"/>
  <c r="AA399" i="11"/>
  <c r="AA399" i="21"/>
  <c r="AA399" i="10"/>
  <c r="AA398" i="9"/>
  <c r="S399" i="11"/>
  <c r="S399" i="21"/>
  <c r="S399" i="10"/>
  <c r="S398" i="9"/>
  <c r="K399" i="11"/>
  <c r="K399" i="21"/>
  <c r="K399" i="10"/>
  <c r="K398" i="9"/>
  <c r="AF398" i="11"/>
  <c r="AF398" i="21"/>
  <c r="AF398" i="10"/>
  <c r="AF397" i="9"/>
  <c r="X398" i="11"/>
  <c r="X398" i="21"/>
  <c r="X398" i="10"/>
  <c r="X397" i="9"/>
  <c r="P398" i="11"/>
  <c r="P398" i="21"/>
  <c r="P398" i="10"/>
  <c r="P397" i="9"/>
  <c r="H398" i="11"/>
  <c r="H398" i="21"/>
  <c r="H398" i="10"/>
  <c r="H397" i="9"/>
  <c r="AC397" i="11"/>
  <c r="AC397" i="21"/>
  <c r="AC397" i="10"/>
  <c r="AC396" i="9"/>
  <c r="U397" i="11"/>
  <c r="U397" i="21"/>
  <c r="U397" i="10"/>
  <c r="U396" i="9"/>
  <c r="M397" i="11"/>
  <c r="M397" i="21"/>
  <c r="M397" i="10"/>
  <c r="M396" i="9"/>
  <c r="AH396" i="11"/>
  <c r="AH396" i="21"/>
  <c r="AH396" i="10"/>
  <c r="AH395" i="9"/>
  <c r="Z396" i="11"/>
  <c r="Z396" i="21"/>
  <c r="Z396" i="10"/>
  <c r="Z395" i="9"/>
  <c r="R396" i="11"/>
  <c r="R396" i="21"/>
  <c r="R396" i="10"/>
  <c r="R395" i="9"/>
  <c r="J396" i="11"/>
  <c r="J396" i="21"/>
  <c r="J396" i="10"/>
  <c r="J395" i="9"/>
  <c r="AE395" i="11"/>
  <c r="AE395" i="21"/>
  <c r="AE395" i="10"/>
  <c r="AE394" i="9"/>
  <c r="W395" i="11"/>
  <c r="W395" i="21"/>
  <c r="W395" i="10"/>
  <c r="W394" i="9"/>
  <c r="O395" i="11"/>
  <c r="O395" i="21"/>
  <c r="O395" i="10"/>
  <c r="O394" i="9"/>
  <c r="G395" i="11"/>
  <c r="G395" i="21"/>
  <c r="G395" i="10"/>
  <c r="G394" i="9"/>
  <c r="AB394" i="11"/>
  <c r="AB394" i="21"/>
  <c r="AB394" i="10"/>
  <c r="AB393" i="9"/>
  <c r="T394" i="11"/>
  <c r="T394" i="21"/>
  <c r="T394" i="10"/>
  <c r="T393" i="9"/>
  <c r="L394" i="11"/>
  <c r="L394" i="21"/>
  <c r="L394" i="10"/>
  <c r="L393" i="9"/>
  <c r="AG393" i="11"/>
  <c r="AG393" i="21"/>
  <c r="AG393" i="10"/>
  <c r="AG392" i="9"/>
  <c r="Y393" i="11"/>
  <c r="Y393" i="21"/>
  <c r="Y393" i="10"/>
  <c r="Y392" i="9"/>
  <c r="Q393" i="11"/>
  <c r="Q393" i="21"/>
  <c r="Q393" i="10"/>
  <c r="Q392" i="9"/>
  <c r="I393" i="11"/>
  <c r="I393" i="21"/>
  <c r="I393" i="10"/>
  <c r="I392" i="9"/>
  <c r="AD392" i="11"/>
  <c r="AD392" i="21"/>
  <c r="AD392" i="10"/>
  <c r="AD391" i="9"/>
  <c r="V392" i="11"/>
  <c r="V392" i="21"/>
  <c r="V392" i="10"/>
  <c r="V391" i="9"/>
  <c r="N392" i="11"/>
  <c r="N392" i="21"/>
  <c r="N392" i="10"/>
  <c r="N391" i="9"/>
  <c r="AI391" i="11"/>
  <c r="AI391" i="21"/>
  <c r="AI391" i="10"/>
  <c r="AI390" i="9"/>
  <c r="AA391" i="11"/>
  <c r="AA391" i="21"/>
  <c r="AA391" i="10"/>
  <c r="AA390" i="9"/>
  <c r="S391" i="11"/>
  <c r="S391" i="21"/>
  <c r="S391" i="10"/>
  <c r="S390" i="9"/>
  <c r="K391" i="11"/>
  <c r="K391" i="21"/>
  <c r="K391" i="10"/>
  <c r="K390" i="9"/>
  <c r="AF390" i="11"/>
  <c r="AF390" i="21"/>
  <c r="AF390" i="10"/>
  <c r="AF389" i="9"/>
  <c r="X390" i="11"/>
  <c r="X390" i="21"/>
  <c r="X390" i="10"/>
  <c r="X389" i="9"/>
  <c r="P390" i="11"/>
  <c r="P390" i="21"/>
  <c r="P390" i="10"/>
  <c r="P389" i="9"/>
  <c r="H390" i="11"/>
  <c r="H390" i="21"/>
  <c r="H390" i="10"/>
  <c r="H389" i="9"/>
  <c r="AC389" i="11"/>
  <c r="AC389" i="21"/>
  <c r="AC389" i="10"/>
  <c r="AC388" i="9"/>
  <c r="U389" i="11"/>
  <c r="U389" i="21"/>
  <c r="U389" i="10"/>
  <c r="U388" i="9"/>
  <c r="M389" i="11"/>
  <c r="M389" i="21"/>
  <c r="M389" i="10"/>
  <c r="M388" i="9"/>
  <c r="AH388" i="11"/>
  <c r="AH388" i="21"/>
  <c r="AH388" i="10"/>
  <c r="AH387" i="9"/>
  <c r="Z388" i="11"/>
  <c r="Z388" i="21"/>
  <c r="Z388" i="10"/>
  <c r="Z387" i="9"/>
  <c r="R388" i="11"/>
  <c r="R388" i="21"/>
  <c r="R388" i="10"/>
  <c r="R387" i="9"/>
  <c r="J388" i="11"/>
  <c r="J388" i="21"/>
  <c r="J388" i="10"/>
  <c r="J387" i="9"/>
  <c r="AE387" i="11"/>
  <c r="AE387" i="21"/>
  <c r="AE387" i="10"/>
  <c r="AE386" i="9"/>
  <c r="V387" i="11"/>
  <c r="V387" i="21"/>
  <c r="V387" i="10"/>
  <c r="V386" i="9"/>
  <c r="N387" i="11"/>
  <c r="N387" i="21"/>
  <c r="N387" i="10"/>
  <c r="N386" i="9"/>
  <c r="AI386" i="11"/>
  <c r="AI386" i="21"/>
  <c r="AI386" i="10"/>
  <c r="AI385" i="9"/>
  <c r="AA386" i="11"/>
  <c r="AA386" i="21"/>
  <c r="AA386" i="10"/>
  <c r="AA385" i="9"/>
  <c r="S386" i="11"/>
  <c r="S386" i="21"/>
  <c r="S386" i="10"/>
  <c r="S385" i="9"/>
  <c r="K386" i="11"/>
  <c r="K386" i="21"/>
  <c r="K386" i="10"/>
  <c r="K385" i="9"/>
  <c r="AF385" i="11"/>
  <c r="AF385" i="21"/>
  <c r="AF385" i="10"/>
  <c r="AF384" i="9"/>
  <c r="X385" i="11"/>
  <c r="X385" i="21"/>
  <c r="X385" i="10"/>
  <c r="X384" i="9"/>
  <c r="P385" i="11"/>
  <c r="P385" i="21"/>
  <c r="P385" i="10"/>
  <c r="P384" i="9"/>
  <c r="H385" i="11"/>
  <c r="H385" i="21"/>
  <c r="H385" i="10"/>
  <c r="H384" i="9"/>
  <c r="AC384" i="11"/>
  <c r="AC384" i="21"/>
  <c r="AC384" i="10"/>
  <c r="AC383" i="9"/>
  <c r="U384" i="11"/>
  <c r="U384" i="21"/>
  <c r="U384" i="10"/>
  <c r="U383" i="9"/>
  <c r="M384" i="11"/>
  <c r="M384" i="21"/>
  <c r="M384" i="10"/>
  <c r="M383" i="9"/>
  <c r="AH383" i="11"/>
  <c r="AH383" i="21"/>
  <c r="AH383" i="10"/>
  <c r="AH382" i="9"/>
  <c r="Z383" i="11"/>
  <c r="Z383" i="21"/>
  <c r="Z383" i="10"/>
  <c r="Z382" i="9"/>
  <c r="R383" i="11"/>
  <c r="R383" i="21"/>
  <c r="R383" i="10"/>
  <c r="R382" i="9"/>
  <c r="J383" i="11"/>
  <c r="J383" i="21"/>
  <c r="J383" i="10"/>
  <c r="J382" i="9"/>
  <c r="AE382" i="11"/>
  <c r="AE382" i="21"/>
  <c r="AE382" i="10"/>
  <c r="AE381" i="9"/>
  <c r="W382" i="11"/>
  <c r="W382" i="21"/>
  <c r="W382" i="10"/>
  <c r="W381" i="9"/>
  <c r="O382" i="11"/>
  <c r="O382" i="21"/>
  <c r="O382" i="10"/>
  <c r="O381" i="9"/>
  <c r="G382" i="11"/>
  <c r="G382" i="21"/>
  <c r="G382" i="10"/>
  <c r="G381" i="9"/>
  <c r="AB381" i="11"/>
  <c r="AB381" i="21"/>
  <c r="AB381" i="10"/>
  <c r="AB380" i="9"/>
  <c r="T381" i="11"/>
  <c r="T381" i="21"/>
  <c r="T381" i="10"/>
  <c r="T380" i="9"/>
  <c r="L381" i="11"/>
  <c r="L381" i="21"/>
  <c r="L381" i="10"/>
  <c r="L380" i="9"/>
  <c r="AG380" i="11"/>
  <c r="AG380" i="21"/>
  <c r="AG380" i="10"/>
  <c r="AG379" i="9"/>
  <c r="Y380" i="11"/>
  <c r="Y380" i="21"/>
  <c r="Y380" i="10"/>
  <c r="Y379" i="9"/>
  <c r="Q380" i="11"/>
  <c r="Q380" i="21"/>
  <c r="Q380" i="10"/>
  <c r="Q379" i="9"/>
  <c r="I380" i="11"/>
  <c r="I380" i="21"/>
  <c r="I380" i="10"/>
  <c r="I379" i="9"/>
  <c r="AD379" i="11"/>
  <c r="AD379" i="21"/>
  <c r="AD379" i="10"/>
  <c r="AD378" i="9"/>
  <c r="V379" i="11"/>
  <c r="V379" i="21"/>
  <c r="V379" i="10"/>
  <c r="V378" i="9"/>
  <c r="N379" i="11"/>
  <c r="N379" i="21"/>
  <c r="N379" i="10"/>
  <c r="N378" i="9"/>
  <c r="AI378" i="11"/>
  <c r="AI378" i="21"/>
  <c r="AI378" i="10"/>
  <c r="AI377" i="9"/>
  <c r="AA378" i="11"/>
  <c r="AA378" i="21"/>
  <c r="AA378" i="10"/>
  <c r="AA377" i="9"/>
  <c r="S378" i="11"/>
  <c r="S378" i="21"/>
  <c r="S378" i="10"/>
  <c r="S377" i="9"/>
  <c r="K378" i="11"/>
  <c r="K378" i="21"/>
  <c r="K378" i="10"/>
  <c r="K377" i="9"/>
  <c r="AF377" i="11"/>
  <c r="AF377" i="21"/>
  <c r="AF377" i="10"/>
  <c r="AF376" i="9"/>
  <c r="X377" i="11"/>
  <c r="X377" i="21"/>
  <c r="X377" i="10"/>
  <c r="X376" i="9"/>
  <c r="P377" i="11"/>
  <c r="P377" i="21"/>
  <c r="P377" i="10"/>
  <c r="P376" i="9"/>
  <c r="H377" i="11"/>
  <c r="H377" i="21"/>
  <c r="H377" i="10"/>
  <c r="H376" i="9"/>
  <c r="AC376" i="11"/>
  <c r="AC376" i="21"/>
  <c r="AC376" i="10"/>
  <c r="AC375" i="9"/>
  <c r="U376" i="11"/>
  <c r="U376" i="21"/>
  <c r="U376" i="10"/>
  <c r="U375" i="9"/>
  <c r="M376" i="11"/>
  <c r="M376" i="21"/>
  <c r="M376" i="10"/>
  <c r="M375" i="9"/>
  <c r="AH375" i="11"/>
  <c r="AH375" i="21"/>
  <c r="AH375" i="10"/>
  <c r="AH374" i="9"/>
  <c r="Z375" i="11"/>
  <c r="Z375" i="21"/>
  <c r="Z375" i="10"/>
  <c r="Z374" i="9"/>
  <c r="R375" i="11"/>
  <c r="R375" i="21"/>
  <c r="R375" i="10"/>
  <c r="R374" i="9"/>
  <c r="J375" i="11"/>
  <c r="J375" i="21"/>
  <c r="J375" i="10"/>
  <c r="J374" i="9"/>
  <c r="AE374" i="11"/>
  <c r="AE374" i="21"/>
  <c r="AE374" i="10"/>
  <c r="AE373" i="9"/>
  <c r="W374" i="11"/>
  <c r="W374" i="21"/>
  <c r="W374" i="10"/>
  <c r="W373" i="9"/>
  <c r="O374" i="11"/>
  <c r="O374" i="21"/>
  <c r="O374" i="10"/>
  <c r="O373" i="9"/>
  <c r="G374" i="11"/>
  <c r="G374" i="21"/>
  <c r="G374" i="10"/>
  <c r="G373" i="9"/>
  <c r="AB373" i="11"/>
  <c r="AB373" i="21"/>
  <c r="AB373" i="10"/>
  <c r="AB372" i="9"/>
  <c r="T373" i="11"/>
  <c r="T373" i="21"/>
  <c r="T373" i="10"/>
  <c r="T372" i="9"/>
  <c r="L373" i="11"/>
  <c r="L373" i="21"/>
  <c r="L373" i="10"/>
  <c r="L372" i="9"/>
  <c r="AG372" i="11"/>
  <c r="AG372" i="21"/>
  <c r="AG372" i="10"/>
  <c r="AG371" i="9"/>
  <c r="Y372" i="11"/>
  <c r="Y372" i="21"/>
  <c r="Y372" i="10"/>
  <c r="Y371" i="9"/>
  <c r="Q372" i="11"/>
  <c r="Q372" i="21"/>
  <c r="Q371" i="9"/>
  <c r="Q372" i="10"/>
  <c r="I372" i="11"/>
  <c r="I372" i="21"/>
  <c r="I372" i="10"/>
  <c r="I371" i="9"/>
  <c r="AD371" i="11"/>
  <c r="AD371" i="21"/>
  <c r="AD371" i="10"/>
  <c r="AD370" i="9"/>
  <c r="V371" i="11"/>
  <c r="V371" i="21"/>
  <c r="V371" i="10"/>
  <c r="V370" i="9"/>
  <c r="N371" i="11"/>
  <c r="N371" i="21"/>
  <c r="N371" i="10"/>
  <c r="N370" i="9"/>
  <c r="AI370" i="11"/>
  <c r="AI370" i="21"/>
  <c r="AI370" i="10"/>
  <c r="AI369" i="9"/>
  <c r="AA370" i="11"/>
  <c r="AA370" i="21"/>
  <c r="AA370" i="10"/>
  <c r="AA369" i="9"/>
  <c r="S370" i="11"/>
  <c r="S370" i="21"/>
  <c r="S370" i="10"/>
  <c r="S369" i="9"/>
  <c r="K370" i="11"/>
  <c r="K370" i="21"/>
  <c r="K370" i="10"/>
  <c r="K369" i="9"/>
  <c r="AF369" i="11"/>
  <c r="AF369" i="21"/>
  <c r="AF369" i="10"/>
  <c r="AF368" i="9"/>
  <c r="X369" i="11"/>
  <c r="X369" i="21"/>
  <c r="X369" i="10"/>
  <c r="X368" i="9"/>
  <c r="P369" i="11"/>
  <c r="P369" i="21"/>
  <c r="P369" i="10"/>
  <c r="P368" i="9"/>
  <c r="H369" i="11"/>
  <c r="H369" i="21"/>
  <c r="H369" i="10"/>
  <c r="H368" i="9"/>
  <c r="AC368" i="11"/>
  <c r="AC368" i="21"/>
  <c r="AC368" i="10"/>
  <c r="AC367" i="9"/>
  <c r="U368" i="11"/>
  <c r="U368" i="21"/>
  <c r="U368" i="10"/>
  <c r="U367" i="9"/>
  <c r="M368" i="11"/>
  <c r="M368" i="21"/>
  <c r="M368" i="10"/>
  <c r="M367" i="9"/>
  <c r="AH367" i="11"/>
  <c r="AH367" i="21"/>
  <c r="AH367" i="10"/>
  <c r="AH366" i="9"/>
  <c r="Z367" i="11"/>
  <c r="Z367" i="21"/>
  <c r="Z367" i="10"/>
  <c r="Z366" i="9"/>
  <c r="R367" i="11"/>
  <c r="R367" i="21"/>
  <c r="R367" i="10"/>
  <c r="R366" i="9"/>
  <c r="J367" i="11"/>
  <c r="J367" i="21"/>
  <c r="J367" i="10"/>
  <c r="J366" i="9"/>
  <c r="AE366" i="11"/>
  <c r="AE366" i="21"/>
  <c r="AE366" i="10"/>
  <c r="AE365" i="9"/>
  <c r="W366" i="11"/>
  <c r="W366" i="21"/>
  <c r="W366" i="10"/>
  <c r="W365" i="9"/>
  <c r="O366" i="11"/>
  <c r="O366" i="21"/>
  <c r="O366" i="10"/>
  <c r="O365" i="9"/>
  <c r="G366" i="11"/>
  <c r="G366" i="21"/>
  <c r="G366" i="10"/>
  <c r="G365" i="9"/>
  <c r="AB365" i="11"/>
  <c r="AB365" i="21"/>
  <c r="AB365" i="10"/>
  <c r="AB364" i="9"/>
  <c r="T365" i="11"/>
  <c r="T365" i="21"/>
  <c r="T365" i="10"/>
  <c r="T364" i="9"/>
  <c r="L365" i="11"/>
  <c r="L365" i="21"/>
  <c r="L365" i="10"/>
  <c r="L364" i="9"/>
  <c r="AG364" i="11"/>
  <c r="AG364" i="21"/>
  <c r="AG364" i="10"/>
  <c r="AG363" i="9"/>
  <c r="Y364" i="11"/>
  <c r="Y364" i="21"/>
  <c r="Y364" i="10"/>
  <c r="Y363" i="9"/>
  <c r="Q364" i="11"/>
  <c r="Q364" i="21"/>
  <c r="Q364" i="10"/>
  <c r="Q363" i="9"/>
  <c r="I364" i="11"/>
  <c r="I364" i="21"/>
  <c r="I364" i="10"/>
  <c r="I363" i="9"/>
  <c r="AD363" i="11"/>
  <c r="AD363" i="21"/>
  <c r="AD363" i="10"/>
  <c r="AD362" i="9"/>
  <c r="V363" i="11"/>
  <c r="V363" i="21"/>
  <c r="V363" i="10"/>
  <c r="V362" i="9"/>
  <c r="N363" i="11"/>
  <c r="N363" i="21"/>
  <c r="N363" i="10"/>
  <c r="N362" i="9"/>
  <c r="AI362" i="11"/>
  <c r="AI362" i="21"/>
  <c r="AI362" i="10"/>
  <c r="AI361" i="9"/>
  <c r="AA362" i="11"/>
  <c r="AA362" i="21"/>
  <c r="AA362" i="10"/>
  <c r="AA361" i="9"/>
  <c r="S362" i="11"/>
  <c r="S362" i="21"/>
  <c r="S362" i="10"/>
  <c r="S361" i="9"/>
  <c r="K362" i="11"/>
  <c r="K362" i="21"/>
  <c r="K362" i="10"/>
  <c r="K361" i="9"/>
  <c r="AF361" i="11"/>
  <c r="AF361" i="21"/>
  <c r="AF361" i="10"/>
  <c r="AF360" i="9"/>
  <c r="X361" i="11"/>
  <c r="X361" i="21"/>
  <c r="X361" i="10"/>
  <c r="X360" i="9"/>
  <c r="P361" i="11"/>
  <c r="P361" i="21"/>
  <c r="P361" i="10"/>
  <c r="P360" i="9"/>
  <c r="H361" i="11"/>
  <c r="H361" i="21"/>
  <c r="H361" i="10"/>
  <c r="H360" i="9"/>
  <c r="AC360" i="11"/>
  <c r="AC360" i="21"/>
  <c r="AC360" i="10"/>
  <c r="AC359" i="9"/>
  <c r="U360" i="11"/>
  <c r="U360" i="21"/>
  <c r="U360" i="10"/>
  <c r="U359" i="9"/>
  <c r="M360" i="11"/>
  <c r="M360" i="21"/>
  <c r="M360" i="10"/>
  <c r="M359" i="9"/>
  <c r="AH359" i="11"/>
  <c r="AH359" i="21"/>
  <c r="AH359" i="10"/>
  <c r="AH358" i="9"/>
  <c r="Z359" i="11"/>
  <c r="Z359" i="21"/>
  <c r="Z359" i="10"/>
  <c r="Z358" i="9"/>
  <c r="R359" i="11"/>
  <c r="R359" i="21"/>
  <c r="R359" i="10"/>
  <c r="R358" i="9"/>
  <c r="J359" i="11"/>
  <c r="J359" i="21"/>
  <c r="J359" i="10"/>
  <c r="J358" i="9"/>
  <c r="AE358" i="11"/>
  <c r="AE358" i="21"/>
  <c r="AE358" i="10"/>
  <c r="AE357" i="9"/>
  <c r="W358" i="11"/>
  <c r="W358" i="21"/>
  <c r="W358" i="10"/>
  <c r="W357" i="9"/>
  <c r="O358" i="11"/>
  <c r="O358" i="21"/>
  <c r="O358" i="10"/>
  <c r="O357" i="9"/>
  <c r="G358" i="11"/>
  <c r="G358" i="21"/>
  <c r="G358" i="10"/>
  <c r="G357" i="9"/>
  <c r="AB357" i="11"/>
  <c r="AB357" i="21"/>
  <c r="AB357" i="10"/>
  <c r="AB356" i="9"/>
  <c r="T357" i="11"/>
  <c r="T357" i="21"/>
  <c r="T357" i="10"/>
  <c r="T356" i="9"/>
  <c r="L357" i="11"/>
  <c r="L357" i="21"/>
  <c r="L357" i="10"/>
  <c r="L356" i="9"/>
  <c r="AG356" i="11"/>
  <c r="AG356" i="21"/>
  <c r="AG356" i="10"/>
  <c r="AG355" i="9"/>
  <c r="Y356" i="11"/>
  <c r="Y356" i="21"/>
  <c r="Y356" i="10"/>
  <c r="Y355" i="9"/>
  <c r="Q356" i="11"/>
  <c r="Q356" i="21"/>
  <c r="Q356" i="10"/>
  <c r="Q355" i="9"/>
  <c r="I356" i="11"/>
  <c r="I356" i="21"/>
  <c r="I356" i="10"/>
  <c r="I355" i="9"/>
  <c r="AD355" i="11"/>
  <c r="AD355" i="21"/>
  <c r="AD355" i="10"/>
  <c r="AD354" i="9"/>
  <c r="V355" i="11"/>
  <c r="V355" i="21"/>
  <c r="V355" i="10"/>
  <c r="V354" i="9"/>
  <c r="N355" i="11"/>
  <c r="N355" i="21"/>
  <c r="N355" i="10"/>
  <c r="N354" i="9"/>
  <c r="AI354" i="11"/>
  <c r="AI354" i="21"/>
  <c r="AI354" i="10"/>
  <c r="AI353" i="9"/>
  <c r="AA354" i="11"/>
  <c r="AA354" i="21"/>
  <c r="AA354" i="10"/>
  <c r="AA353" i="9"/>
  <c r="S354" i="11"/>
  <c r="S354" i="21"/>
  <c r="S354" i="10"/>
  <c r="S353" i="9"/>
  <c r="K354" i="11"/>
  <c r="K354" i="21"/>
  <c r="K354" i="10"/>
  <c r="K353" i="9"/>
  <c r="AF353" i="11"/>
  <c r="AF353" i="21"/>
  <c r="AF353" i="10"/>
  <c r="AF352" i="9"/>
  <c r="X353" i="11"/>
  <c r="X353" i="21"/>
  <c r="X353" i="10"/>
  <c r="X352" i="9"/>
  <c r="P353" i="11"/>
  <c r="P353" i="21"/>
  <c r="P353" i="10"/>
  <c r="P352" i="9"/>
  <c r="H353" i="11"/>
  <c r="H353" i="21"/>
  <c r="H353" i="10"/>
  <c r="H352" i="9"/>
  <c r="AC352" i="11"/>
  <c r="AC352" i="21"/>
  <c r="AC352" i="10"/>
  <c r="AC351" i="9"/>
  <c r="U352" i="11"/>
  <c r="U352" i="21"/>
  <c r="U352" i="10"/>
  <c r="U351" i="9"/>
  <c r="M352" i="11"/>
  <c r="M352" i="21"/>
  <c r="M352" i="10"/>
  <c r="M351" i="9"/>
  <c r="AH351" i="11"/>
  <c r="AH351" i="21"/>
  <c r="AH351" i="10"/>
  <c r="AH350" i="9"/>
  <c r="Z351" i="11"/>
  <c r="Z351" i="21"/>
  <c r="Z351" i="10"/>
  <c r="Z350" i="9"/>
  <c r="R351" i="11"/>
  <c r="R351" i="21"/>
  <c r="R351" i="10"/>
  <c r="R350" i="9"/>
  <c r="J351" i="11"/>
  <c r="J351" i="21"/>
  <c r="J351" i="10"/>
  <c r="J350" i="9"/>
  <c r="AE350" i="11"/>
  <c r="AE350" i="21"/>
  <c r="AE350" i="10"/>
  <c r="AE349" i="9"/>
  <c r="W350" i="11"/>
  <c r="W350" i="21"/>
  <c r="W350" i="10"/>
  <c r="W349" i="9"/>
  <c r="O350" i="11"/>
  <c r="O350" i="21"/>
  <c r="O350" i="10"/>
  <c r="O349" i="9"/>
  <c r="G350" i="11"/>
  <c r="G350" i="21"/>
  <c r="G350" i="10"/>
  <c r="G349" i="9"/>
  <c r="AB349" i="11"/>
  <c r="AB349" i="21"/>
  <c r="AB349" i="10"/>
  <c r="AB348" i="9"/>
  <c r="T349" i="11"/>
  <c r="T349" i="21"/>
  <c r="T349" i="10"/>
  <c r="T348" i="9"/>
  <c r="L349" i="11"/>
  <c r="L349" i="21"/>
  <c r="L349" i="10"/>
  <c r="L348" i="9"/>
  <c r="AG348" i="11"/>
  <c r="AG348" i="21"/>
  <c r="AG348" i="10"/>
  <c r="AG347" i="9"/>
  <c r="Y348" i="11"/>
  <c r="Y348" i="21"/>
  <c r="Y348" i="10"/>
  <c r="Y347" i="9"/>
  <c r="Q348" i="11"/>
  <c r="Q348" i="21"/>
  <c r="Q348" i="10"/>
  <c r="Q347" i="9"/>
  <c r="I348" i="11"/>
  <c r="I348" i="21"/>
  <c r="I348" i="10"/>
  <c r="I347" i="9"/>
  <c r="AD347" i="11"/>
  <c r="AD347" i="21"/>
  <c r="AD347" i="10"/>
  <c r="AD346" i="9"/>
  <c r="V347" i="11"/>
  <c r="V347" i="21"/>
  <c r="V347" i="10"/>
  <c r="V346" i="9"/>
  <c r="N347" i="11"/>
  <c r="N347" i="21"/>
  <c r="N347" i="10"/>
  <c r="N346" i="9"/>
  <c r="AI346" i="11"/>
  <c r="AI346" i="21"/>
  <c r="AI346" i="10"/>
  <c r="AI345" i="9"/>
  <c r="AA346" i="11"/>
  <c r="AA346" i="21"/>
  <c r="AA346" i="10"/>
  <c r="AA345" i="9"/>
  <c r="S346" i="11"/>
  <c r="S346" i="21"/>
  <c r="S346" i="10"/>
  <c r="S345" i="9"/>
  <c r="K346" i="11"/>
  <c r="K346" i="21"/>
  <c r="K346" i="10"/>
  <c r="K345" i="9"/>
  <c r="AF345" i="11"/>
  <c r="AF345" i="21"/>
  <c r="AF345" i="10"/>
  <c r="AF344" i="9"/>
  <c r="X345" i="11"/>
  <c r="X345" i="21"/>
  <c r="X345" i="10"/>
  <c r="X344" i="9"/>
  <c r="P345" i="11"/>
  <c r="P345" i="21"/>
  <c r="P345" i="10"/>
  <c r="P344" i="9"/>
  <c r="H345" i="11"/>
  <c r="H345" i="21"/>
  <c r="H345" i="10"/>
  <c r="H344" i="9"/>
  <c r="AC344" i="11"/>
  <c r="AC344" i="21"/>
  <c r="AC344" i="10"/>
  <c r="AC343" i="9"/>
  <c r="U344" i="11"/>
  <c r="U344" i="21"/>
  <c r="U344" i="10"/>
  <c r="U343" i="9"/>
  <c r="M344" i="11"/>
  <c r="M344" i="21"/>
  <c r="M344" i="10"/>
  <c r="M343" i="9"/>
  <c r="AH343" i="11"/>
  <c r="AH343" i="21"/>
  <c r="AH343" i="10"/>
  <c r="AH342" i="9"/>
  <c r="Z343" i="11"/>
  <c r="Z343" i="21"/>
  <c r="Z343" i="10"/>
  <c r="Z342" i="9"/>
  <c r="R343" i="11"/>
  <c r="R343" i="21"/>
  <c r="R343" i="10"/>
  <c r="R342" i="9"/>
  <c r="J343" i="11"/>
  <c r="J343" i="21"/>
  <c r="J343" i="10"/>
  <c r="J342" i="9"/>
  <c r="AE342" i="11"/>
  <c r="AE342" i="21"/>
  <c r="AE342" i="10"/>
  <c r="AE341" i="9"/>
  <c r="W342" i="11"/>
  <c r="W342" i="21"/>
  <c r="W342" i="10"/>
  <c r="W341" i="9"/>
  <c r="O342" i="11"/>
  <c r="O342" i="21"/>
  <c r="O342" i="10"/>
  <c r="O341" i="9"/>
  <c r="G342" i="11"/>
  <c r="G342" i="21"/>
  <c r="G342" i="10"/>
  <c r="G341" i="9"/>
  <c r="AB341" i="11"/>
  <c r="AB341" i="21"/>
  <c r="AB341" i="10"/>
  <c r="AB340" i="9"/>
  <c r="T341" i="11"/>
  <c r="T341" i="21"/>
  <c r="T341" i="10"/>
  <c r="T340" i="9"/>
  <c r="L341" i="11"/>
  <c r="L341" i="21"/>
  <c r="L341" i="10"/>
  <c r="L340" i="9"/>
  <c r="AG340" i="11"/>
  <c r="AG340" i="21"/>
  <c r="AG340" i="10"/>
  <c r="AG339" i="9"/>
  <c r="Y340" i="11"/>
  <c r="Y340" i="21"/>
  <c r="Y340" i="10"/>
  <c r="Y339" i="9"/>
  <c r="Q340" i="11"/>
  <c r="Q340" i="21"/>
  <c r="Q340" i="10"/>
  <c r="Q339" i="9"/>
  <c r="I340" i="11"/>
  <c r="I340" i="21"/>
  <c r="I340" i="10"/>
  <c r="I339" i="9"/>
  <c r="AD339" i="11"/>
  <c r="AD339" i="21"/>
  <c r="AD339" i="10"/>
  <c r="AD338" i="9"/>
  <c r="V339" i="11"/>
  <c r="V339" i="21"/>
  <c r="V339" i="10"/>
  <c r="V338" i="9"/>
  <c r="N339" i="11"/>
  <c r="N339" i="21"/>
  <c r="N339" i="10"/>
  <c r="N338" i="9"/>
  <c r="AI338" i="11"/>
  <c r="AI338" i="21"/>
  <c r="AI338" i="10"/>
  <c r="AI337" i="9"/>
  <c r="AA338" i="11"/>
  <c r="AA338" i="21"/>
  <c r="AA338" i="10"/>
  <c r="AA337" i="9"/>
  <c r="S338" i="11"/>
  <c r="S338" i="21"/>
  <c r="S338" i="10"/>
  <c r="S337" i="9"/>
  <c r="K338" i="11"/>
  <c r="K338" i="21"/>
  <c r="K338" i="10"/>
  <c r="K337" i="9"/>
  <c r="AF337" i="11"/>
  <c r="AF337" i="21"/>
  <c r="AF337" i="10"/>
  <c r="AF336" i="9"/>
  <c r="X337" i="11"/>
  <c r="X337" i="21"/>
  <c r="X337" i="10"/>
  <c r="X336" i="9"/>
  <c r="P337" i="11"/>
  <c r="P337" i="21"/>
  <c r="P337" i="10"/>
  <c r="P336" i="9"/>
  <c r="H337" i="11"/>
  <c r="H337" i="21"/>
  <c r="H337" i="10"/>
  <c r="H336" i="9"/>
  <c r="AC336" i="11"/>
  <c r="AC336" i="21"/>
  <c r="AC336" i="10"/>
  <c r="AC335" i="9"/>
  <c r="U336" i="11"/>
  <c r="U336" i="21"/>
  <c r="U336" i="10"/>
  <c r="U335" i="9"/>
  <c r="M336" i="11"/>
  <c r="M336" i="21"/>
  <c r="M336" i="10"/>
  <c r="M335" i="9"/>
  <c r="AH335" i="11"/>
  <c r="AH335" i="21"/>
  <c r="AH335" i="10"/>
  <c r="AH334" i="9"/>
  <c r="Z335" i="11"/>
  <c r="Z335" i="21"/>
  <c r="Z335" i="10"/>
  <c r="Z334" i="9"/>
  <c r="R335" i="11"/>
  <c r="R335" i="21"/>
  <c r="R335" i="10"/>
  <c r="R334" i="9"/>
  <c r="J335" i="11"/>
  <c r="J335" i="21"/>
  <c r="J335" i="10"/>
  <c r="J334" i="9"/>
  <c r="AE334" i="11"/>
  <c r="AE334" i="21"/>
  <c r="AE334" i="10"/>
  <c r="AE333" i="9"/>
  <c r="W334" i="11"/>
  <c r="W334" i="21"/>
  <c r="W334" i="10"/>
  <c r="W333" i="9"/>
  <c r="O334" i="11"/>
  <c r="O334" i="21"/>
  <c r="O334" i="10"/>
  <c r="O333" i="9"/>
  <c r="G334" i="11"/>
  <c r="G334" i="21"/>
  <c r="G334" i="10"/>
  <c r="G333" i="9"/>
  <c r="AB333" i="11"/>
  <c r="AB333" i="21"/>
  <c r="AB333" i="10"/>
  <c r="AB332" i="9"/>
  <c r="T333" i="11"/>
  <c r="T333" i="21"/>
  <c r="T333" i="10"/>
  <c r="T332" i="9"/>
  <c r="L333" i="11"/>
  <c r="L333" i="21"/>
  <c r="L333" i="10"/>
  <c r="L332" i="9"/>
  <c r="AG332" i="11"/>
  <c r="AG332" i="21"/>
  <c r="AG332" i="10"/>
  <c r="AG331" i="9"/>
  <c r="Y332" i="11"/>
  <c r="Y332" i="21"/>
  <c r="Y332" i="10"/>
  <c r="Y331" i="9"/>
  <c r="Q332" i="11"/>
  <c r="Q332" i="21"/>
  <c r="Q332" i="10"/>
  <c r="Q331" i="9"/>
  <c r="I332" i="11"/>
  <c r="I332" i="21"/>
  <c r="I332" i="10"/>
  <c r="I331" i="9"/>
  <c r="AD331" i="11"/>
  <c r="AD331" i="21"/>
  <c r="AD331" i="10"/>
  <c r="AD330" i="9"/>
  <c r="V331" i="11"/>
  <c r="V331" i="21"/>
  <c r="V331" i="10"/>
  <c r="V330" i="9"/>
  <c r="N331" i="11"/>
  <c r="N331" i="21"/>
  <c r="N331" i="10"/>
  <c r="N330" i="9"/>
  <c r="AI330" i="11"/>
  <c r="AI330" i="21"/>
  <c r="AI330" i="10"/>
  <c r="AI329" i="9"/>
  <c r="AA330" i="11"/>
  <c r="AA330" i="21"/>
  <c r="AA330" i="10"/>
  <c r="AA329" i="9"/>
  <c r="S330" i="11"/>
  <c r="S330" i="21"/>
  <c r="S330" i="10"/>
  <c r="S329" i="9"/>
  <c r="K330" i="11"/>
  <c r="K330" i="21"/>
  <c r="K330" i="10"/>
  <c r="K329" i="9"/>
  <c r="AF329" i="11"/>
  <c r="AF329" i="21"/>
  <c r="AF329" i="10"/>
  <c r="AF328" i="9"/>
  <c r="X329" i="11"/>
  <c r="X329" i="21"/>
  <c r="X329" i="10"/>
  <c r="X328" i="9"/>
  <c r="P329" i="11"/>
  <c r="P329" i="21"/>
  <c r="P329" i="10"/>
  <c r="P328" i="9"/>
  <c r="H329" i="11"/>
  <c r="H329" i="21"/>
  <c r="H329" i="10"/>
  <c r="H328" i="9"/>
  <c r="AC328" i="11"/>
  <c r="AC328" i="21"/>
  <c r="AC328" i="10"/>
  <c r="AC327" i="9"/>
  <c r="U328" i="11"/>
  <c r="U328" i="21"/>
  <c r="U328" i="10"/>
  <c r="U327" i="9"/>
  <c r="M328" i="11"/>
  <c r="M328" i="21"/>
  <c r="M328" i="10"/>
  <c r="M327" i="9"/>
  <c r="AH327" i="11"/>
  <c r="AH327" i="21"/>
  <c r="AH327" i="10"/>
  <c r="AH326" i="9"/>
  <c r="Z327" i="11"/>
  <c r="Z327" i="21"/>
  <c r="Z327" i="10"/>
  <c r="Z326" i="9"/>
  <c r="R327" i="11"/>
  <c r="R327" i="21"/>
  <c r="R327" i="10"/>
  <c r="R326" i="9"/>
  <c r="J327" i="11"/>
  <c r="J327" i="21"/>
  <c r="J327" i="10"/>
  <c r="J326" i="9"/>
  <c r="AE326" i="11"/>
  <c r="AE326" i="21"/>
  <c r="AE326" i="10"/>
  <c r="AE325" i="9"/>
  <c r="W326" i="11"/>
  <c r="W326" i="21"/>
  <c r="W326" i="10"/>
  <c r="W325" i="9"/>
  <c r="O326" i="11"/>
  <c r="O326" i="21"/>
  <c r="O326" i="10"/>
  <c r="O325" i="9"/>
  <c r="G326" i="11"/>
  <c r="G326" i="21"/>
  <c r="G326" i="10"/>
  <c r="G325" i="9"/>
  <c r="AB325" i="11"/>
  <c r="AB325" i="21"/>
  <c r="AB325" i="10"/>
  <c r="AB324" i="9"/>
  <c r="T325" i="11"/>
  <c r="T325" i="21"/>
  <c r="T325" i="10"/>
  <c r="T324" i="9"/>
  <c r="L325" i="11"/>
  <c r="L325" i="21"/>
  <c r="L325" i="10"/>
  <c r="L324" i="9"/>
  <c r="AG324" i="11"/>
  <c r="AG324" i="21"/>
  <c r="AG324" i="10"/>
  <c r="AG323" i="9"/>
  <c r="Y324" i="11"/>
  <c r="Y324" i="21"/>
  <c r="Y324" i="10"/>
  <c r="Y323" i="9"/>
  <c r="Q324" i="11"/>
  <c r="Q324" i="21"/>
  <c r="Q324" i="10"/>
  <c r="Q323" i="9"/>
  <c r="I324" i="11"/>
  <c r="I324" i="21"/>
  <c r="I324" i="10"/>
  <c r="I323" i="9"/>
  <c r="AD323" i="11"/>
  <c r="AD323" i="21"/>
  <c r="AD323" i="10"/>
  <c r="AD322" i="9"/>
  <c r="V323" i="11"/>
  <c r="V323" i="21"/>
  <c r="V323" i="10"/>
  <c r="V322" i="9"/>
  <c r="N323" i="11"/>
  <c r="N323" i="21"/>
  <c r="N323" i="10"/>
  <c r="N322" i="9"/>
  <c r="AI322" i="11"/>
  <c r="AI322" i="21"/>
  <c r="AI322" i="10"/>
  <c r="AI321" i="9"/>
  <c r="AA322" i="11"/>
  <c r="AA322" i="21"/>
  <c r="AA322" i="10"/>
  <c r="AA321" i="9"/>
  <c r="S322" i="11"/>
  <c r="S322" i="21"/>
  <c r="S322" i="10"/>
  <c r="S321" i="9"/>
  <c r="K322" i="11"/>
  <c r="K322" i="21"/>
  <c r="K322" i="10"/>
  <c r="K321" i="9"/>
  <c r="AF321" i="11"/>
  <c r="AF321" i="21"/>
  <c r="AF321" i="10"/>
  <c r="AF320" i="9"/>
  <c r="X321" i="11"/>
  <c r="X321" i="21"/>
  <c r="X321" i="10"/>
  <c r="X320" i="9"/>
  <c r="P321" i="11"/>
  <c r="P321" i="21"/>
  <c r="P321" i="10"/>
  <c r="P320" i="9"/>
  <c r="H321" i="11"/>
  <c r="H321" i="21"/>
  <c r="H321" i="10"/>
  <c r="H320" i="9"/>
  <c r="AC320" i="11"/>
  <c r="AC320" i="21"/>
  <c r="AC320" i="10"/>
  <c r="AC319" i="9"/>
  <c r="U320" i="11"/>
  <c r="U320" i="21"/>
  <c r="U320" i="10"/>
  <c r="U319" i="9"/>
  <c r="M320" i="11"/>
  <c r="M320" i="21"/>
  <c r="M320" i="10"/>
  <c r="M319" i="9"/>
  <c r="AH319" i="11"/>
  <c r="AH319" i="21"/>
  <c r="AH319" i="10"/>
  <c r="AH318" i="9"/>
  <c r="Z319" i="11"/>
  <c r="Z319" i="21"/>
  <c r="Z319" i="10"/>
  <c r="Z318" i="9"/>
  <c r="R319" i="11"/>
  <c r="R319" i="21"/>
  <c r="R319" i="10"/>
  <c r="R318" i="9"/>
  <c r="J319" i="11"/>
  <c r="J319" i="21"/>
  <c r="J319" i="10"/>
  <c r="J318" i="9"/>
  <c r="AE318" i="11"/>
  <c r="AE318" i="21"/>
  <c r="AE318" i="10"/>
  <c r="AE317" i="9"/>
  <c r="W318" i="11"/>
  <c r="W318" i="21"/>
  <c r="W318" i="10"/>
  <c r="W317" i="9"/>
  <c r="O318" i="11"/>
  <c r="O318" i="21"/>
  <c r="O318" i="10"/>
  <c r="O317" i="9"/>
  <c r="G318" i="11"/>
  <c r="G318" i="21"/>
  <c r="G318" i="10"/>
  <c r="G317" i="9"/>
  <c r="AB317" i="11"/>
  <c r="AB317" i="21"/>
  <c r="AB317" i="10"/>
  <c r="AB316" i="9"/>
  <c r="T317" i="11"/>
  <c r="T317" i="21"/>
  <c r="T317" i="10"/>
  <c r="T316" i="9"/>
  <c r="L317" i="11"/>
  <c r="L317" i="21"/>
  <c r="L317" i="10"/>
  <c r="L316" i="9"/>
  <c r="AG316" i="11"/>
  <c r="AG316" i="21"/>
  <c r="AG316" i="10"/>
  <c r="AG315" i="9"/>
  <c r="Y316" i="11"/>
  <c r="Y316" i="21"/>
  <c r="Y316" i="10"/>
  <c r="Y315" i="9"/>
  <c r="Q316" i="11"/>
  <c r="Q316" i="21"/>
  <c r="Q316" i="10"/>
  <c r="Q315" i="9"/>
  <c r="I316" i="11"/>
  <c r="I316" i="21"/>
  <c r="I316" i="10"/>
  <c r="I315" i="9"/>
  <c r="AD315" i="11"/>
  <c r="AD315" i="21"/>
  <c r="AD315" i="10"/>
  <c r="AD314" i="9"/>
  <c r="V315" i="11"/>
  <c r="V315" i="21"/>
  <c r="V315" i="10"/>
  <c r="V314" i="9"/>
  <c r="N315" i="11"/>
  <c r="N315" i="21"/>
  <c r="N315" i="10"/>
  <c r="N314" i="9"/>
  <c r="AI314" i="11"/>
  <c r="AI314" i="21"/>
  <c r="AI314" i="10"/>
  <c r="AI313" i="9"/>
  <c r="AA314" i="11"/>
  <c r="AA314" i="21"/>
  <c r="AA314" i="10"/>
  <c r="AA313" i="9"/>
  <c r="S314" i="11"/>
  <c r="S314" i="21"/>
  <c r="S314" i="10"/>
  <c r="S313" i="9"/>
  <c r="K314" i="11"/>
  <c r="K314" i="21"/>
  <c r="K314" i="10"/>
  <c r="K313" i="9"/>
  <c r="AF313" i="11"/>
  <c r="AF313" i="21"/>
  <c r="AF313" i="10"/>
  <c r="AF312" i="9"/>
  <c r="X313" i="11"/>
  <c r="X313" i="21"/>
  <c r="X313" i="10"/>
  <c r="X312" i="9"/>
  <c r="P313" i="11"/>
  <c r="P313" i="21"/>
  <c r="P313" i="10"/>
  <c r="P312" i="9"/>
  <c r="H313" i="11"/>
  <c r="H313" i="21"/>
  <c r="H313" i="10"/>
  <c r="H312" i="9"/>
  <c r="AC312" i="11"/>
  <c r="AC312" i="21"/>
  <c r="AC312" i="10"/>
  <c r="AC311" i="9"/>
  <c r="U312" i="11"/>
  <c r="U312" i="21"/>
  <c r="U312" i="10"/>
  <c r="U311" i="9"/>
  <c r="M312" i="11"/>
  <c r="M312" i="21"/>
  <c r="M312" i="10"/>
  <c r="M311" i="9"/>
  <c r="AH311" i="11"/>
  <c r="AH311" i="21"/>
  <c r="AH311" i="10"/>
  <c r="AH310" i="9"/>
  <c r="Z311" i="11"/>
  <c r="Z311" i="21"/>
  <c r="Z311" i="10"/>
  <c r="Z310" i="9"/>
  <c r="R311" i="11"/>
  <c r="R311" i="21"/>
  <c r="R311" i="10"/>
  <c r="R310" i="9"/>
  <c r="J311" i="11"/>
  <c r="J311" i="21"/>
  <c r="J311" i="10"/>
  <c r="J310" i="9"/>
  <c r="AE310" i="11"/>
  <c r="AE310" i="21"/>
  <c r="AE310" i="10"/>
  <c r="AE309" i="9"/>
  <c r="W310" i="11"/>
  <c r="W310" i="21"/>
  <c r="W310" i="10"/>
  <c r="W309" i="9"/>
  <c r="O310" i="11"/>
  <c r="O310" i="21"/>
  <c r="O310" i="10"/>
  <c r="O309" i="9"/>
  <c r="G310" i="11"/>
  <c r="G310" i="21"/>
  <c r="G310" i="10"/>
  <c r="G309" i="9"/>
  <c r="AB309" i="11"/>
  <c r="AB309" i="21"/>
  <c r="AB309" i="10"/>
  <c r="AB308" i="9"/>
  <c r="T309" i="11"/>
  <c r="T309" i="21"/>
  <c r="T309" i="10"/>
  <c r="T308" i="9"/>
  <c r="L309" i="11"/>
  <c r="L309" i="21"/>
  <c r="L309" i="10"/>
  <c r="L308" i="9"/>
  <c r="AG308" i="11"/>
  <c r="AG308" i="21"/>
  <c r="AG308" i="10"/>
  <c r="AG307" i="9"/>
  <c r="Y308" i="11"/>
  <c r="Y308" i="21"/>
  <c r="Y308" i="10"/>
  <c r="Y307" i="9"/>
  <c r="Q308" i="11"/>
  <c r="Q308" i="21"/>
  <c r="Q308" i="10"/>
  <c r="Q307" i="9"/>
  <c r="I308" i="11"/>
  <c r="I308" i="21"/>
  <c r="I308" i="10"/>
  <c r="I307" i="9"/>
  <c r="AD307" i="11"/>
  <c r="AD307" i="21"/>
  <c r="AD307" i="10"/>
  <c r="AD306" i="9"/>
  <c r="V307" i="11"/>
  <c r="V307" i="21"/>
  <c r="V307" i="10"/>
  <c r="V306" i="9"/>
  <c r="N307" i="11"/>
  <c r="N307" i="21"/>
  <c r="N307" i="10"/>
  <c r="N306" i="9"/>
  <c r="AI306" i="11"/>
  <c r="AI306" i="21"/>
  <c r="AI306" i="10"/>
  <c r="AI305" i="9"/>
  <c r="AA306" i="11"/>
  <c r="AA306" i="21"/>
  <c r="AA306" i="10"/>
  <c r="AA305" i="9"/>
  <c r="S306" i="11"/>
  <c r="S306" i="21"/>
  <c r="S306" i="10"/>
  <c r="S305" i="9"/>
  <c r="K306" i="11"/>
  <c r="K306" i="21"/>
  <c r="K306" i="10"/>
  <c r="K305" i="9"/>
  <c r="AF305" i="11"/>
  <c r="AF305" i="21"/>
  <c r="AF305" i="10"/>
  <c r="AF304" i="9"/>
  <c r="X305" i="11"/>
  <c r="X305" i="21"/>
  <c r="X305" i="10"/>
  <c r="X304" i="9"/>
  <c r="P305" i="11"/>
  <c r="P305" i="21"/>
  <c r="P305" i="10"/>
  <c r="P304" i="9"/>
  <c r="H305" i="11"/>
  <c r="H305" i="21"/>
  <c r="H305" i="10"/>
  <c r="H304" i="9"/>
  <c r="AC304" i="11"/>
  <c r="AC304" i="21"/>
  <c r="AC304" i="10"/>
  <c r="AC303" i="9"/>
  <c r="U304" i="11"/>
  <c r="U304" i="21"/>
  <c r="U304" i="10"/>
  <c r="U303" i="9"/>
  <c r="M304" i="11"/>
  <c r="M304" i="21"/>
  <c r="M304" i="10"/>
  <c r="M303" i="9"/>
  <c r="AH303" i="11"/>
  <c r="AH303" i="21"/>
  <c r="AH303" i="10"/>
  <c r="AH302" i="9"/>
  <c r="Z303" i="11"/>
  <c r="Z303" i="21"/>
  <c r="Z303" i="10"/>
  <c r="Z302" i="9"/>
  <c r="R303" i="11"/>
  <c r="R303" i="21"/>
  <c r="R303" i="10"/>
  <c r="R302" i="9"/>
  <c r="J303" i="11"/>
  <c r="J303" i="21"/>
  <c r="J303" i="10"/>
  <c r="J302" i="9"/>
  <c r="AE302" i="11"/>
  <c r="AE302" i="21"/>
  <c r="AE302" i="10"/>
  <c r="AE301" i="9"/>
  <c r="W302" i="11"/>
  <c r="W302" i="21"/>
  <c r="W302" i="10"/>
  <c r="W301" i="9"/>
  <c r="O302" i="11"/>
  <c r="O302" i="21"/>
  <c r="O302" i="10"/>
  <c r="O301" i="9"/>
  <c r="G302" i="11"/>
  <c r="G302" i="21"/>
  <c r="G302" i="10"/>
  <c r="G301" i="9"/>
  <c r="AB301" i="11"/>
  <c r="AB301" i="21"/>
  <c r="AB301" i="10"/>
  <c r="AB300" i="9"/>
  <c r="T301" i="11"/>
  <c r="T301" i="21"/>
  <c r="T301" i="10"/>
  <c r="T300" i="9"/>
  <c r="L301" i="11"/>
  <c r="L301" i="21"/>
  <c r="L301" i="10"/>
  <c r="L300" i="9"/>
  <c r="AG300" i="11"/>
  <c r="AG300" i="21"/>
  <c r="AG300" i="10"/>
  <c r="AG299" i="9"/>
  <c r="Y300" i="11"/>
  <c r="Y300" i="21"/>
  <c r="Y300" i="10"/>
  <c r="Y299" i="9"/>
  <c r="Q300" i="11"/>
  <c r="Q300" i="21"/>
  <c r="Q300" i="10"/>
  <c r="Q299" i="9"/>
  <c r="I300" i="11"/>
  <c r="I300" i="21"/>
  <c r="I300" i="10"/>
  <c r="I299" i="9"/>
  <c r="AD299" i="11"/>
  <c r="AD299" i="21"/>
  <c r="AD299" i="10"/>
  <c r="AD298" i="9"/>
  <c r="V299" i="11"/>
  <c r="V299" i="21"/>
  <c r="V299" i="10"/>
  <c r="V298" i="9"/>
  <c r="N299" i="11"/>
  <c r="N299" i="21"/>
  <c r="N299" i="10"/>
  <c r="N298" i="9"/>
  <c r="AI298" i="11"/>
  <c r="AI298" i="21"/>
  <c r="AI298" i="10"/>
  <c r="AI297" i="9"/>
  <c r="AA298" i="11"/>
  <c r="AA298" i="21"/>
  <c r="AA298" i="10"/>
  <c r="AA297" i="9"/>
  <c r="S298" i="11"/>
  <c r="S298" i="21"/>
  <c r="S298" i="10"/>
  <c r="S297" i="9"/>
  <c r="K298" i="11"/>
  <c r="K298" i="21"/>
  <c r="K298" i="10"/>
  <c r="K297" i="9"/>
  <c r="AF297" i="11"/>
  <c r="AF297" i="21"/>
  <c r="AF297" i="10"/>
  <c r="AF296" i="9"/>
  <c r="X297" i="11"/>
  <c r="X297" i="21"/>
  <c r="X297" i="10"/>
  <c r="X296" i="9"/>
  <c r="P297" i="11"/>
  <c r="P297" i="21"/>
  <c r="P297" i="10"/>
  <c r="P296" i="9"/>
  <c r="H297" i="11"/>
  <c r="H297" i="21"/>
  <c r="H297" i="10"/>
  <c r="H296" i="9"/>
  <c r="AC296" i="11"/>
  <c r="AC296" i="21"/>
  <c r="AC296" i="10"/>
  <c r="AC295" i="9"/>
  <c r="U296" i="11"/>
  <c r="U296" i="21"/>
  <c r="U296" i="10"/>
  <c r="U295" i="9"/>
  <c r="M296" i="11"/>
  <c r="M296" i="21"/>
  <c r="M296" i="10"/>
  <c r="M295" i="9"/>
  <c r="AH295" i="11"/>
  <c r="AH295" i="21"/>
  <c r="AH295" i="10"/>
  <c r="AH294" i="9"/>
  <c r="Z295" i="11"/>
  <c r="Z295" i="21"/>
  <c r="Z295" i="10"/>
  <c r="Z294" i="9"/>
  <c r="R295" i="11"/>
  <c r="R295" i="21"/>
  <c r="R295" i="10"/>
  <c r="R294" i="9"/>
  <c r="J295" i="11"/>
  <c r="J295" i="21"/>
  <c r="J295" i="10"/>
  <c r="J294" i="9"/>
  <c r="AE294" i="11"/>
  <c r="AE294" i="21"/>
  <c r="AE294" i="10"/>
  <c r="AE293" i="9"/>
  <c r="W294" i="11"/>
  <c r="W294" i="21"/>
  <c r="W294" i="10"/>
  <c r="W293" i="9"/>
  <c r="O294" i="11"/>
  <c r="O294" i="21"/>
  <c r="O294" i="10"/>
  <c r="O293" i="9"/>
  <c r="G294" i="11"/>
  <c r="G294" i="21"/>
  <c r="G294" i="10"/>
  <c r="G293" i="9"/>
  <c r="AB293" i="11"/>
  <c r="AB293" i="21"/>
  <c r="AB293" i="10"/>
  <c r="AB292" i="9"/>
  <c r="T293" i="11"/>
  <c r="T293" i="21"/>
  <c r="T293" i="10"/>
  <c r="T292" i="9"/>
  <c r="L293" i="11"/>
  <c r="L293" i="21"/>
  <c r="L293" i="10"/>
  <c r="L292" i="9"/>
  <c r="AG292" i="11"/>
  <c r="AG292" i="21"/>
  <c r="AG292" i="10"/>
  <c r="AG291" i="9"/>
  <c r="Y292" i="11"/>
  <c r="Y292" i="21"/>
  <c r="Y292" i="10"/>
  <c r="Y291" i="9"/>
  <c r="Q292" i="11"/>
  <c r="Q292" i="21"/>
  <c r="Q292" i="10"/>
  <c r="Q291" i="9"/>
  <c r="I292" i="11"/>
  <c r="I292" i="21"/>
  <c r="I292" i="10"/>
  <c r="I291" i="9"/>
  <c r="AD291" i="11"/>
  <c r="AD291" i="21"/>
  <c r="AD291" i="10"/>
  <c r="AD290" i="9"/>
  <c r="V291" i="11"/>
  <c r="V291" i="21"/>
  <c r="V291" i="10"/>
  <c r="V290" i="9"/>
  <c r="N291" i="11"/>
  <c r="N291" i="21"/>
  <c r="N291" i="10"/>
  <c r="N290" i="9"/>
  <c r="AI290" i="11"/>
  <c r="AI290" i="21"/>
  <c r="AI290" i="10"/>
  <c r="AI289" i="9"/>
  <c r="AA290" i="11"/>
  <c r="AA290" i="21"/>
  <c r="AA290" i="10"/>
  <c r="AA289" i="9"/>
  <c r="S290" i="11"/>
  <c r="S290" i="21"/>
  <c r="S290" i="10"/>
  <c r="S289" i="9"/>
  <c r="K290" i="11"/>
  <c r="K290" i="21"/>
  <c r="K290" i="10"/>
  <c r="K289" i="9"/>
  <c r="AF289" i="11"/>
  <c r="AF289" i="21"/>
  <c r="AF289" i="10"/>
  <c r="AF288" i="9"/>
  <c r="X289" i="11"/>
  <c r="X289" i="21"/>
  <c r="X289" i="10"/>
  <c r="X288" i="9"/>
  <c r="P289" i="11"/>
  <c r="P289" i="21"/>
  <c r="P289" i="10"/>
  <c r="P288" i="9"/>
  <c r="H289" i="11"/>
  <c r="H289" i="21"/>
  <c r="H289" i="10"/>
  <c r="H288" i="9"/>
  <c r="AC288" i="11"/>
  <c r="AC288" i="21"/>
  <c r="AC288" i="10"/>
  <c r="AC287" i="9"/>
  <c r="U288" i="11"/>
  <c r="U288" i="21"/>
  <c r="U288" i="10"/>
  <c r="U287" i="9"/>
  <c r="M288" i="11"/>
  <c r="M288" i="21"/>
  <c r="M288" i="10"/>
  <c r="M287" i="9"/>
  <c r="AH287" i="11"/>
  <c r="AH287" i="21"/>
  <c r="AH287" i="10"/>
  <c r="AH286" i="9"/>
  <c r="Z287" i="11"/>
  <c r="Z287" i="21"/>
  <c r="Z287" i="10"/>
  <c r="Z286" i="9"/>
  <c r="R287" i="11"/>
  <c r="R287" i="21"/>
  <c r="R287" i="10"/>
  <c r="R286" i="9"/>
  <c r="J287" i="11"/>
  <c r="J287" i="21"/>
  <c r="J287" i="10"/>
  <c r="J286" i="9"/>
  <c r="AE286" i="11"/>
  <c r="AE286" i="21"/>
  <c r="AE286" i="10"/>
  <c r="AE285" i="9"/>
  <c r="W286" i="11"/>
  <c r="W286" i="21"/>
  <c r="W286" i="10"/>
  <c r="W285" i="9"/>
  <c r="O286" i="11"/>
  <c r="O286" i="21"/>
  <c r="O286" i="10"/>
  <c r="O285" i="9"/>
  <c r="G286" i="11"/>
  <c r="G286" i="21"/>
  <c r="G286" i="10"/>
  <c r="G285" i="9"/>
  <c r="AB285" i="11"/>
  <c r="AB285" i="21"/>
  <c r="AB285" i="10"/>
  <c r="AB284" i="9"/>
  <c r="T285" i="11"/>
  <c r="T285" i="21"/>
  <c r="T285" i="10"/>
  <c r="T284" i="9"/>
  <c r="L285" i="11"/>
  <c r="L285" i="21"/>
  <c r="L285" i="10"/>
  <c r="L284" i="9"/>
  <c r="AG284" i="11"/>
  <c r="AG284" i="21"/>
  <c r="AG284" i="10"/>
  <c r="AG283" i="9"/>
  <c r="Y284" i="11"/>
  <c r="Y284" i="21"/>
  <c r="Y284" i="10"/>
  <c r="Y283" i="9"/>
  <c r="Q284" i="11"/>
  <c r="Q284" i="21"/>
  <c r="Q284" i="10"/>
  <c r="Q283" i="9"/>
  <c r="I284" i="11"/>
  <c r="I284" i="21"/>
  <c r="I284" i="10"/>
  <c r="I283" i="9"/>
  <c r="AD283" i="11"/>
  <c r="AD283" i="21"/>
  <c r="AD283" i="10"/>
  <c r="AD282" i="9"/>
  <c r="V283" i="11"/>
  <c r="V283" i="21"/>
  <c r="V283" i="10"/>
  <c r="V282" i="9"/>
  <c r="N283" i="11"/>
  <c r="N283" i="21"/>
  <c r="N283" i="10"/>
  <c r="N282" i="9"/>
  <c r="AI282" i="11"/>
  <c r="AI282" i="21"/>
  <c r="AI282" i="10"/>
  <c r="AI281" i="9"/>
  <c r="AA282" i="11"/>
  <c r="AA282" i="21"/>
  <c r="AA282" i="10"/>
  <c r="AA281" i="9"/>
  <c r="S282" i="11"/>
  <c r="S282" i="21"/>
  <c r="S282" i="10"/>
  <c r="S281" i="9"/>
  <c r="K282" i="11"/>
  <c r="K282" i="21"/>
  <c r="K282" i="10"/>
  <c r="K281" i="9"/>
  <c r="AF281" i="11"/>
  <c r="AF281" i="21"/>
  <c r="AF281" i="10"/>
  <c r="AF280" i="9"/>
  <c r="X281" i="11"/>
  <c r="X281" i="21"/>
  <c r="X281" i="10"/>
  <c r="X280" i="9"/>
  <c r="P281" i="11"/>
  <c r="P281" i="21"/>
  <c r="P281" i="10"/>
  <c r="P280" i="9"/>
  <c r="H281" i="11"/>
  <c r="H281" i="21"/>
  <c r="H281" i="10"/>
  <c r="H280" i="9"/>
  <c r="AC280" i="11"/>
  <c r="AC280" i="21"/>
  <c r="AC280" i="10"/>
  <c r="AC279" i="9"/>
  <c r="U280" i="11"/>
  <c r="U280" i="21"/>
  <c r="U280" i="10"/>
  <c r="U279" i="9"/>
  <c r="M280" i="11"/>
  <c r="M280" i="21"/>
  <c r="M280" i="10"/>
  <c r="M279" i="9"/>
  <c r="AH279" i="11"/>
  <c r="AH279" i="21"/>
  <c r="AH279" i="10"/>
  <c r="AH278" i="9"/>
  <c r="Z279" i="11"/>
  <c r="Z279" i="21"/>
  <c r="Z279" i="10"/>
  <c r="Z278" i="9"/>
  <c r="R279" i="11"/>
  <c r="R279" i="21"/>
  <c r="R279" i="10"/>
  <c r="R278" i="9"/>
  <c r="J279" i="11"/>
  <c r="J279" i="21"/>
  <c r="J279" i="10"/>
  <c r="J278" i="9"/>
  <c r="AE278" i="11"/>
  <c r="AE278" i="21"/>
  <c r="AE278" i="10"/>
  <c r="AE277" i="9"/>
  <c r="W278" i="11"/>
  <c r="W278" i="21"/>
  <c r="W278" i="10"/>
  <c r="W277" i="9"/>
  <c r="O278" i="11"/>
  <c r="O278" i="21"/>
  <c r="O278" i="10"/>
  <c r="O277" i="9"/>
  <c r="G278" i="11"/>
  <c r="G278" i="21"/>
  <c r="G278" i="10"/>
  <c r="G277" i="9"/>
  <c r="AB277" i="11"/>
  <c r="AB277" i="21"/>
  <c r="AB277" i="10"/>
  <c r="AB276" i="9"/>
  <c r="T277" i="11"/>
  <c r="T277" i="21"/>
  <c r="T277" i="10"/>
  <c r="T276" i="9"/>
  <c r="L277" i="11"/>
  <c r="L277" i="21"/>
  <c r="L277" i="10"/>
  <c r="L276" i="9"/>
  <c r="AG276" i="11"/>
  <c r="AG276" i="21"/>
  <c r="AG276" i="10"/>
  <c r="AG275" i="9"/>
  <c r="Y276" i="11"/>
  <c r="Y276" i="21"/>
  <c r="Y276" i="10"/>
  <c r="Y275" i="9"/>
  <c r="Q276" i="11"/>
  <c r="Q276" i="21"/>
  <c r="Q276" i="10"/>
  <c r="Q275" i="9"/>
  <c r="I276" i="11"/>
  <c r="I276" i="21"/>
  <c r="I276" i="10"/>
  <c r="I275" i="9"/>
  <c r="AD275" i="11"/>
  <c r="AD275" i="21"/>
  <c r="AD275" i="10"/>
  <c r="AD274" i="9"/>
  <c r="V275" i="11"/>
  <c r="V275" i="21"/>
  <c r="V275" i="10"/>
  <c r="V274" i="9"/>
  <c r="N275" i="11"/>
  <c r="N275" i="21"/>
  <c r="N275" i="10"/>
  <c r="N274" i="9"/>
  <c r="AI274" i="11"/>
  <c r="AI274" i="21"/>
  <c r="AI274" i="10"/>
  <c r="AI273" i="9"/>
  <c r="AA274" i="11"/>
  <c r="AA274" i="21"/>
  <c r="AA274" i="10"/>
  <c r="AA273" i="9"/>
  <c r="S274" i="11"/>
  <c r="S274" i="21"/>
  <c r="S274" i="10"/>
  <c r="S273" i="9"/>
  <c r="K274" i="11"/>
  <c r="K274" i="21"/>
  <c r="K274" i="10"/>
  <c r="K273" i="9"/>
  <c r="AF273" i="11"/>
  <c r="AF273" i="21"/>
  <c r="AF273" i="10"/>
  <c r="AF272" i="9"/>
  <c r="X273" i="11"/>
  <c r="X273" i="21"/>
  <c r="X273" i="10"/>
  <c r="X272" i="9"/>
  <c r="P273" i="11"/>
  <c r="P273" i="21"/>
  <c r="P273" i="10"/>
  <c r="P272" i="9"/>
  <c r="H273" i="11"/>
  <c r="H273" i="21"/>
  <c r="H273" i="10"/>
  <c r="H272" i="9"/>
  <c r="AC272" i="11"/>
  <c r="AC272" i="21"/>
  <c r="AC272" i="10"/>
  <c r="AC271" i="9"/>
  <c r="U272" i="11"/>
  <c r="U272" i="21"/>
  <c r="U272" i="10"/>
  <c r="U271" i="9"/>
  <c r="M272" i="11"/>
  <c r="M272" i="21"/>
  <c r="M272" i="10"/>
  <c r="M271" i="9"/>
  <c r="AH271" i="11"/>
  <c r="AH271" i="21"/>
  <c r="AH271" i="10"/>
  <c r="AH270" i="9"/>
  <c r="Z271" i="11"/>
  <c r="Z271" i="21"/>
  <c r="Z271" i="10"/>
  <c r="Z270" i="9"/>
  <c r="R271" i="11"/>
  <c r="R271" i="21"/>
  <c r="R271" i="10"/>
  <c r="R270" i="9"/>
  <c r="J271" i="11"/>
  <c r="J271" i="21"/>
  <c r="J271" i="10"/>
  <c r="J270" i="9"/>
  <c r="AE270" i="11"/>
  <c r="AE270" i="21"/>
  <c r="AE270" i="10"/>
  <c r="AE269" i="9"/>
  <c r="W270" i="11"/>
  <c r="W270" i="21"/>
  <c r="W270" i="10"/>
  <c r="W269" i="9"/>
  <c r="O270" i="11"/>
  <c r="O270" i="21"/>
  <c r="O270" i="10"/>
  <c r="O269" i="9"/>
  <c r="G270" i="11"/>
  <c r="G270" i="21"/>
  <c r="G270" i="10"/>
  <c r="G269" i="9"/>
  <c r="AB269" i="11"/>
  <c r="AB269" i="21"/>
  <c r="AB269" i="10"/>
  <c r="AB268" i="9"/>
  <c r="T269" i="11"/>
  <c r="T269" i="21"/>
  <c r="T269" i="10"/>
  <c r="T268" i="9"/>
  <c r="L269" i="11"/>
  <c r="L269" i="21"/>
  <c r="L269" i="10"/>
  <c r="L268" i="9"/>
  <c r="AG268" i="11"/>
  <c r="AG268" i="21"/>
  <c r="AG268" i="10"/>
  <c r="AG267" i="9"/>
  <c r="Y268" i="11"/>
  <c r="Y268" i="21"/>
  <c r="Y268" i="10"/>
  <c r="Y267" i="9"/>
  <c r="Q268" i="11"/>
  <c r="Q268" i="21"/>
  <c r="Q268" i="10"/>
  <c r="Q267" i="9"/>
  <c r="I268" i="11"/>
  <c r="I268" i="21"/>
  <c r="I268" i="10"/>
  <c r="I267" i="9"/>
  <c r="AD267" i="11"/>
  <c r="AD267" i="21"/>
  <c r="AD267" i="10"/>
  <c r="AD266" i="9"/>
  <c r="V267" i="11"/>
  <c r="V267" i="21"/>
  <c r="V267" i="10"/>
  <c r="V266" i="9"/>
  <c r="N267" i="11"/>
  <c r="N267" i="21"/>
  <c r="N267" i="10"/>
  <c r="N266" i="9"/>
  <c r="AI266" i="11"/>
  <c r="AI266" i="21"/>
  <c r="AI266" i="10"/>
  <c r="AI265" i="9"/>
  <c r="AA266" i="11"/>
  <c r="AA266" i="21"/>
  <c r="AA266" i="10"/>
  <c r="AA265" i="9"/>
  <c r="S266" i="11"/>
  <c r="S266" i="21"/>
  <c r="S266" i="10"/>
  <c r="S265" i="9"/>
  <c r="K266" i="11"/>
  <c r="K266" i="21"/>
  <c r="K266" i="10"/>
  <c r="K265" i="9"/>
  <c r="AF265" i="11"/>
  <c r="AF265" i="21"/>
  <c r="AF265" i="10"/>
  <c r="AF264" i="9"/>
  <c r="X265" i="11"/>
  <c r="X265" i="21"/>
  <c r="X265" i="10"/>
  <c r="X264" i="9"/>
  <c r="P265" i="11"/>
  <c r="P265" i="21"/>
  <c r="P265" i="10"/>
  <c r="P264" i="9"/>
  <c r="H265" i="11"/>
  <c r="H265" i="21"/>
  <c r="H265" i="10"/>
  <c r="H264" i="9"/>
  <c r="AC264" i="11"/>
  <c r="AC264" i="21"/>
  <c r="AC264" i="10"/>
  <c r="AC263" i="9"/>
  <c r="U264" i="11"/>
  <c r="U264" i="21"/>
  <c r="U264" i="10"/>
  <c r="U263" i="9"/>
  <c r="M264" i="11"/>
  <c r="M264" i="21"/>
  <c r="M264" i="10"/>
  <c r="M263" i="9"/>
  <c r="AH263" i="11"/>
  <c r="AH263" i="21"/>
  <c r="AH263" i="10"/>
  <c r="AH262" i="9"/>
  <c r="Z263" i="11"/>
  <c r="Z263" i="21"/>
  <c r="Z263" i="10"/>
  <c r="Z262" i="9"/>
  <c r="R263" i="11"/>
  <c r="R263" i="21"/>
  <c r="R263" i="10"/>
  <c r="R262" i="9"/>
  <c r="J263" i="11"/>
  <c r="J263" i="21"/>
  <c r="J263" i="10"/>
  <c r="J262" i="9"/>
  <c r="AE262" i="11"/>
  <c r="AE262" i="21"/>
  <c r="AE262" i="10"/>
  <c r="AE261" i="9"/>
  <c r="W262" i="11"/>
  <c r="W262" i="21"/>
  <c r="W262" i="10"/>
  <c r="W261" i="9"/>
  <c r="O262" i="11"/>
  <c r="O262" i="21"/>
  <c r="O262" i="10"/>
  <c r="O261" i="9"/>
  <c r="G262" i="11"/>
  <c r="G262" i="21"/>
  <c r="G262" i="10"/>
  <c r="G261" i="9"/>
  <c r="AB261" i="11"/>
  <c r="AB261" i="21"/>
  <c r="AB261" i="10"/>
  <c r="AB260" i="9"/>
  <c r="T261" i="11"/>
  <c r="T261" i="21"/>
  <c r="T261" i="10"/>
  <c r="T260" i="9"/>
  <c r="L261" i="11"/>
  <c r="L261" i="21"/>
  <c r="L261" i="10"/>
  <c r="L260" i="9"/>
  <c r="AG260" i="11"/>
  <c r="AG260" i="21"/>
  <c r="AG260" i="10"/>
  <c r="AG259" i="9"/>
  <c r="Y260" i="11"/>
  <c r="Y260" i="21"/>
  <c r="Y260" i="10"/>
  <c r="Y259" i="9"/>
  <c r="Q260" i="11"/>
  <c r="Q260" i="21"/>
  <c r="Q260" i="10"/>
  <c r="Q259" i="9"/>
  <c r="I260" i="11"/>
  <c r="I260" i="21"/>
  <c r="I260" i="10"/>
  <c r="I259" i="9"/>
  <c r="AD259" i="11"/>
  <c r="AD259" i="21"/>
  <c r="AD259" i="10"/>
  <c r="AD258" i="9"/>
  <c r="V259" i="11"/>
  <c r="V259" i="21"/>
  <c r="V259" i="10"/>
  <c r="V258" i="9"/>
  <c r="N259" i="11"/>
  <c r="N259" i="21"/>
  <c r="N259" i="10"/>
  <c r="N258" i="9"/>
  <c r="AI258" i="11"/>
  <c r="AI258" i="21"/>
  <c r="AI258" i="10"/>
  <c r="AI257" i="9"/>
  <c r="AA258" i="11"/>
  <c r="AA258" i="21"/>
  <c r="AA258" i="10"/>
  <c r="AA257" i="9"/>
  <c r="S258" i="11"/>
  <c r="S258" i="21"/>
  <c r="S258" i="10"/>
  <c r="S257" i="9"/>
  <c r="K258" i="11"/>
  <c r="K258" i="21"/>
  <c r="K258" i="10"/>
  <c r="K257" i="9"/>
  <c r="AF257" i="11"/>
  <c r="AF257" i="21"/>
  <c r="AF257" i="10"/>
  <c r="AF256" i="9"/>
  <c r="X257" i="11"/>
  <c r="X257" i="21"/>
  <c r="X257" i="10"/>
  <c r="X256" i="9"/>
  <c r="P257" i="11"/>
  <c r="P257" i="21"/>
  <c r="P257" i="10"/>
  <c r="P256" i="9"/>
  <c r="H257" i="11"/>
  <c r="H257" i="21"/>
  <c r="H257" i="10"/>
  <c r="H256" i="9"/>
  <c r="AC256" i="11"/>
  <c r="AC256" i="21"/>
  <c r="AC256" i="10"/>
  <c r="AC255" i="9"/>
  <c r="U256" i="11"/>
  <c r="U256" i="21"/>
  <c r="U256" i="10"/>
  <c r="U255" i="9"/>
  <c r="M256" i="11"/>
  <c r="M256" i="21"/>
  <c r="M256" i="10"/>
  <c r="M255" i="9"/>
  <c r="AH255" i="11"/>
  <c r="AH255" i="21"/>
  <c r="AH255" i="10"/>
  <c r="AH254" i="9"/>
  <c r="Z255" i="11"/>
  <c r="Z255" i="21"/>
  <c r="Z255" i="10"/>
  <c r="Z254" i="9"/>
  <c r="R255" i="11"/>
  <c r="R255" i="21"/>
  <c r="R255" i="10"/>
  <c r="R254" i="9"/>
  <c r="J255" i="11"/>
  <c r="J255" i="21"/>
  <c r="J255" i="10"/>
  <c r="J254" i="9"/>
  <c r="AE254" i="11"/>
  <c r="AE254" i="21"/>
  <c r="AE254" i="10"/>
  <c r="AE253" i="9"/>
  <c r="W254" i="11"/>
  <c r="W254" i="21"/>
  <c r="W254" i="10"/>
  <c r="W253" i="9"/>
  <c r="O254" i="11"/>
  <c r="O254" i="21"/>
  <c r="O254" i="10"/>
  <c r="O253" i="9"/>
  <c r="G254" i="11"/>
  <c r="G254" i="21"/>
  <c r="G254" i="10"/>
  <c r="G253" i="9"/>
  <c r="AB253" i="11"/>
  <c r="AB253" i="21"/>
  <c r="AB253" i="10"/>
  <c r="AB252" i="9"/>
  <c r="T253" i="11"/>
  <c r="T253" i="21"/>
  <c r="T253" i="10"/>
  <c r="T252" i="9"/>
  <c r="L253" i="11"/>
  <c r="L253" i="21"/>
  <c r="L253" i="10"/>
  <c r="L252" i="9"/>
  <c r="AG252" i="11"/>
  <c r="AG252" i="21"/>
  <c r="AG252" i="10"/>
  <c r="AG251" i="9"/>
  <c r="Y252" i="11"/>
  <c r="Y252" i="21"/>
  <c r="Y252" i="10"/>
  <c r="Y251" i="9"/>
  <c r="Q252" i="11"/>
  <c r="Q252" i="21"/>
  <c r="Q252" i="10"/>
  <c r="Q251" i="9"/>
  <c r="I252" i="11"/>
  <c r="I252" i="21"/>
  <c r="I252" i="10"/>
  <c r="I251" i="9"/>
  <c r="AD251" i="11"/>
  <c r="AD251" i="21"/>
  <c r="AD251" i="10"/>
  <c r="AD250" i="9"/>
  <c r="V251" i="11"/>
  <c r="V251" i="21"/>
  <c r="V251" i="10"/>
  <c r="V250" i="9"/>
  <c r="N251" i="11"/>
  <c r="N251" i="21"/>
  <c r="N251" i="10"/>
  <c r="N250" i="9"/>
  <c r="AI250" i="11"/>
  <c r="AI250" i="21"/>
  <c r="AI250" i="10"/>
  <c r="AI249" i="9"/>
  <c r="AA250" i="11"/>
  <c r="AA250" i="21"/>
  <c r="AA250" i="10"/>
  <c r="AA249" i="9"/>
  <c r="S250" i="11"/>
  <c r="S250" i="21"/>
  <c r="S250" i="10"/>
  <c r="S249" i="9"/>
  <c r="K250" i="11"/>
  <c r="K250" i="21"/>
  <c r="K250" i="10"/>
  <c r="K249" i="9"/>
  <c r="AF249" i="11"/>
  <c r="AF249" i="21"/>
  <c r="AF249" i="10"/>
  <c r="AF248" i="9"/>
  <c r="X249" i="11"/>
  <c r="X249" i="21"/>
  <c r="X249" i="10"/>
  <c r="X248" i="9"/>
  <c r="P249" i="11"/>
  <c r="P249" i="21"/>
  <c r="P249" i="10"/>
  <c r="P248" i="9"/>
  <c r="H249" i="11"/>
  <c r="H249" i="21"/>
  <c r="H249" i="10"/>
  <c r="H248" i="9"/>
  <c r="AC248" i="11"/>
  <c r="AC248" i="21"/>
  <c r="AC248" i="10"/>
  <c r="AC247" i="9"/>
  <c r="U248" i="11"/>
  <c r="U248" i="21"/>
  <c r="U248" i="10"/>
  <c r="U247" i="9"/>
  <c r="M248" i="11"/>
  <c r="M248" i="21"/>
  <c r="M248" i="10"/>
  <c r="M247" i="9"/>
  <c r="AH247" i="11"/>
  <c r="AH247" i="21"/>
  <c r="AH247" i="10"/>
  <c r="AH246" i="9"/>
  <c r="Z247" i="11"/>
  <c r="Z247" i="21"/>
  <c r="Z247" i="10"/>
  <c r="Z246" i="9"/>
  <c r="R247" i="11"/>
  <c r="R247" i="21"/>
  <c r="R247" i="10"/>
  <c r="R246" i="9"/>
  <c r="J247" i="11"/>
  <c r="J247" i="21"/>
  <c r="J247" i="10"/>
  <c r="J246" i="9"/>
  <c r="AE246" i="11"/>
  <c r="AE246" i="21"/>
  <c r="AE246" i="10"/>
  <c r="AE245" i="9"/>
  <c r="W246" i="11"/>
  <c r="W246" i="21"/>
  <c r="W246" i="10"/>
  <c r="W245" i="9"/>
  <c r="O246" i="11"/>
  <c r="O246" i="21"/>
  <c r="O246" i="10"/>
  <c r="O245" i="9"/>
  <c r="G246" i="11"/>
  <c r="G246" i="21"/>
  <c r="G246" i="10"/>
  <c r="G245" i="9"/>
  <c r="AB245" i="11"/>
  <c r="AB245" i="21"/>
  <c r="AB245" i="10"/>
  <c r="AB244" i="9"/>
  <c r="T245" i="11"/>
  <c r="T245" i="21"/>
  <c r="T245" i="10"/>
  <c r="T244" i="9"/>
  <c r="L245" i="11"/>
  <c r="L245" i="21"/>
  <c r="L245" i="10"/>
  <c r="L244" i="9"/>
  <c r="AG244" i="11"/>
  <c r="AG244" i="21"/>
  <c r="AG244" i="10"/>
  <c r="AG243" i="9"/>
  <c r="Y244" i="11"/>
  <c r="Y244" i="21"/>
  <c r="Y244" i="10"/>
  <c r="Y243" i="9"/>
  <c r="Q244" i="11"/>
  <c r="Q244" i="21"/>
  <c r="Q244" i="10"/>
  <c r="Q243" i="9"/>
  <c r="I244" i="11"/>
  <c r="I244" i="21"/>
  <c r="I244" i="10"/>
  <c r="I243" i="9"/>
  <c r="AD243" i="11"/>
  <c r="AD243" i="21"/>
  <c r="AD243" i="10"/>
  <c r="AD242" i="9"/>
  <c r="V243" i="11"/>
  <c r="V243" i="21"/>
  <c r="V243" i="10"/>
  <c r="V242" i="9"/>
  <c r="N243" i="11"/>
  <c r="N243" i="21"/>
  <c r="N243" i="10"/>
  <c r="N242" i="9"/>
  <c r="AI242" i="11"/>
  <c r="AI242" i="21"/>
  <c r="AI242" i="10"/>
  <c r="AI241" i="9"/>
  <c r="AA242" i="11"/>
  <c r="AA242" i="21"/>
  <c r="AA242" i="10"/>
  <c r="AA241" i="9"/>
  <c r="S242" i="11"/>
  <c r="S242" i="21"/>
  <c r="S242" i="10"/>
  <c r="S241" i="9"/>
  <c r="K242" i="11"/>
  <c r="K242" i="21"/>
  <c r="K242" i="10"/>
  <c r="K241" i="9"/>
  <c r="AF241" i="11"/>
  <c r="AF241" i="21"/>
  <c r="AF241" i="10"/>
  <c r="AF240" i="9"/>
  <c r="X241" i="11"/>
  <c r="X241" i="21"/>
  <c r="X241" i="10"/>
  <c r="X240" i="9"/>
  <c r="P241" i="11"/>
  <c r="P241" i="21"/>
  <c r="P241" i="10"/>
  <c r="P240" i="9"/>
  <c r="H241" i="11"/>
  <c r="H241" i="21"/>
  <c r="H241" i="10"/>
  <c r="H240" i="9"/>
  <c r="AC240" i="11"/>
  <c r="AC240" i="21"/>
  <c r="AC240" i="10"/>
  <c r="AC239" i="9"/>
  <c r="U240" i="11"/>
  <c r="U240" i="21"/>
  <c r="U240" i="10"/>
  <c r="U239" i="9"/>
  <c r="M240" i="11"/>
  <c r="M240" i="21"/>
  <c r="M240" i="10"/>
  <c r="M239" i="9"/>
  <c r="AH239" i="11"/>
  <c r="AH239" i="21"/>
  <c r="AH239" i="10"/>
  <c r="AH238" i="9"/>
  <c r="Z239" i="11"/>
  <c r="Z239" i="21"/>
  <c r="Z239" i="10"/>
  <c r="Z238" i="9"/>
  <c r="R239" i="11"/>
  <c r="R239" i="21"/>
  <c r="R239" i="10"/>
  <c r="R238" i="9"/>
  <c r="J239" i="11"/>
  <c r="J239" i="21"/>
  <c r="J239" i="10"/>
  <c r="J238" i="9"/>
  <c r="AE238" i="11"/>
  <c r="AE238" i="21"/>
  <c r="AE238" i="10"/>
  <c r="AE237" i="9"/>
  <c r="W238" i="11"/>
  <c r="W238" i="21"/>
  <c r="W238" i="10"/>
  <c r="W237" i="9"/>
  <c r="O238" i="11"/>
  <c r="O238" i="21"/>
  <c r="O238" i="10"/>
  <c r="O237" i="9"/>
  <c r="G238" i="11"/>
  <c r="G238" i="21"/>
  <c r="G238" i="10"/>
  <c r="G237" i="9"/>
  <c r="AB237" i="11"/>
  <c r="AB237" i="21"/>
  <c r="AB237" i="10"/>
  <c r="AB236" i="9"/>
  <c r="T237" i="11"/>
  <c r="T237" i="21"/>
  <c r="T237" i="10"/>
  <c r="T236" i="9"/>
  <c r="L237" i="11"/>
  <c r="L237" i="21"/>
  <c r="L237" i="10"/>
  <c r="L236" i="9"/>
  <c r="AG236" i="11"/>
  <c r="AG236" i="21"/>
  <c r="AG236" i="10"/>
  <c r="AG235" i="9"/>
  <c r="Y236" i="11"/>
  <c r="Y236" i="21"/>
  <c r="Y236" i="10"/>
  <c r="Y235" i="9"/>
  <c r="Q236" i="11"/>
  <c r="Q236" i="21"/>
  <c r="Q236" i="10"/>
  <c r="Q235" i="9"/>
  <c r="I236" i="11"/>
  <c r="I236" i="21"/>
  <c r="I236" i="10"/>
  <c r="I235" i="9"/>
  <c r="AD235" i="11"/>
  <c r="AD235" i="21"/>
  <c r="AD235" i="10"/>
  <c r="AD234" i="9"/>
  <c r="V235" i="11"/>
  <c r="V235" i="21"/>
  <c r="V235" i="10"/>
  <c r="V234" i="9"/>
  <c r="N235" i="11"/>
  <c r="N235" i="21"/>
  <c r="N235" i="10"/>
  <c r="N234" i="9"/>
  <c r="AI234" i="11"/>
  <c r="AI234" i="21"/>
  <c r="AI234" i="10"/>
  <c r="AI233" i="9"/>
  <c r="AA234" i="11"/>
  <c r="AA234" i="21"/>
  <c r="AA234" i="10"/>
  <c r="AA233" i="9"/>
  <c r="S234" i="11"/>
  <c r="S234" i="21"/>
  <c r="S234" i="10"/>
  <c r="S233" i="9"/>
  <c r="K234" i="11"/>
  <c r="K234" i="21"/>
  <c r="K234" i="10"/>
  <c r="K233" i="9"/>
  <c r="AF233" i="11"/>
  <c r="AF233" i="21"/>
  <c r="AF233" i="10"/>
  <c r="AF232" i="9"/>
  <c r="X233" i="11"/>
  <c r="X233" i="21"/>
  <c r="X233" i="10"/>
  <c r="X232" i="9"/>
  <c r="P233" i="11"/>
  <c r="P233" i="21"/>
  <c r="P233" i="10"/>
  <c r="P232" i="9"/>
  <c r="H233" i="11"/>
  <c r="H233" i="21"/>
  <c r="H233" i="10"/>
  <c r="H232" i="9"/>
  <c r="AC232" i="11"/>
  <c r="AC232" i="21"/>
  <c r="AC232" i="10"/>
  <c r="AC231" i="9"/>
  <c r="U232" i="11"/>
  <c r="U232" i="21"/>
  <c r="U232" i="10"/>
  <c r="U231" i="9"/>
  <c r="M232" i="11"/>
  <c r="M232" i="21"/>
  <c r="M232" i="10"/>
  <c r="M231" i="9"/>
  <c r="AH231" i="11"/>
  <c r="AH231" i="21"/>
  <c r="AH231" i="10"/>
  <c r="AH230" i="9"/>
  <c r="Z231" i="11"/>
  <c r="Z231" i="21"/>
  <c r="Z231" i="10"/>
  <c r="Z230" i="9"/>
  <c r="R231" i="11"/>
  <c r="R231" i="21"/>
  <c r="R231" i="10"/>
  <c r="R230" i="9"/>
  <c r="J231" i="11"/>
  <c r="J231" i="21"/>
  <c r="J231" i="10"/>
  <c r="J230" i="9"/>
  <c r="AE230" i="11"/>
  <c r="AE230" i="21"/>
  <c r="AE230" i="10"/>
  <c r="AE229" i="9"/>
  <c r="W230" i="11"/>
  <c r="W230" i="21"/>
  <c r="W230" i="10"/>
  <c r="W229" i="9"/>
  <c r="O230" i="11"/>
  <c r="O230" i="21"/>
  <c r="O230" i="10"/>
  <c r="O229" i="9"/>
  <c r="G230" i="11"/>
  <c r="G230" i="21"/>
  <c r="G230" i="10"/>
  <c r="G229" i="9"/>
  <c r="AB229" i="11"/>
  <c r="AB229" i="21"/>
  <c r="AB229" i="10"/>
  <c r="AB228" i="9"/>
  <c r="T229" i="11"/>
  <c r="T229" i="21"/>
  <c r="T229" i="10"/>
  <c r="T228" i="9"/>
  <c r="L229" i="11"/>
  <c r="L229" i="21"/>
  <c r="L229" i="10"/>
  <c r="L228" i="9"/>
  <c r="AG228" i="11"/>
  <c r="AG228" i="21"/>
  <c r="AG228" i="10"/>
  <c r="AG227" i="9"/>
  <c r="Y228" i="11"/>
  <c r="Y228" i="21"/>
  <c r="Y228" i="10"/>
  <c r="Y227" i="9"/>
  <c r="Q228" i="11"/>
  <c r="Q228" i="21"/>
  <c r="Q228" i="10"/>
  <c r="Q227" i="9"/>
  <c r="I228" i="11"/>
  <c r="I228" i="21"/>
  <c r="I228" i="10"/>
  <c r="I227" i="9"/>
  <c r="AD227" i="11"/>
  <c r="AD227" i="21"/>
  <c r="AD227" i="10"/>
  <c r="AD226" i="9"/>
  <c r="V227" i="11"/>
  <c r="V227" i="21"/>
  <c r="V227" i="10"/>
  <c r="V226" i="9"/>
  <c r="N227" i="11"/>
  <c r="N227" i="21"/>
  <c r="N227" i="10"/>
  <c r="N226" i="9"/>
  <c r="AI226" i="11"/>
  <c r="AI226" i="21"/>
  <c r="AI226" i="10"/>
  <c r="AI225" i="9"/>
  <c r="AA226" i="11"/>
  <c r="AA226" i="21"/>
  <c r="AA226" i="10"/>
  <c r="AA225" i="9"/>
  <c r="S226" i="11"/>
  <c r="S226" i="21"/>
  <c r="S226" i="10"/>
  <c r="S225" i="9"/>
  <c r="K226" i="11"/>
  <c r="K226" i="21"/>
  <c r="K226" i="10"/>
  <c r="K225" i="9"/>
  <c r="AF225" i="11"/>
  <c r="AF225" i="21"/>
  <c r="AF225" i="10"/>
  <c r="AF224" i="9"/>
  <c r="X225" i="11"/>
  <c r="X225" i="21"/>
  <c r="X225" i="10"/>
  <c r="X224" i="9"/>
  <c r="P225" i="11"/>
  <c r="P225" i="21"/>
  <c r="P225" i="10"/>
  <c r="P224" i="9"/>
  <c r="H225" i="11"/>
  <c r="H225" i="21"/>
  <c r="H225" i="10"/>
  <c r="H224" i="9"/>
  <c r="AC224" i="11"/>
  <c r="AC224" i="21"/>
  <c r="AC224" i="10"/>
  <c r="AC223" i="9"/>
  <c r="U224" i="11"/>
  <c r="U224" i="21"/>
  <c r="U224" i="10"/>
  <c r="U223" i="9"/>
  <c r="M224" i="11"/>
  <c r="M224" i="21"/>
  <c r="M224" i="10"/>
  <c r="M223" i="9"/>
  <c r="AH223" i="11"/>
  <c r="AH223" i="21"/>
  <c r="AH223" i="10"/>
  <c r="AH222" i="9"/>
  <c r="Z223" i="11"/>
  <c r="Z223" i="21"/>
  <c r="Z223" i="10"/>
  <c r="Z222" i="9"/>
  <c r="R223" i="11"/>
  <c r="R223" i="21"/>
  <c r="R223" i="10"/>
  <c r="R222" i="9"/>
  <c r="J223" i="11"/>
  <c r="J223" i="21"/>
  <c r="J223" i="10"/>
  <c r="J222" i="9"/>
  <c r="AE222" i="11"/>
  <c r="AE222" i="21"/>
  <c r="AE222" i="10"/>
  <c r="AE221" i="9"/>
  <c r="W222" i="11"/>
  <c r="W222" i="21"/>
  <c r="W222" i="10"/>
  <c r="W221" i="9"/>
  <c r="O222" i="11"/>
  <c r="O222" i="21"/>
  <c r="O222" i="10"/>
  <c r="O221" i="9"/>
  <c r="G222" i="11"/>
  <c r="G222" i="21"/>
  <c r="G222" i="10"/>
  <c r="G221" i="9"/>
  <c r="AB221" i="11"/>
  <c r="AB221" i="21"/>
  <c r="AB221" i="10"/>
  <c r="AB220" i="9"/>
  <c r="T221" i="11"/>
  <c r="T221" i="21"/>
  <c r="T221" i="10"/>
  <c r="T220" i="9"/>
  <c r="L221" i="11"/>
  <c r="L221" i="21"/>
  <c r="L221" i="10"/>
  <c r="L220" i="9"/>
  <c r="AG220" i="11"/>
  <c r="AG220" i="21"/>
  <c r="AG220" i="10"/>
  <c r="AG219" i="9"/>
  <c r="Y220" i="11"/>
  <c r="Y220" i="21"/>
  <c r="Y220" i="10"/>
  <c r="Y219" i="9"/>
  <c r="Q220" i="11"/>
  <c r="Q220" i="21"/>
  <c r="Q220" i="10"/>
  <c r="Q219" i="9"/>
  <c r="I220" i="11"/>
  <c r="I220" i="21"/>
  <c r="I220" i="10"/>
  <c r="I219" i="9"/>
  <c r="AD219" i="11"/>
  <c r="AD219" i="21"/>
  <c r="AD219" i="10"/>
  <c r="AD218" i="9"/>
  <c r="V219" i="11"/>
  <c r="V219" i="21"/>
  <c r="V219" i="10"/>
  <c r="V218" i="9"/>
  <c r="N219" i="11"/>
  <c r="N219" i="21"/>
  <c r="N219" i="10"/>
  <c r="N218" i="9"/>
  <c r="AI218" i="11"/>
  <c r="AI218" i="21"/>
  <c r="AI218" i="10"/>
  <c r="AI217" i="9"/>
  <c r="AA218" i="11"/>
  <c r="AA218" i="21"/>
  <c r="AA218" i="10"/>
  <c r="AA217" i="9"/>
  <c r="S218" i="11"/>
  <c r="S218" i="21"/>
  <c r="S218" i="10"/>
  <c r="S217" i="9"/>
  <c r="K218" i="11"/>
  <c r="K218" i="21"/>
  <c r="K218" i="10"/>
  <c r="K217" i="9"/>
  <c r="AF217" i="11"/>
  <c r="AF217" i="21"/>
  <c r="AF217" i="10"/>
  <c r="AF216" i="9"/>
  <c r="X217" i="11"/>
  <c r="X217" i="21"/>
  <c r="X217" i="10"/>
  <c r="X216" i="9"/>
  <c r="P217" i="11"/>
  <c r="P217" i="21"/>
  <c r="P217" i="10"/>
  <c r="P216" i="9"/>
  <c r="H217" i="11"/>
  <c r="H217" i="21"/>
  <c r="H217" i="10"/>
  <c r="H216" i="9"/>
  <c r="AC216" i="11"/>
  <c r="AC216" i="21"/>
  <c r="AC216" i="10"/>
  <c r="AC215" i="9"/>
  <c r="U216" i="11"/>
  <c r="U216" i="21"/>
  <c r="U216" i="10"/>
  <c r="U215" i="9"/>
  <c r="M216" i="11"/>
  <c r="M216" i="21"/>
  <c r="M216" i="10"/>
  <c r="M215" i="9"/>
  <c r="AH215" i="11"/>
  <c r="AH215" i="21"/>
  <c r="AH215" i="10"/>
  <c r="AH214" i="9"/>
  <c r="Z215" i="11"/>
  <c r="Z215" i="21"/>
  <c r="Z215" i="10"/>
  <c r="Z214" i="9"/>
  <c r="R215" i="11"/>
  <c r="R215" i="21"/>
  <c r="R215" i="10"/>
  <c r="R214" i="9"/>
  <c r="J215" i="11"/>
  <c r="J215" i="21"/>
  <c r="J215" i="10"/>
  <c r="J214" i="9"/>
  <c r="AE214" i="11"/>
  <c r="AE214" i="21"/>
  <c r="AE214" i="10"/>
  <c r="AE213" i="9"/>
  <c r="W214" i="11"/>
  <c r="W214" i="21"/>
  <c r="W214" i="10"/>
  <c r="W213" i="9"/>
  <c r="O214" i="11"/>
  <c r="O214" i="21"/>
  <c r="O214" i="10"/>
  <c r="O213" i="9"/>
  <c r="G214" i="11"/>
  <c r="G214" i="21"/>
  <c r="G214" i="10"/>
  <c r="G213" i="9"/>
  <c r="AB213" i="11"/>
  <c r="AB213" i="21"/>
  <c r="AB213" i="10"/>
  <c r="AB212" i="9"/>
  <c r="T213" i="11"/>
  <c r="T213" i="21"/>
  <c r="T213" i="10"/>
  <c r="T212" i="9"/>
  <c r="L213" i="11"/>
  <c r="L213" i="21"/>
  <c r="L213" i="10"/>
  <c r="L212" i="9"/>
  <c r="AG212" i="11"/>
  <c r="AG212" i="21"/>
  <c r="AG212" i="10"/>
  <c r="AG211" i="9"/>
  <c r="Y212" i="11"/>
  <c r="Y212" i="21"/>
  <c r="Y212" i="10"/>
  <c r="Y211" i="9"/>
  <c r="Q212" i="11"/>
  <c r="Q212" i="21"/>
  <c r="Q212" i="10"/>
  <c r="Q211" i="9"/>
  <c r="I212" i="11"/>
  <c r="I212" i="21"/>
  <c r="I212" i="10"/>
  <c r="I211" i="9"/>
  <c r="AD211" i="11"/>
  <c r="AD211" i="21"/>
  <c r="AD211" i="10"/>
  <c r="AD210" i="9"/>
  <c r="V211" i="11"/>
  <c r="V211" i="21"/>
  <c r="V211" i="10"/>
  <c r="V210" i="9"/>
  <c r="N211" i="11"/>
  <c r="N211" i="21"/>
  <c r="N211" i="10"/>
  <c r="N210" i="9"/>
  <c r="AI210" i="11"/>
  <c r="AI210" i="21"/>
  <c r="AI210" i="10"/>
  <c r="AI209" i="9"/>
  <c r="AA210" i="11"/>
  <c r="AA210" i="21"/>
  <c r="AA210" i="10"/>
  <c r="AA209" i="9"/>
  <c r="S210" i="11"/>
  <c r="S210" i="21"/>
  <c r="S210" i="10"/>
  <c r="S209" i="9"/>
  <c r="K210" i="11"/>
  <c r="K210" i="21"/>
  <c r="K210" i="10"/>
  <c r="K209" i="9"/>
  <c r="AF209" i="11"/>
  <c r="AF209" i="21"/>
  <c r="AF209" i="10"/>
  <c r="AF208" i="9"/>
  <c r="X209" i="11"/>
  <c r="X209" i="21"/>
  <c r="X209" i="10"/>
  <c r="X208" i="9"/>
  <c r="P209" i="11"/>
  <c r="P209" i="21"/>
  <c r="P209" i="10"/>
  <c r="P208" i="9"/>
  <c r="H209" i="11"/>
  <c r="H209" i="21"/>
  <c r="H209" i="10"/>
  <c r="H208" i="9"/>
  <c r="AC208" i="11"/>
  <c r="AC208" i="21"/>
  <c r="AC208" i="10"/>
  <c r="AC207" i="9"/>
  <c r="U208" i="11"/>
  <c r="U208" i="21"/>
  <c r="U208" i="10"/>
  <c r="U207" i="9"/>
  <c r="M208" i="11"/>
  <c r="M208" i="21"/>
  <c r="M208" i="10"/>
  <c r="M207" i="9"/>
  <c r="AH207" i="11"/>
  <c r="AH207" i="21"/>
  <c r="AH207" i="10"/>
  <c r="AH206" i="9"/>
  <c r="Z207" i="11"/>
  <c r="Z207" i="21"/>
  <c r="Z207" i="10"/>
  <c r="Z206" i="9"/>
  <c r="R207" i="11"/>
  <c r="R207" i="21"/>
  <c r="R207" i="10"/>
  <c r="R206" i="9"/>
  <c r="J207" i="11"/>
  <c r="J207" i="21"/>
  <c r="J207" i="10"/>
  <c r="J206" i="9"/>
  <c r="AE206" i="11"/>
  <c r="AE206" i="21"/>
  <c r="AE206" i="10"/>
  <c r="AE205" i="9"/>
  <c r="W206" i="11"/>
  <c r="W206" i="21"/>
  <c r="W206" i="10"/>
  <c r="W205" i="9"/>
  <c r="O206" i="11"/>
  <c r="O206" i="21"/>
  <c r="O206" i="10"/>
  <c r="O205" i="9"/>
  <c r="G206" i="11"/>
  <c r="G206" i="21"/>
  <c r="G206" i="10"/>
  <c r="G205" i="9"/>
  <c r="AB205" i="11"/>
  <c r="AB205" i="21"/>
  <c r="AB205" i="10"/>
  <c r="AB204" i="9"/>
  <c r="T205" i="11"/>
  <c r="T205" i="21"/>
  <c r="T205" i="10"/>
  <c r="T204" i="9"/>
  <c r="L205" i="11"/>
  <c r="L205" i="21"/>
  <c r="L205" i="10"/>
  <c r="L204" i="9"/>
  <c r="AG204" i="11"/>
  <c r="AG204" i="21"/>
  <c r="AG204" i="10"/>
  <c r="AG203" i="9"/>
  <c r="Y204" i="11"/>
  <c r="Y204" i="21"/>
  <c r="Y204" i="10"/>
  <c r="Y203" i="9"/>
  <c r="Q204" i="11"/>
  <c r="Q204" i="21"/>
  <c r="Q204" i="10"/>
  <c r="Q203" i="9"/>
  <c r="I204" i="11"/>
  <c r="I204" i="21"/>
  <c r="I204" i="10"/>
  <c r="I203" i="9"/>
  <c r="AD203" i="11"/>
  <c r="AD203" i="21"/>
  <c r="AD203" i="10"/>
  <c r="AD202" i="9"/>
  <c r="V203" i="11"/>
  <c r="V203" i="21"/>
  <c r="V203" i="10"/>
  <c r="V202" i="9"/>
  <c r="N203" i="11"/>
  <c r="N203" i="21"/>
  <c r="N203" i="10"/>
  <c r="N202" i="9"/>
  <c r="AI202" i="11"/>
  <c r="AI202" i="21"/>
  <c r="AI202" i="10"/>
  <c r="AI201" i="9"/>
  <c r="AA202" i="11"/>
  <c r="AA202" i="21"/>
  <c r="AA202" i="10"/>
  <c r="AA201" i="9"/>
  <c r="S202" i="11"/>
  <c r="S202" i="21"/>
  <c r="S202" i="10"/>
  <c r="S201" i="9"/>
  <c r="K202" i="11"/>
  <c r="K202" i="21"/>
  <c r="K202" i="10"/>
  <c r="K201" i="9"/>
  <c r="AF201" i="11"/>
  <c r="AF201" i="21"/>
  <c r="AF201" i="10"/>
  <c r="AF200" i="9"/>
  <c r="X201" i="11"/>
  <c r="X201" i="21"/>
  <c r="X201" i="10"/>
  <c r="X200" i="9"/>
  <c r="P201" i="11"/>
  <c r="P201" i="21"/>
  <c r="P201" i="10"/>
  <c r="P200" i="9"/>
  <c r="H201" i="11"/>
  <c r="H201" i="21"/>
  <c r="H201" i="10"/>
  <c r="H200" i="9"/>
  <c r="AC200" i="11"/>
  <c r="AC200" i="21"/>
  <c r="AC200" i="10"/>
  <c r="AC199" i="9"/>
  <c r="U200" i="11"/>
  <c r="U200" i="21"/>
  <c r="U200" i="10"/>
  <c r="U199" i="9"/>
  <c r="M200" i="11"/>
  <c r="M200" i="21"/>
  <c r="M200" i="10"/>
  <c r="M199" i="9"/>
  <c r="AH199" i="11"/>
  <c r="AH199" i="21"/>
  <c r="AH199" i="10"/>
  <c r="AH198" i="9"/>
  <c r="Z199" i="11"/>
  <c r="Z199" i="21"/>
  <c r="Z199" i="10"/>
  <c r="Z198" i="9"/>
  <c r="R199" i="11"/>
  <c r="R199" i="21"/>
  <c r="R199" i="10"/>
  <c r="R198" i="9"/>
  <c r="J199" i="11"/>
  <c r="J199" i="21"/>
  <c r="J199" i="10"/>
  <c r="J198" i="9"/>
  <c r="AE198" i="11"/>
  <c r="AE198" i="21"/>
  <c r="AE198" i="10"/>
  <c r="AE197" i="9"/>
  <c r="W198" i="11"/>
  <c r="W198" i="21"/>
  <c r="W198" i="10"/>
  <c r="W197" i="9"/>
  <c r="O198" i="11"/>
  <c r="O198" i="21"/>
  <c r="O198" i="10"/>
  <c r="O197" i="9"/>
  <c r="G198" i="11"/>
  <c r="G198" i="21"/>
  <c r="G198" i="10"/>
  <c r="G197" i="9"/>
  <c r="AB197" i="11"/>
  <c r="AB197" i="21"/>
  <c r="AB197" i="10"/>
  <c r="AB196" i="9"/>
  <c r="T197" i="11"/>
  <c r="T197" i="21"/>
  <c r="T197" i="10"/>
  <c r="T196" i="9"/>
  <c r="L197" i="11"/>
  <c r="L197" i="21"/>
  <c r="L197" i="10"/>
  <c r="L196" i="9"/>
  <c r="AG196" i="11"/>
  <c r="AG196" i="21"/>
  <c r="AG196" i="10"/>
  <c r="AG195" i="9"/>
  <c r="Y196" i="11"/>
  <c r="Y196" i="21"/>
  <c r="Y196" i="10"/>
  <c r="Y195" i="9"/>
  <c r="Q196" i="11"/>
  <c r="Q196" i="21"/>
  <c r="Q196" i="10"/>
  <c r="Q195" i="9"/>
  <c r="I196" i="11"/>
  <c r="I196" i="21"/>
  <c r="I196" i="10"/>
  <c r="I195" i="9"/>
  <c r="AD195" i="11"/>
  <c r="AD195" i="21"/>
  <c r="AD195" i="10"/>
  <c r="AD194" i="9"/>
  <c r="V195" i="11"/>
  <c r="V195" i="21"/>
  <c r="V195" i="10"/>
  <c r="V194" i="9"/>
  <c r="N195" i="11"/>
  <c r="N195" i="21"/>
  <c r="N195" i="10"/>
  <c r="N194" i="9"/>
  <c r="AI194" i="11"/>
  <c r="AI194" i="21"/>
  <c r="AI194" i="10"/>
  <c r="AI193" i="9"/>
  <c r="AA194" i="11"/>
  <c r="AA194" i="21"/>
  <c r="AA194" i="10"/>
  <c r="AA193" i="9"/>
  <c r="S194" i="11"/>
  <c r="S194" i="21"/>
  <c r="S194" i="10"/>
  <c r="S193" i="9"/>
  <c r="K194" i="11"/>
  <c r="K194" i="21"/>
  <c r="K194" i="10"/>
  <c r="K193" i="9"/>
  <c r="AF193" i="11"/>
  <c r="AF193" i="21"/>
  <c r="AF193" i="10"/>
  <c r="AF192" i="9"/>
  <c r="X193" i="11"/>
  <c r="X193" i="21"/>
  <c r="X193" i="10"/>
  <c r="X192" i="9"/>
  <c r="P193" i="11"/>
  <c r="P193" i="21"/>
  <c r="P193" i="10"/>
  <c r="P192" i="9"/>
  <c r="H193" i="11"/>
  <c r="H193" i="21"/>
  <c r="H193" i="10"/>
  <c r="H192" i="9"/>
  <c r="AC192" i="11"/>
  <c r="AC192" i="21"/>
  <c r="AC192" i="10"/>
  <c r="AC191" i="9"/>
  <c r="U192" i="11"/>
  <c r="U192" i="21"/>
  <c r="U192" i="10"/>
  <c r="U191" i="9"/>
  <c r="M192" i="11"/>
  <c r="M192" i="21"/>
  <c r="M192" i="10"/>
  <c r="M191" i="9"/>
  <c r="AH191" i="11"/>
  <c r="AH191" i="21"/>
  <c r="AH191" i="10"/>
  <c r="AH190" i="9"/>
  <c r="Z191" i="11"/>
  <c r="Z191" i="21"/>
  <c r="Z191" i="10"/>
  <c r="Z190" i="9"/>
  <c r="R191" i="11"/>
  <c r="R191" i="21"/>
  <c r="R191" i="10"/>
  <c r="R190" i="9"/>
  <c r="J191" i="11"/>
  <c r="J191" i="21"/>
  <c r="J191" i="10"/>
  <c r="J190" i="9"/>
  <c r="AE190" i="11"/>
  <c r="AE190" i="21"/>
  <c r="AE190" i="10"/>
  <c r="AE189" i="9"/>
  <c r="W190" i="11"/>
  <c r="W190" i="21"/>
  <c r="W190" i="10"/>
  <c r="W189" i="9"/>
  <c r="O190" i="11"/>
  <c r="O190" i="21"/>
  <c r="O190" i="10"/>
  <c r="O189" i="9"/>
  <c r="G190" i="11"/>
  <c r="G190" i="21"/>
  <c r="G190" i="10"/>
  <c r="G189" i="9"/>
  <c r="AB189" i="11"/>
  <c r="AB189" i="21"/>
  <c r="AB189" i="10"/>
  <c r="AB188" i="9"/>
  <c r="T189" i="11"/>
  <c r="T189" i="21"/>
  <c r="T189" i="10"/>
  <c r="T188" i="9"/>
  <c r="L189" i="11"/>
  <c r="L189" i="21"/>
  <c r="L189" i="10"/>
  <c r="L188" i="9"/>
  <c r="AG188" i="11"/>
  <c r="AG188" i="21"/>
  <c r="AG188" i="10"/>
  <c r="AG187" i="9"/>
  <c r="Y188" i="11"/>
  <c r="Y188" i="21"/>
  <c r="Y188" i="10"/>
  <c r="Y187" i="9"/>
  <c r="Q188" i="11"/>
  <c r="Q188" i="21"/>
  <c r="Q188" i="10"/>
  <c r="Q187" i="9"/>
  <c r="I188" i="11"/>
  <c r="I188" i="21"/>
  <c r="I188" i="10"/>
  <c r="I187" i="9"/>
  <c r="AD187" i="11"/>
  <c r="AD187" i="21"/>
  <c r="AD187" i="10"/>
  <c r="AD186" i="9"/>
  <c r="V187" i="11"/>
  <c r="V187" i="21"/>
  <c r="V187" i="10"/>
  <c r="V186" i="9"/>
  <c r="N187" i="11"/>
  <c r="N187" i="21"/>
  <c r="N187" i="10"/>
  <c r="N186" i="9"/>
  <c r="AI186" i="11"/>
  <c r="AI186" i="21"/>
  <c r="AI186" i="10"/>
  <c r="AI185" i="9"/>
  <c r="AA186" i="11"/>
  <c r="AA186" i="21"/>
  <c r="AA186" i="10"/>
  <c r="AA185" i="9"/>
  <c r="S186" i="11"/>
  <c r="S186" i="21"/>
  <c r="S186" i="10"/>
  <c r="S185" i="9"/>
  <c r="K186" i="11"/>
  <c r="K186" i="21"/>
  <c r="K186" i="10"/>
  <c r="K185" i="9"/>
  <c r="AF185" i="11"/>
  <c r="AF185" i="21"/>
  <c r="AF185" i="10"/>
  <c r="AF184" i="9"/>
  <c r="X185" i="11"/>
  <c r="X185" i="21"/>
  <c r="X185" i="10"/>
  <c r="X184" i="9"/>
  <c r="P185" i="11"/>
  <c r="P185" i="21"/>
  <c r="P185" i="10"/>
  <c r="P184" i="9"/>
  <c r="H185" i="11"/>
  <c r="H185" i="21"/>
  <c r="H185" i="10"/>
  <c r="H184" i="9"/>
  <c r="AC184" i="11"/>
  <c r="AC184" i="21"/>
  <c r="AC184" i="10"/>
  <c r="AC183" i="9"/>
  <c r="U184" i="11"/>
  <c r="U184" i="21"/>
  <c r="U184" i="10"/>
  <c r="U183" i="9"/>
  <c r="M184" i="11"/>
  <c r="M184" i="21"/>
  <c r="M184" i="10"/>
  <c r="M183" i="9"/>
  <c r="AH183" i="11"/>
  <c r="AH183" i="21"/>
  <c r="AH183" i="10"/>
  <c r="AH182" i="9"/>
  <c r="Z183" i="11"/>
  <c r="Z183" i="21"/>
  <c r="Z183" i="10"/>
  <c r="Z182" i="9"/>
  <c r="R183" i="11"/>
  <c r="R183" i="21"/>
  <c r="R183" i="10"/>
  <c r="R182" i="9"/>
  <c r="J183" i="11"/>
  <c r="J183" i="21"/>
  <c r="J183" i="10"/>
  <c r="J182" i="9"/>
  <c r="AE182" i="11"/>
  <c r="AE182" i="21"/>
  <c r="AE182" i="10"/>
  <c r="AE181" i="9"/>
  <c r="W182" i="11"/>
  <c r="W182" i="21"/>
  <c r="W182" i="10"/>
  <c r="W181" i="9"/>
  <c r="O182" i="11"/>
  <c r="O182" i="21"/>
  <c r="O182" i="10"/>
  <c r="O181" i="9"/>
  <c r="G182" i="11"/>
  <c r="G182" i="21"/>
  <c r="G182" i="10"/>
  <c r="G181" i="9"/>
  <c r="AB181" i="11"/>
  <c r="AB181" i="21"/>
  <c r="AB180" i="9"/>
  <c r="AB181" i="10"/>
  <c r="T181" i="11"/>
  <c r="T181" i="21"/>
  <c r="T181" i="10"/>
  <c r="T180" i="9"/>
  <c r="L181" i="11"/>
  <c r="L181" i="21"/>
  <c r="L181" i="10"/>
  <c r="L180" i="9"/>
  <c r="AG180" i="11"/>
  <c r="AG180" i="21"/>
  <c r="AG180" i="10"/>
  <c r="AG179" i="9"/>
  <c r="Y180" i="11"/>
  <c r="Y180" i="21"/>
  <c r="Y180" i="10"/>
  <c r="Y179" i="9"/>
  <c r="Q180" i="11"/>
  <c r="Q180" i="21"/>
  <c r="Q180" i="10"/>
  <c r="Q179" i="9"/>
  <c r="I180" i="11"/>
  <c r="I180" i="21"/>
  <c r="I180" i="10"/>
  <c r="I179" i="9"/>
  <c r="AD179" i="11"/>
  <c r="AD179" i="21"/>
  <c r="AD179" i="10"/>
  <c r="AD178" i="9"/>
  <c r="V179" i="11"/>
  <c r="V179" i="21"/>
  <c r="V179" i="10"/>
  <c r="V178" i="9"/>
  <c r="N179" i="11"/>
  <c r="N179" i="21"/>
  <c r="N179" i="10"/>
  <c r="N178" i="9"/>
  <c r="AI178" i="11"/>
  <c r="AI178" i="21"/>
  <c r="AI178" i="10"/>
  <c r="AI177" i="9"/>
  <c r="AA178" i="11"/>
  <c r="AA178" i="21"/>
  <c r="AA178" i="10"/>
  <c r="AA177" i="9"/>
  <c r="S178" i="11"/>
  <c r="S178" i="21"/>
  <c r="S178" i="10"/>
  <c r="S177" i="9"/>
  <c r="K178" i="11"/>
  <c r="K178" i="21"/>
  <c r="K178" i="10"/>
  <c r="K177" i="9"/>
  <c r="AF177" i="11"/>
  <c r="AF177" i="21"/>
  <c r="AF177" i="10"/>
  <c r="AF176" i="9"/>
  <c r="X177" i="11"/>
  <c r="X177" i="21"/>
  <c r="X177" i="10"/>
  <c r="X176" i="9"/>
  <c r="P177" i="11"/>
  <c r="P177" i="21"/>
  <c r="P177" i="10"/>
  <c r="P176" i="9"/>
  <c r="H177" i="11"/>
  <c r="H177" i="21"/>
  <c r="H177" i="10"/>
  <c r="H176" i="9"/>
  <c r="AC176" i="11"/>
  <c r="AC176" i="21"/>
  <c r="AC176" i="10"/>
  <c r="AC175" i="9"/>
  <c r="U176" i="11"/>
  <c r="U176" i="21"/>
  <c r="U176" i="10"/>
  <c r="U175" i="9"/>
  <c r="M176" i="11"/>
  <c r="M176" i="21"/>
  <c r="M176" i="10"/>
  <c r="M175" i="9"/>
  <c r="AH175" i="11"/>
  <c r="AH175" i="21"/>
  <c r="AH175" i="10"/>
  <c r="AH174" i="9"/>
  <c r="Z175" i="11"/>
  <c r="Z175" i="21"/>
  <c r="Z175" i="10"/>
  <c r="Z174" i="9"/>
  <c r="R175" i="11"/>
  <c r="R175" i="21"/>
  <c r="R175" i="10"/>
  <c r="R174" i="9"/>
  <c r="J175" i="11"/>
  <c r="J175" i="21"/>
  <c r="J175" i="10"/>
  <c r="J174" i="9"/>
  <c r="AE174" i="11"/>
  <c r="AE174" i="21"/>
  <c r="AE174" i="10"/>
  <c r="AE173" i="9"/>
  <c r="W174" i="11"/>
  <c r="W174" i="21"/>
  <c r="W174" i="10"/>
  <c r="W173" i="9"/>
  <c r="O174" i="11"/>
  <c r="O174" i="21"/>
  <c r="O174" i="10"/>
  <c r="O173" i="9"/>
  <c r="G174" i="11"/>
  <c r="G174" i="21"/>
  <c r="G174" i="10"/>
  <c r="G173" i="9"/>
  <c r="AB173" i="11"/>
  <c r="AB173" i="21"/>
  <c r="AB173" i="10"/>
  <c r="AB172" i="9"/>
  <c r="T173" i="11"/>
  <c r="T173" i="21"/>
  <c r="T173" i="10"/>
  <c r="T172" i="9"/>
  <c r="L173" i="11"/>
  <c r="L173" i="21"/>
  <c r="L173" i="10"/>
  <c r="L172" i="9"/>
  <c r="AG172" i="11"/>
  <c r="AG172" i="21"/>
  <c r="AG172" i="10"/>
  <c r="AG171" i="9"/>
  <c r="Y172" i="11"/>
  <c r="Y172" i="21"/>
  <c r="Y172" i="10"/>
  <c r="Y171" i="9"/>
  <c r="Q172" i="11"/>
  <c r="Q172" i="21"/>
  <c r="Q172" i="10"/>
  <c r="Q171" i="9"/>
  <c r="I172" i="11"/>
  <c r="I172" i="21"/>
  <c r="I172" i="10"/>
  <c r="I171" i="9"/>
  <c r="AD171" i="11"/>
  <c r="AD171" i="21"/>
  <c r="AD171" i="10"/>
  <c r="AD170" i="9"/>
  <c r="V171" i="11"/>
  <c r="V171" i="21"/>
  <c r="V171" i="10"/>
  <c r="V170" i="9"/>
  <c r="N171" i="11"/>
  <c r="N171" i="21"/>
  <c r="N171" i="10"/>
  <c r="N170" i="9"/>
  <c r="AI170" i="11"/>
  <c r="AI170" i="21"/>
  <c r="AI170" i="10"/>
  <c r="AI169" i="9"/>
  <c r="AA170" i="11"/>
  <c r="AA170" i="21"/>
  <c r="AA170" i="10"/>
  <c r="AA169" i="9"/>
  <c r="S170" i="11"/>
  <c r="S170" i="21"/>
  <c r="S170" i="10"/>
  <c r="S169" i="9"/>
  <c r="K170" i="11"/>
  <c r="K170" i="21"/>
  <c r="K170" i="10"/>
  <c r="K169" i="9"/>
  <c r="AF169" i="11"/>
  <c r="AF169" i="21"/>
  <c r="AF169" i="10"/>
  <c r="AF168" i="9"/>
  <c r="X169" i="11"/>
  <c r="X169" i="21"/>
  <c r="X169" i="10"/>
  <c r="X168" i="9"/>
  <c r="P169" i="11"/>
  <c r="P169" i="21"/>
  <c r="P169" i="10"/>
  <c r="P168" i="9"/>
  <c r="H169" i="11"/>
  <c r="H169" i="21"/>
  <c r="H169" i="10"/>
  <c r="H168" i="9"/>
  <c r="AC168" i="11"/>
  <c r="AC168" i="21"/>
  <c r="AC168" i="10"/>
  <c r="AC167" i="9"/>
  <c r="U168" i="11"/>
  <c r="U168" i="21"/>
  <c r="U168" i="10"/>
  <c r="U167" i="9"/>
  <c r="M168" i="11"/>
  <c r="M168" i="21"/>
  <c r="M168" i="10"/>
  <c r="M167" i="9"/>
  <c r="AH167" i="11"/>
  <c r="AH167" i="21"/>
  <c r="AH167" i="10"/>
  <c r="AH166" i="9"/>
  <c r="Z167" i="11"/>
  <c r="Z167" i="21"/>
  <c r="Z167" i="10"/>
  <c r="Z166" i="9"/>
  <c r="R167" i="11"/>
  <c r="R167" i="21"/>
  <c r="R167" i="10"/>
  <c r="R166" i="9"/>
  <c r="J167" i="11"/>
  <c r="J167" i="21"/>
  <c r="J167" i="10"/>
  <c r="J166" i="9"/>
  <c r="AE166" i="11"/>
  <c r="AE166" i="21"/>
  <c r="AE166" i="10"/>
  <c r="AE165" i="9"/>
  <c r="W166" i="11"/>
  <c r="W166" i="21"/>
  <c r="W166" i="10"/>
  <c r="W165" i="9"/>
  <c r="O166" i="11"/>
  <c r="O166" i="21"/>
  <c r="O166" i="10"/>
  <c r="O165" i="9"/>
  <c r="G166" i="11"/>
  <c r="G166" i="21"/>
  <c r="G166" i="10"/>
  <c r="G165" i="9"/>
  <c r="AB165" i="11"/>
  <c r="AB165" i="21"/>
  <c r="AB165" i="10"/>
  <c r="AB164" i="9"/>
  <c r="T165" i="11"/>
  <c r="T165" i="21"/>
  <c r="T165" i="10"/>
  <c r="T164" i="9"/>
  <c r="L165" i="11"/>
  <c r="L165" i="21"/>
  <c r="L165" i="10"/>
  <c r="L164" i="9"/>
  <c r="AG164" i="11"/>
  <c r="AG164" i="21"/>
  <c r="AG164" i="10"/>
  <c r="AG163" i="9"/>
  <c r="Y164" i="11"/>
  <c r="Y164" i="21"/>
  <c r="Y164" i="10"/>
  <c r="Y163" i="9"/>
  <c r="Q164" i="11"/>
  <c r="Q164" i="21"/>
  <c r="Q164" i="10"/>
  <c r="Q163" i="9"/>
  <c r="I164" i="11"/>
  <c r="I164" i="21"/>
  <c r="I164" i="10"/>
  <c r="I163" i="9"/>
  <c r="AD163" i="11"/>
  <c r="AD163" i="21"/>
  <c r="AD163" i="10"/>
  <c r="AD162" i="9"/>
  <c r="V163" i="11"/>
  <c r="V163" i="21"/>
  <c r="V163" i="10"/>
  <c r="V162" i="9"/>
  <c r="N163" i="11"/>
  <c r="N163" i="21"/>
  <c r="N163" i="10"/>
  <c r="N162" i="9"/>
  <c r="AI162" i="11"/>
  <c r="AI162" i="21"/>
  <c r="AI162" i="10"/>
  <c r="AI161" i="9"/>
  <c r="AA162" i="11"/>
  <c r="AA162" i="21"/>
  <c r="AA162" i="10"/>
  <c r="AA161" i="9"/>
  <c r="S162" i="11"/>
  <c r="S162" i="21"/>
  <c r="S162" i="10"/>
  <c r="S161" i="9"/>
  <c r="K162" i="11"/>
  <c r="K162" i="21"/>
  <c r="K162" i="10"/>
  <c r="K161" i="9"/>
  <c r="AF161" i="11"/>
  <c r="AF161" i="21"/>
  <c r="AF161" i="10"/>
  <c r="AF160" i="9"/>
  <c r="X161" i="11"/>
  <c r="X161" i="21"/>
  <c r="X161" i="10"/>
  <c r="X160" i="9"/>
  <c r="P161" i="11"/>
  <c r="P161" i="21"/>
  <c r="P161" i="10"/>
  <c r="P160" i="9"/>
  <c r="H161" i="11"/>
  <c r="H161" i="21"/>
  <c r="H161" i="10"/>
  <c r="H160" i="9"/>
  <c r="AC160" i="11"/>
  <c r="AC160" i="21"/>
  <c r="AC160" i="10"/>
  <c r="AC159" i="9"/>
  <c r="U160" i="11"/>
  <c r="U160" i="21"/>
  <c r="U160" i="10"/>
  <c r="U159" i="9"/>
  <c r="M160" i="11"/>
  <c r="M160" i="21"/>
  <c r="M160" i="10"/>
  <c r="M159" i="9"/>
  <c r="AH159" i="11"/>
  <c r="AH159" i="21"/>
  <c r="AH159" i="10"/>
  <c r="AH158" i="9"/>
  <c r="Z159" i="11"/>
  <c r="Z159" i="21"/>
  <c r="Z159" i="10"/>
  <c r="Z158" i="9"/>
  <c r="R159" i="11"/>
  <c r="R159" i="21"/>
  <c r="R159" i="10"/>
  <c r="R158" i="9"/>
  <c r="J159" i="11"/>
  <c r="J159" i="21"/>
  <c r="J159" i="10"/>
  <c r="J158" i="9"/>
  <c r="AE158" i="11"/>
  <c r="AE158" i="21"/>
  <c r="AE158" i="10"/>
  <c r="AE157" i="9"/>
  <c r="W158" i="11"/>
  <c r="W158" i="21"/>
  <c r="W158" i="10"/>
  <c r="W157" i="9"/>
  <c r="O158" i="11"/>
  <c r="O158" i="21"/>
  <c r="O158" i="10"/>
  <c r="O157" i="9"/>
  <c r="G158" i="11"/>
  <c r="G158" i="21"/>
  <c r="G158" i="10"/>
  <c r="G157" i="9"/>
  <c r="AB157" i="11"/>
  <c r="AB157" i="21"/>
  <c r="AB157" i="10"/>
  <c r="AB156" i="9"/>
  <c r="T157" i="11"/>
  <c r="T157" i="21"/>
  <c r="T157" i="10"/>
  <c r="T156" i="9"/>
  <c r="L157" i="11"/>
  <c r="L157" i="21"/>
  <c r="L157" i="10"/>
  <c r="L156" i="9"/>
  <c r="AG156" i="11"/>
  <c r="AG156" i="21"/>
  <c r="AG156" i="10"/>
  <c r="AG155" i="9"/>
  <c r="Y156" i="11"/>
  <c r="Y156" i="21"/>
  <c r="Y156" i="10"/>
  <c r="Y155" i="9"/>
  <c r="Q156" i="11"/>
  <c r="Q156" i="21"/>
  <c r="Q156" i="10"/>
  <c r="Q155" i="9"/>
  <c r="I156" i="11"/>
  <c r="I156" i="21"/>
  <c r="I156" i="10"/>
  <c r="I155" i="9"/>
  <c r="AD155" i="11"/>
  <c r="AD155" i="21"/>
  <c r="AD155" i="10"/>
  <c r="AD154" i="9"/>
  <c r="V155" i="11"/>
  <c r="V155" i="21"/>
  <c r="V155" i="10"/>
  <c r="V154" i="9"/>
  <c r="N155" i="11"/>
  <c r="N155" i="21"/>
  <c r="N155" i="10"/>
  <c r="N154" i="9"/>
  <c r="AI154" i="11"/>
  <c r="AI154" i="21"/>
  <c r="AI154" i="10"/>
  <c r="AI153" i="9"/>
  <c r="AA154" i="11"/>
  <c r="AA154" i="21"/>
  <c r="AA154" i="10"/>
  <c r="AA153" i="9"/>
  <c r="S154" i="11"/>
  <c r="S154" i="21"/>
  <c r="S154" i="10"/>
  <c r="S153" i="9"/>
  <c r="K154" i="11"/>
  <c r="K154" i="21"/>
  <c r="K154" i="10"/>
  <c r="K153" i="9"/>
  <c r="AF153" i="11"/>
  <c r="AF153" i="21"/>
  <c r="AF153" i="10"/>
  <c r="AF152" i="9"/>
  <c r="X153" i="11"/>
  <c r="X153" i="21"/>
  <c r="X153" i="10"/>
  <c r="X152" i="9"/>
  <c r="P153" i="11"/>
  <c r="P153" i="21"/>
  <c r="P152" i="9"/>
  <c r="P153" i="10"/>
  <c r="H153" i="11"/>
  <c r="H153" i="21"/>
  <c r="H153" i="10"/>
  <c r="H152" i="9"/>
  <c r="AC152" i="11"/>
  <c r="AC152" i="21"/>
  <c r="AC152" i="10"/>
  <c r="AC151" i="9"/>
  <c r="U152" i="11"/>
  <c r="U152" i="21"/>
  <c r="U152" i="10"/>
  <c r="U151" i="9"/>
  <c r="M152" i="11"/>
  <c r="M152" i="21"/>
  <c r="M152" i="10"/>
  <c r="M151" i="9"/>
  <c r="AH151" i="11"/>
  <c r="AH151" i="21"/>
  <c r="AH151" i="10"/>
  <c r="AH150" i="9"/>
  <c r="Z151" i="11"/>
  <c r="Z151" i="21"/>
  <c r="Z151" i="10"/>
  <c r="Z150" i="9"/>
  <c r="R151" i="11"/>
  <c r="R151" i="21"/>
  <c r="R151" i="10"/>
  <c r="R150" i="9"/>
  <c r="J151" i="11"/>
  <c r="J151" i="21"/>
  <c r="J151" i="10"/>
  <c r="J150" i="9"/>
  <c r="AE150" i="11"/>
  <c r="AE150" i="21"/>
  <c r="AE150" i="10"/>
  <c r="AE149" i="9"/>
  <c r="W150" i="11"/>
  <c r="W150" i="21"/>
  <c r="W150" i="10"/>
  <c r="W149" i="9"/>
  <c r="O150" i="11"/>
  <c r="O150" i="21"/>
  <c r="O150" i="10"/>
  <c r="O149" i="9"/>
  <c r="G150" i="11"/>
  <c r="G150" i="21"/>
  <c r="G150" i="10"/>
  <c r="G149" i="9"/>
  <c r="AB149" i="11"/>
  <c r="AB149" i="21"/>
  <c r="AB149" i="10"/>
  <c r="AB148" i="9"/>
  <c r="T149" i="11"/>
  <c r="T149" i="21"/>
  <c r="T149" i="10"/>
  <c r="T148" i="9"/>
  <c r="L149" i="11"/>
  <c r="L149" i="21"/>
  <c r="L149" i="10"/>
  <c r="L148" i="9"/>
  <c r="AG148" i="11"/>
  <c r="AG148" i="21"/>
  <c r="AG148" i="10"/>
  <c r="AG147" i="9"/>
  <c r="Y148" i="11"/>
  <c r="Y148" i="21"/>
  <c r="Y148" i="10"/>
  <c r="Y147" i="9"/>
  <c r="Q148" i="11"/>
  <c r="Q148" i="21"/>
  <c r="Q148" i="10"/>
  <c r="Q147" i="9"/>
  <c r="I148" i="11"/>
  <c r="I148" i="21"/>
  <c r="I148" i="10"/>
  <c r="I147" i="9"/>
  <c r="AD147" i="11"/>
  <c r="AD147" i="21"/>
  <c r="AD147" i="10"/>
  <c r="AD146" i="9"/>
  <c r="V147" i="11"/>
  <c r="V147" i="21"/>
  <c r="V147" i="10"/>
  <c r="V146" i="9"/>
  <c r="N147" i="11"/>
  <c r="N147" i="21"/>
  <c r="N147" i="10"/>
  <c r="N146" i="9"/>
  <c r="AI146" i="11"/>
  <c r="AI146" i="21"/>
  <c r="AI146" i="10"/>
  <c r="AI145" i="9"/>
  <c r="AA146" i="11"/>
  <c r="AA146" i="21"/>
  <c r="AA146" i="10"/>
  <c r="AA145" i="9"/>
  <c r="S146" i="11"/>
  <c r="S146" i="21"/>
  <c r="S146" i="10"/>
  <c r="S145" i="9"/>
  <c r="K146" i="11"/>
  <c r="K146" i="21"/>
  <c r="K146" i="10"/>
  <c r="K145" i="9"/>
  <c r="AF145" i="11"/>
  <c r="AF145" i="21"/>
  <c r="AF145" i="10"/>
  <c r="AF144" i="9"/>
  <c r="X145" i="11"/>
  <c r="X145" i="21"/>
  <c r="X145" i="10"/>
  <c r="X144" i="9"/>
  <c r="P145" i="11"/>
  <c r="P145" i="21"/>
  <c r="P145" i="10"/>
  <c r="P144" i="9"/>
  <c r="H145" i="11"/>
  <c r="H145" i="21"/>
  <c r="H145" i="10"/>
  <c r="H144" i="9"/>
  <c r="AC144" i="11"/>
  <c r="AC144" i="21"/>
  <c r="AC144" i="10"/>
  <c r="AC143" i="9"/>
  <c r="U144" i="11"/>
  <c r="U144" i="21"/>
  <c r="U144" i="10"/>
  <c r="U143" i="9"/>
  <c r="M144" i="11"/>
  <c r="M144" i="21"/>
  <c r="M144" i="10"/>
  <c r="M143" i="9"/>
  <c r="AH143" i="11"/>
  <c r="AH143" i="21"/>
  <c r="AH143" i="10"/>
  <c r="AH142" i="9"/>
  <c r="Z143" i="11"/>
  <c r="Z143" i="21"/>
  <c r="Z143" i="10"/>
  <c r="Z142" i="9"/>
  <c r="R143" i="11"/>
  <c r="R143" i="21"/>
  <c r="R143" i="10"/>
  <c r="R142" i="9"/>
  <c r="J143" i="11"/>
  <c r="J143" i="21"/>
  <c r="J143" i="10"/>
  <c r="J142" i="9"/>
  <c r="AE142" i="11"/>
  <c r="AE142" i="21"/>
  <c r="AE142" i="10"/>
  <c r="AE141" i="9"/>
  <c r="W142" i="11"/>
  <c r="W142" i="21"/>
  <c r="W142" i="10"/>
  <c r="W141" i="9"/>
  <c r="O142" i="11"/>
  <c r="O142" i="21"/>
  <c r="O142" i="10"/>
  <c r="O141" i="9"/>
  <c r="G142" i="11"/>
  <c r="G142" i="21"/>
  <c r="G142" i="10"/>
  <c r="G141" i="9"/>
  <c r="AB141" i="11"/>
  <c r="AB141" i="21"/>
  <c r="AB141" i="10"/>
  <c r="AB140" i="9"/>
  <c r="T141" i="11"/>
  <c r="T141" i="21"/>
  <c r="T141" i="10"/>
  <c r="T140" i="9"/>
  <c r="L141" i="11"/>
  <c r="L141" i="21"/>
  <c r="L141" i="10"/>
  <c r="L140" i="9"/>
  <c r="AG140" i="11"/>
  <c r="AG140" i="21"/>
  <c r="AG140" i="10"/>
  <c r="AG139" i="9"/>
  <c r="Y140" i="11"/>
  <c r="Y140" i="21"/>
  <c r="Y140" i="10"/>
  <c r="Y139" i="9"/>
  <c r="Q140" i="11"/>
  <c r="Q140" i="21"/>
  <c r="Q140" i="10"/>
  <c r="Q139" i="9"/>
  <c r="I140" i="11"/>
  <c r="I140" i="21"/>
  <c r="I140" i="10"/>
  <c r="I139" i="9"/>
  <c r="AD139" i="11"/>
  <c r="AD139" i="21"/>
  <c r="AD139" i="10"/>
  <c r="AD138" i="9"/>
  <c r="V139" i="11"/>
  <c r="V139" i="21"/>
  <c r="V139" i="10"/>
  <c r="V138" i="9"/>
  <c r="N139" i="11"/>
  <c r="N139" i="21"/>
  <c r="N139" i="10"/>
  <c r="N138" i="9"/>
  <c r="AI138" i="11"/>
  <c r="AI138" i="21"/>
  <c r="AI138" i="10"/>
  <c r="AI137" i="9"/>
  <c r="AA138" i="11"/>
  <c r="AA138" i="21"/>
  <c r="AA138" i="10"/>
  <c r="AA137" i="9"/>
  <c r="S138" i="11"/>
  <c r="S138" i="21"/>
  <c r="S138" i="10"/>
  <c r="S137" i="9"/>
  <c r="K138" i="11"/>
  <c r="K138" i="21"/>
  <c r="K138" i="10"/>
  <c r="K137" i="9"/>
  <c r="AF137" i="11"/>
  <c r="AF137" i="21"/>
  <c r="AF137" i="10"/>
  <c r="AF136" i="9"/>
  <c r="X137" i="11"/>
  <c r="X137" i="21"/>
  <c r="X137" i="10"/>
  <c r="X136" i="9"/>
  <c r="P137" i="11"/>
  <c r="P137" i="21"/>
  <c r="P137" i="10"/>
  <c r="P136" i="9"/>
  <c r="H137" i="11"/>
  <c r="H137" i="21"/>
  <c r="H137" i="10"/>
  <c r="H136" i="9"/>
  <c r="AC136" i="11"/>
  <c r="AC136" i="21"/>
  <c r="AC136" i="10"/>
  <c r="AC135" i="9"/>
  <c r="U136" i="11"/>
  <c r="U136" i="21"/>
  <c r="U136" i="10"/>
  <c r="U135" i="9"/>
  <c r="M136" i="11"/>
  <c r="M136" i="21"/>
  <c r="M136" i="10"/>
  <c r="M135" i="9"/>
  <c r="AH135" i="11"/>
  <c r="AH135" i="21"/>
  <c r="AH135" i="10"/>
  <c r="AH134" i="9"/>
  <c r="Z135" i="11"/>
  <c r="Z135" i="21"/>
  <c r="Z135" i="10"/>
  <c r="Z134" i="9"/>
  <c r="R135" i="11"/>
  <c r="R135" i="21"/>
  <c r="R135" i="10"/>
  <c r="R134" i="9"/>
  <c r="J135" i="11"/>
  <c r="J135" i="21"/>
  <c r="J135" i="10"/>
  <c r="J134" i="9"/>
  <c r="AE134" i="11"/>
  <c r="AE134" i="21"/>
  <c r="AE134" i="10"/>
  <c r="AE133" i="9"/>
  <c r="W134" i="11"/>
  <c r="W134" i="21"/>
  <c r="W134" i="10"/>
  <c r="W133" i="9"/>
  <c r="O134" i="11"/>
  <c r="O134" i="21"/>
  <c r="O134" i="10"/>
  <c r="O133" i="9"/>
  <c r="G134" i="11"/>
  <c r="G134" i="21"/>
  <c r="G134" i="10"/>
  <c r="G133" i="9"/>
  <c r="AB133" i="11"/>
  <c r="AB133" i="21"/>
  <c r="AB133" i="10"/>
  <c r="AB132" i="9"/>
  <c r="T133" i="11"/>
  <c r="T133" i="21"/>
  <c r="T133" i="10"/>
  <c r="T132" i="9"/>
  <c r="L133" i="11"/>
  <c r="L133" i="21"/>
  <c r="L133" i="10"/>
  <c r="L132" i="9"/>
  <c r="AG132" i="11"/>
  <c r="AG132" i="21"/>
  <c r="AG132" i="10"/>
  <c r="AG131" i="9"/>
  <c r="Y132" i="11"/>
  <c r="Y132" i="21"/>
  <c r="Y132" i="10"/>
  <c r="Y131" i="9"/>
  <c r="Q132" i="11"/>
  <c r="Q132" i="21"/>
  <c r="Q132" i="10"/>
  <c r="Q131" i="9"/>
  <c r="I132" i="11"/>
  <c r="I132" i="21"/>
  <c r="I132" i="10"/>
  <c r="I131" i="9"/>
  <c r="AD131" i="11"/>
  <c r="AD131" i="21"/>
  <c r="AD131" i="10"/>
  <c r="AD130" i="9"/>
  <c r="V131" i="11"/>
  <c r="V131" i="21"/>
  <c r="V131" i="10"/>
  <c r="V130" i="9"/>
  <c r="N131" i="11"/>
  <c r="N131" i="21"/>
  <c r="N131" i="10"/>
  <c r="N130" i="9"/>
  <c r="AI130" i="11"/>
  <c r="AI130" i="21"/>
  <c r="AI130" i="10"/>
  <c r="AI129" i="9"/>
  <c r="AA130" i="11"/>
  <c r="AA130" i="21"/>
  <c r="AA130" i="10"/>
  <c r="AA129" i="9"/>
  <c r="S130" i="11"/>
  <c r="S130" i="21"/>
  <c r="S130" i="10"/>
  <c r="S129" i="9"/>
  <c r="K130" i="11"/>
  <c r="K130" i="21"/>
  <c r="K130" i="10"/>
  <c r="K129" i="9"/>
  <c r="AF129" i="11"/>
  <c r="AF129" i="21"/>
  <c r="AF129" i="10"/>
  <c r="AF128" i="9"/>
  <c r="X129" i="11"/>
  <c r="X129" i="21"/>
  <c r="X129" i="10"/>
  <c r="X128" i="9"/>
  <c r="P129" i="11"/>
  <c r="P129" i="21"/>
  <c r="P129" i="10"/>
  <c r="P128" i="9"/>
  <c r="H129" i="11"/>
  <c r="H129" i="21"/>
  <c r="H129" i="10"/>
  <c r="H128" i="9"/>
  <c r="AC128" i="11"/>
  <c r="AC128" i="21"/>
  <c r="AC128" i="10"/>
  <c r="AC127" i="9"/>
  <c r="U128" i="11"/>
  <c r="U128" i="21"/>
  <c r="U128" i="10"/>
  <c r="U127" i="9"/>
  <c r="M128" i="11"/>
  <c r="M128" i="21"/>
  <c r="M128" i="10"/>
  <c r="M127" i="9"/>
  <c r="AH127" i="11"/>
  <c r="AH127" i="21"/>
  <c r="AH127" i="10"/>
  <c r="AH126" i="9"/>
  <c r="Z127" i="11"/>
  <c r="Z127" i="21"/>
  <c r="Z127" i="10"/>
  <c r="Z126" i="9"/>
  <c r="R127" i="11"/>
  <c r="R127" i="21"/>
  <c r="R127" i="10"/>
  <c r="R126" i="9"/>
  <c r="J127" i="11"/>
  <c r="J127" i="21"/>
  <c r="J127" i="10"/>
  <c r="J126" i="9"/>
  <c r="AE126" i="11"/>
  <c r="AE126" i="21"/>
  <c r="AE126" i="10"/>
  <c r="AE125" i="9"/>
  <c r="W126" i="11"/>
  <c r="W126" i="21"/>
  <c r="W126" i="10"/>
  <c r="W125" i="9"/>
  <c r="O126" i="11"/>
  <c r="O126" i="21"/>
  <c r="O126" i="10"/>
  <c r="O125" i="9"/>
  <c r="G126" i="11"/>
  <c r="G126" i="21"/>
  <c r="G126" i="10"/>
  <c r="G125" i="9"/>
  <c r="AB125" i="11"/>
  <c r="AB125" i="21"/>
  <c r="AB125" i="10"/>
  <c r="AB124" i="9"/>
  <c r="T125" i="11"/>
  <c r="T125" i="21"/>
  <c r="T125" i="10"/>
  <c r="T124" i="9"/>
  <c r="L125" i="11"/>
  <c r="L125" i="21"/>
  <c r="L125" i="10"/>
  <c r="L124" i="9"/>
  <c r="AG124" i="11"/>
  <c r="AG124" i="21"/>
  <c r="AG124" i="10"/>
  <c r="AG123" i="9"/>
  <c r="Y124" i="11"/>
  <c r="Y124" i="21"/>
  <c r="Y124" i="10"/>
  <c r="Y123" i="9"/>
  <c r="Q124" i="11"/>
  <c r="Q124" i="21"/>
  <c r="Q124" i="10"/>
  <c r="Q123" i="9"/>
  <c r="I124" i="11"/>
  <c r="I124" i="21"/>
  <c r="I124" i="10"/>
  <c r="I123" i="9"/>
  <c r="AD123" i="11"/>
  <c r="AD123" i="21"/>
  <c r="AD123" i="10"/>
  <c r="AD122" i="9"/>
  <c r="V123" i="11"/>
  <c r="V123" i="21"/>
  <c r="V123" i="10"/>
  <c r="V122" i="9"/>
  <c r="N123" i="11"/>
  <c r="N123" i="21"/>
  <c r="N123" i="10"/>
  <c r="N122" i="9"/>
  <c r="AI122" i="11"/>
  <c r="AI122" i="21"/>
  <c r="AI122" i="10"/>
  <c r="AI121" i="9"/>
  <c r="AA122" i="11"/>
  <c r="AA122" i="21"/>
  <c r="AA122" i="10"/>
  <c r="AA121" i="9"/>
  <c r="S122" i="11"/>
  <c r="S122" i="21"/>
  <c r="S122" i="10"/>
  <c r="S121" i="9"/>
  <c r="K122" i="11"/>
  <c r="K122" i="21"/>
  <c r="K122" i="10"/>
  <c r="K121" i="9"/>
  <c r="AF121" i="11"/>
  <c r="AF121" i="21"/>
  <c r="AF121" i="10"/>
  <c r="AF120" i="9"/>
  <c r="X121" i="11"/>
  <c r="X121" i="21"/>
  <c r="X121" i="10"/>
  <c r="X120" i="9"/>
  <c r="P121" i="11"/>
  <c r="P121" i="21"/>
  <c r="P121" i="10"/>
  <c r="P120" i="9"/>
  <c r="H121" i="11"/>
  <c r="H121" i="21"/>
  <c r="H121" i="10"/>
  <c r="H120" i="9"/>
  <c r="AC120" i="11"/>
  <c r="AC120" i="21"/>
  <c r="AC120" i="10"/>
  <c r="AC119" i="9"/>
  <c r="U120" i="11"/>
  <c r="U120" i="21"/>
  <c r="U120" i="10"/>
  <c r="U119" i="9"/>
  <c r="M120" i="11"/>
  <c r="M120" i="21"/>
  <c r="M120" i="10"/>
  <c r="M119" i="9"/>
  <c r="AH119" i="11"/>
  <c r="AH119" i="21"/>
  <c r="AH119" i="10"/>
  <c r="AH118" i="9"/>
  <c r="Z119" i="11"/>
  <c r="Z119" i="21"/>
  <c r="Z119" i="10"/>
  <c r="Z118" i="9"/>
  <c r="R119" i="11"/>
  <c r="R119" i="21"/>
  <c r="R119" i="10"/>
  <c r="R118" i="9"/>
  <c r="J119" i="11"/>
  <c r="J119" i="21"/>
  <c r="J119" i="10"/>
  <c r="J118" i="9"/>
  <c r="AE118" i="11"/>
  <c r="AE118" i="21"/>
  <c r="AE118" i="10"/>
  <c r="AE117" i="9"/>
  <c r="W118" i="11"/>
  <c r="W118" i="21"/>
  <c r="W118" i="10"/>
  <c r="W117" i="9"/>
  <c r="O118" i="11"/>
  <c r="O118" i="21"/>
  <c r="O118" i="10"/>
  <c r="O117" i="9"/>
  <c r="G118" i="11"/>
  <c r="G118" i="21"/>
  <c r="G118" i="10"/>
  <c r="G117" i="9"/>
  <c r="AB117" i="11"/>
  <c r="AB117" i="21"/>
  <c r="AB117" i="10"/>
  <c r="AB116" i="9"/>
  <c r="T117" i="11"/>
  <c r="T117" i="21"/>
  <c r="T117" i="10"/>
  <c r="T116" i="9"/>
  <c r="L117" i="11"/>
  <c r="L117" i="21"/>
  <c r="L117" i="10"/>
  <c r="L116" i="9"/>
  <c r="AG116" i="11"/>
  <c r="AG116" i="21"/>
  <c r="AG116" i="10"/>
  <c r="AG115" i="9"/>
  <c r="Y116" i="11"/>
  <c r="Y116" i="21"/>
  <c r="Y116" i="10"/>
  <c r="Y115" i="9"/>
  <c r="Q116" i="11"/>
  <c r="Q116" i="21"/>
  <c r="Q116" i="10"/>
  <c r="Q115" i="9"/>
  <c r="I116" i="11"/>
  <c r="I116" i="21"/>
  <c r="I116" i="10"/>
  <c r="I115" i="9"/>
  <c r="AD115" i="11"/>
  <c r="AD115" i="21"/>
  <c r="AD115" i="10"/>
  <c r="AD114" i="9"/>
  <c r="V115" i="11"/>
  <c r="V115" i="21"/>
  <c r="V115" i="10"/>
  <c r="V114" i="9"/>
  <c r="N115" i="11"/>
  <c r="N115" i="21"/>
  <c r="N115" i="10"/>
  <c r="N114" i="9"/>
  <c r="AI114" i="11"/>
  <c r="AI114" i="21"/>
  <c r="AI114" i="10"/>
  <c r="AI113" i="9"/>
  <c r="AA114" i="11"/>
  <c r="AA114" i="21"/>
  <c r="AA114" i="10"/>
  <c r="AA113" i="9"/>
  <c r="S114" i="11"/>
  <c r="S114" i="21"/>
  <c r="S114" i="10"/>
  <c r="S113" i="9"/>
  <c r="K114" i="11"/>
  <c r="K114" i="21"/>
  <c r="K114" i="10"/>
  <c r="K113" i="9"/>
  <c r="AF113" i="11"/>
  <c r="AF113" i="21"/>
  <c r="AF113" i="10"/>
  <c r="AF112" i="9"/>
  <c r="X113" i="11"/>
  <c r="X113" i="21"/>
  <c r="X113" i="10"/>
  <c r="X112" i="9"/>
  <c r="P113" i="11"/>
  <c r="P113" i="21"/>
  <c r="P113" i="10"/>
  <c r="P112" i="9"/>
  <c r="H113" i="11"/>
  <c r="H113" i="21"/>
  <c r="H113" i="10"/>
  <c r="H112" i="9"/>
  <c r="AC112" i="11"/>
  <c r="AC112" i="21"/>
  <c r="AC112" i="10"/>
  <c r="AC111" i="9"/>
  <c r="U112" i="11"/>
  <c r="U112" i="21"/>
  <c r="U112" i="10"/>
  <c r="U111" i="9"/>
  <c r="M112" i="11"/>
  <c r="M112" i="21"/>
  <c r="M112" i="10"/>
  <c r="M111" i="9"/>
  <c r="AH111" i="11"/>
  <c r="AH111" i="21"/>
  <c r="AH111" i="10"/>
  <c r="AH110" i="9"/>
  <c r="Z111" i="11"/>
  <c r="Z111" i="21"/>
  <c r="Z111" i="10"/>
  <c r="Z110" i="9"/>
  <c r="R111" i="11"/>
  <c r="R111" i="21"/>
  <c r="R111" i="10"/>
  <c r="R110" i="9"/>
  <c r="J111" i="11"/>
  <c r="J111" i="21"/>
  <c r="J111" i="10"/>
  <c r="J110" i="9"/>
  <c r="AE110" i="11"/>
  <c r="AE110" i="21"/>
  <c r="AE110" i="10"/>
  <c r="AE109" i="9"/>
  <c r="W110" i="11"/>
  <c r="W110" i="21"/>
  <c r="W110" i="10"/>
  <c r="W109" i="9"/>
  <c r="O110" i="11"/>
  <c r="O110" i="21"/>
  <c r="O110" i="10"/>
  <c r="O109" i="9"/>
  <c r="G110" i="11"/>
  <c r="G110" i="21"/>
  <c r="G110" i="10"/>
  <c r="G109" i="9"/>
  <c r="AB109" i="11"/>
  <c r="AB109" i="21"/>
  <c r="AB109" i="10"/>
  <c r="AB108" i="9"/>
  <c r="T109" i="11"/>
  <c r="T109" i="21"/>
  <c r="T109" i="10"/>
  <c r="T108" i="9"/>
  <c r="L109" i="11"/>
  <c r="L109" i="21"/>
  <c r="L109" i="10"/>
  <c r="L108" i="9"/>
  <c r="AG108" i="11"/>
  <c r="AG108" i="21"/>
  <c r="AG108" i="10"/>
  <c r="AG107" i="9"/>
  <c r="Y108" i="11"/>
  <c r="Y108" i="21"/>
  <c r="Y108" i="10"/>
  <c r="Y107" i="9"/>
  <c r="Q108" i="11"/>
  <c r="Q108" i="21"/>
  <c r="Q108" i="10"/>
  <c r="Q107" i="9"/>
  <c r="I108" i="11"/>
  <c r="I108" i="21"/>
  <c r="I108" i="10"/>
  <c r="I107" i="9"/>
  <c r="AD107" i="11"/>
  <c r="AD107" i="21"/>
  <c r="AD107" i="10"/>
  <c r="AD106" i="9"/>
  <c r="V107" i="11"/>
  <c r="V107" i="21"/>
  <c r="V107" i="10"/>
  <c r="V106" i="9"/>
  <c r="N107" i="11"/>
  <c r="N107" i="21"/>
  <c r="N107" i="10"/>
  <c r="N106" i="9"/>
  <c r="AI106" i="11"/>
  <c r="AI106" i="21"/>
  <c r="AI106" i="10"/>
  <c r="AI105" i="9"/>
  <c r="AA106" i="11"/>
  <c r="AA106" i="21"/>
  <c r="AA106" i="10"/>
  <c r="AA105" i="9"/>
  <c r="S106" i="11"/>
  <c r="S106" i="21"/>
  <c r="S106" i="10"/>
  <c r="S105" i="9"/>
  <c r="K106" i="11"/>
  <c r="K106" i="21"/>
  <c r="K106" i="10"/>
  <c r="K105" i="9"/>
  <c r="AF103" i="11"/>
  <c r="AF103" i="21"/>
  <c r="AF103" i="10"/>
  <c r="AF102" i="9"/>
  <c r="X103" i="11"/>
  <c r="X103" i="21"/>
  <c r="X103" i="10"/>
  <c r="X102" i="9"/>
  <c r="P103" i="11"/>
  <c r="P103" i="21"/>
  <c r="P103" i="10"/>
  <c r="P102" i="9"/>
  <c r="H103" i="11"/>
  <c r="H103" i="21"/>
  <c r="H103" i="10"/>
  <c r="H102" i="9"/>
  <c r="AC102" i="11"/>
  <c r="AC102" i="21"/>
  <c r="AC102" i="10"/>
  <c r="AC101" i="9"/>
  <c r="U102" i="11"/>
  <c r="U102" i="21"/>
  <c r="U102" i="10"/>
  <c r="U101" i="9"/>
  <c r="M102" i="11"/>
  <c r="M102" i="21"/>
  <c r="M102" i="10"/>
  <c r="M101" i="9"/>
  <c r="AH101" i="11"/>
  <c r="AH101" i="21"/>
  <c r="AH101" i="10"/>
  <c r="AH100" i="9"/>
  <c r="Z101" i="11"/>
  <c r="Z101" i="21"/>
  <c r="Z101" i="10"/>
  <c r="Z100" i="9"/>
  <c r="R101" i="11"/>
  <c r="R101" i="21"/>
  <c r="R101" i="10"/>
  <c r="R100" i="9"/>
  <c r="J101" i="11"/>
  <c r="J101" i="21"/>
  <c r="J101" i="10"/>
  <c r="J100" i="9"/>
  <c r="AE100" i="11"/>
  <c r="AE100" i="21"/>
  <c r="AE100" i="10"/>
  <c r="AE99" i="9"/>
  <c r="W100" i="11"/>
  <c r="W100" i="21"/>
  <c r="W100" i="10"/>
  <c r="W99" i="9"/>
  <c r="O100" i="11"/>
  <c r="O100" i="21"/>
  <c r="O100" i="10"/>
  <c r="O99" i="9"/>
  <c r="G100" i="11"/>
  <c r="G100" i="21"/>
  <c r="G100" i="10"/>
  <c r="G99" i="9"/>
  <c r="AB99" i="11"/>
  <c r="AB99" i="21"/>
  <c r="AB99" i="10"/>
  <c r="AB98" i="9"/>
  <c r="T99" i="11"/>
  <c r="T99" i="21"/>
  <c r="T99" i="10"/>
  <c r="T98" i="9"/>
  <c r="L99" i="11"/>
  <c r="L99" i="21"/>
  <c r="L99" i="10"/>
  <c r="L98" i="9"/>
  <c r="AG98" i="11"/>
  <c r="AG98" i="21"/>
  <c r="AG98" i="10"/>
  <c r="AG97" i="9"/>
  <c r="Y98" i="11"/>
  <c r="Y98" i="21"/>
  <c r="Y98" i="10"/>
  <c r="Y97" i="9"/>
  <c r="Q98" i="11"/>
  <c r="Q98" i="21"/>
  <c r="Q98" i="10"/>
  <c r="Q97" i="9"/>
  <c r="I98" i="11"/>
  <c r="I98" i="21"/>
  <c r="I98" i="10"/>
  <c r="I97" i="9"/>
  <c r="AD97" i="11"/>
  <c r="AD97" i="21"/>
  <c r="AD97" i="10"/>
  <c r="AD96" i="9"/>
  <c r="V97" i="11"/>
  <c r="V97" i="21"/>
  <c r="V97" i="10"/>
  <c r="V96" i="9"/>
  <c r="N97" i="11"/>
  <c r="N97" i="21"/>
  <c r="N97" i="10"/>
  <c r="N96" i="9"/>
  <c r="AI96" i="11"/>
  <c r="AI96" i="21"/>
  <c r="AI96" i="10"/>
  <c r="AI95" i="9"/>
  <c r="AA96" i="11"/>
  <c r="AA96" i="21"/>
  <c r="AA96" i="10"/>
  <c r="AA95" i="9"/>
  <c r="S96" i="11"/>
  <c r="S96" i="21"/>
  <c r="S96" i="10"/>
  <c r="S95" i="9"/>
  <c r="K96" i="11"/>
  <c r="K96" i="21"/>
  <c r="K96" i="10"/>
  <c r="K95" i="9"/>
  <c r="AF95" i="11"/>
  <c r="AF95" i="21"/>
  <c r="AF95" i="10"/>
  <c r="AF94" i="9"/>
  <c r="X95" i="11"/>
  <c r="X95" i="21"/>
  <c r="X95" i="10"/>
  <c r="X94" i="9"/>
  <c r="P95" i="11"/>
  <c r="P95" i="21"/>
  <c r="P95" i="10"/>
  <c r="P94" i="9"/>
  <c r="H95" i="11"/>
  <c r="H95" i="21"/>
  <c r="H95" i="10"/>
  <c r="H94" i="9"/>
  <c r="AC94" i="11"/>
  <c r="AC94" i="21"/>
  <c r="AC94" i="10"/>
  <c r="AC93" i="9"/>
  <c r="U94" i="11"/>
  <c r="U94" i="21"/>
  <c r="U94" i="10"/>
  <c r="U93" i="9"/>
  <c r="M94" i="11"/>
  <c r="M94" i="21"/>
  <c r="M94" i="10"/>
  <c r="M93" i="9"/>
  <c r="AH93" i="11"/>
  <c r="AH93" i="21"/>
  <c r="AH93" i="10"/>
  <c r="AH92" i="9"/>
  <c r="Z93" i="11"/>
  <c r="Z93" i="21"/>
  <c r="Z93" i="10"/>
  <c r="Z92" i="9"/>
  <c r="R93" i="11"/>
  <c r="R93" i="21"/>
  <c r="R93" i="10"/>
  <c r="R92" i="9"/>
  <c r="J93" i="11"/>
  <c r="J93" i="21"/>
  <c r="J93" i="10"/>
  <c r="J92" i="9"/>
  <c r="AE92" i="11"/>
  <c r="AE92" i="21"/>
  <c r="AE92" i="10"/>
  <c r="AE91" i="9"/>
  <c r="W92" i="11"/>
  <c r="W92" i="21"/>
  <c r="W92" i="10"/>
  <c r="W91" i="9"/>
  <c r="O92" i="11"/>
  <c r="O92" i="21"/>
  <c r="O92" i="10"/>
  <c r="O91" i="9"/>
  <c r="G92" i="11"/>
  <c r="G92" i="21"/>
  <c r="G92" i="10"/>
  <c r="G91" i="9"/>
  <c r="AB91" i="11"/>
  <c r="AB91" i="21"/>
  <c r="AB91" i="10"/>
  <c r="AB90" i="9"/>
  <c r="T91" i="11"/>
  <c r="T91" i="21"/>
  <c r="T91" i="10"/>
  <c r="T90" i="9"/>
  <c r="L91" i="11"/>
  <c r="L91" i="21"/>
  <c r="L91" i="10"/>
  <c r="L90" i="9"/>
  <c r="AG90" i="11"/>
  <c r="AG90" i="21"/>
  <c r="AG90" i="10"/>
  <c r="AG89" i="9"/>
  <c r="Y90" i="11"/>
  <c r="Y90" i="21"/>
  <c r="Y90" i="10"/>
  <c r="Y89" i="9"/>
  <c r="Q90" i="11"/>
  <c r="Q90" i="21"/>
  <c r="Q90" i="10"/>
  <c r="Q89" i="9"/>
  <c r="I90" i="11"/>
  <c r="I90" i="21"/>
  <c r="I90" i="10"/>
  <c r="I89" i="9"/>
  <c r="AD89" i="11"/>
  <c r="AD89" i="21"/>
  <c r="AD89" i="10"/>
  <c r="AD88" i="9"/>
  <c r="V89" i="11"/>
  <c r="V89" i="21"/>
  <c r="V89" i="10"/>
  <c r="V88" i="9"/>
  <c r="N89" i="11"/>
  <c r="N89" i="21"/>
  <c r="N89" i="10"/>
  <c r="N88" i="9"/>
  <c r="AI88" i="11"/>
  <c r="AI88" i="21"/>
  <c r="AI88" i="10"/>
  <c r="AI87" i="9"/>
  <c r="AA88" i="11"/>
  <c r="AA88" i="21"/>
  <c r="AA88" i="10"/>
  <c r="AA87" i="9"/>
  <c r="S88" i="11"/>
  <c r="S88" i="21"/>
  <c r="S88" i="10"/>
  <c r="S87" i="9"/>
  <c r="K88" i="11"/>
  <c r="K88" i="21"/>
  <c r="K88" i="10"/>
  <c r="K87" i="9"/>
  <c r="AF87" i="11"/>
  <c r="AF87" i="21"/>
  <c r="AF87" i="10"/>
  <c r="AF86" i="9"/>
  <c r="X87" i="11"/>
  <c r="X87" i="21"/>
  <c r="X87" i="10"/>
  <c r="X86" i="9"/>
  <c r="P87" i="11"/>
  <c r="P87" i="21"/>
  <c r="P87" i="10"/>
  <c r="P86" i="9"/>
  <c r="H87" i="11"/>
  <c r="H87" i="21"/>
  <c r="H87" i="10"/>
  <c r="H86" i="9"/>
  <c r="AC86" i="11"/>
  <c r="AC86" i="21"/>
  <c r="AC86" i="10"/>
  <c r="AC85" i="9"/>
  <c r="U86" i="11"/>
  <c r="U86" i="21"/>
  <c r="U86" i="10"/>
  <c r="U85" i="9"/>
  <c r="M86" i="11"/>
  <c r="M86" i="21"/>
  <c r="M86" i="10"/>
  <c r="M85" i="9"/>
  <c r="AH85" i="11"/>
  <c r="AH85" i="21"/>
  <c r="AH85" i="10"/>
  <c r="AH84" i="9"/>
  <c r="Z85" i="11"/>
  <c r="Z85" i="21"/>
  <c r="Z85" i="10"/>
  <c r="Z84" i="9"/>
  <c r="R85" i="11"/>
  <c r="R85" i="21"/>
  <c r="R85" i="10"/>
  <c r="R84" i="9"/>
  <c r="J85" i="11"/>
  <c r="J85" i="21"/>
  <c r="J85" i="10"/>
  <c r="J84" i="9"/>
  <c r="AE84" i="11"/>
  <c r="AE84" i="21"/>
  <c r="AE84" i="10"/>
  <c r="AE83" i="9"/>
  <c r="W84" i="11"/>
  <c r="W84" i="21"/>
  <c r="W84" i="10"/>
  <c r="W83" i="9"/>
  <c r="O84" i="11"/>
  <c r="O84" i="21"/>
  <c r="O84" i="10"/>
  <c r="O83" i="9"/>
  <c r="G84" i="11"/>
  <c r="G84" i="21"/>
  <c r="G84" i="10"/>
  <c r="G83" i="9"/>
  <c r="AB83" i="11"/>
  <c r="AB83" i="21"/>
  <c r="AB83" i="10"/>
  <c r="AB82" i="9"/>
  <c r="T83" i="11"/>
  <c r="T83" i="21"/>
  <c r="T83" i="10"/>
  <c r="T82" i="9"/>
  <c r="L83" i="11"/>
  <c r="L83" i="21"/>
  <c r="L83" i="10"/>
  <c r="L82" i="9"/>
  <c r="AG82" i="11"/>
  <c r="AG82" i="21"/>
  <c r="AG82" i="10"/>
  <c r="AG81" i="9"/>
  <c r="Y82" i="11"/>
  <c r="Y82" i="21"/>
  <c r="Y82" i="10"/>
  <c r="Y81" i="9"/>
  <c r="Q82" i="11"/>
  <c r="Q82" i="21"/>
  <c r="Q82" i="10"/>
  <c r="Q81" i="9"/>
  <c r="I82" i="11"/>
  <c r="I82" i="21"/>
  <c r="I82" i="10"/>
  <c r="I81" i="9"/>
  <c r="AD81" i="11"/>
  <c r="AD81" i="21"/>
  <c r="AD81" i="10"/>
  <c r="AD80" i="9"/>
  <c r="V81" i="11"/>
  <c r="V81" i="21"/>
  <c r="V81" i="10"/>
  <c r="V80" i="9"/>
  <c r="N81" i="11"/>
  <c r="N81" i="21"/>
  <c r="N81" i="10"/>
  <c r="N80" i="9"/>
  <c r="AI80" i="11"/>
  <c r="AI80" i="21"/>
  <c r="AI80" i="10"/>
  <c r="AI79" i="9"/>
  <c r="AA80" i="11"/>
  <c r="AA80" i="21"/>
  <c r="AA80" i="10"/>
  <c r="AA79" i="9"/>
  <c r="S80" i="11"/>
  <c r="S80" i="21"/>
  <c r="S80" i="10"/>
  <c r="S79" i="9"/>
  <c r="K80" i="11"/>
  <c r="K80" i="21"/>
  <c r="K80" i="10"/>
  <c r="K79" i="9"/>
  <c r="AF79" i="11"/>
  <c r="AF79" i="21"/>
  <c r="AF79" i="10"/>
  <c r="AF78" i="9"/>
  <c r="X79" i="11"/>
  <c r="X79" i="21"/>
  <c r="X79" i="10"/>
  <c r="X78" i="9"/>
  <c r="P79" i="11"/>
  <c r="P79" i="21"/>
  <c r="P79" i="10"/>
  <c r="P78" i="9"/>
  <c r="H79" i="11"/>
  <c r="H79" i="21"/>
  <c r="H79" i="10"/>
  <c r="H78" i="9"/>
  <c r="AC78" i="11"/>
  <c r="AC78" i="21"/>
  <c r="AC78" i="10"/>
  <c r="AC77" i="9"/>
  <c r="U78" i="11"/>
  <c r="U78" i="21"/>
  <c r="U78" i="10"/>
  <c r="U77" i="9"/>
  <c r="M78" i="11"/>
  <c r="M78" i="21"/>
  <c r="M78" i="10"/>
  <c r="M77" i="9"/>
  <c r="AH77" i="11"/>
  <c r="AH77" i="21"/>
  <c r="AH77" i="10"/>
  <c r="AH76" i="9"/>
  <c r="Z77" i="11"/>
  <c r="Z77" i="21"/>
  <c r="Z77" i="10"/>
  <c r="Z76" i="9"/>
  <c r="R77" i="11"/>
  <c r="R77" i="21"/>
  <c r="R77" i="10"/>
  <c r="R76" i="9"/>
  <c r="J77" i="11"/>
  <c r="J77" i="21"/>
  <c r="J77" i="10"/>
  <c r="J76" i="9"/>
  <c r="AE76" i="11"/>
  <c r="AE76" i="21"/>
  <c r="AE76" i="10"/>
  <c r="AE75" i="9"/>
  <c r="W76" i="11"/>
  <c r="W76" i="21"/>
  <c r="W76" i="10"/>
  <c r="W75" i="9"/>
  <c r="O76" i="11"/>
  <c r="O76" i="21"/>
  <c r="O76" i="10"/>
  <c r="O75" i="9"/>
  <c r="G76" i="11"/>
  <c r="G76" i="21"/>
  <c r="G76" i="10"/>
  <c r="G75" i="9"/>
  <c r="AB75" i="11"/>
  <c r="AB75" i="21"/>
  <c r="AB75" i="10"/>
  <c r="AB74" i="9"/>
  <c r="T75" i="11"/>
  <c r="T75" i="21"/>
  <c r="T75" i="10"/>
  <c r="T74" i="9"/>
  <c r="L75" i="11"/>
  <c r="L75" i="21"/>
  <c r="L75" i="10"/>
  <c r="L74" i="9"/>
  <c r="AG74" i="11"/>
  <c r="AG74" i="21"/>
  <c r="AG74" i="10"/>
  <c r="AG73" i="9"/>
  <c r="Y74" i="11"/>
  <c r="Y74" i="21"/>
  <c r="Y74" i="10"/>
  <c r="Y73" i="9"/>
  <c r="Q74" i="11"/>
  <c r="Q74" i="21"/>
  <c r="Q74" i="10"/>
  <c r="Q73" i="9"/>
  <c r="I74" i="11"/>
  <c r="I74" i="21"/>
  <c r="I74" i="10"/>
  <c r="I73" i="9"/>
  <c r="AD73" i="11"/>
  <c r="AD73" i="21"/>
  <c r="AD73" i="10"/>
  <c r="AD72" i="9"/>
  <c r="V73" i="11"/>
  <c r="V73" i="21"/>
  <c r="V73" i="10"/>
  <c r="V72" i="9"/>
  <c r="N73" i="11"/>
  <c r="N73" i="21"/>
  <c r="N73" i="10"/>
  <c r="N72" i="9"/>
  <c r="AI72" i="11"/>
  <c r="AI72" i="21"/>
  <c r="AI72" i="10"/>
  <c r="AI71" i="9"/>
  <c r="AA72" i="11"/>
  <c r="AA72" i="21"/>
  <c r="AA72" i="10"/>
  <c r="AA71" i="9"/>
  <c r="S72" i="11"/>
  <c r="S72" i="21"/>
  <c r="S72" i="10"/>
  <c r="S71" i="9"/>
  <c r="K72" i="11"/>
  <c r="K72" i="21"/>
  <c r="K72" i="10"/>
  <c r="K71" i="9"/>
  <c r="AF71" i="11"/>
  <c r="AF71" i="21"/>
  <c r="AF71" i="10"/>
  <c r="AF70" i="9"/>
  <c r="X71" i="11"/>
  <c r="X71" i="21"/>
  <c r="X71" i="10"/>
  <c r="X70" i="9"/>
  <c r="P71" i="11"/>
  <c r="P71" i="21"/>
  <c r="P71" i="10"/>
  <c r="P70" i="9"/>
  <c r="H71" i="11"/>
  <c r="H71" i="21"/>
  <c r="H71" i="10"/>
  <c r="H70" i="9"/>
  <c r="AC70" i="11"/>
  <c r="AC70" i="21"/>
  <c r="AC70" i="10"/>
  <c r="AC69" i="9"/>
  <c r="U70" i="11"/>
  <c r="U70" i="21"/>
  <c r="U70" i="10"/>
  <c r="U69" i="9"/>
  <c r="M70" i="11"/>
  <c r="M70" i="21"/>
  <c r="M70" i="10"/>
  <c r="M69" i="9"/>
  <c r="AH69" i="11"/>
  <c r="AH69" i="21"/>
  <c r="AH69" i="10"/>
  <c r="AH68" i="9"/>
  <c r="Z69" i="11"/>
  <c r="Z69" i="21"/>
  <c r="Z69" i="10"/>
  <c r="Z68" i="9"/>
  <c r="R69" i="11"/>
  <c r="R69" i="21"/>
  <c r="R69" i="10"/>
  <c r="R68" i="9"/>
  <c r="J69" i="11"/>
  <c r="J69" i="21"/>
  <c r="J69" i="10"/>
  <c r="J68" i="9"/>
  <c r="AE68" i="11"/>
  <c r="AE68" i="21"/>
  <c r="AE68" i="10"/>
  <c r="AE67" i="9"/>
  <c r="W68" i="11"/>
  <c r="W68" i="21"/>
  <c r="W68" i="10"/>
  <c r="W67" i="9"/>
  <c r="O68" i="11"/>
  <c r="O68" i="21"/>
  <c r="O68" i="10"/>
  <c r="O67" i="9"/>
  <c r="G68" i="11"/>
  <c r="G68" i="21"/>
  <c r="G68" i="10"/>
  <c r="G67" i="9"/>
  <c r="AB67" i="11"/>
  <c r="AB67" i="21"/>
  <c r="AB67" i="10"/>
  <c r="AB66" i="9"/>
  <c r="T67" i="11"/>
  <c r="T67" i="21"/>
  <c r="T67" i="10"/>
  <c r="T66" i="9"/>
  <c r="L67" i="11"/>
  <c r="L67" i="21"/>
  <c r="L67" i="10"/>
  <c r="L66" i="9"/>
  <c r="AG66" i="11"/>
  <c r="AG66" i="21"/>
  <c r="AG66" i="10"/>
  <c r="AG65" i="9"/>
  <c r="Y66" i="11"/>
  <c r="Y66" i="21"/>
  <c r="Y66" i="10"/>
  <c r="Y65" i="9"/>
  <c r="Q66" i="11"/>
  <c r="Q66" i="21"/>
  <c r="Q66" i="10"/>
  <c r="Q65" i="9"/>
  <c r="I66" i="11"/>
  <c r="I66" i="21"/>
  <c r="I66" i="10"/>
  <c r="I65" i="9"/>
  <c r="AD65" i="11"/>
  <c r="AD65" i="21"/>
  <c r="AD65" i="10"/>
  <c r="AD64" i="9"/>
  <c r="V65" i="11"/>
  <c r="V65" i="21"/>
  <c r="V65" i="10"/>
  <c r="V64" i="9"/>
  <c r="N65" i="11"/>
  <c r="N65" i="21"/>
  <c r="N65" i="10"/>
  <c r="N64" i="9"/>
  <c r="AI64" i="11"/>
  <c r="AI64" i="21"/>
  <c r="AI64" i="10"/>
  <c r="AI63" i="9"/>
  <c r="AA64" i="11"/>
  <c r="AA64" i="21"/>
  <c r="AA64" i="10"/>
  <c r="AA63" i="9"/>
  <c r="S64" i="11"/>
  <c r="S64" i="21"/>
  <c r="S64" i="10"/>
  <c r="S63" i="9"/>
  <c r="K64" i="11"/>
  <c r="K64" i="21"/>
  <c r="K64" i="10"/>
  <c r="K63" i="9"/>
  <c r="AF63" i="11"/>
  <c r="AF63" i="21"/>
  <c r="AF63" i="10"/>
  <c r="AF62" i="9"/>
  <c r="X63" i="11"/>
  <c r="X63" i="21"/>
  <c r="X63" i="10"/>
  <c r="X62" i="9"/>
  <c r="P63" i="11"/>
  <c r="P63" i="21"/>
  <c r="P63" i="10"/>
  <c r="P62" i="9"/>
  <c r="H63" i="11"/>
  <c r="H63" i="21"/>
  <c r="H63" i="10"/>
  <c r="H62" i="9"/>
  <c r="AC62" i="11"/>
  <c r="AC62" i="21"/>
  <c r="AC62" i="10"/>
  <c r="AC61" i="9"/>
  <c r="U62" i="11"/>
  <c r="U62" i="21"/>
  <c r="U62" i="10"/>
  <c r="U61" i="9"/>
  <c r="M62" i="11"/>
  <c r="M62" i="21"/>
  <c r="M62" i="10"/>
  <c r="M61" i="9"/>
  <c r="AH61" i="11"/>
  <c r="AH61" i="21"/>
  <c r="AH61" i="10"/>
  <c r="AH60" i="9"/>
  <c r="Z61" i="11"/>
  <c r="Z61" i="21"/>
  <c r="Z61" i="10"/>
  <c r="Z60" i="9"/>
  <c r="R61" i="11"/>
  <c r="R61" i="21"/>
  <c r="R61" i="10"/>
  <c r="R60" i="9"/>
  <c r="J61" i="11"/>
  <c r="J61" i="21"/>
  <c r="J61" i="10"/>
  <c r="J60" i="9"/>
  <c r="AE60" i="11"/>
  <c r="AE60" i="21"/>
  <c r="AE60" i="10"/>
  <c r="AE59" i="9"/>
  <c r="W60" i="11"/>
  <c r="W60" i="21"/>
  <c r="W60" i="10"/>
  <c r="W59" i="9"/>
  <c r="O60" i="11"/>
  <c r="O60" i="21"/>
  <c r="O60" i="10"/>
  <c r="O59" i="9"/>
  <c r="G60" i="11"/>
  <c r="G60" i="21"/>
  <c r="G60" i="10"/>
  <c r="G59" i="9"/>
  <c r="AB59" i="11"/>
  <c r="AB59" i="21"/>
  <c r="AB59" i="10"/>
  <c r="AB58" i="9"/>
  <c r="T59" i="11"/>
  <c r="T59" i="21"/>
  <c r="T59" i="10"/>
  <c r="T58" i="9"/>
  <c r="L59" i="11"/>
  <c r="L59" i="21"/>
  <c r="L59" i="10"/>
  <c r="L58" i="9"/>
  <c r="AG58" i="11"/>
  <c r="AG58" i="21"/>
  <c r="AG58" i="10"/>
  <c r="AG57" i="9"/>
  <c r="Y58" i="11"/>
  <c r="Y58" i="21"/>
  <c r="Y58" i="10"/>
  <c r="Y57" i="9"/>
  <c r="Q58" i="11"/>
  <c r="Q58" i="21"/>
  <c r="Q58" i="10"/>
  <c r="Q57" i="9"/>
  <c r="I58" i="11"/>
  <c r="I58" i="21"/>
  <c r="I58" i="10"/>
  <c r="I57" i="9"/>
  <c r="AD57" i="11"/>
  <c r="AD57" i="21"/>
  <c r="AD57" i="10"/>
  <c r="AD56" i="9"/>
  <c r="V57" i="11"/>
  <c r="V57" i="21"/>
  <c r="V57" i="10"/>
  <c r="V56" i="9"/>
  <c r="N57" i="11"/>
  <c r="N57" i="21"/>
  <c r="N57" i="10"/>
  <c r="N56" i="9"/>
  <c r="AI56" i="11"/>
  <c r="AI56" i="21"/>
  <c r="AI56" i="10"/>
  <c r="AI55" i="9"/>
  <c r="AA56" i="11"/>
  <c r="AA56" i="21"/>
  <c r="AA56" i="10"/>
  <c r="AA55" i="9"/>
  <c r="S56" i="11"/>
  <c r="S56" i="21"/>
  <c r="S56" i="10"/>
  <c r="S55" i="9"/>
  <c r="K56" i="11"/>
  <c r="K56" i="21"/>
  <c r="K56" i="10"/>
  <c r="K55" i="9"/>
  <c r="AF55" i="11"/>
  <c r="AF55" i="21"/>
  <c r="AF55" i="10"/>
  <c r="AF54" i="9"/>
  <c r="X55" i="11"/>
  <c r="X55" i="21"/>
  <c r="X55" i="10"/>
  <c r="X54" i="9"/>
  <c r="P55" i="11"/>
  <c r="P55" i="21"/>
  <c r="P55" i="10"/>
  <c r="P54" i="9"/>
  <c r="H55" i="11"/>
  <c r="H55" i="21"/>
  <c r="H55" i="10"/>
  <c r="H54" i="9"/>
  <c r="AC54" i="11"/>
  <c r="AC54" i="21"/>
  <c r="AC54" i="10"/>
  <c r="AC53" i="9"/>
  <c r="U54" i="11"/>
  <c r="U54" i="21"/>
  <c r="U54" i="10"/>
  <c r="U53" i="9"/>
  <c r="M54" i="11"/>
  <c r="M54" i="21"/>
  <c r="M54" i="10"/>
  <c r="M53" i="9"/>
  <c r="AH53" i="11"/>
  <c r="AH53" i="21"/>
  <c r="AH53" i="10"/>
  <c r="AH52" i="9"/>
  <c r="Z53" i="11"/>
  <c r="Z53" i="21"/>
  <c r="Z53" i="10"/>
  <c r="Z52" i="9"/>
  <c r="R53" i="11"/>
  <c r="R53" i="21"/>
  <c r="R53" i="10"/>
  <c r="R52" i="9"/>
  <c r="J53" i="11"/>
  <c r="J53" i="21"/>
  <c r="J53" i="10"/>
  <c r="J52" i="9"/>
  <c r="AE52" i="11"/>
  <c r="AE52" i="21"/>
  <c r="AE52" i="10"/>
  <c r="AE51" i="9"/>
  <c r="W52" i="11"/>
  <c r="W52" i="21"/>
  <c r="W52" i="10"/>
  <c r="W51" i="9"/>
  <c r="O52" i="11"/>
  <c r="O52" i="21"/>
  <c r="O52" i="10"/>
  <c r="O51" i="9"/>
  <c r="G52" i="11"/>
  <c r="G52" i="21"/>
  <c r="G52" i="10"/>
  <c r="G51" i="9"/>
  <c r="AB51" i="11"/>
  <c r="AB51" i="21"/>
  <c r="AB51" i="10"/>
  <c r="AB50" i="9"/>
  <c r="T51" i="11"/>
  <c r="T51" i="21"/>
  <c r="T51" i="10"/>
  <c r="T50" i="9"/>
  <c r="L51" i="11"/>
  <c r="L51" i="21"/>
  <c r="L51" i="10"/>
  <c r="L50" i="9"/>
  <c r="AG50" i="11"/>
  <c r="AG50" i="21"/>
  <c r="AG50" i="10"/>
  <c r="AG49" i="9"/>
  <c r="Y50" i="11"/>
  <c r="Y50" i="21"/>
  <c r="Y50" i="10"/>
  <c r="Y49" i="9"/>
  <c r="Q50" i="11"/>
  <c r="Q50" i="21"/>
  <c r="Q50" i="10"/>
  <c r="Q49" i="9"/>
  <c r="I50" i="11"/>
  <c r="I50" i="21"/>
  <c r="I50" i="10"/>
  <c r="I49" i="9"/>
  <c r="AD49" i="11"/>
  <c r="AD49" i="21"/>
  <c r="AD49" i="10"/>
  <c r="AD48" i="9"/>
  <c r="V49" i="11"/>
  <c r="V49" i="21"/>
  <c r="V49" i="10"/>
  <c r="V48" i="9"/>
  <c r="N49" i="11"/>
  <c r="N49" i="21"/>
  <c r="N49" i="10"/>
  <c r="N48" i="9"/>
  <c r="AI48" i="11"/>
  <c r="AI48" i="21"/>
  <c r="AI48" i="10"/>
  <c r="AI47" i="9"/>
  <c r="AA48" i="11"/>
  <c r="AA48" i="21"/>
  <c r="AA48" i="10"/>
  <c r="AA47" i="9"/>
  <c r="S48" i="11"/>
  <c r="S48" i="21"/>
  <c r="S48" i="10"/>
  <c r="S47" i="9"/>
  <c r="K48" i="11"/>
  <c r="K48" i="21"/>
  <c r="K48" i="10"/>
  <c r="K47" i="9"/>
  <c r="AF47" i="11"/>
  <c r="AF47" i="21"/>
  <c r="AF47" i="10"/>
  <c r="AF46" i="9"/>
  <c r="X47" i="11"/>
  <c r="X47" i="21"/>
  <c r="X47" i="10"/>
  <c r="X46" i="9"/>
  <c r="P47" i="11"/>
  <c r="P47" i="21"/>
  <c r="P47" i="10"/>
  <c r="P46" i="9"/>
  <c r="H47" i="11"/>
  <c r="H47" i="21"/>
  <c r="H47" i="10"/>
  <c r="H46" i="9"/>
  <c r="AC46" i="11"/>
  <c r="AC46" i="21"/>
  <c r="AC46" i="10"/>
  <c r="AC45" i="9"/>
  <c r="U46" i="11"/>
  <c r="U46" i="21"/>
  <c r="U46" i="10"/>
  <c r="U45" i="9"/>
  <c r="M46" i="11"/>
  <c r="M46" i="21"/>
  <c r="M46" i="10"/>
  <c r="M45" i="9"/>
  <c r="AH45" i="11"/>
  <c r="AH45" i="21"/>
  <c r="AH45" i="10"/>
  <c r="AH44" i="9"/>
  <c r="Z45" i="11"/>
  <c r="Z45" i="21"/>
  <c r="Z45" i="10"/>
  <c r="Z44" i="9"/>
  <c r="R45" i="11"/>
  <c r="R45" i="21"/>
  <c r="R45" i="10"/>
  <c r="R44" i="9"/>
  <c r="J45" i="11"/>
  <c r="J45" i="21"/>
  <c r="J45" i="10"/>
  <c r="J44" i="9"/>
  <c r="AE44" i="11"/>
  <c r="AE44" i="21"/>
  <c r="AE44" i="10"/>
  <c r="AE43" i="9"/>
  <c r="W44" i="11"/>
  <c r="W44" i="21"/>
  <c r="W44" i="10"/>
  <c r="W43" i="9"/>
  <c r="O44" i="11"/>
  <c r="O44" i="21"/>
  <c r="O44" i="10"/>
  <c r="O43" i="9"/>
  <c r="G44" i="11"/>
  <c r="G44" i="21"/>
  <c r="G44" i="10"/>
  <c r="G43" i="9"/>
  <c r="AB43" i="11"/>
  <c r="AB43" i="21"/>
  <c r="AB43" i="10"/>
  <c r="AB42" i="9"/>
  <c r="T43" i="11"/>
  <c r="T43" i="21"/>
  <c r="T43" i="10"/>
  <c r="T42" i="9"/>
  <c r="L43" i="11"/>
  <c r="L43" i="21"/>
  <c r="L43" i="10"/>
  <c r="L42" i="9"/>
  <c r="AG42" i="11"/>
  <c r="AG42" i="21"/>
  <c r="AG42" i="10"/>
  <c r="AG41" i="9"/>
  <c r="Y42" i="11"/>
  <c r="Y42" i="21"/>
  <c r="Y42" i="10"/>
  <c r="Y41" i="9"/>
  <c r="Q42" i="11"/>
  <c r="Q42" i="21"/>
  <c r="Q42" i="10"/>
  <c r="Q41" i="9"/>
  <c r="I42" i="11"/>
  <c r="I42" i="21"/>
  <c r="I42" i="10"/>
  <c r="I41" i="9"/>
  <c r="AD41" i="11"/>
  <c r="AD41" i="21"/>
  <c r="AD41" i="10"/>
  <c r="AD40" i="9"/>
  <c r="V41" i="11"/>
  <c r="V41" i="21"/>
  <c r="V41" i="10"/>
  <c r="V40" i="9"/>
  <c r="N41" i="11"/>
  <c r="N41" i="21"/>
  <c r="N41" i="10"/>
  <c r="N40" i="9"/>
  <c r="AI40" i="11"/>
  <c r="AI40" i="21"/>
  <c r="AI40" i="10"/>
  <c r="AI39" i="9"/>
  <c r="AA40" i="11"/>
  <c r="AA40" i="21"/>
  <c r="AA40" i="10"/>
  <c r="AA39" i="9"/>
  <c r="S40" i="11"/>
  <c r="S40" i="21"/>
  <c r="S40" i="10"/>
  <c r="S39" i="9"/>
  <c r="K40" i="11"/>
  <c r="K40" i="21"/>
  <c r="K40" i="10"/>
  <c r="K39" i="9"/>
  <c r="AF39" i="11"/>
  <c r="AF39" i="21"/>
  <c r="AF39" i="10"/>
  <c r="AF38" i="9"/>
  <c r="X39" i="11"/>
  <c r="X39" i="21"/>
  <c r="X39" i="10"/>
  <c r="X38" i="9"/>
  <c r="P39" i="11"/>
  <c r="P39" i="21"/>
  <c r="P39" i="10"/>
  <c r="P38" i="9"/>
  <c r="H39" i="11"/>
  <c r="H39" i="21"/>
  <c r="H39" i="10"/>
  <c r="H38" i="9"/>
  <c r="AC38" i="11"/>
  <c r="AC38" i="21"/>
  <c r="AC38" i="10"/>
  <c r="AC37" i="9"/>
  <c r="U38" i="11"/>
  <c r="U38" i="21"/>
  <c r="U38" i="10"/>
  <c r="U37" i="9"/>
  <c r="M38" i="11"/>
  <c r="M38" i="21"/>
  <c r="M38" i="10"/>
  <c r="M37" i="9"/>
  <c r="AH37" i="11"/>
  <c r="AH37" i="21"/>
  <c r="AH37" i="10"/>
  <c r="AH36" i="9"/>
  <c r="Z37" i="11"/>
  <c r="Z37" i="21"/>
  <c r="Z37" i="10"/>
  <c r="Z36" i="9"/>
  <c r="R37" i="11"/>
  <c r="R37" i="21"/>
  <c r="R37" i="10"/>
  <c r="R36" i="9"/>
  <c r="J37" i="11"/>
  <c r="J37" i="21"/>
  <c r="J37" i="10"/>
  <c r="J36" i="9"/>
  <c r="AE36" i="11"/>
  <c r="AE36" i="21"/>
  <c r="AE36" i="10"/>
  <c r="AE35" i="9"/>
  <c r="W36" i="11"/>
  <c r="W36" i="21"/>
  <c r="W36" i="10"/>
  <c r="W35" i="9"/>
  <c r="O36" i="11"/>
  <c r="O36" i="21"/>
  <c r="O36" i="10"/>
  <c r="O35" i="9"/>
  <c r="G36" i="11"/>
  <c r="G36" i="21"/>
  <c r="G36" i="10"/>
  <c r="G35" i="9"/>
  <c r="AB35" i="11"/>
  <c r="AB35" i="21"/>
  <c r="AB35" i="10"/>
  <c r="AB34" i="9"/>
  <c r="T35" i="11"/>
  <c r="T35" i="21"/>
  <c r="T35" i="10"/>
  <c r="T34" i="9"/>
  <c r="L35" i="11"/>
  <c r="L35" i="21"/>
  <c r="L35" i="10"/>
  <c r="L34" i="9"/>
  <c r="AG34" i="11"/>
  <c r="AG34" i="21"/>
  <c r="AG34" i="10"/>
  <c r="AG33" i="9"/>
  <c r="Y34" i="11"/>
  <c r="Y34" i="21"/>
  <c r="Y34" i="10"/>
  <c r="Y33" i="9"/>
  <c r="Q34" i="11"/>
  <c r="Q34" i="21"/>
  <c r="Q34" i="10"/>
  <c r="Q33" i="9"/>
  <c r="I34" i="11"/>
  <c r="I34" i="21"/>
  <c r="I34" i="10"/>
  <c r="I33" i="9"/>
  <c r="AD33" i="11"/>
  <c r="AD33" i="21"/>
  <c r="AD33" i="10"/>
  <c r="AD32" i="9"/>
  <c r="V33" i="11"/>
  <c r="V33" i="21"/>
  <c r="V33" i="10"/>
  <c r="V32" i="9"/>
  <c r="N33" i="11"/>
  <c r="N33" i="21"/>
  <c r="N33" i="10"/>
  <c r="N32" i="9"/>
  <c r="AI32" i="11"/>
  <c r="AI32" i="21"/>
  <c r="AI32" i="10"/>
  <c r="AI31" i="9"/>
  <c r="AA32" i="11"/>
  <c r="AA32" i="21"/>
  <c r="AA32" i="10"/>
  <c r="AA31" i="9"/>
  <c r="S32" i="11"/>
  <c r="S32" i="21"/>
  <c r="S32" i="10"/>
  <c r="S31" i="9"/>
  <c r="K32" i="11"/>
  <c r="K32" i="21"/>
  <c r="K32" i="10"/>
  <c r="K31" i="9"/>
  <c r="AF31" i="11"/>
  <c r="AF31" i="21"/>
  <c r="AF31" i="10"/>
  <c r="AF30" i="9"/>
  <c r="X31" i="11"/>
  <c r="X31" i="21"/>
  <c r="X31" i="10"/>
  <c r="X30" i="9"/>
  <c r="P31" i="11"/>
  <c r="P31" i="21"/>
  <c r="P31" i="10"/>
  <c r="P30" i="9"/>
  <c r="H31" i="11"/>
  <c r="H31" i="21"/>
  <c r="H31" i="10"/>
  <c r="H30" i="9"/>
  <c r="AC30" i="11"/>
  <c r="AC30" i="21"/>
  <c r="AC30" i="10"/>
  <c r="AC29" i="9"/>
  <c r="U30" i="11"/>
  <c r="U30" i="21"/>
  <c r="U30" i="10"/>
  <c r="U29" i="9"/>
  <c r="M30" i="11"/>
  <c r="M30" i="21"/>
  <c r="M30" i="10"/>
  <c r="M29" i="9"/>
  <c r="AH29" i="11"/>
  <c r="AH29" i="21"/>
  <c r="AH29" i="10"/>
  <c r="AH28" i="9"/>
  <c r="Z29" i="11"/>
  <c r="Z29" i="21"/>
  <c r="Z29" i="10"/>
  <c r="Z28" i="9"/>
  <c r="R29" i="11"/>
  <c r="R29" i="21"/>
  <c r="R29" i="10"/>
  <c r="R28" i="9"/>
  <c r="J29" i="11"/>
  <c r="J29" i="21"/>
  <c r="J29" i="10"/>
  <c r="J28" i="9"/>
  <c r="AE28" i="11"/>
  <c r="AE28" i="21"/>
  <c r="AE28" i="10"/>
  <c r="AE27" i="9"/>
  <c r="W28" i="11"/>
  <c r="W28" i="21"/>
  <c r="W28" i="10"/>
  <c r="W27" i="9"/>
  <c r="O28" i="11"/>
  <c r="O28" i="21"/>
  <c r="O28" i="10"/>
  <c r="O27" i="9"/>
  <c r="G28" i="11"/>
  <c r="G28" i="21"/>
  <c r="G28" i="10"/>
  <c r="G27" i="9"/>
  <c r="AB27" i="11"/>
  <c r="AB27" i="21"/>
  <c r="AB27" i="10"/>
  <c r="AB26" i="9"/>
  <c r="T27" i="11"/>
  <c r="T27" i="21"/>
  <c r="T27" i="10"/>
  <c r="T26" i="9"/>
  <c r="L27" i="11"/>
  <c r="L27" i="21"/>
  <c r="L27" i="10"/>
  <c r="L26" i="9"/>
  <c r="AG26" i="11"/>
  <c r="AG26" i="21"/>
  <c r="AG26" i="10"/>
  <c r="AG25" i="9"/>
  <c r="Y26" i="11"/>
  <c r="Y26" i="21"/>
  <c r="Y26" i="10"/>
  <c r="Y25" i="9"/>
  <c r="Q26" i="11"/>
  <c r="Q26" i="21"/>
  <c r="Q26" i="10"/>
  <c r="Q25" i="9"/>
  <c r="I26" i="11"/>
  <c r="I26" i="21"/>
  <c r="I26" i="10"/>
  <c r="I25" i="9"/>
  <c r="AD25" i="11"/>
  <c r="AD25" i="21"/>
  <c r="AD25" i="10"/>
  <c r="AD24" i="9"/>
  <c r="V25" i="11"/>
  <c r="V25" i="21"/>
  <c r="V25" i="10"/>
  <c r="V24" i="9"/>
  <c r="N25" i="11"/>
  <c r="N25" i="21"/>
  <c r="N25" i="10"/>
  <c r="N24" i="9"/>
  <c r="AI24" i="11"/>
  <c r="AI24" i="21"/>
  <c r="AI24" i="10"/>
  <c r="AI23" i="9"/>
  <c r="AA24" i="11"/>
  <c r="AA24" i="21"/>
  <c r="AA24" i="10"/>
  <c r="AA23" i="9"/>
  <c r="S24" i="11"/>
  <c r="S24" i="21"/>
  <c r="S24" i="10"/>
  <c r="S23" i="9"/>
  <c r="K24" i="11"/>
  <c r="K24" i="21"/>
  <c r="K24" i="10"/>
  <c r="K23" i="9"/>
  <c r="AF23" i="11"/>
  <c r="AF23" i="21"/>
  <c r="AF23" i="10"/>
  <c r="AF22" i="9"/>
  <c r="X23" i="11"/>
  <c r="X23" i="21"/>
  <c r="X23" i="10"/>
  <c r="X22" i="9"/>
  <c r="P23" i="11"/>
  <c r="P23" i="21"/>
  <c r="P23" i="10"/>
  <c r="P22" i="9"/>
  <c r="H23" i="11"/>
  <c r="H23" i="21"/>
  <c r="H23" i="10"/>
  <c r="H22" i="9"/>
  <c r="AC22" i="11"/>
  <c r="AC22" i="21"/>
  <c r="AC22" i="10"/>
  <c r="AC21" i="9"/>
  <c r="U22" i="11"/>
  <c r="U22" i="21"/>
  <c r="U22" i="10"/>
  <c r="U21" i="9"/>
  <c r="M22" i="11"/>
  <c r="M22" i="21"/>
  <c r="M22" i="10"/>
  <c r="M21" i="9"/>
  <c r="AH21" i="11"/>
  <c r="AH21" i="21"/>
  <c r="AH21" i="10"/>
  <c r="AH20" i="9"/>
  <c r="Y21" i="11"/>
  <c r="Y21" i="21"/>
  <c r="Y21" i="10"/>
  <c r="Y20" i="9"/>
  <c r="Q21" i="11"/>
  <c r="Q21" i="21"/>
  <c r="Q21" i="10"/>
  <c r="Q20" i="9"/>
  <c r="I21" i="11"/>
  <c r="I21" i="21"/>
  <c r="I21" i="10"/>
  <c r="I20" i="9"/>
  <c r="AD20" i="11"/>
  <c r="AD20" i="21"/>
  <c r="AD20" i="10"/>
  <c r="AD19" i="9"/>
  <c r="V20" i="11"/>
  <c r="V20" i="21"/>
  <c r="V20" i="10"/>
  <c r="V19" i="9"/>
  <c r="N20" i="11"/>
  <c r="N20" i="21"/>
  <c r="N20" i="10"/>
  <c r="N19" i="9"/>
  <c r="AI19" i="11"/>
  <c r="AI19" i="21"/>
  <c r="AI19" i="10"/>
  <c r="AI18" i="9"/>
  <c r="AA19" i="11"/>
  <c r="AA19" i="21"/>
  <c r="AA19" i="10"/>
  <c r="AA18" i="9"/>
  <c r="S19" i="11"/>
  <c r="S19" i="21"/>
  <c r="S19" i="10"/>
  <c r="S18" i="9"/>
  <c r="K19" i="11"/>
  <c r="K19" i="21"/>
  <c r="K19" i="10"/>
  <c r="K18" i="9"/>
  <c r="AF18" i="11"/>
  <c r="AF18" i="21"/>
  <c r="AF18" i="10"/>
  <c r="AF17" i="9"/>
  <c r="X18" i="11"/>
  <c r="X18" i="21"/>
  <c r="X18" i="10"/>
  <c r="X17" i="9"/>
  <c r="P18" i="11"/>
  <c r="P18" i="21"/>
  <c r="P18" i="10"/>
  <c r="P17" i="9"/>
  <c r="H18" i="11"/>
  <c r="H18" i="21"/>
  <c r="H18" i="10"/>
  <c r="H17" i="9"/>
  <c r="AC17" i="11"/>
  <c r="AC17" i="21"/>
  <c r="AC17" i="10"/>
  <c r="AC16" i="9"/>
  <c r="U17" i="11"/>
  <c r="U17" i="21"/>
  <c r="U17" i="10"/>
  <c r="U16" i="9"/>
  <c r="M17" i="11"/>
  <c r="M17" i="21"/>
  <c r="M17" i="10"/>
  <c r="M16" i="9"/>
  <c r="AH16" i="11"/>
  <c r="AH16" i="21"/>
  <c r="AH16" i="10"/>
  <c r="AH15" i="9"/>
  <c r="Z16" i="11"/>
  <c r="Z16" i="21"/>
  <c r="Z16" i="10"/>
  <c r="Z15" i="9"/>
  <c r="R16" i="11"/>
  <c r="R16" i="21"/>
  <c r="R16" i="10"/>
  <c r="R15" i="9"/>
  <c r="J16" i="11"/>
  <c r="J16" i="21"/>
  <c r="J16" i="10"/>
  <c r="J15" i="9"/>
  <c r="AE15" i="11"/>
  <c r="AE15" i="21"/>
  <c r="AE15" i="10"/>
  <c r="AE14" i="9"/>
  <c r="W15" i="11"/>
  <c r="W15" i="21"/>
  <c r="W15" i="10"/>
  <c r="W14" i="9"/>
  <c r="O15" i="11"/>
  <c r="O15" i="21"/>
  <c r="O15" i="10"/>
  <c r="O14" i="9"/>
  <c r="G15" i="11"/>
  <c r="G15" i="21"/>
  <c r="G15" i="10"/>
  <c r="G14" i="9"/>
  <c r="AB14" i="11"/>
  <c r="AB14" i="21"/>
  <c r="AB14" i="10"/>
  <c r="AB13" i="9"/>
  <c r="T14" i="11"/>
  <c r="T14" i="21"/>
  <c r="T14" i="10"/>
  <c r="T13" i="9"/>
  <c r="L14" i="11"/>
  <c r="L14" i="21"/>
  <c r="L14" i="10"/>
  <c r="L13" i="9"/>
  <c r="AG13" i="11"/>
  <c r="AG13" i="21"/>
  <c r="AG13" i="10"/>
  <c r="AG12" i="9"/>
  <c r="Y13" i="11"/>
  <c r="Y13" i="21"/>
  <c r="Y13" i="10"/>
  <c r="Y12" i="9"/>
  <c r="Q13" i="11"/>
  <c r="Q13" i="21"/>
  <c r="Q13" i="10"/>
  <c r="Q12" i="9"/>
  <c r="I13" i="11"/>
  <c r="I13" i="21"/>
  <c r="I13" i="10"/>
  <c r="I12" i="9"/>
  <c r="AD12" i="11"/>
  <c r="AD12" i="21"/>
  <c r="AD12" i="10"/>
  <c r="AD11" i="9"/>
  <c r="V12" i="11"/>
  <c r="V12" i="21"/>
  <c r="V12" i="10"/>
  <c r="V11" i="9"/>
  <c r="N12" i="11"/>
  <c r="N12" i="21"/>
  <c r="N12" i="10"/>
  <c r="N11" i="9"/>
  <c r="AI11" i="11"/>
  <c r="AI11" i="21"/>
  <c r="AI11" i="10"/>
  <c r="AI10" i="9"/>
  <c r="AA11" i="11"/>
  <c r="AA11" i="21"/>
  <c r="AA11" i="10"/>
  <c r="AA10" i="9"/>
  <c r="S11" i="11"/>
  <c r="S11" i="21"/>
  <c r="S11" i="10"/>
  <c r="S10" i="9"/>
  <c r="K11" i="11"/>
  <c r="K11" i="21"/>
  <c r="K11" i="10"/>
  <c r="K10" i="9"/>
  <c r="AF10" i="11"/>
  <c r="AF10" i="21"/>
  <c r="AF10" i="10"/>
  <c r="AF9" i="9"/>
  <c r="X10" i="11"/>
  <c r="X10" i="21"/>
  <c r="X10" i="10"/>
  <c r="X9" i="9"/>
  <c r="P10" i="11"/>
  <c r="P10" i="21"/>
  <c r="P10" i="10"/>
  <c r="P9" i="9"/>
  <c r="H10" i="11"/>
  <c r="H10" i="21"/>
  <c r="H10" i="10"/>
  <c r="H9" i="9"/>
  <c r="AC9" i="11"/>
  <c r="AC9" i="21"/>
  <c r="AC9" i="10"/>
  <c r="AC8" i="9"/>
  <c r="U9" i="11"/>
  <c r="U9" i="21"/>
  <c r="U9" i="10"/>
  <c r="U8" i="9"/>
  <c r="M9" i="11"/>
  <c r="M9" i="21"/>
  <c r="M9" i="10"/>
  <c r="M8" i="9"/>
  <c r="AH8" i="11"/>
  <c r="AH8" i="21"/>
  <c r="AH8" i="10"/>
  <c r="AH7" i="9"/>
  <c r="Z8" i="11"/>
  <c r="Z8" i="21"/>
  <c r="Z8" i="10"/>
  <c r="Z7" i="9"/>
  <c r="R8" i="11"/>
  <c r="R8" i="21"/>
  <c r="R8" i="10"/>
  <c r="R7" i="9"/>
  <c r="J8" i="11"/>
  <c r="J8" i="21"/>
  <c r="J8" i="10"/>
  <c r="J7" i="9"/>
  <c r="AE7" i="11"/>
  <c r="AE7" i="21"/>
  <c r="AE7" i="10"/>
  <c r="AE6" i="9"/>
  <c r="W7" i="11"/>
  <c r="W7" i="21"/>
  <c r="W7" i="10"/>
  <c r="W6" i="9"/>
  <c r="O7" i="11"/>
  <c r="O7" i="21"/>
  <c r="O7" i="10"/>
  <c r="O6" i="9"/>
  <c r="G7" i="11"/>
  <c r="G7" i="21"/>
  <c r="G7" i="10"/>
  <c r="G6" i="9"/>
  <c r="AB6" i="11"/>
  <c r="AB6" i="21"/>
  <c r="AB6" i="10"/>
  <c r="AB5" i="9"/>
  <c r="T6" i="11"/>
  <c r="T6" i="21"/>
  <c r="T6" i="10"/>
  <c r="T5" i="9"/>
  <c r="L6" i="11"/>
  <c r="L6" i="21"/>
  <c r="L6" i="10"/>
  <c r="L5" i="9"/>
  <c r="AG5" i="11"/>
  <c r="AG5" i="21"/>
  <c r="AG5" i="10"/>
  <c r="AG4" i="9"/>
  <c r="Y5" i="11"/>
  <c r="Y5" i="21"/>
  <c r="Y5" i="10"/>
  <c r="Y4" i="9"/>
  <c r="Q5" i="11"/>
  <c r="Q5" i="21"/>
  <c r="Q5" i="10"/>
  <c r="Q4" i="9"/>
  <c r="I5" i="11"/>
  <c r="I5" i="21"/>
  <c r="I5" i="10"/>
  <c r="I4" i="9"/>
  <c r="A415" i="11"/>
  <c r="A415" i="21"/>
  <c r="A415" i="10"/>
  <c r="A414" i="9"/>
  <c r="A367" i="11"/>
  <c r="A367" i="21"/>
  <c r="A367" i="10"/>
  <c r="A366" i="9"/>
  <c r="A311" i="11"/>
  <c r="A311" i="21"/>
  <c r="A311" i="10"/>
  <c r="A310" i="9"/>
  <c r="A263" i="11"/>
  <c r="A263" i="21"/>
  <c r="A263" i="10"/>
  <c r="A262" i="9"/>
  <c r="A199" i="11"/>
  <c r="A199" i="21"/>
  <c r="A199" i="10"/>
  <c r="A198" i="9"/>
  <c r="A143" i="11"/>
  <c r="A143" i="21"/>
  <c r="A143" i="10"/>
  <c r="A142" i="9"/>
  <c r="A93" i="11"/>
  <c r="A93" i="21"/>
  <c r="A93" i="10"/>
  <c r="A92" i="9"/>
  <c r="A37" i="11"/>
  <c r="A37" i="21"/>
  <c r="A37" i="10"/>
  <c r="A36" i="9"/>
  <c r="B415" i="11"/>
  <c r="B415" i="21"/>
  <c r="B415" i="10"/>
  <c r="B414" i="9"/>
  <c r="B375" i="11"/>
  <c r="B375" i="21"/>
  <c r="B375" i="10"/>
  <c r="B374" i="9"/>
  <c r="B319" i="11"/>
  <c r="B319" i="21"/>
  <c r="B319" i="10"/>
  <c r="B318" i="9"/>
  <c r="B263" i="11"/>
  <c r="B263" i="21"/>
  <c r="B263" i="10"/>
  <c r="B262" i="9"/>
  <c r="B191" i="11"/>
  <c r="B191" i="21"/>
  <c r="B191" i="10"/>
  <c r="B190" i="9"/>
  <c r="B135" i="11"/>
  <c r="B135" i="21"/>
  <c r="B135" i="10"/>
  <c r="B134" i="9"/>
  <c r="B77" i="11"/>
  <c r="B77" i="21"/>
  <c r="B77" i="10"/>
  <c r="B76" i="9"/>
  <c r="B37" i="11"/>
  <c r="B37" i="21"/>
  <c r="B37" i="10"/>
  <c r="B36" i="9"/>
  <c r="C415" i="11"/>
  <c r="C415" i="21"/>
  <c r="C415" i="10"/>
  <c r="C414" i="9"/>
  <c r="C359" i="11"/>
  <c r="C359" i="21"/>
  <c r="C359" i="10"/>
  <c r="C358" i="9"/>
  <c r="C279" i="11"/>
  <c r="C279" i="21"/>
  <c r="C279" i="10"/>
  <c r="C278" i="9"/>
  <c r="C223" i="11"/>
  <c r="C223" i="21"/>
  <c r="C223" i="10"/>
  <c r="C222" i="9"/>
  <c r="C143" i="11"/>
  <c r="C143" i="21"/>
  <c r="C143" i="10"/>
  <c r="C142" i="9"/>
  <c r="C93" i="11"/>
  <c r="C93" i="21"/>
  <c r="C93" i="10"/>
  <c r="C92" i="9"/>
  <c r="C45" i="11"/>
  <c r="C45" i="21"/>
  <c r="C45" i="10"/>
  <c r="C44" i="9"/>
  <c r="D431" i="11"/>
  <c r="D431" i="21"/>
  <c r="D431" i="10"/>
  <c r="D430" i="9"/>
  <c r="D367" i="11"/>
  <c r="D367" i="21"/>
  <c r="D367" i="10"/>
  <c r="D366" i="9"/>
  <c r="D295" i="11"/>
  <c r="D295" i="21"/>
  <c r="D295" i="10"/>
  <c r="D294" i="9"/>
  <c r="D231" i="11"/>
  <c r="D231" i="21"/>
  <c r="D231" i="10"/>
  <c r="D230" i="9"/>
  <c r="D151" i="11"/>
  <c r="D151" i="21"/>
  <c r="D151" i="10"/>
  <c r="D150" i="9"/>
  <c r="D85" i="11"/>
  <c r="D85" i="21"/>
  <c r="D85" i="10"/>
  <c r="D84" i="9"/>
  <c r="D45" i="11"/>
  <c r="D45" i="21"/>
  <c r="D45" i="10"/>
  <c r="D44" i="9"/>
  <c r="E423" i="11"/>
  <c r="E423" i="21"/>
  <c r="E423" i="10"/>
  <c r="E422" i="9"/>
  <c r="E375" i="11"/>
  <c r="E375" i="21"/>
  <c r="E375" i="10"/>
  <c r="E374" i="9"/>
  <c r="E319" i="11"/>
  <c r="E319" i="21"/>
  <c r="E319" i="10"/>
  <c r="E318" i="9"/>
  <c r="E271" i="11"/>
  <c r="E271" i="21"/>
  <c r="E271" i="10"/>
  <c r="E270" i="9"/>
  <c r="E223" i="11"/>
  <c r="E223" i="21"/>
  <c r="E223" i="10"/>
  <c r="E222" i="9"/>
  <c r="E167" i="11"/>
  <c r="E167" i="21"/>
  <c r="E167" i="10"/>
  <c r="E166" i="9"/>
  <c r="E119" i="11"/>
  <c r="E119" i="21"/>
  <c r="E119" i="10"/>
  <c r="E118" i="9"/>
  <c r="E61" i="11"/>
  <c r="E61" i="21"/>
  <c r="E61" i="10"/>
  <c r="E60" i="9"/>
  <c r="E5" i="11"/>
  <c r="E5" i="21"/>
  <c r="E5" i="10"/>
  <c r="E4" i="9"/>
  <c r="F407" i="11"/>
  <c r="F407" i="21"/>
  <c r="F407" i="10"/>
  <c r="F406" i="9"/>
  <c r="F359" i="11"/>
  <c r="F359" i="21"/>
  <c r="F359" i="10"/>
  <c r="F358" i="9"/>
  <c r="F311" i="11"/>
  <c r="F311" i="21"/>
  <c r="F311" i="10"/>
  <c r="F310" i="9"/>
  <c r="F255" i="11"/>
  <c r="F255" i="21"/>
  <c r="F255" i="10"/>
  <c r="F254" i="9"/>
  <c r="F199" i="11"/>
  <c r="F199" i="21"/>
  <c r="F199" i="10"/>
  <c r="F198" i="9"/>
  <c r="F143" i="11"/>
  <c r="F143" i="21"/>
  <c r="F143" i="10"/>
  <c r="F142" i="9"/>
  <c r="F93" i="11"/>
  <c r="F93" i="21"/>
  <c r="F93" i="10"/>
  <c r="F92" i="9"/>
  <c r="F21" i="11"/>
  <c r="F21" i="21"/>
  <c r="F21" i="10"/>
  <c r="F20" i="9"/>
  <c r="AG437" i="11"/>
  <c r="AG437" i="21"/>
  <c r="AG437" i="10"/>
  <c r="AG436" i="9"/>
  <c r="N436" i="11"/>
  <c r="N436" i="21"/>
  <c r="N436" i="10"/>
  <c r="N435" i="9"/>
  <c r="AC433" i="11"/>
  <c r="AC433" i="21"/>
  <c r="AC433" i="10"/>
  <c r="AC432" i="9"/>
  <c r="W431" i="11"/>
  <c r="W431" i="21"/>
  <c r="W431" i="10"/>
  <c r="W430" i="9"/>
  <c r="Q429" i="11"/>
  <c r="Q429" i="21"/>
  <c r="Q429" i="10"/>
  <c r="Q428" i="9"/>
  <c r="AA427" i="11"/>
  <c r="AA427" i="21"/>
  <c r="AA427" i="10"/>
  <c r="AA426" i="9"/>
  <c r="P426" i="11"/>
  <c r="P426" i="21"/>
  <c r="P426" i="10"/>
  <c r="P425" i="9"/>
  <c r="J424" i="11"/>
  <c r="J424" i="21"/>
  <c r="J424" i="10"/>
  <c r="J423" i="9"/>
  <c r="T422" i="11"/>
  <c r="T422" i="21"/>
  <c r="T422" i="10"/>
  <c r="T421" i="9"/>
  <c r="N420" i="11"/>
  <c r="N420" i="21"/>
  <c r="N420" i="10"/>
  <c r="N419" i="9"/>
  <c r="H418" i="11"/>
  <c r="H418" i="21"/>
  <c r="H418" i="10"/>
  <c r="H417" i="9"/>
  <c r="R416" i="11"/>
  <c r="R416" i="21"/>
  <c r="R416" i="10"/>
  <c r="R415" i="9"/>
  <c r="L414" i="11"/>
  <c r="L414" i="21"/>
  <c r="L414" i="10"/>
  <c r="L413" i="9"/>
  <c r="N412" i="11"/>
  <c r="N412" i="21"/>
  <c r="N412" i="10"/>
  <c r="N411" i="9"/>
  <c r="P410" i="11"/>
  <c r="P410" i="21"/>
  <c r="P410" i="10"/>
  <c r="P409" i="9"/>
  <c r="R408" i="11"/>
  <c r="R408" i="21"/>
  <c r="R408" i="10"/>
  <c r="R407" i="9"/>
  <c r="AB406" i="11"/>
  <c r="AB406" i="21"/>
  <c r="AB406" i="10"/>
  <c r="AB405" i="9"/>
  <c r="V404" i="11"/>
  <c r="V404" i="21"/>
  <c r="V404" i="10"/>
  <c r="V403" i="9"/>
  <c r="X402" i="11"/>
  <c r="X402" i="21"/>
  <c r="X402" i="10"/>
  <c r="X401" i="9"/>
  <c r="U401" i="11"/>
  <c r="U401" i="21"/>
  <c r="U401" i="10"/>
  <c r="U400" i="9"/>
  <c r="AE399" i="11"/>
  <c r="AE399" i="21"/>
  <c r="AE399" i="10"/>
  <c r="AE398" i="9"/>
  <c r="AG397" i="11"/>
  <c r="AG397" i="21"/>
  <c r="AG397" i="10"/>
  <c r="AG396" i="9"/>
  <c r="AI395" i="11"/>
  <c r="AI395" i="21"/>
  <c r="AI395" i="10"/>
  <c r="AI394" i="9"/>
  <c r="X394" i="11"/>
  <c r="X394" i="21"/>
  <c r="X394" i="10"/>
  <c r="X393" i="9"/>
  <c r="U393" i="11"/>
  <c r="U393" i="21"/>
  <c r="U393" i="10"/>
  <c r="U392" i="9"/>
  <c r="AH392" i="11"/>
  <c r="AH392" i="21"/>
  <c r="AH392" i="10"/>
  <c r="AH391" i="9"/>
  <c r="AG389" i="11"/>
  <c r="AG389" i="21"/>
  <c r="AG389" i="10"/>
  <c r="AG388" i="9"/>
  <c r="W386" i="11"/>
  <c r="W386" i="21"/>
  <c r="W386" i="10"/>
  <c r="W385" i="9"/>
  <c r="Y384" i="11"/>
  <c r="Y384" i="21"/>
  <c r="Y384" i="10"/>
  <c r="Y383" i="9"/>
  <c r="AC380" i="11"/>
  <c r="AC380" i="21"/>
  <c r="AC380" i="10"/>
  <c r="AC379" i="9"/>
  <c r="O370" i="11"/>
  <c r="O370" i="21"/>
  <c r="O370" i="10"/>
  <c r="O369" i="9"/>
  <c r="Q368" i="11"/>
  <c r="Q368" i="21"/>
  <c r="Q368" i="10"/>
  <c r="Q367" i="9"/>
  <c r="N367" i="11"/>
  <c r="N367" i="21"/>
  <c r="N367" i="10"/>
  <c r="N366" i="9"/>
  <c r="P365" i="11"/>
  <c r="P365" i="21"/>
  <c r="P365" i="10"/>
  <c r="P364" i="9"/>
  <c r="J363" i="11"/>
  <c r="J363" i="21"/>
  <c r="J363" i="10"/>
  <c r="J362" i="9"/>
  <c r="L361" i="11"/>
  <c r="L361" i="21"/>
  <c r="L361" i="10"/>
  <c r="L360" i="9"/>
  <c r="AA358" i="11"/>
  <c r="AA358" i="21"/>
  <c r="AA358" i="10"/>
  <c r="AA357" i="9"/>
  <c r="P357" i="11"/>
  <c r="P357" i="21"/>
  <c r="P357" i="10"/>
  <c r="P356" i="9"/>
  <c r="W354" i="11"/>
  <c r="W354" i="21"/>
  <c r="W354" i="10"/>
  <c r="W353" i="9"/>
  <c r="K350" i="11"/>
  <c r="K350" i="21"/>
  <c r="K350" i="10"/>
  <c r="K349" i="9"/>
  <c r="AC348" i="11"/>
  <c r="AC348" i="21"/>
  <c r="AC348" i="10"/>
  <c r="AC347" i="9"/>
  <c r="R347" i="11"/>
  <c r="R347" i="21"/>
  <c r="R347" i="10"/>
  <c r="R346" i="9"/>
  <c r="AB345" i="11"/>
  <c r="AB345" i="21"/>
  <c r="AB345" i="10"/>
  <c r="AB344" i="9"/>
  <c r="V343" i="11"/>
  <c r="V343" i="21"/>
  <c r="V343" i="10"/>
  <c r="V342" i="9"/>
  <c r="AA342" i="11"/>
  <c r="AA342" i="21"/>
  <c r="AA342" i="10"/>
  <c r="AA341" i="9"/>
  <c r="AC340" i="11"/>
  <c r="AC340" i="21"/>
  <c r="AC340" i="10"/>
  <c r="AC339" i="9"/>
  <c r="J339" i="11"/>
  <c r="J339" i="21"/>
  <c r="J339" i="10"/>
  <c r="J338" i="9"/>
  <c r="Y336" i="11"/>
  <c r="Y336" i="21"/>
  <c r="Y336" i="10"/>
  <c r="Y335" i="9"/>
  <c r="S334" i="11"/>
  <c r="S334" i="21"/>
  <c r="S334" i="10"/>
  <c r="S333" i="9"/>
  <c r="AC332" i="11"/>
  <c r="AC332" i="21"/>
  <c r="AC332" i="10"/>
  <c r="AC331" i="9"/>
  <c r="J331" i="11"/>
  <c r="J331" i="21"/>
  <c r="J331" i="10"/>
  <c r="J330" i="9"/>
  <c r="Q328" i="11"/>
  <c r="Q328" i="21"/>
  <c r="Q328" i="10"/>
  <c r="Q327" i="9"/>
  <c r="K326" i="11"/>
  <c r="K326" i="21"/>
  <c r="K326" i="10"/>
  <c r="K325" i="9"/>
  <c r="U324" i="11"/>
  <c r="U324" i="21"/>
  <c r="U324" i="10"/>
  <c r="U323" i="9"/>
  <c r="W322" i="11"/>
  <c r="W322" i="21"/>
  <c r="W322" i="10"/>
  <c r="W321" i="9"/>
  <c r="AG320" i="11"/>
  <c r="AG320" i="21"/>
  <c r="AG320" i="10"/>
  <c r="AG319" i="9"/>
  <c r="AI318" i="11"/>
  <c r="AI318" i="21"/>
  <c r="AI318" i="10"/>
  <c r="AI317" i="9"/>
  <c r="X317" i="11"/>
  <c r="X317" i="21"/>
  <c r="X317" i="10"/>
  <c r="X316" i="9"/>
  <c r="AH315" i="11"/>
  <c r="AH315" i="21"/>
  <c r="AH315" i="10"/>
  <c r="AH314" i="9"/>
  <c r="L313" i="11"/>
  <c r="L313" i="21"/>
  <c r="L313" i="10"/>
  <c r="L312" i="9"/>
  <c r="AD311" i="11"/>
  <c r="AD311" i="21"/>
  <c r="AD311" i="10"/>
  <c r="AD310" i="9"/>
  <c r="K310" i="11"/>
  <c r="K310" i="21"/>
  <c r="K310" i="10"/>
  <c r="K309" i="9"/>
  <c r="AH307" i="11"/>
  <c r="AH307" i="21"/>
  <c r="AH307" i="10"/>
  <c r="AH306" i="9"/>
  <c r="L305" i="11"/>
  <c r="L305" i="21"/>
  <c r="L305" i="10"/>
  <c r="L304" i="9"/>
  <c r="AA302" i="11"/>
  <c r="AA302" i="21"/>
  <c r="AA302" i="10"/>
  <c r="AA301" i="9"/>
  <c r="U300" i="11"/>
  <c r="U300" i="21"/>
  <c r="U300" i="10"/>
  <c r="U299" i="9"/>
  <c r="W298" i="11"/>
  <c r="W298" i="21"/>
  <c r="W298" i="10"/>
  <c r="W297" i="9"/>
  <c r="AG296" i="11"/>
  <c r="AG296" i="21"/>
  <c r="AG296" i="10"/>
  <c r="AG295" i="9"/>
  <c r="AI294" i="11"/>
  <c r="AI294" i="21"/>
  <c r="AI294" i="10"/>
  <c r="AI293" i="9"/>
  <c r="AC292" i="11"/>
  <c r="AC292" i="21"/>
  <c r="AC292" i="10"/>
  <c r="AC291" i="9"/>
  <c r="O290" i="11"/>
  <c r="O290" i="21"/>
  <c r="O290" i="10"/>
  <c r="O289" i="9"/>
  <c r="Q288" i="11"/>
  <c r="Q288" i="21"/>
  <c r="Q288" i="10"/>
  <c r="Q287" i="9"/>
  <c r="AA286" i="11"/>
  <c r="AA286" i="21"/>
  <c r="AA286" i="10"/>
  <c r="AA285" i="9"/>
  <c r="U284" i="11"/>
  <c r="U284" i="21"/>
  <c r="U284" i="10"/>
  <c r="U283" i="9"/>
  <c r="O282" i="11"/>
  <c r="O282" i="21"/>
  <c r="O282" i="10"/>
  <c r="O281" i="9"/>
  <c r="L281" i="11"/>
  <c r="L281" i="21"/>
  <c r="L281" i="10"/>
  <c r="L280" i="9"/>
  <c r="N279" i="11"/>
  <c r="N279" i="21"/>
  <c r="N279" i="10"/>
  <c r="N278" i="9"/>
  <c r="X277" i="11"/>
  <c r="X277" i="21"/>
  <c r="X277" i="10"/>
  <c r="X276" i="9"/>
  <c r="U276" i="11"/>
  <c r="U276" i="21"/>
  <c r="U276" i="10"/>
  <c r="U275" i="9"/>
  <c r="AE274" i="11"/>
  <c r="AE274" i="21"/>
  <c r="AE274" i="10"/>
  <c r="AE273" i="9"/>
  <c r="L273" i="11"/>
  <c r="L273" i="21"/>
  <c r="L273" i="10"/>
  <c r="L272" i="9"/>
  <c r="AD271" i="11"/>
  <c r="AD271" i="21"/>
  <c r="AD271" i="10"/>
  <c r="AD270" i="9"/>
  <c r="AA270" i="11"/>
  <c r="AA270" i="21"/>
  <c r="AA270" i="10"/>
  <c r="AA269" i="9"/>
  <c r="H269" i="11"/>
  <c r="H269" i="21"/>
  <c r="H269" i="10"/>
  <c r="H268" i="9"/>
  <c r="J267" i="11"/>
  <c r="J267" i="21"/>
  <c r="J267" i="10"/>
  <c r="J266" i="9"/>
  <c r="L265" i="11"/>
  <c r="L265" i="21"/>
  <c r="L265" i="10"/>
  <c r="L264" i="9"/>
  <c r="AD263" i="11"/>
  <c r="AD263" i="21"/>
  <c r="AD263" i="10"/>
  <c r="AD262" i="9"/>
  <c r="K262" i="11"/>
  <c r="K262" i="21"/>
  <c r="K262" i="10"/>
  <c r="K261" i="9"/>
  <c r="U260" i="11"/>
  <c r="U260" i="21"/>
  <c r="U260" i="10"/>
  <c r="U259" i="9"/>
  <c r="R259" i="11"/>
  <c r="R259" i="21"/>
  <c r="R259" i="10"/>
  <c r="R258" i="9"/>
  <c r="AB257" i="11"/>
  <c r="AB257" i="21"/>
  <c r="AB257" i="10"/>
  <c r="AB256" i="9"/>
  <c r="Y256" i="11"/>
  <c r="Y256" i="21"/>
  <c r="Y256" i="10"/>
  <c r="Y255" i="9"/>
  <c r="AI254" i="11"/>
  <c r="AI254" i="21"/>
  <c r="AI254" i="10"/>
  <c r="AI253" i="9"/>
  <c r="X253" i="11"/>
  <c r="X253" i="21"/>
  <c r="X253" i="10"/>
  <c r="X252" i="9"/>
  <c r="M252" i="11"/>
  <c r="M252" i="21"/>
  <c r="M252" i="10"/>
  <c r="M251" i="9"/>
  <c r="W250" i="11"/>
  <c r="W250" i="21"/>
  <c r="W250" i="10"/>
  <c r="W249" i="9"/>
  <c r="L249" i="11"/>
  <c r="L249" i="21"/>
  <c r="L249" i="10"/>
  <c r="L248" i="9"/>
  <c r="AD247" i="11"/>
  <c r="AD247" i="21"/>
  <c r="AD247" i="10"/>
  <c r="AD246" i="9"/>
  <c r="S246" i="11"/>
  <c r="S246" i="21"/>
  <c r="S246" i="10"/>
  <c r="S245" i="9"/>
  <c r="H245" i="11"/>
  <c r="H245" i="21"/>
  <c r="H245" i="10"/>
  <c r="H244" i="9"/>
  <c r="R243" i="11"/>
  <c r="R243" i="21"/>
  <c r="R243" i="10"/>
  <c r="R242" i="9"/>
  <c r="G242" i="11"/>
  <c r="G242" i="21"/>
  <c r="G242" i="10"/>
  <c r="G241" i="9"/>
  <c r="AG240" i="11"/>
  <c r="AG240" i="21"/>
  <c r="AG240" i="10"/>
  <c r="AG239" i="9"/>
  <c r="V239" i="11"/>
  <c r="V239" i="21"/>
  <c r="V239" i="10"/>
  <c r="V238" i="9"/>
  <c r="AF237" i="11"/>
  <c r="AF237" i="21"/>
  <c r="AF237" i="10"/>
  <c r="AF236" i="9"/>
  <c r="AC236" i="11"/>
  <c r="AC236" i="21"/>
  <c r="AC236" i="10"/>
  <c r="AC235" i="9"/>
  <c r="O234" i="11"/>
  <c r="O234" i="21"/>
  <c r="O234" i="10"/>
  <c r="O233" i="9"/>
  <c r="V231" i="11"/>
  <c r="V231" i="21"/>
  <c r="V231" i="10"/>
  <c r="V230" i="9"/>
  <c r="AF229" i="11"/>
  <c r="AF229" i="21"/>
  <c r="AF229" i="10"/>
  <c r="AF228" i="9"/>
  <c r="U228" i="11"/>
  <c r="U228" i="21"/>
  <c r="U228" i="10"/>
  <c r="U227" i="9"/>
  <c r="AE226" i="11"/>
  <c r="AE226" i="21"/>
  <c r="AE226" i="10"/>
  <c r="AE225" i="9"/>
  <c r="T225" i="11"/>
  <c r="T225" i="21"/>
  <c r="T225" i="10"/>
  <c r="T224" i="9"/>
  <c r="I224" i="11"/>
  <c r="I224" i="21"/>
  <c r="I224" i="10"/>
  <c r="I223" i="9"/>
  <c r="N223" i="11"/>
  <c r="N223" i="21"/>
  <c r="N223" i="10"/>
  <c r="N222" i="9"/>
  <c r="X221" i="11"/>
  <c r="X221" i="21"/>
  <c r="X221" i="10"/>
  <c r="X220" i="9"/>
  <c r="M220" i="11"/>
  <c r="M220" i="21"/>
  <c r="M220" i="10"/>
  <c r="M219" i="9"/>
  <c r="AE218" i="11"/>
  <c r="AE218" i="21"/>
  <c r="AE218" i="10"/>
  <c r="AE217" i="9"/>
  <c r="T217" i="11"/>
  <c r="T217" i="21"/>
  <c r="T217" i="10"/>
  <c r="T216" i="9"/>
  <c r="Y216" i="11"/>
  <c r="Y216" i="21"/>
  <c r="Y216" i="10"/>
  <c r="Y215" i="9"/>
  <c r="V215" i="11"/>
  <c r="V215" i="21"/>
  <c r="V215" i="10"/>
  <c r="V214" i="9"/>
  <c r="P213" i="11"/>
  <c r="P213" i="21"/>
  <c r="P213" i="10"/>
  <c r="P212" i="9"/>
  <c r="Z211" i="11"/>
  <c r="Z211" i="21"/>
  <c r="Z211" i="10"/>
  <c r="Z210" i="9"/>
  <c r="O210" i="11"/>
  <c r="O210" i="21"/>
  <c r="O210" i="10"/>
  <c r="O209" i="9"/>
  <c r="T209" i="11"/>
  <c r="T209" i="21"/>
  <c r="T209" i="10"/>
  <c r="T208" i="9"/>
  <c r="Q208" i="11"/>
  <c r="Q208" i="21"/>
  <c r="Q208" i="10"/>
  <c r="Q207" i="9"/>
  <c r="AA206" i="11"/>
  <c r="AA206" i="21"/>
  <c r="AA206" i="10"/>
  <c r="AA205" i="9"/>
  <c r="AC204" i="11"/>
  <c r="AC204" i="21"/>
  <c r="AC204" i="10"/>
  <c r="AC203" i="9"/>
  <c r="J203" i="11"/>
  <c r="J203" i="21"/>
  <c r="J203" i="10"/>
  <c r="J202" i="9"/>
  <c r="G202" i="11"/>
  <c r="G202" i="21"/>
  <c r="G202" i="10"/>
  <c r="G201" i="9"/>
  <c r="AG200" i="11"/>
  <c r="AG200" i="21"/>
  <c r="AG200" i="10"/>
  <c r="AG199" i="9"/>
  <c r="V199" i="11"/>
  <c r="V199" i="21"/>
  <c r="V199" i="10"/>
  <c r="V198" i="9"/>
  <c r="AA198" i="11"/>
  <c r="AA198" i="21"/>
  <c r="AA198" i="10"/>
  <c r="AA197" i="9"/>
  <c r="AF197" i="11"/>
  <c r="AF197" i="21"/>
  <c r="AF197" i="10"/>
  <c r="AF196" i="9"/>
  <c r="AC196" i="11"/>
  <c r="AC196" i="21"/>
  <c r="AC196" i="10"/>
  <c r="AC195" i="9"/>
  <c r="Z195" i="11"/>
  <c r="Z195" i="21"/>
  <c r="Z195" i="10"/>
  <c r="Z194" i="9"/>
  <c r="O194" i="11"/>
  <c r="O194" i="21"/>
  <c r="O194" i="10"/>
  <c r="O193" i="9"/>
  <c r="Y192" i="11"/>
  <c r="Y192" i="21"/>
  <c r="Y192" i="10"/>
  <c r="Y191" i="9"/>
  <c r="AI190" i="11"/>
  <c r="AI190" i="21"/>
  <c r="AI190" i="10"/>
  <c r="AI189" i="9"/>
  <c r="K190" i="11"/>
  <c r="K190" i="21"/>
  <c r="K190" i="10"/>
  <c r="K189" i="9"/>
  <c r="AC188" i="11"/>
  <c r="AC188" i="21"/>
  <c r="AC188" i="10"/>
  <c r="AC187" i="9"/>
  <c r="Z187" i="11"/>
  <c r="Z187" i="21"/>
  <c r="Z187" i="10"/>
  <c r="Z186" i="9"/>
  <c r="O186" i="11"/>
  <c r="O186" i="21"/>
  <c r="O186" i="10"/>
  <c r="O185" i="9"/>
  <c r="AB185" i="11"/>
  <c r="AB185" i="21"/>
  <c r="AB185" i="10"/>
  <c r="AB184" i="9"/>
  <c r="AG184" i="11"/>
  <c r="AG184" i="21"/>
  <c r="AG184" i="10"/>
  <c r="AG183" i="9"/>
  <c r="V183" i="11"/>
  <c r="V183" i="21"/>
  <c r="V183" i="10"/>
  <c r="V182" i="9"/>
  <c r="AF181" i="11"/>
  <c r="AF181" i="21"/>
  <c r="AF181" i="10"/>
  <c r="AF180" i="9"/>
  <c r="M180" i="11"/>
  <c r="M180" i="21"/>
  <c r="M180" i="10"/>
  <c r="M179" i="9"/>
  <c r="AE178" i="11"/>
  <c r="AE178" i="21"/>
  <c r="AE178" i="10"/>
  <c r="AE177" i="9"/>
  <c r="AB177" i="11"/>
  <c r="AB177" i="21"/>
  <c r="AB177" i="10"/>
  <c r="AB176" i="9"/>
  <c r="I176" i="11"/>
  <c r="I176" i="21"/>
  <c r="I176" i="10"/>
  <c r="I175" i="9"/>
  <c r="S174" i="11"/>
  <c r="S174" i="21"/>
  <c r="S174" i="10"/>
  <c r="S173" i="9"/>
  <c r="M172" i="11"/>
  <c r="M172" i="21"/>
  <c r="M172" i="10"/>
  <c r="M171" i="9"/>
  <c r="W170" i="11"/>
  <c r="W170" i="21"/>
  <c r="W170" i="10"/>
  <c r="W169" i="9"/>
  <c r="L169" i="11"/>
  <c r="L169" i="21"/>
  <c r="L169" i="10"/>
  <c r="L168" i="9"/>
  <c r="V167" i="11"/>
  <c r="V167" i="21"/>
  <c r="V167" i="10"/>
  <c r="V166" i="9"/>
  <c r="K166" i="11"/>
  <c r="K166" i="21"/>
  <c r="K166" i="10"/>
  <c r="K165" i="9"/>
  <c r="M164" i="11"/>
  <c r="M164" i="21"/>
  <c r="M164" i="10"/>
  <c r="M163" i="9"/>
  <c r="AE162" i="11"/>
  <c r="AE162" i="21"/>
  <c r="AE162" i="10"/>
  <c r="AE161" i="9"/>
  <c r="L161" i="11"/>
  <c r="L161" i="21"/>
  <c r="L161" i="10"/>
  <c r="L160" i="9"/>
  <c r="AD159" i="11"/>
  <c r="AD159" i="21"/>
  <c r="AD159" i="10"/>
  <c r="AD158" i="9"/>
  <c r="K158" i="11"/>
  <c r="K158" i="21"/>
  <c r="K158" i="10"/>
  <c r="K157" i="9"/>
  <c r="AC156" i="11"/>
  <c r="AC156" i="21"/>
  <c r="AC156" i="10"/>
  <c r="AC155" i="9"/>
  <c r="R155" i="11"/>
  <c r="R155" i="21"/>
  <c r="R155" i="10"/>
  <c r="R154" i="9"/>
  <c r="G154" i="11"/>
  <c r="G154" i="21"/>
  <c r="G154" i="10"/>
  <c r="G153" i="9"/>
  <c r="Y152" i="11"/>
  <c r="Y152" i="21"/>
  <c r="Y152" i="10"/>
  <c r="Y151" i="9"/>
  <c r="AI150" i="11"/>
  <c r="AI150" i="21"/>
  <c r="AI150" i="10"/>
  <c r="AI149" i="9"/>
  <c r="P149" i="11"/>
  <c r="P149" i="21"/>
  <c r="P149" i="10"/>
  <c r="P148" i="9"/>
  <c r="Z147" i="11"/>
  <c r="Z147" i="21"/>
  <c r="Z147" i="10"/>
  <c r="Z146" i="9"/>
  <c r="G146" i="11"/>
  <c r="G146" i="21"/>
  <c r="G146" i="10"/>
  <c r="G145" i="9"/>
  <c r="Y144" i="11"/>
  <c r="Y144" i="21"/>
  <c r="Y144" i="10"/>
  <c r="Y143" i="9"/>
  <c r="N143" i="11"/>
  <c r="N143" i="21"/>
  <c r="N143" i="10"/>
  <c r="N142" i="9"/>
  <c r="X141" i="11"/>
  <c r="X141" i="21"/>
  <c r="X141" i="10"/>
  <c r="X140" i="9"/>
  <c r="AH139" i="11"/>
  <c r="AH139" i="21"/>
  <c r="AH139" i="10"/>
  <c r="AH138" i="9"/>
  <c r="G138" i="11"/>
  <c r="G138" i="21"/>
  <c r="G138" i="10"/>
  <c r="G137" i="9"/>
  <c r="AG136" i="11"/>
  <c r="AG136" i="21"/>
  <c r="AG136" i="10"/>
  <c r="AG135" i="9"/>
  <c r="AI134" i="11"/>
  <c r="AI134" i="21"/>
  <c r="AI134" i="10"/>
  <c r="AI133" i="9"/>
  <c r="AF133" i="11"/>
  <c r="AF133" i="21"/>
  <c r="AF133" i="10"/>
  <c r="AF132" i="9"/>
  <c r="M132" i="11"/>
  <c r="M132" i="21"/>
  <c r="M132" i="10"/>
  <c r="M131" i="9"/>
  <c r="W130" i="11"/>
  <c r="W130" i="21"/>
  <c r="W130" i="10"/>
  <c r="W129" i="9"/>
  <c r="L129" i="11"/>
  <c r="L129" i="21"/>
  <c r="L129" i="10"/>
  <c r="L128" i="9"/>
  <c r="V127" i="11"/>
  <c r="V127" i="21"/>
  <c r="V127" i="10"/>
  <c r="V126" i="9"/>
  <c r="AI126" i="11"/>
  <c r="AI126" i="21"/>
  <c r="AI126" i="10"/>
  <c r="AI125" i="9"/>
  <c r="AA126" i="11"/>
  <c r="AA126" i="21"/>
  <c r="AA126" i="10"/>
  <c r="AA125" i="9"/>
  <c r="AF125" i="11"/>
  <c r="AF125" i="21"/>
  <c r="AF125" i="10"/>
  <c r="AF124" i="9"/>
  <c r="U124" i="11"/>
  <c r="U124" i="21"/>
  <c r="U124" i="10"/>
  <c r="U123" i="9"/>
  <c r="J123" i="11"/>
  <c r="J123" i="21"/>
  <c r="J123" i="10"/>
  <c r="J122" i="9"/>
  <c r="L121" i="11"/>
  <c r="L121" i="21"/>
  <c r="L121" i="10"/>
  <c r="L120" i="9"/>
  <c r="V119" i="11"/>
  <c r="V119" i="21"/>
  <c r="V119" i="10"/>
  <c r="V118" i="9"/>
  <c r="P117" i="11"/>
  <c r="P117" i="21"/>
  <c r="P117" i="10"/>
  <c r="P116" i="9"/>
  <c r="M116" i="11"/>
  <c r="M116" i="21"/>
  <c r="M116" i="10"/>
  <c r="M115" i="9"/>
  <c r="W114" i="11"/>
  <c r="W114" i="21"/>
  <c r="W114" i="10"/>
  <c r="W113" i="9"/>
  <c r="AG112" i="11"/>
  <c r="AG112" i="21"/>
  <c r="AG112" i="10"/>
  <c r="AG111" i="9"/>
  <c r="AI110" i="11"/>
  <c r="AI110" i="21"/>
  <c r="AI110" i="10"/>
  <c r="AI109" i="9"/>
  <c r="P109" i="11"/>
  <c r="P109" i="21"/>
  <c r="P109" i="10"/>
  <c r="P108" i="9"/>
  <c r="Z107" i="11"/>
  <c r="Z107" i="21"/>
  <c r="Z107" i="10"/>
  <c r="Z106" i="9"/>
  <c r="G106" i="11"/>
  <c r="G106" i="21"/>
  <c r="G106" i="10"/>
  <c r="G105" i="9"/>
  <c r="Y102" i="11"/>
  <c r="Y102" i="21"/>
  <c r="Y102" i="10"/>
  <c r="Y101" i="9"/>
  <c r="V101" i="11"/>
  <c r="V101" i="21"/>
  <c r="V101" i="10"/>
  <c r="V100" i="9"/>
  <c r="X99" i="11"/>
  <c r="X99" i="21"/>
  <c r="X99" i="10"/>
  <c r="X98" i="9"/>
  <c r="Z97" i="11"/>
  <c r="Z97" i="21"/>
  <c r="Z97" i="10"/>
  <c r="Z96" i="9"/>
  <c r="G96" i="11"/>
  <c r="G96" i="21"/>
  <c r="G96" i="10"/>
  <c r="G95" i="9"/>
  <c r="L95" i="11"/>
  <c r="L95" i="21"/>
  <c r="L95" i="10"/>
  <c r="L94" i="9"/>
  <c r="V93" i="11"/>
  <c r="V93" i="21"/>
  <c r="V93" i="10"/>
  <c r="V92" i="9"/>
  <c r="S92" i="11"/>
  <c r="S92" i="21"/>
  <c r="S92" i="10"/>
  <c r="S91" i="9"/>
  <c r="AC90" i="11"/>
  <c r="AC90" i="21"/>
  <c r="AC90" i="10"/>
  <c r="AC89" i="9"/>
  <c r="AE88" i="11"/>
  <c r="AE88" i="21"/>
  <c r="AE88" i="10"/>
  <c r="AE87" i="9"/>
  <c r="AB87" i="11"/>
  <c r="AB87" i="21"/>
  <c r="AB87" i="10"/>
  <c r="AB86" i="9"/>
  <c r="Q86" i="11"/>
  <c r="Q86" i="21"/>
  <c r="Q86" i="10"/>
  <c r="Q85" i="9"/>
  <c r="AD85" i="11"/>
  <c r="AD85" i="21"/>
  <c r="AD85" i="10"/>
  <c r="AD84" i="9"/>
  <c r="AI84" i="11"/>
  <c r="AI84" i="21"/>
  <c r="AI84" i="10"/>
  <c r="AI83" i="9"/>
  <c r="AA84" i="11"/>
  <c r="AA84" i="21"/>
  <c r="AA84" i="10"/>
  <c r="AA83" i="9"/>
  <c r="X83" i="11"/>
  <c r="X83" i="21"/>
  <c r="X83" i="10"/>
  <c r="X82" i="9"/>
  <c r="AH81" i="11"/>
  <c r="AH81" i="21"/>
  <c r="AH81" i="10"/>
  <c r="AH80" i="9"/>
  <c r="AE80" i="11"/>
  <c r="AE80" i="21"/>
  <c r="AE80" i="10"/>
  <c r="AE79" i="9"/>
  <c r="AG78" i="11"/>
  <c r="AG78" i="21"/>
  <c r="AG78" i="10"/>
  <c r="AG77" i="9"/>
  <c r="V77" i="11"/>
  <c r="V77" i="21"/>
  <c r="V77" i="10"/>
  <c r="V76" i="9"/>
  <c r="X75" i="11"/>
  <c r="X75" i="21"/>
  <c r="X75" i="10"/>
  <c r="X74" i="9"/>
  <c r="M74" i="11"/>
  <c r="M74" i="21"/>
  <c r="M74" i="10"/>
  <c r="M73" i="9"/>
  <c r="O72" i="11"/>
  <c r="O72" i="21"/>
  <c r="O72" i="10"/>
  <c r="O71" i="9"/>
  <c r="Y70" i="11"/>
  <c r="Y70" i="21"/>
  <c r="Y70" i="10"/>
  <c r="Y69" i="9"/>
  <c r="V69" i="11"/>
  <c r="V69" i="21"/>
  <c r="V69" i="10"/>
  <c r="V68" i="9"/>
  <c r="AA68" i="11"/>
  <c r="AA68" i="21"/>
  <c r="AA68" i="10"/>
  <c r="AA67" i="9"/>
  <c r="H67" i="11"/>
  <c r="H67" i="21"/>
  <c r="H67" i="10"/>
  <c r="H66" i="9"/>
  <c r="R65" i="11"/>
  <c r="R65" i="21"/>
  <c r="R65" i="10"/>
  <c r="R64" i="9"/>
  <c r="AB63" i="11"/>
  <c r="AB63" i="21"/>
  <c r="AB63" i="10"/>
  <c r="AB62" i="9"/>
  <c r="Y62" i="11"/>
  <c r="Y62" i="21"/>
  <c r="Y62" i="10"/>
  <c r="Y61" i="9"/>
  <c r="AA60" i="11"/>
  <c r="AA60" i="21"/>
  <c r="AA60" i="10"/>
  <c r="AA59" i="9"/>
  <c r="AC58" i="11"/>
  <c r="AC58" i="21"/>
  <c r="AC58" i="10"/>
  <c r="AC57" i="9"/>
  <c r="AE56" i="11"/>
  <c r="AE56" i="21"/>
  <c r="AE56" i="10"/>
  <c r="AE55" i="9"/>
  <c r="T55" i="11"/>
  <c r="T55" i="21"/>
  <c r="T55" i="10"/>
  <c r="T54" i="9"/>
  <c r="Y54" i="11"/>
  <c r="Y54" i="21"/>
  <c r="Y54" i="10"/>
  <c r="Y53" i="9"/>
  <c r="AI52" i="11"/>
  <c r="AI52" i="21"/>
  <c r="AI52" i="10"/>
  <c r="AI51" i="9"/>
  <c r="H51" i="11"/>
  <c r="H51" i="21"/>
  <c r="H51" i="10"/>
  <c r="H50" i="9"/>
  <c r="O48" i="11"/>
  <c r="O48" i="21"/>
  <c r="O48" i="10"/>
  <c r="O47" i="9"/>
  <c r="Q46" i="11"/>
  <c r="Q46" i="21"/>
  <c r="Q46" i="10"/>
  <c r="Q45" i="9"/>
  <c r="AA44" i="11"/>
  <c r="AA44" i="21"/>
  <c r="AA44" i="10"/>
  <c r="AA43" i="9"/>
  <c r="P43" i="11"/>
  <c r="P43" i="21"/>
  <c r="P43" i="10"/>
  <c r="P42" i="9"/>
  <c r="Z41" i="11"/>
  <c r="Z41" i="21"/>
  <c r="Z41" i="10"/>
  <c r="Z40" i="9"/>
  <c r="G40" i="11"/>
  <c r="G40" i="21"/>
  <c r="G40" i="10"/>
  <c r="G39" i="9"/>
  <c r="Q38" i="11"/>
  <c r="Q38" i="21"/>
  <c r="Q38" i="10"/>
  <c r="Q37" i="9"/>
  <c r="AA36" i="11"/>
  <c r="AA36" i="21"/>
  <c r="AA36" i="10"/>
  <c r="AA35" i="9"/>
  <c r="P35" i="11"/>
  <c r="P35" i="21"/>
  <c r="P35" i="10"/>
  <c r="P34" i="9"/>
  <c r="Z33" i="11"/>
  <c r="Z33" i="21"/>
  <c r="Z33" i="10"/>
  <c r="Z32" i="9"/>
  <c r="W32" i="11"/>
  <c r="W32" i="21"/>
  <c r="W32" i="10"/>
  <c r="W31" i="9"/>
  <c r="AB31" i="11"/>
  <c r="AB31" i="21"/>
  <c r="AB31" i="10"/>
  <c r="AB30" i="9"/>
  <c r="I30" i="11"/>
  <c r="I30" i="21"/>
  <c r="I30" i="10"/>
  <c r="I29" i="9"/>
  <c r="S28" i="11"/>
  <c r="S28" i="21"/>
  <c r="S28" i="10"/>
  <c r="S27" i="9"/>
  <c r="H27" i="11"/>
  <c r="H27" i="21"/>
  <c r="H27" i="10"/>
  <c r="H26" i="9"/>
  <c r="Z25" i="11"/>
  <c r="Z25" i="21"/>
  <c r="Z25" i="10"/>
  <c r="Z24" i="9"/>
  <c r="AE24" i="11"/>
  <c r="AE24" i="21"/>
  <c r="AE24" i="10"/>
  <c r="AE23" i="9"/>
  <c r="T23" i="11"/>
  <c r="T23" i="21"/>
  <c r="T23" i="10"/>
  <c r="T22" i="9"/>
  <c r="AD21" i="11"/>
  <c r="AD21" i="21"/>
  <c r="AD21" i="10"/>
  <c r="AD20" i="9"/>
  <c r="J20" i="11"/>
  <c r="J20" i="21"/>
  <c r="J20" i="10"/>
  <c r="J19" i="9"/>
  <c r="O19" i="11"/>
  <c r="O19" i="21"/>
  <c r="O19" i="10"/>
  <c r="O18" i="9"/>
  <c r="Y17" i="11"/>
  <c r="Y17" i="21"/>
  <c r="Y17" i="10"/>
  <c r="Y16" i="9"/>
  <c r="AD16" i="11"/>
  <c r="AD16" i="21"/>
  <c r="AD16" i="10"/>
  <c r="AD15" i="9"/>
  <c r="S15" i="11"/>
  <c r="S15" i="21"/>
  <c r="S15" i="10"/>
  <c r="S14" i="9"/>
  <c r="P14" i="11"/>
  <c r="P14" i="21"/>
  <c r="P14" i="10"/>
  <c r="P13" i="9"/>
  <c r="R12" i="11"/>
  <c r="R12" i="21"/>
  <c r="R12" i="10"/>
  <c r="R11" i="9"/>
  <c r="O11" i="11"/>
  <c r="O11" i="21"/>
  <c r="O11" i="10"/>
  <c r="O10" i="9"/>
  <c r="Y9" i="11"/>
  <c r="Y9" i="21"/>
  <c r="Y9" i="10"/>
  <c r="Y8" i="9"/>
  <c r="S7" i="11"/>
  <c r="S7" i="21"/>
  <c r="S7" i="10"/>
  <c r="S6" i="9"/>
  <c r="M5" i="11"/>
  <c r="M5" i="21"/>
  <c r="M5" i="10"/>
  <c r="M4" i="9"/>
  <c r="A434" i="11"/>
  <c r="A434" i="21"/>
  <c r="A434" i="10"/>
  <c r="A433" i="9"/>
  <c r="A426" i="11"/>
  <c r="A426" i="21"/>
  <c r="A426" i="10"/>
  <c r="A425" i="9"/>
  <c r="A418" i="11"/>
  <c r="A418" i="21"/>
  <c r="A418" i="10"/>
  <c r="A417" i="9"/>
  <c r="A410" i="11"/>
  <c r="A410" i="21"/>
  <c r="A410" i="10"/>
  <c r="A409" i="9"/>
  <c r="A402" i="11"/>
  <c r="A402" i="21"/>
  <c r="A402" i="10"/>
  <c r="A401" i="9"/>
  <c r="A394" i="11"/>
  <c r="A394" i="21"/>
  <c r="A394" i="10"/>
  <c r="A393" i="9"/>
  <c r="A386" i="11"/>
  <c r="A386" i="21"/>
  <c r="A386" i="10"/>
  <c r="A385" i="9"/>
  <c r="A378" i="11"/>
  <c r="A378" i="21"/>
  <c r="A378" i="10"/>
  <c r="A377" i="9"/>
  <c r="A370" i="11"/>
  <c r="A370" i="21"/>
  <c r="A370" i="10"/>
  <c r="A369" i="9"/>
  <c r="A362" i="11"/>
  <c r="A362" i="21"/>
  <c r="A362" i="10"/>
  <c r="A361" i="9"/>
  <c r="A354" i="11"/>
  <c r="A354" i="21"/>
  <c r="A354" i="10"/>
  <c r="A353" i="9"/>
  <c r="A346" i="11"/>
  <c r="A346" i="21"/>
  <c r="A346" i="10"/>
  <c r="A345" i="9"/>
  <c r="A338" i="11"/>
  <c r="A338" i="21"/>
  <c r="A338" i="10"/>
  <c r="A337" i="9"/>
  <c r="A330" i="11"/>
  <c r="A330" i="21"/>
  <c r="A330" i="10"/>
  <c r="A329" i="9"/>
  <c r="A322" i="11"/>
  <c r="A322" i="21"/>
  <c r="A322" i="10"/>
  <c r="A321" i="9"/>
  <c r="A314" i="11"/>
  <c r="A314" i="21"/>
  <c r="A314" i="10"/>
  <c r="A313" i="9"/>
  <c r="A306" i="11"/>
  <c r="A306" i="21"/>
  <c r="A306" i="10"/>
  <c r="A305" i="9"/>
  <c r="A298" i="11"/>
  <c r="A298" i="21"/>
  <c r="A298" i="10"/>
  <c r="A297" i="9"/>
  <c r="A290" i="11"/>
  <c r="A290" i="21"/>
  <c r="A290" i="10"/>
  <c r="A289" i="9"/>
  <c r="A282" i="11"/>
  <c r="A282" i="21"/>
  <c r="A282" i="10"/>
  <c r="A281" i="9"/>
  <c r="A274" i="11"/>
  <c r="A274" i="21"/>
  <c r="A274" i="10"/>
  <c r="A273" i="9"/>
  <c r="A266" i="11"/>
  <c r="A266" i="21"/>
  <c r="A266" i="10"/>
  <c r="A265" i="9"/>
  <c r="A258" i="11"/>
  <c r="A258" i="21"/>
  <c r="A258" i="10"/>
  <c r="A257" i="9"/>
  <c r="A250" i="11"/>
  <c r="A250" i="21"/>
  <c r="A250" i="10"/>
  <c r="A249" i="9"/>
  <c r="A242" i="11"/>
  <c r="A242" i="21"/>
  <c r="A242" i="10"/>
  <c r="A241" i="9"/>
  <c r="A234" i="11"/>
  <c r="A234" i="21"/>
  <c r="A234" i="10"/>
  <c r="A233" i="9"/>
  <c r="A226" i="11"/>
  <c r="A226" i="21"/>
  <c r="A226" i="10"/>
  <c r="A225" i="9"/>
  <c r="A218" i="11"/>
  <c r="A218" i="21"/>
  <c r="A218" i="10"/>
  <c r="A217" i="9"/>
  <c r="A210" i="11"/>
  <c r="A210" i="21"/>
  <c r="A210" i="10"/>
  <c r="A209" i="9"/>
  <c r="A202" i="11"/>
  <c r="A202" i="21"/>
  <c r="A202" i="10"/>
  <c r="A201" i="9"/>
  <c r="A194" i="11"/>
  <c r="A194" i="21"/>
  <c r="A194" i="10"/>
  <c r="A193" i="9"/>
  <c r="A186" i="11"/>
  <c r="A186" i="21"/>
  <c r="A186" i="10"/>
  <c r="A185" i="9"/>
  <c r="A178" i="11"/>
  <c r="A178" i="21"/>
  <c r="A178" i="10"/>
  <c r="A177" i="9"/>
  <c r="A170" i="11"/>
  <c r="A170" i="21"/>
  <c r="A170" i="10"/>
  <c r="A169" i="9"/>
  <c r="A162" i="11"/>
  <c r="A162" i="21"/>
  <c r="A162" i="10"/>
  <c r="A161" i="9"/>
  <c r="A154" i="11"/>
  <c r="A154" i="21"/>
  <c r="A154" i="10"/>
  <c r="A153" i="9"/>
  <c r="A146" i="11"/>
  <c r="A146" i="21"/>
  <c r="A146" i="10"/>
  <c r="A145" i="9"/>
  <c r="A138" i="11"/>
  <c r="A138" i="21"/>
  <c r="A138" i="10"/>
  <c r="A137" i="9"/>
  <c r="A130" i="11"/>
  <c r="A130" i="21"/>
  <c r="A130" i="10"/>
  <c r="A129" i="9"/>
  <c r="A122" i="11"/>
  <c r="A122" i="21"/>
  <c r="A122" i="10"/>
  <c r="A121" i="9"/>
  <c r="A114" i="11"/>
  <c r="A114" i="21"/>
  <c r="A114" i="10"/>
  <c r="A113" i="9"/>
  <c r="A106" i="11"/>
  <c r="A106" i="21"/>
  <c r="A106" i="10"/>
  <c r="A105" i="9"/>
  <c r="A96" i="11"/>
  <c r="A96" i="21"/>
  <c r="A96" i="10"/>
  <c r="A95" i="9"/>
  <c r="A88" i="11"/>
  <c r="A88" i="21"/>
  <c r="A88" i="10"/>
  <c r="A87" i="9"/>
  <c r="A80" i="11"/>
  <c r="A80" i="21"/>
  <c r="A80" i="10"/>
  <c r="A79" i="9"/>
  <c r="A72" i="11"/>
  <c r="A72" i="21"/>
  <c r="A72" i="10"/>
  <c r="A71" i="9"/>
  <c r="A64" i="11"/>
  <c r="A64" i="21"/>
  <c r="A64" i="10"/>
  <c r="A63" i="9"/>
  <c r="A56" i="11"/>
  <c r="A56" i="21"/>
  <c r="A56" i="10"/>
  <c r="A55" i="9"/>
  <c r="A48" i="11"/>
  <c r="A48" i="21"/>
  <c r="A48" i="10"/>
  <c r="A47" i="9"/>
  <c r="A40" i="11"/>
  <c r="A40" i="21"/>
  <c r="A40" i="10"/>
  <c r="A39" i="9"/>
  <c r="A32" i="11"/>
  <c r="A32" i="21"/>
  <c r="A32" i="10"/>
  <c r="A31" i="9"/>
  <c r="A24" i="11"/>
  <c r="A24" i="21"/>
  <c r="A24" i="10"/>
  <c r="A23" i="9"/>
  <c r="A16" i="11"/>
  <c r="A16" i="21"/>
  <c r="A16" i="10"/>
  <c r="A15" i="9"/>
  <c r="A8" i="11"/>
  <c r="A8" i="21"/>
  <c r="A8" i="10"/>
  <c r="A7" i="9"/>
  <c r="B434" i="11"/>
  <c r="B434" i="21"/>
  <c r="B434" i="10"/>
  <c r="B433" i="9"/>
  <c r="B426" i="11"/>
  <c r="B426" i="21"/>
  <c r="B426" i="10"/>
  <c r="B425" i="9"/>
  <c r="B418" i="11"/>
  <c r="B418" i="21"/>
  <c r="B418" i="10"/>
  <c r="B417" i="9"/>
  <c r="B410" i="11"/>
  <c r="B410" i="21"/>
  <c r="B410" i="10"/>
  <c r="B409" i="9"/>
  <c r="B402" i="11"/>
  <c r="B402" i="21"/>
  <c r="B402" i="10"/>
  <c r="B401" i="9"/>
  <c r="B394" i="11"/>
  <c r="B394" i="21"/>
  <c r="B394" i="10"/>
  <c r="B393" i="9"/>
  <c r="B386" i="11"/>
  <c r="B386" i="21"/>
  <c r="B386" i="10"/>
  <c r="B385" i="9"/>
  <c r="B378" i="11"/>
  <c r="B378" i="21"/>
  <c r="B378" i="10"/>
  <c r="B377" i="9"/>
  <c r="B370" i="11"/>
  <c r="B370" i="21"/>
  <c r="B370" i="10"/>
  <c r="B369" i="9"/>
  <c r="B362" i="11"/>
  <c r="B362" i="21"/>
  <c r="B362" i="10"/>
  <c r="B361" i="9"/>
  <c r="B354" i="11"/>
  <c r="B354" i="21"/>
  <c r="B354" i="10"/>
  <c r="B353" i="9"/>
  <c r="B346" i="11"/>
  <c r="B346" i="21"/>
  <c r="B346" i="10"/>
  <c r="B345" i="9"/>
  <c r="B338" i="11"/>
  <c r="B338" i="21"/>
  <c r="B338" i="10"/>
  <c r="B337" i="9"/>
  <c r="B330" i="11"/>
  <c r="B330" i="21"/>
  <c r="B330" i="10"/>
  <c r="B329" i="9"/>
  <c r="B322" i="11"/>
  <c r="B322" i="21"/>
  <c r="B322" i="10"/>
  <c r="B321" i="9"/>
  <c r="B314" i="11"/>
  <c r="B314" i="21"/>
  <c r="B314" i="10"/>
  <c r="B313" i="9"/>
  <c r="B306" i="11"/>
  <c r="B306" i="21"/>
  <c r="B306" i="10"/>
  <c r="B305" i="9"/>
  <c r="B298" i="11"/>
  <c r="B298" i="21"/>
  <c r="B298" i="10"/>
  <c r="B297" i="9"/>
  <c r="B290" i="11"/>
  <c r="B290" i="21"/>
  <c r="B290" i="10"/>
  <c r="B289" i="9"/>
  <c r="B282" i="11"/>
  <c r="B282" i="21"/>
  <c r="B282" i="10"/>
  <c r="B281" i="9"/>
  <c r="B274" i="11"/>
  <c r="B274" i="21"/>
  <c r="B274" i="10"/>
  <c r="B273" i="9"/>
  <c r="B266" i="11"/>
  <c r="B266" i="21"/>
  <c r="B266" i="10"/>
  <c r="B265" i="9"/>
  <c r="B258" i="11"/>
  <c r="B258" i="21"/>
  <c r="B258" i="10"/>
  <c r="B257" i="9"/>
  <c r="B250" i="11"/>
  <c r="B250" i="21"/>
  <c r="B250" i="10"/>
  <c r="B249" i="9"/>
  <c r="B242" i="11"/>
  <c r="B242" i="21"/>
  <c r="B242" i="10"/>
  <c r="B241" i="9"/>
  <c r="B234" i="11"/>
  <c r="B234" i="21"/>
  <c r="B234" i="10"/>
  <c r="B233" i="9"/>
  <c r="B226" i="11"/>
  <c r="B226" i="21"/>
  <c r="B226" i="10"/>
  <c r="B225" i="9"/>
  <c r="B218" i="11"/>
  <c r="B218" i="21"/>
  <c r="B218" i="10"/>
  <c r="B217" i="9"/>
  <c r="B210" i="11"/>
  <c r="B210" i="21"/>
  <c r="B210" i="10"/>
  <c r="B209" i="9"/>
  <c r="B202" i="11"/>
  <c r="B202" i="21"/>
  <c r="B202" i="10"/>
  <c r="B201" i="9"/>
  <c r="B194" i="11"/>
  <c r="B194" i="21"/>
  <c r="B194" i="10"/>
  <c r="B193" i="9"/>
  <c r="B186" i="11"/>
  <c r="B186" i="21"/>
  <c r="B186" i="10"/>
  <c r="B185" i="9"/>
  <c r="B178" i="11"/>
  <c r="B178" i="21"/>
  <c r="B178" i="10"/>
  <c r="B177" i="9"/>
  <c r="B170" i="11"/>
  <c r="B170" i="21"/>
  <c r="B170" i="10"/>
  <c r="B169" i="9"/>
  <c r="B162" i="11"/>
  <c r="B162" i="21"/>
  <c r="B162" i="10"/>
  <c r="B161" i="9"/>
  <c r="B154" i="11"/>
  <c r="B154" i="21"/>
  <c r="B154" i="10"/>
  <c r="B153" i="9"/>
  <c r="B146" i="11"/>
  <c r="B146" i="21"/>
  <c r="B146" i="10"/>
  <c r="B145" i="9"/>
  <c r="B138" i="11"/>
  <c r="B138" i="21"/>
  <c r="B138" i="10"/>
  <c r="B137" i="9"/>
  <c r="B130" i="11"/>
  <c r="B130" i="21"/>
  <c r="B130" i="10"/>
  <c r="B129" i="9"/>
  <c r="B122" i="11"/>
  <c r="B122" i="21"/>
  <c r="B122" i="10"/>
  <c r="B121" i="9"/>
  <c r="B114" i="11"/>
  <c r="B114" i="21"/>
  <c r="B114" i="10"/>
  <c r="B113" i="9"/>
  <c r="B106" i="11"/>
  <c r="B106" i="21"/>
  <c r="B106" i="10"/>
  <c r="B105" i="9"/>
  <c r="B96" i="11"/>
  <c r="B96" i="21"/>
  <c r="B96" i="10"/>
  <c r="B95" i="9"/>
  <c r="B88" i="11"/>
  <c r="B88" i="21"/>
  <c r="B88" i="10"/>
  <c r="B87" i="9"/>
  <c r="B80" i="11"/>
  <c r="B80" i="21"/>
  <c r="B80" i="10"/>
  <c r="B79" i="9"/>
  <c r="B72" i="11"/>
  <c r="B72" i="21"/>
  <c r="B72" i="10"/>
  <c r="B71" i="9"/>
  <c r="B64" i="11"/>
  <c r="B64" i="21"/>
  <c r="B64" i="10"/>
  <c r="B63" i="9"/>
  <c r="B56" i="11"/>
  <c r="B56" i="21"/>
  <c r="B56" i="10"/>
  <c r="B55" i="9"/>
  <c r="B48" i="11"/>
  <c r="B48" i="21"/>
  <c r="B48" i="10"/>
  <c r="B47" i="9"/>
  <c r="B40" i="11"/>
  <c r="B40" i="21"/>
  <c r="B40" i="10"/>
  <c r="B39" i="9"/>
  <c r="B32" i="11"/>
  <c r="B32" i="21"/>
  <c r="B32" i="10"/>
  <c r="B31" i="9"/>
  <c r="B24" i="11"/>
  <c r="B24" i="21"/>
  <c r="B24" i="10"/>
  <c r="B23" i="9"/>
  <c r="B16" i="11"/>
  <c r="B16" i="21"/>
  <c r="B16" i="10"/>
  <c r="B15" i="9"/>
  <c r="B8" i="11"/>
  <c r="B8" i="21"/>
  <c r="B8" i="10"/>
  <c r="B7" i="9"/>
  <c r="C434" i="11"/>
  <c r="C434" i="21"/>
  <c r="C434" i="10"/>
  <c r="C433" i="9"/>
  <c r="C426" i="11"/>
  <c r="C426" i="21"/>
  <c r="C426" i="10"/>
  <c r="C425" i="9"/>
  <c r="C418" i="11"/>
  <c r="C418" i="21"/>
  <c r="C418" i="10"/>
  <c r="C417" i="9"/>
  <c r="C410" i="11"/>
  <c r="C410" i="21"/>
  <c r="C410" i="10"/>
  <c r="C409" i="9"/>
  <c r="C402" i="11"/>
  <c r="C402" i="21"/>
  <c r="C402" i="10"/>
  <c r="C401" i="9"/>
  <c r="C394" i="11"/>
  <c r="C394" i="21"/>
  <c r="C394" i="10"/>
  <c r="C393" i="9"/>
  <c r="C386" i="11"/>
  <c r="C386" i="21"/>
  <c r="C386" i="10"/>
  <c r="C385" i="9"/>
  <c r="C378" i="11"/>
  <c r="C378" i="21"/>
  <c r="C378" i="10"/>
  <c r="C377" i="9"/>
  <c r="C370" i="11"/>
  <c r="C370" i="21"/>
  <c r="C370" i="10"/>
  <c r="C369" i="9"/>
  <c r="C362" i="11"/>
  <c r="C362" i="21"/>
  <c r="C362" i="10"/>
  <c r="C361" i="9"/>
  <c r="C354" i="11"/>
  <c r="C354" i="21"/>
  <c r="C354" i="10"/>
  <c r="C353" i="9"/>
  <c r="C346" i="11"/>
  <c r="C346" i="21"/>
  <c r="C346" i="10"/>
  <c r="C345" i="9"/>
  <c r="C338" i="11"/>
  <c r="C338" i="21"/>
  <c r="C338" i="10"/>
  <c r="C337" i="9"/>
  <c r="C330" i="11"/>
  <c r="C330" i="21"/>
  <c r="C330" i="10"/>
  <c r="C329" i="9"/>
  <c r="C322" i="11"/>
  <c r="C322" i="21"/>
  <c r="C322" i="10"/>
  <c r="C321" i="9"/>
  <c r="C314" i="11"/>
  <c r="C314" i="21"/>
  <c r="C314" i="10"/>
  <c r="C313" i="9"/>
  <c r="C306" i="11"/>
  <c r="C306" i="21"/>
  <c r="C306" i="10"/>
  <c r="C305" i="9"/>
  <c r="C298" i="11"/>
  <c r="C298" i="21"/>
  <c r="C298" i="10"/>
  <c r="C297" i="9"/>
  <c r="C290" i="11"/>
  <c r="C290" i="21"/>
  <c r="C290" i="10"/>
  <c r="C289" i="9"/>
  <c r="C282" i="11"/>
  <c r="C282" i="21"/>
  <c r="C282" i="10"/>
  <c r="C281" i="9"/>
  <c r="C274" i="11"/>
  <c r="C274" i="21"/>
  <c r="C274" i="10"/>
  <c r="C273" i="9"/>
  <c r="C266" i="11"/>
  <c r="C266" i="21"/>
  <c r="C266" i="10"/>
  <c r="C265" i="9"/>
  <c r="C258" i="11"/>
  <c r="C258" i="21"/>
  <c r="C258" i="10"/>
  <c r="C257" i="9"/>
  <c r="C250" i="11"/>
  <c r="C250" i="21"/>
  <c r="C250" i="10"/>
  <c r="C249" i="9"/>
  <c r="C242" i="11"/>
  <c r="C242" i="21"/>
  <c r="C242" i="10"/>
  <c r="C241" i="9"/>
  <c r="C234" i="11"/>
  <c r="C234" i="21"/>
  <c r="C234" i="10"/>
  <c r="C233" i="9"/>
  <c r="C226" i="11"/>
  <c r="C226" i="21"/>
  <c r="C226" i="10"/>
  <c r="C225" i="9"/>
  <c r="C218" i="11"/>
  <c r="C218" i="21"/>
  <c r="C218" i="10"/>
  <c r="C217" i="9"/>
  <c r="C210" i="11"/>
  <c r="C210" i="21"/>
  <c r="C210" i="10"/>
  <c r="C209" i="9"/>
  <c r="C202" i="11"/>
  <c r="C202" i="21"/>
  <c r="C202" i="10"/>
  <c r="C201" i="9"/>
  <c r="C194" i="11"/>
  <c r="C194" i="21"/>
  <c r="C194" i="10"/>
  <c r="C193" i="9"/>
  <c r="C186" i="11"/>
  <c r="C186" i="21"/>
  <c r="C186" i="10"/>
  <c r="C185" i="9"/>
  <c r="C178" i="11"/>
  <c r="C178" i="21"/>
  <c r="C178" i="10"/>
  <c r="C177" i="9"/>
  <c r="C170" i="11"/>
  <c r="C170" i="21"/>
  <c r="C170" i="10"/>
  <c r="C169" i="9"/>
  <c r="C162" i="11"/>
  <c r="C162" i="21"/>
  <c r="C162" i="10"/>
  <c r="C161" i="9"/>
  <c r="C154" i="11"/>
  <c r="C154" i="21"/>
  <c r="C154" i="10"/>
  <c r="C153" i="9"/>
  <c r="C146" i="11"/>
  <c r="C146" i="21"/>
  <c r="C146" i="10"/>
  <c r="C145" i="9"/>
  <c r="C138" i="11"/>
  <c r="C138" i="21"/>
  <c r="C138" i="10"/>
  <c r="C137" i="9"/>
  <c r="C130" i="11"/>
  <c r="C130" i="21"/>
  <c r="C130" i="10"/>
  <c r="C129" i="9"/>
  <c r="C122" i="11"/>
  <c r="C122" i="21"/>
  <c r="C122" i="10"/>
  <c r="C121" i="9"/>
  <c r="C114" i="11"/>
  <c r="C114" i="21"/>
  <c r="C114" i="10"/>
  <c r="C113" i="9"/>
  <c r="C106" i="11"/>
  <c r="C106" i="21"/>
  <c r="C106" i="10"/>
  <c r="C105" i="9"/>
  <c r="C96" i="11"/>
  <c r="C96" i="21"/>
  <c r="C96" i="10"/>
  <c r="C95" i="9"/>
  <c r="C88" i="11"/>
  <c r="C88" i="21"/>
  <c r="C88" i="10"/>
  <c r="C87" i="9"/>
  <c r="C80" i="11"/>
  <c r="C80" i="21"/>
  <c r="C80" i="10"/>
  <c r="C79" i="9"/>
  <c r="C72" i="11"/>
  <c r="C72" i="21"/>
  <c r="C72" i="10"/>
  <c r="C71" i="9"/>
  <c r="C64" i="11"/>
  <c r="C64" i="21"/>
  <c r="C64" i="10"/>
  <c r="C63" i="9"/>
  <c r="C56" i="11"/>
  <c r="C56" i="21"/>
  <c r="C56" i="10"/>
  <c r="C55" i="9"/>
  <c r="C48" i="11"/>
  <c r="C48" i="21"/>
  <c r="C48" i="10"/>
  <c r="C47" i="9"/>
  <c r="C40" i="11"/>
  <c r="C40" i="21"/>
  <c r="C40" i="10"/>
  <c r="C39" i="9"/>
  <c r="C32" i="11"/>
  <c r="C32" i="21"/>
  <c r="C32" i="10"/>
  <c r="C31" i="9"/>
  <c r="C24" i="11"/>
  <c r="C24" i="21"/>
  <c r="C24" i="10"/>
  <c r="C23" i="9"/>
  <c r="C16" i="11"/>
  <c r="C16" i="21"/>
  <c r="C16" i="10"/>
  <c r="C15" i="9"/>
  <c r="C8" i="11"/>
  <c r="C8" i="21"/>
  <c r="C8" i="10"/>
  <c r="C7" i="9"/>
  <c r="D434" i="11"/>
  <c r="D434" i="21"/>
  <c r="D434" i="10"/>
  <c r="D433" i="9"/>
  <c r="D426" i="11"/>
  <c r="D426" i="21"/>
  <c r="D426" i="10"/>
  <c r="D425" i="9"/>
  <c r="D418" i="11"/>
  <c r="D418" i="21"/>
  <c r="D418" i="10"/>
  <c r="D417" i="9"/>
  <c r="D410" i="11"/>
  <c r="D410" i="21"/>
  <c r="D410" i="10"/>
  <c r="D409" i="9"/>
  <c r="D402" i="11"/>
  <c r="D402" i="21"/>
  <c r="D402" i="10"/>
  <c r="D401" i="9"/>
  <c r="D394" i="11"/>
  <c r="D394" i="21"/>
  <c r="D394" i="10"/>
  <c r="D393" i="9"/>
  <c r="D386" i="11"/>
  <c r="D386" i="21"/>
  <c r="D386" i="10"/>
  <c r="D385" i="9"/>
  <c r="D378" i="11"/>
  <c r="D378" i="21"/>
  <c r="D378" i="10"/>
  <c r="D377" i="9"/>
  <c r="D370" i="11"/>
  <c r="D370" i="21"/>
  <c r="D370" i="10"/>
  <c r="D369" i="9"/>
  <c r="D362" i="11"/>
  <c r="D362" i="21"/>
  <c r="D362" i="10"/>
  <c r="D361" i="9"/>
  <c r="D354" i="11"/>
  <c r="D354" i="21"/>
  <c r="D354" i="10"/>
  <c r="D353" i="9"/>
  <c r="D346" i="11"/>
  <c r="D346" i="21"/>
  <c r="D346" i="10"/>
  <c r="D345" i="9"/>
  <c r="D338" i="11"/>
  <c r="D338" i="21"/>
  <c r="D338" i="10"/>
  <c r="D337" i="9"/>
  <c r="D330" i="11"/>
  <c r="D330" i="21"/>
  <c r="D330" i="10"/>
  <c r="D329" i="9"/>
  <c r="D322" i="11"/>
  <c r="D322" i="21"/>
  <c r="D322" i="10"/>
  <c r="D321" i="9"/>
  <c r="D314" i="11"/>
  <c r="D314" i="21"/>
  <c r="D314" i="10"/>
  <c r="D313" i="9"/>
  <c r="D306" i="11"/>
  <c r="D306" i="21"/>
  <c r="D306" i="10"/>
  <c r="D305" i="9"/>
  <c r="D298" i="11"/>
  <c r="D298" i="21"/>
  <c r="D298" i="10"/>
  <c r="D297" i="9"/>
  <c r="D290" i="11"/>
  <c r="D290" i="21"/>
  <c r="D290" i="10"/>
  <c r="D289" i="9"/>
  <c r="D282" i="11"/>
  <c r="D282" i="21"/>
  <c r="D282" i="10"/>
  <c r="D281" i="9"/>
  <c r="D274" i="11"/>
  <c r="D274" i="21"/>
  <c r="D274" i="10"/>
  <c r="D273" i="9"/>
  <c r="D266" i="11"/>
  <c r="D266" i="21"/>
  <c r="D266" i="10"/>
  <c r="D265" i="9"/>
  <c r="D258" i="11"/>
  <c r="D258" i="21"/>
  <c r="D258" i="10"/>
  <c r="D257" i="9"/>
  <c r="D250" i="11"/>
  <c r="D250" i="21"/>
  <c r="D250" i="10"/>
  <c r="D249" i="9"/>
  <c r="D242" i="11"/>
  <c r="D242" i="21"/>
  <c r="D242" i="10"/>
  <c r="D241" i="9"/>
  <c r="D234" i="11"/>
  <c r="D234" i="21"/>
  <c r="D234" i="10"/>
  <c r="D233" i="9"/>
  <c r="D226" i="11"/>
  <c r="D226" i="21"/>
  <c r="D226" i="10"/>
  <c r="D225" i="9"/>
  <c r="D218" i="11"/>
  <c r="D218" i="21"/>
  <c r="D218" i="10"/>
  <c r="D217" i="9"/>
  <c r="D210" i="11"/>
  <c r="D210" i="21"/>
  <c r="D210" i="10"/>
  <c r="D209" i="9"/>
  <c r="D202" i="11"/>
  <c r="D202" i="21"/>
  <c r="D202" i="10"/>
  <c r="D201" i="9"/>
  <c r="D194" i="11"/>
  <c r="D194" i="21"/>
  <c r="D194" i="10"/>
  <c r="D193" i="9"/>
  <c r="D186" i="11"/>
  <c r="D186" i="21"/>
  <c r="D186" i="10"/>
  <c r="D185" i="9"/>
  <c r="D178" i="11"/>
  <c r="D178" i="21"/>
  <c r="D178" i="10"/>
  <c r="D177" i="9"/>
  <c r="D170" i="11"/>
  <c r="D170" i="21"/>
  <c r="D170" i="10"/>
  <c r="D169" i="9"/>
  <c r="D162" i="11"/>
  <c r="D162" i="21"/>
  <c r="D162" i="10"/>
  <c r="D161" i="9"/>
  <c r="D154" i="11"/>
  <c r="D154" i="21"/>
  <c r="D154" i="10"/>
  <c r="D153" i="9"/>
  <c r="D146" i="11"/>
  <c r="D146" i="21"/>
  <c r="D146" i="10"/>
  <c r="D145" i="9"/>
  <c r="D138" i="11"/>
  <c r="D138" i="21"/>
  <c r="D138" i="10"/>
  <c r="D137" i="9"/>
  <c r="D130" i="11"/>
  <c r="D130" i="21"/>
  <c r="D130" i="10"/>
  <c r="D129" i="9"/>
  <c r="D122" i="11"/>
  <c r="D122" i="21"/>
  <c r="D122" i="10"/>
  <c r="D121" i="9"/>
  <c r="D114" i="11"/>
  <c r="D114" i="21"/>
  <c r="D114" i="10"/>
  <c r="D113" i="9"/>
  <c r="D106" i="11"/>
  <c r="D106" i="21"/>
  <c r="D106" i="10"/>
  <c r="D105" i="9"/>
  <c r="D96" i="11"/>
  <c r="D96" i="21"/>
  <c r="D96" i="10"/>
  <c r="D95" i="9"/>
  <c r="D88" i="11"/>
  <c r="D88" i="21"/>
  <c r="D88" i="10"/>
  <c r="D87" i="9"/>
  <c r="D80" i="11"/>
  <c r="D80" i="21"/>
  <c r="D80" i="10"/>
  <c r="D79" i="9"/>
  <c r="D72" i="11"/>
  <c r="D72" i="21"/>
  <c r="D72" i="10"/>
  <c r="D71" i="9"/>
  <c r="D64" i="11"/>
  <c r="D64" i="21"/>
  <c r="D64" i="10"/>
  <c r="D63" i="9"/>
  <c r="D56" i="11"/>
  <c r="D56" i="21"/>
  <c r="D56" i="10"/>
  <c r="D55" i="9"/>
  <c r="D48" i="11"/>
  <c r="D48" i="21"/>
  <c r="D48" i="10"/>
  <c r="D47" i="9"/>
  <c r="D40" i="11"/>
  <c r="D40" i="21"/>
  <c r="D40" i="10"/>
  <c r="D39" i="9"/>
  <c r="D32" i="11"/>
  <c r="D32" i="21"/>
  <c r="D32" i="10"/>
  <c r="D31" i="9"/>
  <c r="D24" i="11"/>
  <c r="D24" i="21"/>
  <c r="D24" i="10"/>
  <c r="D23" i="9"/>
  <c r="D16" i="11"/>
  <c r="D16" i="21"/>
  <c r="D16" i="10"/>
  <c r="D15" i="9"/>
  <c r="D8" i="11"/>
  <c r="D8" i="21"/>
  <c r="D8" i="10"/>
  <c r="D7" i="9"/>
  <c r="E434" i="11"/>
  <c r="E434" i="21"/>
  <c r="E434" i="10"/>
  <c r="E433" i="9"/>
  <c r="E426" i="11"/>
  <c r="E426" i="21"/>
  <c r="E426" i="10"/>
  <c r="E425" i="9"/>
  <c r="E418" i="11"/>
  <c r="E418" i="21"/>
  <c r="E418" i="10"/>
  <c r="E417" i="9"/>
  <c r="E410" i="11"/>
  <c r="E410" i="21"/>
  <c r="E410" i="10"/>
  <c r="E409" i="9"/>
  <c r="E402" i="11"/>
  <c r="E402" i="21"/>
  <c r="E402" i="10"/>
  <c r="E401" i="9"/>
  <c r="E394" i="11"/>
  <c r="E394" i="21"/>
  <c r="E394" i="10"/>
  <c r="E393" i="9"/>
  <c r="E386" i="11"/>
  <c r="E386" i="21"/>
  <c r="E386" i="10"/>
  <c r="E385" i="9"/>
  <c r="E378" i="11"/>
  <c r="E378" i="21"/>
  <c r="E378" i="10"/>
  <c r="E377" i="9"/>
  <c r="E370" i="11"/>
  <c r="E370" i="21"/>
  <c r="E370" i="10"/>
  <c r="E369" i="9"/>
  <c r="E362" i="11"/>
  <c r="E362" i="21"/>
  <c r="E362" i="10"/>
  <c r="E361" i="9"/>
  <c r="E354" i="11"/>
  <c r="E354" i="21"/>
  <c r="E354" i="10"/>
  <c r="E353" i="9"/>
  <c r="E346" i="11"/>
  <c r="E346" i="21"/>
  <c r="E346" i="10"/>
  <c r="E345" i="9"/>
  <c r="E338" i="11"/>
  <c r="E338" i="21"/>
  <c r="E338" i="10"/>
  <c r="E337" i="9"/>
  <c r="E330" i="11"/>
  <c r="E330" i="21"/>
  <c r="E330" i="10"/>
  <c r="E329" i="9"/>
  <c r="E322" i="11"/>
  <c r="E322" i="21"/>
  <c r="E322" i="10"/>
  <c r="E321" i="9"/>
  <c r="E314" i="11"/>
  <c r="E314" i="21"/>
  <c r="E314" i="10"/>
  <c r="E313" i="9"/>
  <c r="E306" i="11"/>
  <c r="E306" i="21"/>
  <c r="E306" i="10"/>
  <c r="E305" i="9"/>
  <c r="E298" i="11"/>
  <c r="E298" i="21"/>
  <c r="E298" i="10"/>
  <c r="E297" i="9"/>
  <c r="E290" i="11"/>
  <c r="E290" i="21"/>
  <c r="E290" i="10"/>
  <c r="E289" i="9"/>
  <c r="E282" i="11"/>
  <c r="E282" i="21"/>
  <c r="E282" i="10"/>
  <c r="E281" i="9"/>
  <c r="E274" i="11"/>
  <c r="E274" i="21"/>
  <c r="E274" i="10"/>
  <c r="E273" i="9"/>
  <c r="E266" i="11"/>
  <c r="E266" i="21"/>
  <c r="E266" i="10"/>
  <c r="E265" i="9"/>
  <c r="E258" i="11"/>
  <c r="E258" i="21"/>
  <c r="E258" i="10"/>
  <c r="E257" i="9"/>
  <c r="E250" i="11"/>
  <c r="E250" i="21"/>
  <c r="E250" i="10"/>
  <c r="E249" i="9"/>
  <c r="E242" i="11"/>
  <c r="E242" i="21"/>
  <c r="E242" i="10"/>
  <c r="E241" i="9"/>
  <c r="E234" i="11"/>
  <c r="E234" i="21"/>
  <c r="E234" i="10"/>
  <c r="E233" i="9"/>
  <c r="E226" i="11"/>
  <c r="E226" i="21"/>
  <c r="E226" i="10"/>
  <c r="E225" i="9"/>
  <c r="E218" i="11"/>
  <c r="E218" i="21"/>
  <c r="E218" i="10"/>
  <c r="E217" i="9"/>
  <c r="E210" i="11"/>
  <c r="E210" i="21"/>
  <c r="E210" i="10"/>
  <c r="E209" i="9"/>
  <c r="E202" i="11"/>
  <c r="E202" i="21"/>
  <c r="E202" i="10"/>
  <c r="E201" i="9"/>
  <c r="E194" i="11"/>
  <c r="E194" i="21"/>
  <c r="E194" i="10"/>
  <c r="E193" i="9"/>
  <c r="E186" i="11"/>
  <c r="E186" i="21"/>
  <c r="E186" i="10"/>
  <c r="E185" i="9"/>
  <c r="E178" i="11"/>
  <c r="E178" i="21"/>
  <c r="E178" i="10"/>
  <c r="E177" i="9"/>
  <c r="E170" i="11"/>
  <c r="E170" i="21"/>
  <c r="E170" i="10"/>
  <c r="E169" i="9"/>
  <c r="E162" i="11"/>
  <c r="E162" i="21"/>
  <c r="E162" i="10"/>
  <c r="E161" i="9"/>
  <c r="E154" i="11"/>
  <c r="E154" i="21"/>
  <c r="E154" i="10"/>
  <c r="E153" i="9"/>
  <c r="E146" i="11"/>
  <c r="E146" i="21"/>
  <c r="E146" i="10"/>
  <c r="E145" i="9"/>
  <c r="E138" i="11"/>
  <c r="E138" i="21"/>
  <c r="E138" i="10"/>
  <c r="E137" i="9"/>
  <c r="E130" i="11"/>
  <c r="E130" i="21"/>
  <c r="E130" i="10"/>
  <c r="E129" i="9"/>
  <c r="E122" i="11"/>
  <c r="E122" i="21"/>
  <c r="E122" i="10"/>
  <c r="E121" i="9"/>
  <c r="E114" i="11"/>
  <c r="E114" i="21"/>
  <c r="E114" i="10"/>
  <c r="E113" i="9"/>
  <c r="E106" i="11"/>
  <c r="E106" i="21"/>
  <c r="E106" i="10"/>
  <c r="E105" i="9"/>
  <c r="E96" i="11"/>
  <c r="E96" i="21"/>
  <c r="E96" i="10"/>
  <c r="E95" i="9"/>
  <c r="E88" i="11"/>
  <c r="E88" i="21"/>
  <c r="E88" i="10"/>
  <c r="E87" i="9"/>
  <c r="E80" i="11"/>
  <c r="E80" i="21"/>
  <c r="E80" i="10"/>
  <c r="E79" i="9"/>
  <c r="E72" i="11"/>
  <c r="E72" i="21"/>
  <c r="E72" i="10"/>
  <c r="E71" i="9"/>
  <c r="E64" i="11"/>
  <c r="E64" i="21"/>
  <c r="E64" i="10"/>
  <c r="E63" i="9"/>
  <c r="E56" i="11"/>
  <c r="E56" i="21"/>
  <c r="E56" i="10"/>
  <c r="E55" i="9"/>
  <c r="E48" i="11"/>
  <c r="E48" i="21"/>
  <c r="E48" i="10"/>
  <c r="E47" i="9"/>
  <c r="E40" i="11"/>
  <c r="E40" i="21"/>
  <c r="E40" i="10"/>
  <c r="E39" i="9"/>
  <c r="E32" i="11"/>
  <c r="E32" i="21"/>
  <c r="E32" i="10"/>
  <c r="E31" i="9"/>
  <c r="E24" i="11"/>
  <c r="E24" i="21"/>
  <c r="E24" i="10"/>
  <c r="E23" i="9"/>
  <c r="E16" i="11"/>
  <c r="E16" i="21"/>
  <c r="E16" i="10"/>
  <c r="E15" i="9"/>
  <c r="E8" i="11"/>
  <c r="E8" i="21"/>
  <c r="E8" i="10"/>
  <c r="E7" i="9"/>
  <c r="F434" i="11"/>
  <c r="F434" i="21"/>
  <c r="F434" i="10"/>
  <c r="F433" i="9"/>
  <c r="F426" i="11"/>
  <c r="F426" i="21"/>
  <c r="F426" i="10"/>
  <c r="F425" i="9"/>
  <c r="F418" i="11"/>
  <c r="F418" i="21"/>
  <c r="F418" i="10"/>
  <c r="F417" i="9"/>
  <c r="F410" i="11"/>
  <c r="F410" i="21"/>
  <c r="F410" i="10"/>
  <c r="F409" i="9"/>
  <c r="F402" i="11"/>
  <c r="F402" i="21"/>
  <c r="F402" i="10"/>
  <c r="F401" i="9"/>
  <c r="F394" i="11"/>
  <c r="F394" i="21"/>
  <c r="F394" i="10"/>
  <c r="F393" i="9"/>
  <c r="F386" i="11"/>
  <c r="F386" i="21"/>
  <c r="F386" i="10"/>
  <c r="F385" i="9"/>
  <c r="F378" i="11"/>
  <c r="F378" i="21"/>
  <c r="F378" i="10"/>
  <c r="F377" i="9"/>
  <c r="F370" i="11"/>
  <c r="F370" i="21"/>
  <c r="F370" i="10"/>
  <c r="F369" i="9"/>
  <c r="F362" i="11"/>
  <c r="F362" i="21"/>
  <c r="F362" i="10"/>
  <c r="F361" i="9"/>
  <c r="F354" i="11"/>
  <c r="F354" i="21"/>
  <c r="F354" i="10"/>
  <c r="F353" i="9"/>
  <c r="F346" i="11"/>
  <c r="F346" i="21"/>
  <c r="F346" i="10"/>
  <c r="F345" i="9"/>
  <c r="F338" i="11"/>
  <c r="F338" i="21"/>
  <c r="F338" i="10"/>
  <c r="F337" i="9"/>
  <c r="F330" i="11"/>
  <c r="F330" i="21"/>
  <c r="F330" i="10"/>
  <c r="F329" i="9"/>
  <c r="F322" i="11"/>
  <c r="F322" i="21"/>
  <c r="F322" i="10"/>
  <c r="F321" i="9"/>
  <c r="F314" i="11"/>
  <c r="F314" i="21"/>
  <c r="F314" i="10"/>
  <c r="F313" i="9"/>
  <c r="F306" i="11"/>
  <c r="F306" i="21"/>
  <c r="F306" i="10"/>
  <c r="F305" i="9"/>
  <c r="F298" i="11"/>
  <c r="F298" i="21"/>
  <c r="F298" i="10"/>
  <c r="F297" i="9"/>
  <c r="F290" i="11"/>
  <c r="F290" i="21"/>
  <c r="F290" i="10"/>
  <c r="F289" i="9"/>
  <c r="F282" i="11"/>
  <c r="F282" i="21"/>
  <c r="F282" i="10"/>
  <c r="F281" i="9"/>
  <c r="F274" i="11"/>
  <c r="F274" i="21"/>
  <c r="F274" i="10"/>
  <c r="F273" i="9"/>
  <c r="F266" i="11"/>
  <c r="F266" i="21"/>
  <c r="F266" i="10"/>
  <c r="F265" i="9"/>
  <c r="F258" i="11"/>
  <c r="F258" i="21"/>
  <c r="F258" i="10"/>
  <c r="F257" i="9"/>
  <c r="F250" i="11"/>
  <c r="F250" i="21"/>
  <c r="F250" i="10"/>
  <c r="F249" i="9"/>
  <c r="F242" i="11"/>
  <c r="F242" i="21"/>
  <c r="F242" i="10"/>
  <c r="F241" i="9"/>
  <c r="F234" i="11"/>
  <c r="F234" i="21"/>
  <c r="F234" i="10"/>
  <c r="F233" i="9"/>
  <c r="F226" i="11"/>
  <c r="F226" i="21"/>
  <c r="F226" i="10"/>
  <c r="F225" i="9"/>
  <c r="F218" i="11"/>
  <c r="F218" i="21"/>
  <c r="F218" i="10"/>
  <c r="F217" i="9"/>
  <c r="F210" i="11"/>
  <c r="F210" i="21"/>
  <c r="F210" i="10"/>
  <c r="F209" i="9"/>
  <c r="F202" i="11"/>
  <c r="F202" i="21"/>
  <c r="F202" i="10"/>
  <c r="F201" i="9"/>
  <c r="F194" i="11"/>
  <c r="F194" i="21"/>
  <c r="F194" i="10"/>
  <c r="F193" i="9"/>
  <c r="F186" i="11"/>
  <c r="F186" i="21"/>
  <c r="F186" i="10"/>
  <c r="F185" i="9"/>
  <c r="F178" i="11"/>
  <c r="F178" i="21"/>
  <c r="F178" i="10"/>
  <c r="F177" i="9"/>
  <c r="F170" i="11"/>
  <c r="F170" i="21"/>
  <c r="F170" i="10"/>
  <c r="F169" i="9"/>
  <c r="F162" i="11"/>
  <c r="F162" i="21"/>
  <c r="F162" i="10"/>
  <c r="F161" i="9"/>
  <c r="F154" i="11"/>
  <c r="F154" i="21"/>
  <c r="F154" i="10"/>
  <c r="F153" i="9"/>
  <c r="F146" i="11"/>
  <c r="F146" i="21"/>
  <c r="F146" i="10"/>
  <c r="F145" i="9"/>
  <c r="F138" i="11"/>
  <c r="F138" i="21"/>
  <c r="F138" i="10"/>
  <c r="F137" i="9"/>
  <c r="F130" i="11"/>
  <c r="F130" i="21"/>
  <c r="F130" i="10"/>
  <c r="F129" i="9"/>
  <c r="F122" i="11"/>
  <c r="F122" i="21"/>
  <c r="F122" i="10"/>
  <c r="F121" i="9"/>
  <c r="F114" i="11"/>
  <c r="F114" i="21"/>
  <c r="F114" i="10"/>
  <c r="F113" i="9"/>
  <c r="F106" i="11"/>
  <c r="F106" i="21"/>
  <c r="F106" i="10"/>
  <c r="F105" i="9"/>
  <c r="F96" i="11"/>
  <c r="F96" i="21"/>
  <c r="F96" i="10"/>
  <c r="F95" i="9"/>
  <c r="F88" i="11"/>
  <c r="F88" i="21"/>
  <c r="F88" i="10"/>
  <c r="F87" i="9"/>
  <c r="F80" i="11"/>
  <c r="F80" i="21"/>
  <c r="F80" i="10"/>
  <c r="F79" i="9"/>
  <c r="F72" i="11"/>
  <c r="F72" i="21"/>
  <c r="F72" i="10"/>
  <c r="F71" i="9"/>
  <c r="F64" i="11"/>
  <c r="F64" i="21"/>
  <c r="F64" i="10"/>
  <c r="F63" i="9"/>
  <c r="F56" i="11"/>
  <c r="F56" i="21"/>
  <c r="F56" i="10"/>
  <c r="F55" i="9"/>
  <c r="F48" i="11"/>
  <c r="F48" i="21"/>
  <c r="F48" i="10"/>
  <c r="F47" i="9"/>
  <c r="F40" i="11"/>
  <c r="F40" i="21"/>
  <c r="F40" i="10"/>
  <c r="F39" i="9"/>
  <c r="F32" i="11"/>
  <c r="F32" i="21"/>
  <c r="F32" i="10"/>
  <c r="F31" i="9"/>
  <c r="F24" i="11"/>
  <c r="F24" i="21"/>
  <c r="F24" i="10"/>
  <c r="F23" i="9"/>
  <c r="F16" i="11"/>
  <c r="F16" i="21"/>
  <c r="F16" i="10"/>
  <c r="F15" i="9"/>
  <c r="F8" i="11"/>
  <c r="F8" i="21"/>
  <c r="F8" i="10"/>
  <c r="F7" i="9"/>
  <c r="AB437" i="11"/>
  <c r="AB437" i="21"/>
  <c r="AB437" i="10"/>
  <c r="AB436" i="9"/>
  <c r="T437" i="11"/>
  <c r="T437" i="21"/>
  <c r="T437" i="10"/>
  <c r="T436" i="9"/>
  <c r="L437" i="11"/>
  <c r="L437" i="21"/>
  <c r="L437" i="10"/>
  <c r="L436" i="9"/>
  <c r="AG436" i="11"/>
  <c r="AG436" i="21"/>
  <c r="AG436" i="10"/>
  <c r="AG435" i="9"/>
  <c r="Y436" i="11"/>
  <c r="Y436" i="21"/>
  <c r="Y436" i="10"/>
  <c r="Y435" i="9"/>
  <c r="Q436" i="11"/>
  <c r="Q436" i="21"/>
  <c r="Q436" i="10"/>
  <c r="Q435" i="9"/>
  <c r="I436" i="11"/>
  <c r="I436" i="21"/>
  <c r="I436" i="10"/>
  <c r="I435" i="9"/>
  <c r="AD435" i="11"/>
  <c r="AD435" i="21"/>
  <c r="AD435" i="10"/>
  <c r="AD434" i="9"/>
  <c r="V435" i="11"/>
  <c r="V435" i="21"/>
  <c r="V435" i="10"/>
  <c r="V434" i="9"/>
  <c r="N435" i="11"/>
  <c r="N435" i="21"/>
  <c r="N435" i="10"/>
  <c r="N434" i="9"/>
  <c r="AI434" i="11"/>
  <c r="AI434" i="21"/>
  <c r="AI434" i="10"/>
  <c r="AI433" i="9"/>
  <c r="AA434" i="11"/>
  <c r="AA434" i="21"/>
  <c r="AA434" i="10"/>
  <c r="AA433" i="9"/>
  <c r="S434" i="11"/>
  <c r="S434" i="21"/>
  <c r="S434" i="10"/>
  <c r="S433" i="9"/>
  <c r="K434" i="11"/>
  <c r="K434" i="21"/>
  <c r="K434" i="10"/>
  <c r="K433" i="9"/>
  <c r="AF433" i="11"/>
  <c r="AF433" i="21"/>
  <c r="AF433" i="10"/>
  <c r="AF432" i="9"/>
  <c r="X433" i="11"/>
  <c r="X433" i="21"/>
  <c r="X433" i="10"/>
  <c r="X432" i="9"/>
  <c r="P433" i="11"/>
  <c r="P433" i="21"/>
  <c r="P433" i="10"/>
  <c r="P432" i="9"/>
  <c r="H433" i="11"/>
  <c r="H433" i="21"/>
  <c r="H433" i="10"/>
  <c r="H432" i="9"/>
  <c r="AC432" i="11"/>
  <c r="AC432" i="21"/>
  <c r="AC432" i="10"/>
  <c r="AC431" i="9"/>
  <c r="U432" i="11"/>
  <c r="U432" i="21"/>
  <c r="U432" i="10"/>
  <c r="U431" i="9"/>
  <c r="M432" i="11"/>
  <c r="M432" i="21"/>
  <c r="M432" i="10"/>
  <c r="M431" i="9"/>
  <c r="AH431" i="11"/>
  <c r="AH431" i="21"/>
  <c r="AH431" i="10"/>
  <c r="AH430" i="9"/>
  <c r="Z431" i="11"/>
  <c r="Z431" i="21"/>
  <c r="Z431" i="10"/>
  <c r="Z430" i="9"/>
  <c r="R431" i="11"/>
  <c r="R431" i="21"/>
  <c r="R431" i="10"/>
  <c r="R430" i="9"/>
  <c r="J431" i="11"/>
  <c r="J431" i="21"/>
  <c r="J431" i="10"/>
  <c r="J430" i="9"/>
  <c r="AE430" i="11"/>
  <c r="AE430" i="21"/>
  <c r="AE430" i="10"/>
  <c r="AE429" i="9"/>
  <c r="W430" i="11"/>
  <c r="W430" i="21"/>
  <c r="W430" i="10"/>
  <c r="W429" i="9"/>
  <c r="O430" i="11"/>
  <c r="O430" i="21"/>
  <c r="O430" i="10"/>
  <c r="O429" i="9"/>
  <c r="G430" i="11"/>
  <c r="G430" i="21"/>
  <c r="G430" i="10"/>
  <c r="G429" i="9"/>
  <c r="AB429" i="11"/>
  <c r="AB429" i="21"/>
  <c r="AB429" i="10"/>
  <c r="AB428" i="9"/>
  <c r="T429" i="11"/>
  <c r="T429" i="21"/>
  <c r="T429" i="10"/>
  <c r="T428" i="9"/>
  <c r="L429" i="11"/>
  <c r="L429" i="21"/>
  <c r="L429" i="10"/>
  <c r="L428" i="9"/>
  <c r="AG428" i="11"/>
  <c r="AG428" i="21"/>
  <c r="AG428" i="10"/>
  <c r="AG427" i="9"/>
  <c r="Y428" i="11"/>
  <c r="Y428" i="21"/>
  <c r="Y428" i="10"/>
  <c r="Y427" i="9"/>
  <c r="Q428" i="11"/>
  <c r="Q428" i="21"/>
  <c r="Q428" i="10"/>
  <c r="Q427" i="9"/>
  <c r="I428" i="11"/>
  <c r="I428" i="21"/>
  <c r="I428" i="10"/>
  <c r="I427" i="9"/>
  <c r="AD427" i="11"/>
  <c r="AD427" i="21"/>
  <c r="AD427" i="10"/>
  <c r="AD426" i="9"/>
  <c r="V427" i="11"/>
  <c r="V427" i="21"/>
  <c r="V427" i="10"/>
  <c r="V426" i="9"/>
  <c r="N427" i="11"/>
  <c r="N427" i="21"/>
  <c r="N427" i="10"/>
  <c r="N426" i="9"/>
  <c r="AI426" i="11"/>
  <c r="AI426" i="21"/>
  <c r="AI426" i="10"/>
  <c r="AI425" i="9"/>
  <c r="AA426" i="11"/>
  <c r="AA426" i="21"/>
  <c r="AA426" i="10"/>
  <c r="AA425" i="9"/>
  <c r="S426" i="11"/>
  <c r="S426" i="21"/>
  <c r="S426" i="10"/>
  <c r="S425" i="9"/>
  <c r="K426" i="11"/>
  <c r="K426" i="21"/>
  <c r="K426" i="10"/>
  <c r="K425" i="9"/>
  <c r="AF425" i="11"/>
  <c r="AF425" i="21"/>
  <c r="AF425" i="10"/>
  <c r="AF424" i="9"/>
  <c r="X425" i="11"/>
  <c r="X425" i="21"/>
  <c r="X425" i="10"/>
  <c r="X424" i="9"/>
  <c r="P425" i="11"/>
  <c r="P425" i="21"/>
  <c r="P425" i="10"/>
  <c r="P424" i="9"/>
  <c r="H425" i="11"/>
  <c r="H425" i="21"/>
  <c r="H425" i="10"/>
  <c r="H424" i="9"/>
  <c r="AC424" i="11"/>
  <c r="AC424" i="21"/>
  <c r="AC424" i="10"/>
  <c r="AC423" i="9"/>
  <c r="U424" i="11"/>
  <c r="U424" i="21"/>
  <c r="U424" i="10"/>
  <c r="U423" i="9"/>
  <c r="M424" i="11"/>
  <c r="M424" i="21"/>
  <c r="M424" i="10"/>
  <c r="M423" i="9"/>
  <c r="AH423" i="11"/>
  <c r="AH423" i="21"/>
  <c r="AH423" i="10"/>
  <c r="AH422" i="9"/>
  <c r="Z423" i="11"/>
  <c r="Z423" i="21"/>
  <c r="Z423" i="10"/>
  <c r="Z422" i="9"/>
  <c r="R423" i="11"/>
  <c r="R423" i="21"/>
  <c r="R423" i="10"/>
  <c r="R422" i="9"/>
  <c r="J423" i="11"/>
  <c r="J423" i="21"/>
  <c r="J423" i="10"/>
  <c r="J422" i="9"/>
  <c r="AE422" i="11"/>
  <c r="AE422" i="21"/>
  <c r="AE422" i="10"/>
  <c r="AE421" i="9"/>
  <c r="W422" i="11"/>
  <c r="W422" i="21"/>
  <c r="W422" i="10"/>
  <c r="W421" i="9"/>
  <c r="O422" i="11"/>
  <c r="O422" i="21"/>
  <c r="O422" i="10"/>
  <c r="O421" i="9"/>
  <c r="G422" i="11"/>
  <c r="G422" i="21"/>
  <c r="G422" i="10"/>
  <c r="G421" i="9"/>
  <c r="AB421" i="11"/>
  <c r="AB421" i="21"/>
  <c r="AB421" i="10"/>
  <c r="AB420" i="9"/>
  <c r="T421" i="11"/>
  <c r="T421" i="21"/>
  <c r="T421" i="10"/>
  <c r="T420" i="9"/>
  <c r="L421" i="11"/>
  <c r="L421" i="21"/>
  <c r="L421" i="10"/>
  <c r="L420" i="9"/>
  <c r="AG420" i="11"/>
  <c r="AG420" i="21"/>
  <c r="AG420" i="10"/>
  <c r="AG419" i="9"/>
  <c r="Y420" i="11"/>
  <c r="Y420" i="21"/>
  <c r="Y420" i="10"/>
  <c r="Y419" i="9"/>
  <c r="Q420" i="11"/>
  <c r="Q420" i="21"/>
  <c r="Q420" i="10"/>
  <c r="Q419" i="9"/>
  <c r="I420" i="11"/>
  <c r="I420" i="21"/>
  <c r="I420" i="10"/>
  <c r="I419" i="9"/>
  <c r="AD419" i="11"/>
  <c r="AD419" i="21"/>
  <c r="AD419" i="10"/>
  <c r="AD418" i="9"/>
  <c r="V419" i="11"/>
  <c r="V419" i="21"/>
  <c r="V419" i="10"/>
  <c r="V418" i="9"/>
  <c r="N419" i="11"/>
  <c r="N419" i="21"/>
  <c r="N419" i="10"/>
  <c r="N418" i="9"/>
  <c r="AI418" i="11"/>
  <c r="AI418" i="21"/>
  <c r="AI418" i="10"/>
  <c r="AI417" i="9"/>
  <c r="AA418" i="11"/>
  <c r="AA418" i="21"/>
  <c r="AA418" i="10"/>
  <c r="AA417" i="9"/>
  <c r="S418" i="11"/>
  <c r="S418" i="21"/>
  <c r="S418" i="10"/>
  <c r="S417" i="9"/>
  <c r="K418" i="11"/>
  <c r="K418" i="21"/>
  <c r="K418" i="10"/>
  <c r="K417" i="9"/>
  <c r="AF417" i="11"/>
  <c r="AF417" i="21"/>
  <c r="AF417" i="10"/>
  <c r="AF416" i="9"/>
  <c r="X417" i="11"/>
  <c r="X417" i="21"/>
  <c r="X417" i="10"/>
  <c r="X416" i="9"/>
  <c r="P417" i="11"/>
  <c r="P417" i="21"/>
  <c r="P417" i="10"/>
  <c r="P416" i="9"/>
  <c r="H417" i="11"/>
  <c r="H417" i="21"/>
  <c r="H417" i="10"/>
  <c r="H416" i="9"/>
  <c r="AC416" i="11"/>
  <c r="AC416" i="21"/>
  <c r="AC416" i="10"/>
  <c r="AC415" i="9"/>
  <c r="U416" i="11"/>
  <c r="U416" i="21"/>
  <c r="U416" i="10"/>
  <c r="U415" i="9"/>
  <c r="M416" i="11"/>
  <c r="M416" i="21"/>
  <c r="M416" i="10"/>
  <c r="M415" i="9"/>
  <c r="AH415" i="11"/>
  <c r="AH415" i="21"/>
  <c r="AH415" i="10"/>
  <c r="AH414" i="9"/>
  <c r="Z415" i="11"/>
  <c r="Z415" i="21"/>
  <c r="Z415" i="10"/>
  <c r="Z414" i="9"/>
  <c r="R415" i="11"/>
  <c r="R415" i="21"/>
  <c r="R415" i="10"/>
  <c r="R414" i="9"/>
  <c r="J415" i="11"/>
  <c r="J415" i="21"/>
  <c r="J415" i="10"/>
  <c r="J414" i="9"/>
  <c r="AE414" i="11"/>
  <c r="AE414" i="21"/>
  <c r="AE414" i="10"/>
  <c r="AE413" i="9"/>
  <c r="W414" i="11"/>
  <c r="W414" i="21"/>
  <c r="W414" i="10"/>
  <c r="W413" i="9"/>
  <c r="O414" i="11"/>
  <c r="O414" i="21"/>
  <c r="O414" i="10"/>
  <c r="O413" i="9"/>
  <c r="G414" i="11"/>
  <c r="G414" i="21"/>
  <c r="G414" i="10"/>
  <c r="G413" i="9"/>
  <c r="AB413" i="11"/>
  <c r="AB413" i="21"/>
  <c r="AB413" i="10"/>
  <c r="AB412" i="9"/>
  <c r="T413" i="11"/>
  <c r="T413" i="21"/>
  <c r="T413" i="10"/>
  <c r="T412" i="9"/>
  <c r="L413" i="11"/>
  <c r="L413" i="21"/>
  <c r="L413" i="10"/>
  <c r="L412" i="9"/>
  <c r="AG412" i="11"/>
  <c r="AG412" i="21"/>
  <c r="AG412" i="10"/>
  <c r="AG411" i="9"/>
  <c r="Y412" i="11"/>
  <c r="Y412" i="21"/>
  <c r="Y412" i="10"/>
  <c r="Y411" i="9"/>
  <c r="Q412" i="11"/>
  <c r="Q412" i="21"/>
  <c r="Q412" i="10"/>
  <c r="Q411" i="9"/>
  <c r="I412" i="11"/>
  <c r="I412" i="21"/>
  <c r="I412" i="10"/>
  <c r="I411" i="9"/>
  <c r="AD411" i="11"/>
  <c r="AD411" i="21"/>
  <c r="AD411" i="10"/>
  <c r="AD410" i="9"/>
  <c r="V411" i="11"/>
  <c r="V411" i="21"/>
  <c r="V411" i="10"/>
  <c r="V410" i="9"/>
  <c r="N411" i="11"/>
  <c r="N411" i="21"/>
  <c r="N411" i="10"/>
  <c r="N410" i="9"/>
  <c r="AI410" i="11"/>
  <c r="AI410" i="21"/>
  <c r="AI410" i="10"/>
  <c r="AI409" i="9"/>
  <c r="AA410" i="11"/>
  <c r="AA410" i="21"/>
  <c r="AA410" i="10"/>
  <c r="AA409" i="9"/>
  <c r="S410" i="11"/>
  <c r="S410" i="21"/>
  <c r="S410" i="10"/>
  <c r="S409" i="9"/>
  <c r="K410" i="11"/>
  <c r="K410" i="21"/>
  <c r="K410" i="10"/>
  <c r="K409" i="9"/>
  <c r="AF409" i="11"/>
  <c r="AF409" i="21"/>
  <c r="AF409" i="10"/>
  <c r="AF408" i="9"/>
  <c r="X409" i="11"/>
  <c r="X409" i="21"/>
  <c r="X409" i="10"/>
  <c r="X408" i="9"/>
  <c r="P409" i="11"/>
  <c r="P409" i="21"/>
  <c r="P409" i="10"/>
  <c r="P408" i="9"/>
  <c r="H409" i="11"/>
  <c r="H409" i="21"/>
  <c r="H409" i="10"/>
  <c r="H408" i="9"/>
  <c r="AC408" i="11"/>
  <c r="AC408" i="21"/>
  <c r="AC408" i="10"/>
  <c r="AC407" i="9"/>
  <c r="U408" i="11"/>
  <c r="U408" i="21"/>
  <c r="U408" i="10"/>
  <c r="U407" i="9"/>
  <c r="M408" i="11"/>
  <c r="M408" i="21"/>
  <c r="M408" i="10"/>
  <c r="M407" i="9"/>
  <c r="AH407" i="11"/>
  <c r="AH407" i="21"/>
  <c r="AH407" i="10"/>
  <c r="AH406" i="9"/>
  <c r="Z407" i="11"/>
  <c r="Z407" i="21"/>
  <c r="Z407" i="10"/>
  <c r="Z406" i="9"/>
  <c r="R407" i="11"/>
  <c r="R407" i="21"/>
  <c r="R407" i="10"/>
  <c r="R406" i="9"/>
  <c r="J407" i="11"/>
  <c r="J407" i="21"/>
  <c r="J407" i="10"/>
  <c r="J406" i="9"/>
  <c r="AE406" i="11"/>
  <c r="AE406" i="21"/>
  <c r="AE406" i="10"/>
  <c r="AE405" i="9"/>
  <c r="W406" i="11"/>
  <c r="W406" i="21"/>
  <c r="W406" i="10"/>
  <c r="W405" i="9"/>
  <c r="O406" i="11"/>
  <c r="O406" i="21"/>
  <c r="O406" i="10"/>
  <c r="O405" i="9"/>
  <c r="G406" i="11"/>
  <c r="G406" i="21"/>
  <c r="G406" i="10"/>
  <c r="G405" i="9"/>
  <c r="AB405" i="11"/>
  <c r="AB405" i="21"/>
  <c r="AB405" i="10"/>
  <c r="AB404" i="9"/>
  <c r="T405" i="11"/>
  <c r="T405" i="21"/>
  <c r="T405" i="10"/>
  <c r="T404" i="9"/>
  <c r="L405" i="11"/>
  <c r="L405" i="21"/>
  <c r="L405" i="10"/>
  <c r="L404" i="9"/>
  <c r="AG404" i="11"/>
  <c r="AG404" i="21"/>
  <c r="AG404" i="10"/>
  <c r="AG403" i="9"/>
  <c r="Y404" i="11"/>
  <c r="Y404" i="21"/>
  <c r="Y404" i="10"/>
  <c r="Y403" i="9"/>
  <c r="Q404" i="11"/>
  <c r="Q404" i="21"/>
  <c r="Q404" i="10"/>
  <c r="Q403" i="9"/>
  <c r="I404" i="11"/>
  <c r="I404" i="21"/>
  <c r="I404" i="10"/>
  <c r="I403" i="9"/>
  <c r="AD403" i="11"/>
  <c r="AD403" i="21"/>
  <c r="AD403" i="10"/>
  <c r="AD402" i="9"/>
  <c r="V403" i="11"/>
  <c r="V403" i="21"/>
  <c r="V403" i="10"/>
  <c r="V402" i="9"/>
  <c r="N403" i="11"/>
  <c r="N403" i="21"/>
  <c r="N403" i="10"/>
  <c r="N402" i="9"/>
  <c r="AI402" i="11"/>
  <c r="AI402" i="21"/>
  <c r="AI402" i="10"/>
  <c r="AI401" i="9"/>
  <c r="AA402" i="11"/>
  <c r="AA402" i="21"/>
  <c r="AA402" i="10"/>
  <c r="AA401" i="9"/>
  <c r="S402" i="11"/>
  <c r="S402" i="21"/>
  <c r="S402" i="10"/>
  <c r="S401" i="9"/>
  <c r="K402" i="11"/>
  <c r="K402" i="21"/>
  <c r="K402" i="10"/>
  <c r="K401" i="9"/>
  <c r="AF401" i="11"/>
  <c r="AF401" i="21"/>
  <c r="AF401" i="10"/>
  <c r="AF400" i="9"/>
  <c r="X401" i="11"/>
  <c r="X401" i="21"/>
  <c r="X401" i="10"/>
  <c r="X400" i="9"/>
  <c r="P401" i="11"/>
  <c r="P401" i="21"/>
  <c r="P401" i="10"/>
  <c r="P400" i="9"/>
  <c r="H401" i="11"/>
  <c r="H401" i="21"/>
  <c r="H401" i="10"/>
  <c r="H400" i="9"/>
  <c r="AC400" i="11"/>
  <c r="AC400" i="21"/>
  <c r="AC400" i="10"/>
  <c r="AC399" i="9"/>
  <c r="U400" i="11"/>
  <c r="U400" i="21"/>
  <c r="U400" i="10"/>
  <c r="U399" i="9"/>
  <c r="M400" i="11"/>
  <c r="M400" i="21"/>
  <c r="M400" i="10"/>
  <c r="M399" i="9"/>
  <c r="AH399" i="11"/>
  <c r="AH399" i="21"/>
  <c r="AH399" i="10"/>
  <c r="AH398" i="9"/>
  <c r="Z399" i="11"/>
  <c r="Z399" i="21"/>
  <c r="Z399" i="10"/>
  <c r="Z398" i="9"/>
  <c r="R399" i="11"/>
  <c r="R399" i="21"/>
  <c r="R399" i="10"/>
  <c r="R398" i="9"/>
  <c r="J399" i="11"/>
  <c r="J399" i="21"/>
  <c r="J399" i="10"/>
  <c r="J398" i="9"/>
  <c r="AE398" i="11"/>
  <c r="AE398" i="21"/>
  <c r="AE398" i="10"/>
  <c r="AE397" i="9"/>
  <c r="W398" i="11"/>
  <c r="W398" i="21"/>
  <c r="W398" i="10"/>
  <c r="W397" i="9"/>
  <c r="O398" i="11"/>
  <c r="O398" i="21"/>
  <c r="O398" i="10"/>
  <c r="O397" i="9"/>
  <c r="G398" i="11"/>
  <c r="G398" i="21"/>
  <c r="G398" i="10"/>
  <c r="G397" i="9"/>
  <c r="AB397" i="11"/>
  <c r="AB397" i="21"/>
  <c r="AB397" i="10"/>
  <c r="AB396" i="9"/>
  <c r="T397" i="11"/>
  <c r="T397" i="21"/>
  <c r="T397" i="10"/>
  <c r="T396" i="9"/>
  <c r="L397" i="11"/>
  <c r="L397" i="21"/>
  <c r="L397" i="10"/>
  <c r="L396" i="9"/>
  <c r="AG396" i="11"/>
  <c r="AG396" i="21"/>
  <c r="AG396" i="10"/>
  <c r="AG395" i="9"/>
  <c r="Y396" i="11"/>
  <c r="Y396" i="21"/>
  <c r="Y396" i="10"/>
  <c r="Y395" i="9"/>
  <c r="Q396" i="11"/>
  <c r="Q396" i="21"/>
  <c r="Q396" i="10"/>
  <c r="Q395" i="9"/>
  <c r="I396" i="11"/>
  <c r="I396" i="21"/>
  <c r="I396" i="10"/>
  <c r="I395" i="9"/>
  <c r="AD395" i="11"/>
  <c r="AD395" i="21"/>
  <c r="AD395" i="10"/>
  <c r="AD394" i="9"/>
  <c r="V395" i="11"/>
  <c r="V395" i="21"/>
  <c r="V395" i="10"/>
  <c r="V394" i="9"/>
  <c r="N395" i="11"/>
  <c r="N395" i="21"/>
  <c r="N395" i="10"/>
  <c r="N394" i="9"/>
  <c r="AI394" i="11"/>
  <c r="AI394" i="21"/>
  <c r="AI394" i="10"/>
  <c r="AI393" i="9"/>
  <c r="AA394" i="11"/>
  <c r="AA394" i="21"/>
  <c r="AA394" i="10"/>
  <c r="AA393" i="9"/>
  <c r="S394" i="11"/>
  <c r="S394" i="21"/>
  <c r="S394" i="10"/>
  <c r="S393" i="9"/>
  <c r="K394" i="11"/>
  <c r="K394" i="21"/>
  <c r="K394" i="10"/>
  <c r="K393" i="9"/>
  <c r="AF393" i="11"/>
  <c r="AF393" i="21"/>
  <c r="AF393" i="10"/>
  <c r="AF392" i="9"/>
  <c r="X393" i="11"/>
  <c r="X393" i="21"/>
  <c r="X393" i="10"/>
  <c r="X392" i="9"/>
  <c r="P393" i="11"/>
  <c r="P393" i="21"/>
  <c r="P393" i="10"/>
  <c r="P392" i="9"/>
  <c r="H393" i="11"/>
  <c r="H393" i="21"/>
  <c r="H393" i="10"/>
  <c r="H392" i="9"/>
  <c r="AC392" i="11"/>
  <c r="AC392" i="21"/>
  <c r="AC392" i="10"/>
  <c r="AC391" i="9"/>
  <c r="U392" i="11"/>
  <c r="U392" i="21"/>
  <c r="U392" i="10"/>
  <c r="U391" i="9"/>
  <c r="M392" i="11"/>
  <c r="M392" i="21"/>
  <c r="M392" i="10"/>
  <c r="M391" i="9"/>
  <c r="AH391" i="11"/>
  <c r="AH391" i="21"/>
  <c r="AH391" i="10"/>
  <c r="AH390" i="9"/>
  <c r="Z391" i="11"/>
  <c r="Z391" i="21"/>
  <c r="Z391" i="10"/>
  <c r="Z390" i="9"/>
  <c r="R391" i="11"/>
  <c r="R391" i="21"/>
  <c r="R391" i="10"/>
  <c r="R390" i="9"/>
  <c r="J391" i="11"/>
  <c r="J391" i="21"/>
  <c r="J391" i="10"/>
  <c r="J390" i="9"/>
  <c r="AE390" i="11"/>
  <c r="AE390" i="21"/>
  <c r="AE390" i="10"/>
  <c r="AE389" i="9"/>
  <c r="W390" i="11"/>
  <c r="W390" i="21"/>
  <c r="W390" i="10"/>
  <c r="W389" i="9"/>
  <c r="O390" i="11"/>
  <c r="O390" i="21"/>
  <c r="O390" i="10"/>
  <c r="O389" i="9"/>
  <c r="G390" i="11"/>
  <c r="G390" i="21"/>
  <c r="G390" i="10"/>
  <c r="G389" i="9"/>
  <c r="AB389" i="11"/>
  <c r="AB389" i="21"/>
  <c r="AB389" i="10"/>
  <c r="AB388" i="9"/>
  <c r="T389" i="11"/>
  <c r="T389" i="21"/>
  <c r="T389" i="10"/>
  <c r="T388" i="9"/>
  <c r="L389" i="11"/>
  <c r="L389" i="21"/>
  <c r="L389" i="10"/>
  <c r="L388" i="9"/>
  <c r="AG388" i="11"/>
  <c r="AG388" i="21"/>
  <c r="AG388" i="10"/>
  <c r="AG387" i="9"/>
  <c r="Y388" i="11"/>
  <c r="Y388" i="21"/>
  <c r="Y388" i="10"/>
  <c r="Y387" i="9"/>
  <c r="Q388" i="11"/>
  <c r="Q388" i="21"/>
  <c r="Q388" i="10"/>
  <c r="Q387" i="9"/>
  <c r="I388" i="11"/>
  <c r="I388" i="21"/>
  <c r="I388" i="10"/>
  <c r="I387" i="9"/>
  <c r="AD387" i="11"/>
  <c r="AD387" i="21"/>
  <c r="AD387" i="10"/>
  <c r="AD386" i="9"/>
  <c r="U387" i="11"/>
  <c r="U387" i="21"/>
  <c r="U387" i="10"/>
  <c r="U386" i="9"/>
  <c r="M387" i="11"/>
  <c r="M387" i="21"/>
  <c r="M387" i="10"/>
  <c r="M386" i="9"/>
  <c r="AH386" i="11"/>
  <c r="AH386" i="21"/>
  <c r="AH386" i="10"/>
  <c r="AH385" i="9"/>
  <c r="Z386" i="11"/>
  <c r="Z386" i="21"/>
  <c r="Z386" i="10"/>
  <c r="Z385" i="9"/>
  <c r="R386" i="11"/>
  <c r="R386" i="21"/>
  <c r="R386" i="10"/>
  <c r="R385" i="9"/>
  <c r="J386" i="11"/>
  <c r="J386" i="21"/>
  <c r="J386" i="10"/>
  <c r="J385" i="9"/>
  <c r="AE385" i="11"/>
  <c r="AE385" i="21"/>
  <c r="AE385" i="10"/>
  <c r="AE384" i="9"/>
  <c r="W385" i="11"/>
  <c r="W385" i="21"/>
  <c r="W385" i="10"/>
  <c r="W384" i="9"/>
  <c r="O385" i="11"/>
  <c r="O385" i="21"/>
  <c r="O385" i="10"/>
  <c r="O384" i="9"/>
  <c r="G385" i="11"/>
  <c r="G385" i="21"/>
  <c r="G385" i="10"/>
  <c r="G384" i="9"/>
  <c r="AB384" i="11"/>
  <c r="AB384" i="21"/>
  <c r="AB384" i="10"/>
  <c r="AB383" i="9"/>
  <c r="T384" i="11"/>
  <c r="T384" i="21"/>
  <c r="T384" i="10"/>
  <c r="T383" i="9"/>
  <c r="L384" i="11"/>
  <c r="L384" i="21"/>
  <c r="L384" i="10"/>
  <c r="L383" i="9"/>
  <c r="AG383" i="11"/>
  <c r="AG383" i="21"/>
  <c r="AG383" i="10"/>
  <c r="AG382" i="9"/>
  <c r="Y383" i="11"/>
  <c r="Y383" i="21"/>
  <c r="Y383" i="10"/>
  <c r="Y382" i="9"/>
  <c r="Q383" i="11"/>
  <c r="Q383" i="21"/>
  <c r="Q383" i="10"/>
  <c r="Q382" i="9"/>
  <c r="I383" i="11"/>
  <c r="I383" i="21"/>
  <c r="I383" i="10"/>
  <c r="I382" i="9"/>
  <c r="AD382" i="11"/>
  <c r="AD382" i="21"/>
  <c r="AD382" i="10"/>
  <c r="AD381" i="9"/>
  <c r="V382" i="11"/>
  <c r="V382" i="21"/>
  <c r="V382" i="10"/>
  <c r="V381" i="9"/>
  <c r="N382" i="11"/>
  <c r="N382" i="21"/>
  <c r="N382" i="10"/>
  <c r="N381" i="9"/>
  <c r="AI381" i="11"/>
  <c r="AI381" i="21"/>
  <c r="AI381" i="10"/>
  <c r="AI380" i="9"/>
  <c r="AA381" i="11"/>
  <c r="AA381" i="21"/>
  <c r="AA381" i="10"/>
  <c r="AA380" i="9"/>
  <c r="S381" i="11"/>
  <c r="S381" i="21"/>
  <c r="S381" i="10"/>
  <c r="S380" i="9"/>
  <c r="K381" i="11"/>
  <c r="K381" i="21"/>
  <c r="K381" i="10"/>
  <c r="K380" i="9"/>
  <c r="AF380" i="11"/>
  <c r="AF380" i="21"/>
  <c r="AF380" i="10"/>
  <c r="AF379" i="9"/>
  <c r="X380" i="11"/>
  <c r="X380" i="21"/>
  <c r="X380" i="10"/>
  <c r="X379" i="9"/>
  <c r="P380" i="11"/>
  <c r="P380" i="21"/>
  <c r="P380" i="10"/>
  <c r="P379" i="9"/>
  <c r="H380" i="11"/>
  <c r="H380" i="21"/>
  <c r="H380" i="10"/>
  <c r="H379" i="9"/>
  <c r="AC379" i="11"/>
  <c r="AC379" i="21"/>
  <c r="AC379" i="10"/>
  <c r="AC378" i="9"/>
  <c r="U379" i="11"/>
  <c r="U379" i="21"/>
  <c r="U379" i="10"/>
  <c r="U378" i="9"/>
  <c r="M379" i="11"/>
  <c r="M379" i="21"/>
  <c r="M379" i="10"/>
  <c r="M378" i="9"/>
  <c r="AH378" i="11"/>
  <c r="AH378" i="21"/>
  <c r="AH378" i="10"/>
  <c r="AH377" i="9"/>
  <c r="Z378" i="11"/>
  <c r="Z378" i="21"/>
  <c r="Z378" i="10"/>
  <c r="Z377" i="9"/>
  <c r="R378" i="11"/>
  <c r="R378" i="21"/>
  <c r="R378" i="10"/>
  <c r="R377" i="9"/>
  <c r="J378" i="11"/>
  <c r="J378" i="21"/>
  <c r="J378" i="10"/>
  <c r="J377" i="9"/>
  <c r="AE377" i="11"/>
  <c r="AE377" i="21"/>
  <c r="AE377" i="10"/>
  <c r="AE376" i="9"/>
  <c r="W377" i="11"/>
  <c r="W377" i="21"/>
  <c r="W377" i="10"/>
  <c r="W376" i="9"/>
  <c r="O377" i="11"/>
  <c r="O377" i="21"/>
  <c r="O377" i="10"/>
  <c r="O376" i="9"/>
  <c r="G377" i="11"/>
  <c r="G377" i="21"/>
  <c r="G377" i="10"/>
  <c r="G376" i="9"/>
  <c r="AB376" i="11"/>
  <c r="AB376" i="21"/>
  <c r="AB376" i="10"/>
  <c r="AB375" i="9"/>
  <c r="T376" i="11"/>
  <c r="T376" i="21"/>
  <c r="T376" i="10"/>
  <c r="T375" i="9"/>
  <c r="L376" i="11"/>
  <c r="L376" i="21"/>
  <c r="L376" i="10"/>
  <c r="L375" i="9"/>
  <c r="AG375" i="11"/>
  <c r="AG375" i="21"/>
  <c r="AG375" i="10"/>
  <c r="AG374" i="9"/>
  <c r="Y375" i="11"/>
  <c r="Y375" i="21"/>
  <c r="Y375" i="10"/>
  <c r="Y374" i="9"/>
  <c r="Q375" i="11"/>
  <c r="Q375" i="21"/>
  <c r="Q375" i="10"/>
  <c r="Q374" i="9"/>
  <c r="I375" i="11"/>
  <c r="I375" i="21"/>
  <c r="I375" i="10"/>
  <c r="I374" i="9"/>
  <c r="AD374" i="11"/>
  <c r="AD374" i="21"/>
  <c r="AD374" i="10"/>
  <c r="AD373" i="9"/>
  <c r="V374" i="11"/>
  <c r="V374" i="21"/>
  <c r="V374" i="10"/>
  <c r="V373" i="9"/>
  <c r="N374" i="11"/>
  <c r="N374" i="21"/>
  <c r="N374" i="10"/>
  <c r="N373" i="9"/>
  <c r="AI373" i="11"/>
  <c r="AI373" i="21"/>
  <c r="AI373" i="10"/>
  <c r="AI372" i="9"/>
  <c r="AA373" i="11"/>
  <c r="AA373" i="21"/>
  <c r="AA373" i="10"/>
  <c r="AA372" i="9"/>
  <c r="S373" i="11"/>
  <c r="S373" i="21"/>
  <c r="S373" i="10"/>
  <c r="S372" i="9"/>
  <c r="K373" i="11"/>
  <c r="K373" i="21"/>
  <c r="K373" i="10"/>
  <c r="K372" i="9"/>
  <c r="AF372" i="11"/>
  <c r="AF372" i="21"/>
  <c r="AF372" i="10"/>
  <c r="AF371" i="9"/>
  <c r="X372" i="11"/>
  <c r="X372" i="21"/>
  <c r="X372" i="10"/>
  <c r="X371" i="9"/>
  <c r="P372" i="11"/>
  <c r="P372" i="21"/>
  <c r="P372" i="10"/>
  <c r="P371" i="9"/>
  <c r="H372" i="11"/>
  <c r="H372" i="21"/>
  <c r="H372" i="10"/>
  <c r="H371" i="9"/>
  <c r="AC371" i="11"/>
  <c r="AC371" i="21"/>
  <c r="AC371" i="10"/>
  <c r="AC370" i="9"/>
  <c r="U371" i="11"/>
  <c r="U371" i="21"/>
  <c r="U371" i="10"/>
  <c r="U370" i="9"/>
  <c r="M371" i="11"/>
  <c r="M371" i="21"/>
  <c r="M371" i="10"/>
  <c r="M370" i="9"/>
  <c r="AH370" i="11"/>
  <c r="AH370" i="21"/>
  <c r="AH370" i="10"/>
  <c r="AH369" i="9"/>
  <c r="Z370" i="11"/>
  <c r="Z370" i="21"/>
  <c r="Z370" i="10"/>
  <c r="Z369" i="9"/>
  <c r="R370" i="11"/>
  <c r="R370" i="21"/>
  <c r="R370" i="10"/>
  <c r="R369" i="9"/>
  <c r="J370" i="11"/>
  <c r="J370" i="21"/>
  <c r="J370" i="10"/>
  <c r="J369" i="9"/>
  <c r="AE369" i="11"/>
  <c r="AE369" i="21"/>
  <c r="AE369" i="10"/>
  <c r="AE368" i="9"/>
  <c r="W369" i="11"/>
  <c r="W369" i="21"/>
  <c r="W369" i="10"/>
  <c r="W368" i="9"/>
  <c r="O369" i="11"/>
  <c r="O369" i="21"/>
  <c r="O369" i="10"/>
  <c r="O368" i="9"/>
  <c r="G369" i="11"/>
  <c r="G369" i="21"/>
  <c r="G369" i="10"/>
  <c r="G368" i="9"/>
  <c r="AB368" i="11"/>
  <c r="AB368" i="21"/>
  <c r="AB368" i="10"/>
  <c r="AB367" i="9"/>
  <c r="T368" i="11"/>
  <c r="T368" i="21"/>
  <c r="T368" i="10"/>
  <c r="T367" i="9"/>
  <c r="L368" i="11"/>
  <c r="L368" i="21"/>
  <c r="L368" i="10"/>
  <c r="L367" i="9"/>
  <c r="AG367" i="11"/>
  <c r="AG367" i="21"/>
  <c r="AG367" i="10"/>
  <c r="AG366" i="9"/>
  <c r="Y367" i="11"/>
  <c r="Y367" i="21"/>
  <c r="Y367" i="10"/>
  <c r="Y366" i="9"/>
  <c r="Q367" i="11"/>
  <c r="Q367" i="21"/>
  <c r="Q367" i="10"/>
  <c r="Q366" i="9"/>
  <c r="I367" i="11"/>
  <c r="I367" i="21"/>
  <c r="I367" i="10"/>
  <c r="I366" i="9"/>
  <c r="AD366" i="11"/>
  <c r="AD366" i="21"/>
  <c r="AD366" i="10"/>
  <c r="AD365" i="9"/>
  <c r="V366" i="11"/>
  <c r="V366" i="21"/>
  <c r="V366" i="10"/>
  <c r="V365" i="9"/>
  <c r="N366" i="11"/>
  <c r="N366" i="21"/>
  <c r="N366" i="10"/>
  <c r="N365" i="9"/>
  <c r="AI365" i="11"/>
  <c r="AI365" i="21"/>
  <c r="AI365" i="10"/>
  <c r="AI364" i="9"/>
  <c r="AA365" i="11"/>
  <c r="AA365" i="21"/>
  <c r="AA365" i="10"/>
  <c r="AA364" i="9"/>
  <c r="S365" i="11"/>
  <c r="S365" i="21"/>
  <c r="S365" i="10"/>
  <c r="S364" i="9"/>
  <c r="K365" i="11"/>
  <c r="K365" i="21"/>
  <c r="K365" i="10"/>
  <c r="K364" i="9"/>
  <c r="AF364" i="11"/>
  <c r="AF364" i="21"/>
  <c r="AF364" i="10"/>
  <c r="AF363" i="9"/>
  <c r="X364" i="11"/>
  <c r="X364" i="21"/>
  <c r="X364" i="10"/>
  <c r="X363" i="9"/>
  <c r="P364" i="11"/>
  <c r="P364" i="21"/>
  <c r="P364" i="10"/>
  <c r="P363" i="9"/>
  <c r="H364" i="11"/>
  <c r="H364" i="21"/>
  <c r="H364" i="10"/>
  <c r="H363" i="9"/>
  <c r="AC363" i="11"/>
  <c r="AC363" i="21"/>
  <c r="AC363" i="10"/>
  <c r="AC362" i="9"/>
  <c r="U363" i="11"/>
  <c r="U363" i="21"/>
  <c r="U363" i="10"/>
  <c r="U362" i="9"/>
  <c r="M363" i="11"/>
  <c r="M363" i="21"/>
  <c r="M363" i="10"/>
  <c r="M362" i="9"/>
  <c r="AH362" i="11"/>
  <c r="AH362" i="21"/>
  <c r="AH362" i="10"/>
  <c r="AH361" i="9"/>
  <c r="Z362" i="11"/>
  <c r="Z362" i="21"/>
  <c r="Z362" i="10"/>
  <c r="Z361" i="9"/>
  <c r="R362" i="11"/>
  <c r="R362" i="21"/>
  <c r="R362" i="10"/>
  <c r="R361" i="9"/>
  <c r="J362" i="11"/>
  <c r="J362" i="21"/>
  <c r="J362" i="10"/>
  <c r="J361" i="9"/>
  <c r="AE361" i="11"/>
  <c r="AE361" i="21"/>
  <c r="AE361" i="10"/>
  <c r="AE360" i="9"/>
  <c r="W361" i="11"/>
  <c r="W361" i="21"/>
  <c r="W361" i="10"/>
  <c r="W360" i="9"/>
  <c r="O361" i="11"/>
  <c r="O361" i="21"/>
  <c r="O361" i="10"/>
  <c r="O360" i="9"/>
  <c r="G361" i="11"/>
  <c r="G361" i="21"/>
  <c r="G361" i="10"/>
  <c r="G360" i="9"/>
  <c r="AB360" i="11"/>
  <c r="AB360" i="21"/>
  <c r="AB360" i="10"/>
  <c r="AB359" i="9"/>
  <c r="T360" i="11"/>
  <c r="T360" i="21"/>
  <c r="T359" i="9"/>
  <c r="T360" i="10"/>
  <c r="L360" i="11"/>
  <c r="L360" i="21"/>
  <c r="L360" i="10"/>
  <c r="L359" i="9"/>
  <c r="AG359" i="11"/>
  <c r="AG359" i="21"/>
  <c r="AG359" i="10"/>
  <c r="AG358" i="9"/>
  <c r="Y359" i="11"/>
  <c r="Y359" i="21"/>
  <c r="Y359" i="10"/>
  <c r="Y358" i="9"/>
  <c r="Q359" i="11"/>
  <c r="Q359" i="21"/>
  <c r="Q359" i="10"/>
  <c r="Q358" i="9"/>
  <c r="I359" i="11"/>
  <c r="I359" i="21"/>
  <c r="I359" i="10"/>
  <c r="I358" i="9"/>
  <c r="AD358" i="11"/>
  <c r="AD358" i="21"/>
  <c r="AD358" i="10"/>
  <c r="AD357" i="9"/>
  <c r="V358" i="11"/>
  <c r="V358" i="21"/>
  <c r="V358" i="10"/>
  <c r="V357" i="9"/>
  <c r="N358" i="11"/>
  <c r="N358" i="21"/>
  <c r="N358" i="10"/>
  <c r="N357" i="9"/>
  <c r="AI357" i="11"/>
  <c r="AI357" i="21"/>
  <c r="AI357" i="10"/>
  <c r="AI356" i="9"/>
  <c r="AA357" i="11"/>
  <c r="AA357" i="21"/>
  <c r="AA357" i="10"/>
  <c r="AA356" i="9"/>
  <c r="S357" i="11"/>
  <c r="S357" i="21"/>
  <c r="S357" i="10"/>
  <c r="S356" i="9"/>
  <c r="K357" i="11"/>
  <c r="K357" i="21"/>
  <c r="K357" i="10"/>
  <c r="K356" i="9"/>
  <c r="AF356" i="11"/>
  <c r="AF356" i="21"/>
  <c r="AF356" i="10"/>
  <c r="AF355" i="9"/>
  <c r="X356" i="11"/>
  <c r="X356" i="21"/>
  <c r="X356" i="10"/>
  <c r="X355" i="9"/>
  <c r="P356" i="11"/>
  <c r="P356" i="21"/>
  <c r="P356" i="10"/>
  <c r="P355" i="9"/>
  <c r="H356" i="11"/>
  <c r="H356" i="21"/>
  <c r="H356" i="10"/>
  <c r="H355" i="9"/>
  <c r="AC355" i="11"/>
  <c r="AC355" i="21"/>
  <c r="AC355" i="10"/>
  <c r="AC354" i="9"/>
  <c r="U355" i="11"/>
  <c r="U355" i="21"/>
  <c r="U355" i="10"/>
  <c r="U354" i="9"/>
  <c r="M355" i="11"/>
  <c r="M355" i="21"/>
  <c r="M355" i="10"/>
  <c r="M354" i="9"/>
  <c r="AH354" i="11"/>
  <c r="AH354" i="21"/>
  <c r="AH354" i="10"/>
  <c r="AH353" i="9"/>
  <c r="Z354" i="11"/>
  <c r="Z354" i="21"/>
  <c r="Z354" i="10"/>
  <c r="Z353" i="9"/>
  <c r="R354" i="11"/>
  <c r="R354" i="21"/>
  <c r="R354" i="10"/>
  <c r="R353" i="9"/>
  <c r="J354" i="11"/>
  <c r="J354" i="21"/>
  <c r="J354" i="10"/>
  <c r="J353" i="9"/>
  <c r="AE353" i="11"/>
  <c r="AE353" i="21"/>
  <c r="AE353" i="10"/>
  <c r="AE352" i="9"/>
  <c r="W353" i="11"/>
  <c r="W353" i="21"/>
  <c r="W353" i="10"/>
  <c r="W352" i="9"/>
  <c r="O353" i="11"/>
  <c r="O353" i="21"/>
  <c r="O353" i="10"/>
  <c r="O352" i="9"/>
  <c r="G353" i="11"/>
  <c r="G353" i="21"/>
  <c r="G353" i="10"/>
  <c r="G352" i="9"/>
  <c r="AB352" i="11"/>
  <c r="AB352" i="21"/>
  <c r="AB352" i="10"/>
  <c r="AB351" i="9"/>
  <c r="T352" i="11"/>
  <c r="T352" i="21"/>
  <c r="T352" i="10"/>
  <c r="T351" i="9"/>
  <c r="L352" i="11"/>
  <c r="L352" i="21"/>
  <c r="L352" i="10"/>
  <c r="L351" i="9"/>
  <c r="AG351" i="11"/>
  <c r="AG351" i="21"/>
  <c r="AG351" i="10"/>
  <c r="AG350" i="9"/>
  <c r="Y351" i="11"/>
  <c r="Y351" i="21"/>
  <c r="Y351" i="10"/>
  <c r="Y350" i="9"/>
  <c r="Q351" i="11"/>
  <c r="Q351" i="21"/>
  <c r="Q351" i="10"/>
  <c r="Q350" i="9"/>
  <c r="I351" i="11"/>
  <c r="I351" i="21"/>
  <c r="I351" i="10"/>
  <c r="I350" i="9"/>
  <c r="AD350" i="11"/>
  <c r="AD350" i="21"/>
  <c r="AD350" i="10"/>
  <c r="AD349" i="9"/>
  <c r="V350" i="11"/>
  <c r="V350" i="21"/>
  <c r="V350" i="10"/>
  <c r="V349" i="9"/>
  <c r="N350" i="11"/>
  <c r="N350" i="21"/>
  <c r="N350" i="10"/>
  <c r="N349" i="9"/>
  <c r="AI349" i="11"/>
  <c r="AI349" i="21"/>
  <c r="AI349" i="10"/>
  <c r="AI348" i="9"/>
  <c r="AA349" i="11"/>
  <c r="AA349" i="21"/>
  <c r="AA349" i="10"/>
  <c r="AA348" i="9"/>
  <c r="S349" i="11"/>
  <c r="S349" i="21"/>
  <c r="S349" i="10"/>
  <c r="S348" i="9"/>
  <c r="K349" i="11"/>
  <c r="K349" i="21"/>
  <c r="K349" i="10"/>
  <c r="K348" i="9"/>
  <c r="AF348" i="11"/>
  <c r="AF348" i="21"/>
  <c r="AF348" i="10"/>
  <c r="AF347" i="9"/>
  <c r="X348" i="11"/>
  <c r="X348" i="21"/>
  <c r="X348" i="10"/>
  <c r="X347" i="9"/>
  <c r="P348" i="11"/>
  <c r="P348" i="21"/>
  <c r="P348" i="10"/>
  <c r="P347" i="9"/>
  <c r="H348" i="11"/>
  <c r="H348" i="21"/>
  <c r="H348" i="10"/>
  <c r="H347" i="9"/>
  <c r="AC347" i="11"/>
  <c r="AC347" i="21"/>
  <c r="AC347" i="10"/>
  <c r="AC346" i="9"/>
  <c r="U347" i="11"/>
  <c r="U347" i="21"/>
  <c r="U347" i="10"/>
  <c r="U346" i="9"/>
  <c r="M347" i="11"/>
  <c r="M347" i="21"/>
  <c r="M347" i="10"/>
  <c r="M346" i="9"/>
  <c r="AH346" i="11"/>
  <c r="AH346" i="21"/>
  <c r="AH346" i="10"/>
  <c r="AH345" i="9"/>
  <c r="Z346" i="11"/>
  <c r="Z346" i="21"/>
  <c r="Z346" i="10"/>
  <c r="Z345" i="9"/>
  <c r="R346" i="11"/>
  <c r="R346" i="21"/>
  <c r="R346" i="10"/>
  <c r="R345" i="9"/>
  <c r="J346" i="11"/>
  <c r="J346" i="21"/>
  <c r="J346" i="10"/>
  <c r="J345" i="9"/>
  <c r="AE345" i="11"/>
  <c r="AE345" i="21"/>
  <c r="AE345" i="10"/>
  <c r="AE344" i="9"/>
  <c r="W345" i="11"/>
  <c r="W345" i="21"/>
  <c r="W345" i="10"/>
  <c r="W344" i="9"/>
  <c r="O345" i="11"/>
  <c r="O345" i="21"/>
  <c r="O345" i="10"/>
  <c r="O344" i="9"/>
  <c r="G345" i="11"/>
  <c r="G345" i="21"/>
  <c r="G345" i="10"/>
  <c r="G344" i="9"/>
  <c r="AB344" i="11"/>
  <c r="AB344" i="21"/>
  <c r="AB344" i="10"/>
  <c r="AB343" i="9"/>
  <c r="T344" i="11"/>
  <c r="T344" i="21"/>
  <c r="T344" i="10"/>
  <c r="T343" i="9"/>
  <c r="L344" i="11"/>
  <c r="L344" i="21"/>
  <c r="L344" i="10"/>
  <c r="L343" i="9"/>
  <c r="AG343" i="11"/>
  <c r="AG343" i="21"/>
  <c r="AG343" i="10"/>
  <c r="AG342" i="9"/>
  <c r="Y343" i="11"/>
  <c r="Y343" i="21"/>
  <c r="Y343" i="10"/>
  <c r="Y342" i="9"/>
  <c r="Q343" i="11"/>
  <c r="Q343" i="21"/>
  <c r="Q343" i="10"/>
  <c r="Q342" i="9"/>
  <c r="I343" i="11"/>
  <c r="I343" i="21"/>
  <c r="I343" i="10"/>
  <c r="I342" i="9"/>
  <c r="AD342" i="11"/>
  <c r="AD342" i="21"/>
  <c r="AD342" i="10"/>
  <c r="AD341" i="9"/>
  <c r="V342" i="11"/>
  <c r="V342" i="21"/>
  <c r="V342" i="10"/>
  <c r="V341" i="9"/>
  <c r="N342" i="11"/>
  <c r="N342" i="21"/>
  <c r="N342" i="10"/>
  <c r="N341" i="9"/>
  <c r="AI341" i="11"/>
  <c r="AI341" i="21"/>
  <c r="AI341" i="10"/>
  <c r="AI340" i="9"/>
  <c r="AA341" i="11"/>
  <c r="AA341" i="21"/>
  <c r="AA341" i="10"/>
  <c r="AA340" i="9"/>
  <c r="S341" i="11"/>
  <c r="S341" i="21"/>
  <c r="S341" i="10"/>
  <c r="S340" i="9"/>
  <c r="K341" i="11"/>
  <c r="K341" i="21"/>
  <c r="K341" i="10"/>
  <c r="K340" i="9"/>
  <c r="AF340" i="11"/>
  <c r="AF340" i="21"/>
  <c r="AF340" i="10"/>
  <c r="AF339" i="9"/>
  <c r="X340" i="11"/>
  <c r="X340" i="21"/>
  <c r="X340" i="10"/>
  <c r="X339" i="9"/>
  <c r="P340" i="11"/>
  <c r="P340" i="21"/>
  <c r="P340" i="10"/>
  <c r="P339" i="9"/>
  <c r="H340" i="11"/>
  <c r="H340" i="21"/>
  <c r="H340" i="10"/>
  <c r="H339" i="9"/>
  <c r="AC339" i="11"/>
  <c r="AC339" i="21"/>
  <c r="AC339" i="10"/>
  <c r="AC338" i="9"/>
  <c r="U339" i="11"/>
  <c r="U339" i="21"/>
  <c r="U339" i="10"/>
  <c r="U338" i="9"/>
  <c r="M339" i="11"/>
  <c r="M339" i="21"/>
  <c r="M339" i="10"/>
  <c r="M338" i="9"/>
  <c r="AH338" i="11"/>
  <c r="AH338" i="21"/>
  <c r="AH338" i="10"/>
  <c r="AH337" i="9"/>
  <c r="Z338" i="11"/>
  <c r="Z338" i="21"/>
  <c r="Z338" i="10"/>
  <c r="Z337" i="9"/>
  <c r="R338" i="11"/>
  <c r="R338" i="21"/>
  <c r="R338" i="10"/>
  <c r="R337" i="9"/>
  <c r="J338" i="11"/>
  <c r="J338" i="21"/>
  <c r="J338" i="10"/>
  <c r="J337" i="9"/>
  <c r="AE337" i="11"/>
  <c r="AE337" i="21"/>
  <c r="AE337" i="10"/>
  <c r="AE336" i="9"/>
  <c r="W337" i="11"/>
  <c r="W337" i="21"/>
  <c r="W337" i="10"/>
  <c r="W336" i="9"/>
  <c r="O337" i="11"/>
  <c r="O337" i="21"/>
  <c r="O337" i="10"/>
  <c r="O336" i="9"/>
  <c r="G337" i="11"/>
  <c r="G337" i="21"/>
  <c r="G337" i="10"/>
  <c r="G336" i="9"/>
  <c r="AB336" i="11"/>
  <c r="AB336" i="21"/>
  <c r="AB336" i="10"/>
  <c r="AB335" i="9"/>
  <c r="T336" i="11"/>
  <c r="T336" i="21"/>
  <c r="T336" i="10"/>
  <c r="T335" i="9"/>
  <c r="L336" i="11"/>
  <c r="L336" i="21"/>
  <c r="L336" i="10"/>
  <c r="L335" i="9"/>
  <c r="AG335" i="11"/>
  <c r="AG335" i="21"/>
  <c r="AG335" i="10"/>
  <c r="AG334" i="9"/>
  <c r="Y335" i="11"/>
  <c r="Y335" i="21"/>
  <c r="Y335" i="10"/>
  <c r="Y334" i="9"/>
  <c r="Q335" i="11"/>
  <c r="Q335" i="21"/>
  <c r="Q335" i="10"/>
  <c r="Q334" i="9"/>
  <c r="I335" i="11"/>
  <c r="I335" i="21"/>
  <c r="I335" i="10"/>
  <c r="I334" i="9"/>
  <c r="AD334" i="11"/>
  <c r="AD334" i="21"/>
  <c r="AD334" i="10"/>
  <c r="AD333" i="9"/>
  <c r="V334" i="11"/>
  <c r="V334" i="21"/>
  <c r="V334" i="10"/>
  <c r="V333" i="9"/>
  <c r="N334" i="11"/>
  <c r="N334" i="21"/>
  <c r="N334" i="10"/>
  <c r="N333" i="9"/>
  <c r="AI333" i="11"/>
  <c r="AI333" i="21"/>
  <c r="AI333" i="10"/>
  <c r="AI332" i="9"/>
  <c r="AA333" i="11"/>
  <c r="AA333" i="21"/>
  <c r="AA333" i="10"/>
  <c r="AA332" i="9"/>
  <c r="S333" i="11"/>
  <c r="S333" i="21"/>
  <c r="S333" i="10"/>
  <c r="S332" i="9"/>
  <c r="K333" i="11"/>
  <c r="K333" i="21"/>
  <c r="K333" i="10"/>
  <c r="K332" i="9"/>
  <c r="AF332" i="11"/>
  <c r="AF332" i="21"/>
  <c r="AF332" i="10"/>
  <c r="AF331" i="9"/>
  <c r="X332" i="11"/>
  <c r="X332" i="21"/>
  <c r="X332" i="10"/>
  <c r="X331" i="9"/>
  <c r="P332" i="11"/>
  <c r="P332" i="21"/>
  <c r="P332" i="10"/>
  <c r="P331" i="9"/>
  <c r="H332" i="11"/>
  <c r="H332" i="21"/>
  <c r="H332" i="10"/>
  <c r="H331" i="9"/>
  <c r="AC331" i="11"/>
  <c r="AC331" i="21"/>
  <c r="AC331" i="10"/>
  <c r="AC330" i="9"/>
  <c r="U331" i="11"/>
  <c r="U331" i="21"/>
  <c r="U331" i="10"/>
  <c r="U330" i="9"/>
  <c r="M331" i="11"/>
  <c r="M331" i="21"/>
  <c r="M331" i="10"/>
  <c r="M330" i="9"/>
  <c r="AH330" i="11"/>
  <c r="AH330" i="21"/>
  <c r="AH330" i="10"/>
  <c r="AH329" i="9"/>
  <c r="Z330" i="11"/>
  <c r="Z330" i="21"/>
  <c r="Z330" i="10"/>
  <c r="Z329" i="9"/>
  <c r="R330" i="11"/>
  <c r="R330" i="21"/>
  <c r="R330" i="10"/>
  <c r="R329" i="9"/>
  <c r="J330" i="11"/>
  <c r="J330" i="21"/>
  <c r="J330" i="10"/>
  <c r="J329" i="9"/>
  <c r="AE329" i="11"/>
  <c r="AE329" i="21"/>
  <c r="AE329" i="10"/>
  <c r="AE328" i="9"/>
  <c r="W329" i="11"/>
  <c r="W329" i="21"/>
  <c r="W329" i="10"/>
  <c r="W328" i="9"/>
  <c r="O329" i="11"/>
  <c r="O329" i="21"/>
  <c r="O329" i="10"/>
  <c r="O328" i="9"/>
  <c r="G329" i="11"/>
  <c r="G329" i="21"/>
  <c r="G329" i="10"/>
  <c r="G328" i="9"/>
  <c r="AB328" i="11"/>
  <c r="AB328" i="21"/>
  <c r="AB328" i="10"/>
  <c r="AB327" i="9"/>
  <c r="T328" i="11"/>
  <c r="T328" i="21"/>
  <c r="T328" i="10"/>
  <c r="T327" i="9"/>
  <c r="L328" i="11"/>
  <c r="L328" i="21"/>
  <c r="L328" i="10"/>
  <c r="L327" i="9"/>
  <c r="AG327" i="11"/>
  <c r="AG327" i="21"/>
  <c r="AG327" i="10"/>
  <c r="AG326" i="9"/>
  <c r="Y327" i="11"/>
  <c r="Y327" i="21"/>
  <c r="Y327" i="10"/>
  <c r="Y326" i="9"/>
  <c r="Q327" i="11"/>
  <c r="Q327" i="21"/>
  <c r="Q327" i="10"/>
  <c r="Q326" i="9"/>
  <c r="I327" i="11"/>
  <c r="I327" i="21"/>
  <c r="I327" i="10"/>
  <c r="I326" i="9"/>
  <c r="AD326" i="11"/>
  <c r="AD326" i="21"/>
  <c r="AD326" i="10"/>
  <c r="AD325" i="9"/>
  <c r="V326" i="11"/>
  <c r="V326" i="21"/>
  <c r="V326" i="10"/>
  <c r="V325" i="9"/>
  <c r="N326" i="11"/>
  <c r="N326" i="21"/>
  <c r="N326" i="10"/>
  <c r="N325" i="9"/>
  <c r="AI325" i="11"/>
  <c r="AI325" i="21"/>
  <c r="AI325" i="10"/>
  <c r="AI324" i="9"/>
  <c r="AA325" i="11"/>
  <c r="AA325" i="21"/>
  <c r="AA325" i="10"/>
  <c r="AA324" i="9"/>
  <c r="S325" i="11"/>
  <c r="S325" i="21"/>
  <c r="S325" i="10"/>
  <c r="S324" i="9"/>
  <c r="K325" i="11"/>
  <c r="K325" i="21"/>
  <c r="K325" i="10"/>
  <c r="K324" i="9"/>
  <c r="AF324" i="11"/>
  <c r="AF324" i="21"/>
  <c r="AF324" i="10"/>
  <c r="AF323" i="9"/>
  <c r="X324" i="11"/>
  <c r="X324" i="21"/>
  <c r="X324" i="10"/>
  <c r="X323" i="9"/>
  <c r="P324" i="11"/>
  <c r="P324" i="21"/>
  <c r="P324" i="10"/>
  <c r="P323" i="9"/>
  <c r="H324" i="11"/>
  <c r="H324" i="21"/>
  <c r="H324" i="10"/>
  <c r="H323" i="9"/>
  <c r="AC323" i="11"/>
  <c r="AC323" i="21"/>
  <c r="AC323" i="10"/>
  <c r="AC322" i="9"/>
  <c r="U323" i="11"/>
  <c r="U323" i="21"/>
  <c r="U323" i="10"/>
  <c r="U322" i="9"/>
  <c r="M323" i="11"/>
  <c r="M323" i="21"/>
  <c r="M323" i="10"/>
  <c r="M322" i="9"/>
  <c r="AH322" i="11"/>
  <c r="AH322" i="21"/>
  <c r="AH322" i="10"/>
  <c r="AH321" i="9"/>
  <c r="Z322" i="11"/>
  <c r="Z322" i="21"/>
  <c r="Z322" i="10"/>
  <c r="Z321" i="9"/>
  <c r="R322" i="11"/>
  <c r="R322" i="21"/>
  <c r="R322" i="10"/>
  <c r="R321" i="9"/>
  <c r="J322" i="11"/>
  <c r="J322" i="21"/>
  <c r="J322" i="10"/>
  <c r="J321" i="9"/>
  <c r="AE321" i="11"/>
  <c r="AE321" i="21"/>
  <c r="AE321" i="10"/>
  <c r="AE320" i="9"/>
  <c r="W321" i="11"/>
  <c r="W321" i="21"/>
  <c r="W321" i="10"/>
  <c r="W320" i="9"/>
  <c r="O321" i="11"/>
  <c r="O321" i="21"/>
  <c r="O321" i="10"/>
  <c r="O320" i="9"/>
  <c r="G321" i="11"/>
  <c r="G321" i="21"/>
  <c r="G321" i="10"/>
  <c r="G320" i="9"/>
  <c r="AB320" i="11"/>
  <c r="AB320" i="21"/>
  <c r="AB320" i="10"/>
  <c r="AB319" i="9"/>
  <c r="T320" i="11"/>
  <c r="T320" i="21"/>
  <c r="T320" i="10"/>
  <c r="T319" i="9"/>
  <c r="L320" i="11"/>
  <c r="L320" i="21"/>
  <c r="L320" i="10"/>
  <c r="L319" i="9"/>
  <c r="AG319" i="11"/>
  <c r="AG319" i="21"/>
  <c r="AG319" i="10"/>
  <c r="AG318" i="9"/>
  <c r="Y319" i="11"/>
  <c r="Y319" i="21"/>
  <c r="Y319" i="10"/>
  <c r="Y318" i="9"/>
  <c r="Q319" i="11"/>
  <c r="Q319" i="21"/>
  <c r="Q319" i="10"/>
  <c r="Q318" i="9"/>
  <c r="I319" i="11"/>
  <c r="I319" i="21"/>
  <c r="I319" i="10"/>
  <c r="I318" i="9"/>
  <c r="AD318" i="11"/>
  <c r="AD318" i="21"/>
  <c r="AD318" i="10"/>
  <c r="AD317" i="9"/>
  <c r="V318" i="11"/>
  <c r="V318" i="21"/>
  <c r="V318" i="10"/>
  <c r="V317" i="9"/>
  <c r="N318" i="11"/>
  <c r="N318" i="21"/>
  <c r="N318" i="10"/>
  <c r="N317" i="9"/>
  <c r="AI317" i="11"/>
  <c r="AI317" i="21"/>
  <c r="AI317" i="10"/>
  <c r="AI316" i="9"/>
  <c r="AA317" i="11"/>
  <c r="AA317" i="21"/>
  <c r="AA317" i="10"/>
  <c r="AA316" i="9"/>
  <c r="S317" i="11"/>
  <c r="S317" i="21"/>
  <c r="S317" i="10"/>
  <c r="S316" i="9"/>
  <c r="K317" i="11"/>
  <c r="K317" i="21"/>
  <c r="K317" i="10"/>
  <c r="K316" i="9"/>
  <c r="AF316" i="11"/>
  <c r="AF316" i="21"/>
  <c r="AF316" i="10"/>
  <c r="AF315" i="9"/>
  <c r="X316" i="11"/>
  <c r="X316" i="21"/>
  <c r="X316" i="10"/>
  <c r="X315" i="9"/>
  <c r="P316" i="11"/>
  <c r="P316" i="21"/>
  <c r="P316" i="10"/>
  <c r="P315" i="9"/>
  <c r="H316" i="11"/>
  <c r="H316" i="21"/>
  <c r="H316" i="10"/>
  <c r="H315" i="9"/>
  <c r="AC315" i="11"/>
  <c r="AC315" i="21"/>
  <c r="AC315" i="10"/>
  <c r="AC314" i="9"/>
  <c r="U315" i="11"/>
  <c r="U315" i="21"/>
  <c r="U315" i="10"/>
  <c r="U314" i="9"/>
  <c r="M315" i="11"/>
  <c r="M315" i="21"/>
  <c r="M315" i="10"/>
  <c r="M314" i="9"/>
  <c r="AH314" i="11"/>
  <c r="AH314" i="21"/>
  <c r="AH314" i="10"/>
  <c r="AH313" i="9"/>
  <c r="Z314" i="11"/>
  <c r="Z314" i="21"/>
  <c r="Z314" i="10"/>
  <c r="Z313" i="9"/>
  <c r="R314" i="11"/>
  <c r="R314" i="21"/>
  <c r="R314" i="10"/>
  <c r="R313" i="9"/>
  <c r="J314" i="11"/>
  <c r="J314" i="21"/>
  <c r="J314" i="10"/>
  <c r="J313" i="9"/>
  <c r="AE313" i="11"/>
  <c r="AE313" i="21"/>
  <c r="AE313" i="10"/>
  <c r="AE312" i="9"/>
  <c r="W313" i="11"/>
  <c r="W313" i="21"/>
  <c r="W313" i="10"/>
  <c r="W312" i="9"/>
  <c r="O313" i="11"/>
  <c r="O313" i="21"/>
  <c r="O313" i="10"/>
  <c r="O312" i="9"/>
  <c r="G313" i="11"/>
  <c r="G313" i="21"/>
  <c r="G313" i="10"/>
  <c r="G312" i="9"/>
  <c r="AB312" i="11"/>
  <c r="AB312" i="21"/>
  <c r="AB312" i="10"/>
  <c r="AB311" i="9"/>
  <c r="T312" i="11"/>
  <c r="T312" i="21"/>
  <c r="T312" i="10"/>
  <c r="T311" i="9"/>
  <c r="L312" i="11"/>
  <c r="L312" i="21"/>
  <c r="L312" i="10"/>
  <c r="L311" i="9"/>
  <c r="AG311" i="11"/>
  <c r="AG311" i="21"/>
  <c r="AG311" i="10"/>
  <c r="AG310" i="9"/>
  <c r="Y311" i="11"/>
  <c r="Y311" i="21"/>
  <c r="Y311" i="10"/>
  <c r="Y310" i="9"/>
  <c r="Q311" i="11"/>
  <c r="Q311" i="21"/>
  <c r="Q311" i="10"/>
  <c r="Q310" i="9"/>
  <c r="I311" i="11"/>
  <c r="I311" i="21"/>
  <c r="I311" i="10"/>
  <c r="I310" i="9"/>
  <c r="AD310" i="11"/>
  <c r="AD310" i="21"/>
  <c r="AD310" i="10"/>
  <c r="AD309" i="9"/>
  <c r="V310" i="11"/>
  <c r="V310" i="21"/>
  <c r="V310" i="10"/>
  <c r="V309" i="9"/>
  <c r="N310" i="11"/>
  <c r="N310" i="21"/>
  <c r="N310" i="10"/>
  <c r="N309" i="9"/>
  <c r="AI309" i="11"/>
  <c r="AI309" i="21"/>
  <c r="AI309" i="10"/>
  <c r="AI308" i="9"/>
  <c r="AA309" i="11"/>
  <c r="AA309" i="21"/>
  <c r="AA309" i="10"/>
  <c r="AA308" i="9"/>
  <c r="S309" i="11"/>
  <c r="S309" i="21"/>
  <c r="S309" i="10"/>
  <c r="S308" i="9"/>
  <c r="K309" i="11"/>
  <c r="K309" i="21"/>
  <c r="K309" i="10"/>
  <c r="K308" i="9"/>
  <c r="AF308" i="11"/>
  <c r="AF308" i="21"/>
  <c r="AF308" i="10"/>
  <c r="AF307" i="9"/>
  <c r="X308" i="11"/>
  <c r="X308" i="21"/>
  <c r="X308" i="10"/>
  <c r="X307" i="9"/>
  <c r="P308" i="11"/>
  <c r="P308" i="21"/>
  <c r="P308" i="10"/>
  <c r="P307" i="9"/>
  <c r="H308" i="11"/>
  <c r="H308" i="21"/>
  <c r="H308" i="10"/>
  <c r="H307" i="9"/>
  <c r="AC307" i="11"/>
  <c r="AC307" i="21"/>
  <c r="AC307" i="10"/>
  <c r="AC306" i="9"/>
  <c r="U307" i="11"/>
  <c r="U307" i="21"/>
  <c r="U307" i="10"/>
  <c r="U306" i="9"/>
  <c r="M307" i="11"/>
  <c r="M307" i="21"/>
  <c r="M307" i="10"/>
  <c r="M306" i="9"/>
  <c r="AH306" i="11"/>
  <c r="AH306" i="21"/>
  <c r="AH306" i="10"/>
  <c r="AH305" i="9"/>
  <c r="Z306" i="11"/>
  <c r="Z306" i="21"/>
  <c r="Z306" i="10"/>
  <c r="Z305" i="9"/>
  <c r="R306" i="11"/>
  <c r="R306" i="21"/>
  <c r="R306" i="10"/>
  <c r="R305" i="9"/>
  <c r="J306" i="11"/>
  <c r="J306" i="21"/>
  <c r="J306" i="10"/>
  <c r="J305" i="9"/>
  <c r="AE305" i="11"/>
  <c r="AE305" i="21"/>
  <c r="AE305" i="10"/>
  <c r="AE304" i="9"/>
  <c r="W305" i="11"/>
  <c r="W305" i="21"/>
  <c r="W305" i="10"/>
  <c r="W304" i="9"/>
  <c r="O305" i="11"/>
  <c r="O305" i="21"/>
  <c r="O305" i="10"/>
  <c r="O304" i="9"/>
  <c r="G305" i="11"/>
  <c r="G305" i="21"/>
  <c r="G305" i="10"/>
  <c r="G304" i="9"/>
  <c r="AB304" i="11"/>
  <c r="AB304" i="21"/>
  <c r="AB304" i="10"/>
  <c r="AB303" i="9"/>
  <c r="T304" i="11"/>
  <c r="T304" i="21"/>
  <c r="T304" i="10"/>
  <c r="T303" i="9"/>
  <c r="L304" i="11"/>
  <c r="L304" i="21"/>
  <c r="L304" i="10"/>
  <c r="L303" i="9"/>
  <c r="AG303" i="11"/>
  <c r="AG303" i="21"/>
  <c r="AG303" i="10"/>
  <c r="AG302" i="9"/>
  <c r="Y303" i="11"/>
  <c r="Y303" i="21"/>
  <c r="Y303" i="10"/>
  <c r="Y302" i="9"/>
  <c r="Q303" i="11"/>
  <c r="Q303" i="21"/>
  <c r="Q303" i="10"/>
  <c r="Q302" i="9"/>
  <c r="I303" i="11"/>
  <c r="I303" i="21"/>
  <c r="I303" i="10"/>
  <c r="I302" i="9"/>
  <c r="AD302" i="11"/>
  <c r="AD302" i="21"/>
  <c r="AD302" i="10"/>
  <c r="AD301" i="9"/>
  <c r="V302" i="11"/>
  <c r="V302" i="21"/>
  <c r="V302" i="10"/>
  <c r="V301" i="9"/>
  <c r="N302" i="11"/>
  <c r="N302" i="21"/>
  <c r="N302" i="10"/>
  <c r="N301" i="9"/>
  <c r="AI301" i="11"/>
  <c r="AI301" i="21"/>
  <c r="AI301" i="10"/>
  <c r="AI300" i="9"/>
  <c r="AA301" i="11"/>
  <c r="AA301" i="21"/>
  <c r="AA301" i="10"/>
  <c r="AA300" i="9"/>
  <c r="S301" i="11"/>
  <c r="S301" i="21"/>
  <c r="S301" i="10"/>
  <c r="S300" i="9"/>
  <c r="K301" i="11"/>
  <c r="K301" i="21"/>
  <c r="K301" i="10"/>
  <c r="K300" i="9"/>
  <c r="AF300" i="11"/>
  <c r="AF300" i="21"/>
  <c r="AF300" i="10"/>
  <c r="AF299" i="9"/>
  <c r="X300" i="11"/>
  <c r="X300" i="21"/>
  <c r="X300" i="10"/>
  <c r="X299" i="9"/>
  <c r="P300" i="11"/>
  <c r="P300" i="21"/>
  <c r="P300" i="10"/>
  <c r="P299" i="9"/>
  <c r="H300" i="11"/>
  <c r="H300" i="21"/>
  <c r="H300" i="10"/>
  <c r="H299" i="9"/>
  <c r="AC299" i="11"/>
  <c r="AC299" i="21"/>
  <c r="AC299" i="10"/>
  <c r="AC298" i="9"/>
  <c r="U299" i="11"/>
  <c r="U299" i="21"/>
  <c r="U299" i="10"/>
  <c r="U298" i="9"/>
  <c r="M299" i="11"/>
  <c r="M299" i="21"/>
  <c r="M299" i="10"/>
  <c r="M298" i="9"/>
  <c r="AH298" i="11"/>
  <c r="AH298" i="21"/>
  <c r="AH298" i="10"/>
  <c r="AH297" i="9"/>
  <c r="Z298" i="11"/>
  <c r="Z298" i="21"/>
  <c r="Z298" i="10"/>
  <c r="Z297" i="9"/>
  <c r="R298" i="11"/>
  <c r="R298" i="21"/>
  <c r="R298" i="10"/>
  <c r="R297" i="9"/>
  <c r="J298" i="11"/>
  <c r="J298" i="21"/>
  <c r="J298" i="10"/>
  <c r="J297" i="9"/>
  <c r="AE297" i="11"/>
  <c r="AE297" i="21"/>
  <c r="AE297" i="10"/>
  <c r="AE296" i="9"/>
  <c r="W297" i="11"/>
  <c r="W297" i="21"/>
  <c r="W297" i="10"/>
  <c r="W296" i="9"/>
  <c r="O297" i="11"/>
  <c r="O297" i="21"/>
  <c r="O297" i="10"/>
  <c r="O296" i="9"/>
  <c r="G297" i="11"/>
  <c r="G297" i="21"/>
  <c r="G297" i="10"/>
  <c r="G296" i="9"/>
  <c r="AB296" i="11"/>
  <c r="AB296" i="21"/>
  <c r="AB296" i="10"/>
  <c r="AB295" i="9"/>
  <c r="T296" i="11"/>
  <c r="T296" i="21"/>
  <c r="T296" i="10"/>
  <c r="T295" i="9"/>
  <c r="L296" i="11"/>
  <c r="L296" i="21"/>
  <c r="L296" i="10"/>
  <c r="L295" i="9"/>
  <c r="AG295" i="11"/>
  <c r="AG295" i="21"/>
  <c r="AG295" i="10"/>
  <c r="AG294" i="9"/>
  <c r="Y295" i="11"/>
  <c r="Y295" i="21"/>
  <c r="Y295" i="10"/>
  <c r="Y294" i="9"/>
  <c r="Q295" i="11"/>
  <c r="Q295" i="21"/>
  <c r="Q295" i="10"/>
  <c r="Q294" i="9"/>
  <c r="I295" i="11"/>
  <c r="I295" i="21"/>
  <c r="I295" i="10"/>
  <c r="I294" i="9"/>
  <c r="AD294" i="11"/>
  <c r="AD294" i="21"/>
  <c r="AD294" i="10"/>
  <c r="AD293" i="9"/>
  <c r="V294" i="11"/>
  <c r="V294" i="21"/>
  <c r="V294" i="10"/>
  <c r="V293" i="9"/>
  <c r="N294" i="11"/>
  <c r="N294" i="21"/>
  <c r="N294" i="10"/>
  <c r="N293" i="9"/>
  <c r="AI293" i="11"/>
  <c r="AI293" i="21"/>
  <c r="AI293" i="10"/>
  <c r="AI292" i="9"/>
  <c r="AA293" i="11"/>
  <c r="AA293" i="21"/>
  <c r="AA293" i="10"/>
  <c r="AA292" i="9"/>
  <c r="S293" i="11"/>
  <c r="S293" i="21"/>
  <c r="S293" i="10"/>
  <c r="S292" i="9"/>
  <c r="K293" i="11"/>
  <c r="K293" i="21"/>
  <c r="K293" i="10"/>
  <c r="K292" i="9"/>
  <c r="AF292" i="11"/>
  <c r="AF292" i="21"/>
  <c r="AF292" i="10"/>
  <c r="AF291" i="9"/>
  <c r="X292" i="11"/>
  <c r="X292" i="21"/>
  <c r="X292" i="10"/>
  <c r="X291" i="9"/>
  <c r="P292" i="11"/>
  <c r="P292" i="21"/>
  <c r="P292" i="10"/>
  <c r="P291" i="9"/>
  <c r="H292" i="11"/>
  <c r="H292" i="21"/>
  <c r="H292" i="10"/>
  <c r="H291" i="9"/>
  <c r="AC291" i="11"/>
  <c r="AC291" i="21"/>
  <c r="AC291" i="10"/>
  <c r="AC290" i="9"/>
  <c r="U291" i="11"/>
  <c r="U291" i="21"/>
  <c r="U291" i="10"/>
  <c r="U290" i="9"/>
  <c r="M291" i="11"/>
  <c r="M291" i="21"/>
  <c r="M291" i="10"/>
  <c r="M290" i="9"/>
  <c r="AH290" i="11"/>
  <c r="AH290" i="21"/>
  <c r="AH290" i="10"/>
  <c r="AH289" i="9"/>
  <c r="Z290" i="11"/>
  <c r="Z290" i="21"/>
  <c r="Z290" i="10"/>
  <c r="Z289" i="9"/>
  <c r="R290" i="11"/>
  <c r="R290" i="21"/>
  <c r="R290" i="10"/>
  <c r="R289" i="9"/>
  <c r="J290" i="11"/>
  <c r="J290" i="21"/>
  <c r="J290" i="10"/>
  <c r="J289" i="9"/>
  <c r="AE289" i="11"/>
  <c r="AE289" i="21"/>
  <c r="AE289" i="10"/>
  <c r="AE288" i="9"/>
  <c r="W289" i="11"/>
  <c r="W289" i="21"/>
  <c r="W289" i="10"/>
  <c r="W288" i="9"/>
  <c r="O289" i="11"/>
  <c r="O289" i="21"/>
  <c r="O289" i="10"/>
  <c r="O288" i="9"/>
  <c r="G289" i="11"/>
  <c r="G289" i="21"/>
  <c r="G289" i="10"/>
  <c r="G288" i="9"/>
  <c r="AB288" i="11"/>
  <c r="AB288" i="21"/>
  <c r="AB288" i="10"/>
  <c r="AB287" i="9"/>
  <c r="T288" i="11"/>
  <c r="T288" i="21"/>
  <c r="T288" i="10"/>
  <c r="T287" i="9"/>
  <c r="L288" i="11"/>
  <c r="L288" i="21"/>
  <c r="L288" i="10"/>
  <c r="L287" i="9"/>
  <c r="AG287" i="11"/>
  <c r="AG287" i="21"/>
  <c r="AG287" i="10"/>
  <c r="AG286" i="9"/>
  <c r="Y287" i="11"/>
  <c r="Y287" i="21"/>
  <c r="Y287" i="10"/>
  <c r="Y286" i="9"/>
  <c r="Q287" i="11"/>
  <c r="Q287" i="21"/>
  <c r="Q287" i="10"/>
  <c r="Q286" i="9"/>
  <c r="I287" i="11"/>
  <c r="I287" i="21"/>
  <c r="I287" i="10"/>
  <c r="I286" i="9"/>
  <c r="AD286" i="11"/>
  <c r="AD286" i="21"/>
  <c r="AD286" i="10"/>
  <c r="AD285" i="9"/>
  <c r="V286" i="11"/>
  <c r="V286" i="21"/>
  <c r="V286" i="10"/>
  <c r="V285" i="9"/>
  <c r="N286" i="11"/>
  <c r="N286" i="21"/>
  <c r="N286" i="10"/>
  <c r="N285" i="9"/>
  <c r="AI285" i="11"/>
  <c r="AI285" i="21"/>
  <c r="AI285" i="10"/>
  <c r="AI284" i="9"/>
  <c r="AA285" i="11"/>
  <c r="AA285" i="21"/>
  <c r="AA285" i="10"/>
  <c r="AA284" i="9"/>
  <c r="S285" i="11"/>
  <c r="S285" i="21"/>
  <c r="S285" i="10"/>
  <c r="S284" i="9"/>
  <c r="K285" i="11"/>
  <c r="K285" i="21"/>
  <c r="K285" i="10"/>
  <c r="K284" i="9"/>
  <c r="AF284" i="11"/>
  <c r="AF284" i="21"/>
  <c r="AF284" i="10"/>
  <c r="AF283" i="9"/>
  <c r="X284" i="11"/>
  <c r="X284" i="21"/>
  <c r="X284" i="10"/>
  <c r="X283" i="9"/>
  <c r="P284" i="11"/>
  <c r="P284" i="21"/>
  <c r="P284" i="10"/>
  <c r="P283" i="9"/>
  <c r="H284" i="11"/>
  <c r="H284" i="21"/>
  <c r="H284" i="10"/>
  <c r="H283" i="9"/>
  <c r="AC283" i="11"/>
  <c r="AC283" i="21"/>
  <c r="AC283" i="10"/>
  <c r="AC282" i="9"/>
  <c r="U283" i="11"/>
  <c r="U283" i="21"/>
  <c r="U283" i="10"/>
  <c r="U282" i="9"/>
  <c r="M283" i="11"/>
  <c r="M283" i="21"/>
  <c r="M283" i="10"/>
  <c r="M282" i="9"/>
  <c r="AH282" i="11"/>
  <c r="AH282" i="21"/>
  <c r="AH282" i="10"/>
  <c r="AH281" i="9"/>
  <c r="Z282" i="11"/>
  <c r="Z282" i="21"/>
  <c r="Z282" i="10"/>
  <c r="Z281" i="9"/>
  <c r="R282" i="11"/>
  <c r="R282" i="21"/>
  <c r="R282" i="10"/>
  <c r="R281" i="9"/>
  <c r="J282" i="11"/>
  <c r="J282" i="21"/>
  <c r="J282" i="10"/>
  <c r="J281" i="9"/>
  <c r="AE281" i="11"/>
  <c r="AE281" i="21"/>
  <c r="AE281" i="10"/>
  <c r="AE280" i="9"/>
  <c r="W281" i="11"/>
  <c r="W281" i="21"/>
  <c r="W281" i="10"/>
  <c r="W280" i="9"/>
  <c r="O281" i="11"/>
  <c r="O281" i="21"/>
  <c r="O281" i="10"/>
  <c r="O280" i="9"/>
  <c r="G281" i="11"/>
  <c r="G281" i="21"/>
  <c r="G281" i="10"/>
  <c r="G280" i="9"/>
  <c r="AB280" i="11"/>
  <c r="AB280" i="21"/>
  <c r="AB280" i="10"/>
  <c r="AB279" i="9"/>
  <c r="T280" i="11"/>
  <c r="T280" i="21"/>
  <c r="T280" i="10"/>
  <c r="T279" i="9"/>
  <c r="L280" i="11"/>
  <c r="L280" i="21"/>
  <c r="L280" i="10"/>
  <c r="L279" i="9"/>
  <c r="AG279" i="11"/>
  <c r="AG279" i="21"/>
  <c r="AG279" i="10"/>
  <c r="AG278" i="9"/>
  <c r="Y279" i="11"/>
  <c r="Y279" i="21"/>
  <c r="Y279" i="10"/>
  <c r="Y278" i="9"/>
  <c r="Q279" i="11"/>
  <c r="Q279" i="21"/>
  <c r="Q279" i="10"/>
  <c r="Q278" i="9"/>
  <c r="I279" i="11"/>
  <c r="I279" i="21"/>
  <c r="I279" i="10"/>
  <c r="I278" i="9"/>
  <c r="AD278" i="11"/>
  <c r="AD278" i="21"/>
  <c r="AD278" i="10"/>
  <c r="AD277" i="9"/>
  <c r="V278" i="11"/>
  <c r="V278" i="21"/>
  <c r="V278" i="10"/>
  <c r="V277" i="9"/>
  <c r="N278" i="11"/>
  <c r="N278" i="21"/>
  <c r="N278" i="10"/>
  <c r="N277" i="9"/>
  <c r="AI277" i="11"/>
  <c r="AI277" i="21"/>
  <c r="AI277" i="10"/>
  <c r="AI276" i="9"/>
  <c r="AA277" i="11"/>
  <c r="AA277" i="21"/>
  <c r="AA277" i="10"/>
  <c r="AA276" i="9"/>
  <c r="S277" i="11"/>
  <c r="S277" i="21"/>
  <c r="S277" i="10"/>
  <c r="S276" i="9"/>
  <c r="K277" i="11"/>
  <c r="K277" i="21"/>
  <c r="K277" i="10"/>
  <c r="K276" i="9"/>
  <c r="AF276" i="11"/>
  <c r="AF276" i="21"/>
  <c r="AF276" i="10"/>
  <c r="AF275" i="9"/>
  <c r="X276" i="11"/>
  <c r="X276" i="21"/>
  <c r="X276" i="10"/>
  <c r="X275" i="9"/>
  <c r="P276" i="11"/>
  <c r="P276" i="21"/>
  <c r="P276" i="10"/>
  <c r="P275" i="9"/>
  <c r="H276" i="11"/>
  <c r="H276" i="21"/>
  <c r="H276" i="10"/>
  <c r="H275" i="9"/>
  <c r="AC275" i="11"/>
  <c r="AC275" i="21"/>
  <c r="AC275" i="10"/>
  <c r="AC274" i="9"/>
  <c r="U275" i="11"/>
  <c r="U275" i="21"/>
  <c r="U275" i="10"/>
  <c r="U274" i="9"/>
  <c r="M275" i="11"/>
  <c r="M275" i="21"/>
  <c r="M275" i="10"/>
  <c r="M274" i="9"/>
  <c r="AH274" i="11"/>
  <c r="AH274" i="21"/>
  <c r="AH274" i="10"/>
  <c r="AH273" i="9"/>
  <c r="Z274" i="11"/>
  <c r="Z274" i="21"/>
  <c r="Z274" i="10"/>
  <c r="Z273" i="9"/>
  <c r="R274" i="11"/>
  <c r="R274" i="21"/>
  <c r="R274" i="10"/>
  <c r="R273" i="9"/>
  <c r="J274" i="11"/>
  <c r="J274" i="21"/>
  <c r="J274" i="10"/>
  <c r="J273" i="9"/>
  <c r="AE273" i="11"/>
  <c r="AE273" i="21"/>
  <c r="AE273" i="10"/>
  <c r="AE272" i="9"/>
  <c r="W273" i="11"/>
  <c r="W273" i="21"/>
  <c r="W273" i="10"/>
  <c r="W272" i="9"/>
  <c r="O273" i="11"/>
  <c r="O273" i="21"/>
  <c r="O273" i="10"/>
  <c r="O272" i="9"/>
  <c r="G273" i="11"/>
  <c r="G273" i="21"/>
  <c r="G273" i="10"/>
  <c r="G272" i="9"/>
  <c r="AB272" i="11"/>
  <c r="AB272" i="21"/>
  <c r="AB272" i="10"/>
  <c r="AB271" i="9"/>
  <c r="T272" i="11"/>
  <c r="T272" i="21"/>
  <c r="T272" i="10"/>
  <c r="T271" i="9"/>
  <c r="L272" i="11"/>
  <c r="L272" i="21"/>
  <c r="L272" i="10"/>
  <c r="L271" i="9"/>
  <c r="AG271" i="11"/>
  <c r="AG271" i="21"/>
  <c r="AG271" i="10"/>
  <c r="AG270" i="9"/>
  <c r="Y271" i="11"/>
  <c r="Y271" i="21"/>
  <c r="Y271" i="10"/>
  <c r="Y270" i="9"/>
  <c r="Q271" i="11"/>
  <c r="Q271" i="21"/>
  <c r="Q271" i="10"/>
  <c r="Q270" i="9"/>
  <c r="I271" i="11"/>
  <c r="I271" i="21"/>
  <c r="I271" i="10"/>
  <c r="I270" i="9"/>
  <c r="AD270" i="11"/>
  <c r="AD270" i="21"/>
  <c r="AD270" i="10"/>
  <c r="AD269" i="9"/>
  <c r="V270" i="11"/>
  <c r="V270" i="21"/>
  <c r="V270" i="10"/>
  <c r="V269" i="9"/>
  <c r="N270" i="11"/>
  <c r="N270" i="21"/>
  <c r="N270" i="10"/>
  <c r="N269" i="9"/>
  <c r="AI269" i="11"/>
  <c r="AI269" i="21"/>
  <c r="AI269" i="10"/>
  <c r="AI268" i="9"/>
  <c r="AA269" i="11"/>
  <c r="AA269" i="21"/>
  <c r="AA269" i="10"/>
  <c r="AA268" i="9"/>
  <c r="S269" i="11"/>
  <c r="S269" i="21"/>
  <c r="S269" i="10"/>
  <c r="S268" i="9"/>
  <c r="K269" i="11"/>
  <c r="K269" i="21"/>
  <c r="K269" i="10"/>
  <c r="K268" i="9"/>
  <c r="AF268" i="11"/>
  <c r="AF268" i="21"/>
  <c r="AF268" i="10"/>
  <c r="AF267" i="9"/>
  <c r="X268" i="11"/>
  <c r="X268" i="21"/>
  <c r="X268" i="10"/>
  <c r="X267" i="9"/>
  <c r="P268" i="11"/>
  <c r="P268" i="21"/>
  <c r="P268" i="10"/>
  <c r="P267" i="9"/>
  <c r="H268" i="11"/>
  <c r="H268" i="21"/>
  <c r="H268" i="10"/>
  <c r="H267" i="9"/>
  <c r="AC267" i="11"/>
  <c r="AC267" i="21"/>
  <c r="AC267" i="10"/>
  <c r="AC266" i="9"/>
  <c r="U267" i="11"/>
  <c r="U267" i="21"/>
  <c r="U267" i="10"/>
  <c r="U266" i="9"/>
  <c r="M267" i="11"/>
  <c r="M267" i="21"/>
  <c r="M267" i="10"/>
  <c r="M266" i="9"/>
  <c r="AH266" i="11"/>
  <c r="AH266" i="21"/>
  <c r="AH266" i="10"/>
  <c r="AH265" i="9"/>
  <c r="Z266" i="11"/>
  <c r="Z266" i="21"/>
  <c r="Z266" i="10"/>
  <c r="Z265" i="9"/>
  <c r="R266" i="11"/>
  <c r="R266" i="21"/>
  <c r="R266" i="10"/>
  <c r="R265" i="9"/>
  <c r="J266" i="11"/>
  <c r="J266" i="21"/>
  <c r="J266" i="10"/>
  <c r="J265" i="9"/>
  <c r="AE265" i="11"/>
  <c r="AE265" i="21"/>
  <c r="AE265" i="10"/>
  <c r="AE264" i="9"/>
  <c r="W265" i="11"/>
  <c r="W265" i="21"/>
  <c r="W265" i="10"/>
  <c r="W264" i="9"/>
  <c r="O265" i="11"/>
  <c r="O265" i="21"/>
  <c r="O265" i="10"/>
  <c r="O264" i="9"/>
  <c r="G265" i="11"/>
  <c r="G265" i="21"/>
  <c r="G265" i="10"/>
  <c r="G264" i="9"/>
  <c r="AB264" i="11"/>
  <c r="AB264" i="21"/>
  <c r="AB264" i="10"/>
  <c r="AB263" i="9"/>
  <c r="T264" i="11"/>
  <c r="T264" i="21"/>
  <c r="T264" i="10"/>
  <c r="T263" i="9"/>
  <c r="L264" i="11"/>
  <c r="L264" i="21"/>
  <c r="L264" i="10"/>
  <c r="L263" i="9"/>
  <c r="AG263" i="11"/>
  <c r="AG263" i="21"/>
  <c r="AG263" i="10"/>
  <c r="AG262" i="9"/>
  <c r="Y263" i="11"/>
  <c r="Y263" i="21"/>
  <c r="Y263" i="10"/>
  <c r="Y262" i="9"/>
  <c r="Q263" i="11"/>
  <c r="Q263" i="21"/>
  <c r="Q263" i="10"/>
  <c r="Q262" i="9"/>
  <c r="I263" i="11"/>
  <c r="I263" i="21"/>
  <c r="I263" i="10"/>
  <c r="I262" i="9"/>
  <c r="AD262" i="11"/>
  <c r="AD262" i="21"/>
  <c r="AD262" i="10"/>
  <c r="AD261" i="9"/>
  <c r="V262" i="11"/>
  <c r="V262" i="21"/>
  <c r="V262" i="10"/>
  <c r="V261" i="9"/>
  <c r="N262" i="11"/>
  <c r="N262" i="21"/>
  <c r="N262" i="10"/>
  <c r="N261" i="9"/>
  <c r="AI261" i="11"/>
  <c r="AI261" i="21"/>
  <c r="AI261" i="10"/>
  <c r="AI260" i="9"/>
  <c r="AA261" i="11"/>
  <c r="AA261" i="21"/>
  <c r="AA261" i="10"/>
  <c r="AA260" i="9"/>
  <c r="S261" i="11"/>
  <c r="S261" i="21"/>
  <c r="S261" i="10"/>
  <c r="S260" i="9"/>
  <c r="K261" i="11"/>
  <c r="K261" i="21"/>
  <c r="K261" i="10"/>
  <c r="K260" i="9"/>
  <c r="AF260" i="11"/>
  <c r="AF260" i="21"/>
  <c r="AF260" i="10"/>
  <c r="AF259" i="9"/>
  <c r="X260" i="11"/>
  <c r="X260" i="21"/>
  <c r="X260" i="10"/>
  <c r="X259" i="9"/>
  <c r="P260" i="11"/>
  <c r="P260" i="21"/>
  <c r="P260" i="10"/>
  <c r="P259" i="9"/>
  <c r="H260" i="11"/>
  <c r="H260" i="21"/>
  <c r="H260" i="10"/>
  <c r="H259" i="9"/>
  <c r="AC259" i="11"/>
  <c r="AC259" i="21"/>
  <c r="AC259" i="10"/>
  <c r="AC258" i="9"/>
  <c r="U259" i="11"/>
  <c r="U259" i="21"/>
  <c r="U259" i="10"/>
  <c r="U258" i="9"/>
  <c r="M259" i="11"/>
  <c r="M259" i="21"/>
  <c r="M259" i="10"/>
  <c r="M258" i="9"/>
  <c r="AH258" i="11"/>
  <c r="AH258" i="21"/>
  <c r="AH258" i="10"/>
  <c r="AH257" i="9"/>
  <c r="Z258" i="11"/>
  <c r="Z258" i="21"/>
  <c r="Z258" i="10"/>
  <c r="Z257" i="9"/>
  <c r="R258" i="11"/>
  <c r="R258" i="21"/>
  <c r="R258" i="10"/>
  <c r="R257" i="9"/>
  <c r="J258" i="11"/>
  <c r="J258" i="21"/>
  <c r="J258" i="10"/>
  <c r="J257" i="9"/>
  <c r="AE257" i="11"/>
  <c r="AE257" i="21"/>
  <c r="AE257" i="10"/>
  <c r="AE256" i="9"/>
  <c r="W257" i="11"/>
  <c r="W257" i="21"/>
  <c r="W257" i="10"/>
  <c r="W256" i="9"/>
  <c r="O257" i="11"/>
  <c r="O257" i="21"/>
  <c r="O257" i="10"/>
  <c r="O256" i="9"/>
  <c r="G257" i="11"/>
  <c r="G257" i="21"/>
  <c r="G257" i="10"/>
  <c r="G256" i="9"/>
  <c r="AB256" i="11"/>
  <c r="AB256" i="21"/>
  <c r="AB256" i="10"/>
  <c r="AB255" i="9"/>
  <c r="T256" i="11"/>
  <c r="T256" i="21"/>
  <c r="T256" i="10"/>
  <c r="T255" i="9"/>
  <c r="L256" i="11"/>
  <c r="L256" i="21"/>
  <c r="L256" i="10"/>
  <c r="L255" i="9"/>
  <c r="AG255" i="11"/>
  <c r="AG255" i="21"/>
  <c r="AG255" i="10"/>
  <c r="AG254" i="9"/>
  <c r="Y255" i="11"/>
  <c r="Y255" i="21"/>
  <c r="Y255" i="10"/>
  <c r="Y254" i="9"/>
  <c r="Q255" i="11"/>
  <c r="Q255" i="21"/>
  <c r="Q255" i="10"/>
  <c r="Q254" i="9"/>
  <c r="I255" i="11"/>
  <c r="I255" i="21"/>
  <c r="I255" i="10"/>
  <c r="I254" i="9"/>
  <c r="AD254" i="11"/>
  <c r="AD254" i="21"/>
  <c r="AD254" i="10"/>
  <c r="AD253" i="9"/>
  <c r="V254" i="11"/>
  <c r="V254" i="21"/>
  <c r="V254" i="10"/>
  <c r="V253" i="9"/>
  <c r="N254" i="11"/>
  <c r="N254" i="21"/>
  <c r="N254" i="10"/>
  <c r="N253" i="9"/>
  <c r="AI253" i="11"/>
  <c r="AI253" i="21"/>
  <c r="AI253" i="10"/>
  <c r="AI252" i="9"/>
  <c r="AA253" i="11"/>
  <c r="AA253" i="21"/>
  <c r="AA253" i="10"/>
  <c r="AA252" i="9"/>
  <c r="K253" i="11"/>
  <c r="K253" i="21"/>
  <c r="K253" i="10"/>
  <c r="K252" i="9"/>
  <c r="AF252" i="11"/>
  <c r="AF252" i="21"/>
  <c r="AF252" i="10"/>
  <c r="AF251" i="9"/>
  <c r="X252" i="11"/>
  <c r="X252" i="21"/>
  <c r="X252" i="10"/>
  <c r="X251" i="9"/>
  <c r="P252" i="11"/>
  <c r="P252" i="21"/>
  <c r="P252" i="10"/>
  <c r="P251" i="9"/>
  <c r="H252" i="11"/>
  <c r="H252" i="21"/>
  <c r="H252" i="10"/>
  <c r="H251" i="9"/>
  <c r="AC251" i="11"/>
  <c r="AC251" i="21"/>
  <c r="AC251" i="10"/>
  <c r="AC250" i="9"/>
  <c r="U251" i="11"/>
  <c r="U251" i="21"/>
  <c r="U251" i="10"/>
  <c r="U250" i="9"/>
  <c r="M251" i="11"/>
  <c r="M251" i="21"/>
  <c r="M251" i="10"/>
  <c r="M250" i="9"/>
  <c r="AH250" i="11"/>
  <c r="AH250" i="21"/>
  <c r="AH250" i="10"/>
  <c r="AH249" i="9"/>
  <c r="Z250" i="11"/>
  <c r="Z250" i="21"/>
  <c r="Z250" i="10"/>
  <c r="Z249" i="9"/>
  <c r="R250" i="11"/>
  <c r="R250" i="21"/>
  <c r="R250" i="10"/>
  <c r="R249" i="9"/>
  <c r="J250" i="11"/>
  <c r="J250" i="21"/>
  <c r="J250" i="10"/>
  <c r="J249" i="9"/>
  <c r="AE249" i="11"/>
  <c r="AE249" i="21"/>
  <c r="AE249" i="10"/>
  <c r="AE248" i="9"/>
  <c r="W249" i="11"/>
  <c r="W249" i="21"/>
  <c r="W249" i="10"/>
  <c r="W248" i="9"/>
  <c r="O249" i="11"/>
  <c r="O249" i="21"/>
  <c r="O249" i="10"/>
  <c r="O248" i="9"/>
  <c r="G249" i="11"/>
  <c r="G249" i="21"/>
  <c r="G249" i="10"/>
  <c r="G248" i="9"/>
  <c r="AB248" i="11"/>
  <c r="AB248" i="21"/>
  <c r="AB248" i="10"/>
  <c r="AB247" i="9"/>
  <c r="T248" i="11"/>
  <c r="T248" i="21"/>
  <c r="T248" i="10"/>
  <c r="T247" i="9"/>
  <c r="L248" i="11"/>
  <c r="L248" i="21"/>
  <c r="L248" i="10"/>
  <c r="L247" i="9"/>
  <c r="AG247" i="11"/>
  <c r="AG247" i="21"/>
  <c r="AG247" i="10"/>
  <c r="AG246" i="9"/>
  <c r="Y247" i="11"/>
  <c r="Y247" i="21"/>
  <c r="Y247" i="10"/>
  <c r="Y246" i="9"/>
  <c r="Q247" i="11"/>
  <c r="Q247" i="21"/>
  <c r="Q247" i="10"/>
  <c r="Q246" i="9"/>
  <c r="I247" i="11"/>
  <c r="I247" i="21"/>
  <c r="I247" i="10"/>
  <c r="I246" i="9"/>
  <c r="AD246" i="11"/>
  <c r="AD246" i="21"/>
  <c r="AD246" i="10"/>
  <c r="AD245" i="9"/>
  <c r="V246" i="11"/>
  <c r="V246" i="21"/>
  <c r="V246" i="10"/>
  <c r="V245" i="9"/>
  <c r="N246" i="11"/>
  <c r="N246" i="21"/>
  <c r="N246" i="10"/>
  <c r="N245" i="9"/>
  <c r="AI245" i="11"/>
  <c r="AI245" i="21"/>
  <c r="AI245" i="10"/>
  <c r="AI244" i="9"/>
  <c r="AA245" i="11"/>
  <c r="AA245" i="21"/>
  <c r="AA245" i="10"/>
  <c r="AA244" i="9"/>
  <c r="S245" i="11"/>
  <c r="S245" i="21"/>
  <c r="S245" i="10"/>
  <c r="S244" i="9"/>
  <c r="K245" i="11"/>
  <c r="K245" i="21"/>
  <c r="K245" i="10"/>
  <c r="K244" i="9"/>
  <c r="AF244" i="11"/>
  <c r="AF244" i="21"/>
  <c r="AF244" i="10"/>
  <c r="AF243" i="9"/>
  <c r="X244" i="11"/>
  <c r="X244" i="21"/>
  <c r="X244" i="10"/>
  <c r="X243" i="9"/>
  <c r="P244" i="11"/>
  <c r="P244" i="21"/>
  <c r="P244" i="10"/>
  <c r="P243" i="9"/>
  <c r="H244" i="11"/>
  <c r="H244" i="21"/>
  <c r="H244" i="10"/>
  <c r="H243" i="9"/>
  <c r="AC243" i="11"/>
  <c r="AC243" i="21"/>
  <c r="AC243" i="10"/>
  <c r="AC242" i="9"/>
  <c r="U243" i="11"/>
  <c r="U243" i="21"/>
  <c r="U243" i="10"/>
  <c r="U242" i="9"/>
  <c r="M243" i="11"/>
  <c r="M243" i="21"/>
  <c r="M243" i="10"/>
  <c r="M242" i="9"/>
  <c r="AH242" i="11"/>
  <c r="AH242" i="21"/>
  <c r="AH242" i="10"/>
  <c r="AH241" i="9"/>
  <c r="Z242" i="11"/>
  <c r="Z242" i="21"/>
  <c r="Z242" i="10"/>
  <c r="Z241" i="9"/>
  <c r="R242" i="11"/>
  <c r="R242" i="21"/>
  <c r="R242" i="10"/>
  <c r="R241" i="9"/>
  <c r="J242" i="11"/>
  <c r="J242" i="21"/>
  <c r="J242" i="10"/>
  <c r="J241" i="9"/>
  <c r="AE241" i="11"/>
  <c r="AE241" i="21"/>
  <c r="AE241" i="10"/>
  <c r="AE240" i="9"/>
  <c r="W241" i="11"/>
  <c r="W241" i="21"/>
  <c r="W241" i="10"/>
  <c r="W240" i="9"/>
  <c r="O241" i="11"/>
  <c r="O241" i="21"/>
  <c r="O241" i="10"/>
  <c r="O240" i="9"/>
  <c r="G241" i="11"/>
  <c r="G241" i="21"/>
  <c r="G241" i="10"/>
  <c r="G240" i="9"/>
  <c r="AB240" i="11"/>
  <c r="AB240" i="21"/>
  <c r="AB240" i="10"/>
  <c r="AB239" i="9"/>
  <c r="T240" i="11"/>
  <c r="T240" i="21"/>
  <c r="T240" i="10"/>
  <c r="T239" i="9"/>
  <c r="L240" i="11"/>
  <c r="L240" i="21"/>
  <c r="L240" i="10"/>
  <c r="L239" i="9"/>
  <c r="AG239" i="11"/>
  <c r="AG239" i="21"/>
  <c r="AG239" i="10"/>
  <c r="AG238" i="9"/>
  <c r="Y239" i="11"/>
  <c r="Y239" i="21"/>
  <c r="Y239" i="10"/>
  <c r="Y238" i="9"/>
  <c r="Q239" i="11"/>
  <c r="Q239" i="21"/>
  <c r="Q239" i="10"/>
  <c r="Q238" i="9"/>
  <c r="I239" i="11"/>
  <c r="I239" i="21"/>
  <c r="I239" i="10"/>
  <c r="I238" i="9"/>
  <c r="AD238" i="11"/>
  <c r="AD238" i="21"/>
  <c r="AD238" i="10"/>
  <c r="AD237" i="9"/>
  <c r="V238" i="11"/>
  <c r="V238" i="21"/>
  <c r="V238" i="10"/>
  <c r="V237" i="9"/>
  <c r="N238" i="11"/>
  <c r="N238" i="21"/>
  <c r="N238" i="10"/>
  <c r="N237" i="9"/>
  <c r="AI237" i="11"/>
  <c r="AI237" i="21"/>
  <c r="AI237" i="10"/>
  <c r="AI236" i="9"/>
  <c r="AA237" i="11"/>
  <c r="AA237" i="21"/>
  <c r="AA237" i="10"/>
  <c r="AA236" i="9"/>
  <c r="S237" i="11"/>
  <c r="S237" i="21"/>
  <c r="S237" i="10"/>
  <c r="S236" i="9"/>
  <c r="K237" i="11"/>
  <c r="K237" i="21"/>
  <c r="K237" i="10"/>
  <c r="K236" i="9"/>
  <c r="AF236" i="11"/>
  <c r="AF236" i="21"/>
  <c r="AF236" i="10"/>
  <c r="AF235" i="9"/>
  <c r="X236" i="11"/>
  <c r="X236" i="21"/>
  <c r="X236" i="10"/>
  <c r="X235" i="9"/>
  <c r="P236" i="11"/>
  <c r="P236" i="21"/>
  <c r="P236" i="10"/>
  <c r="P235" i="9"/>
  <c r="H236" i="11"/>
  <c r="H236" i="21"/>
  <c r="H236" i="10"/>
  <c r="H235" i="9"/>
  <c r="AC235" i="11"/>
  <c r="AC235" i="21"/>
  <c r="AC235" i="10"/>
  <c r="AC234" i="9"/>
  <c r="U235" i="11"/>
  <c r="U235" i="21"/>
  <c r="U235" i="10"/>
  <c r="U234" i="9"/>
  <c r="M235" i="11"/>
  <c r="M235" i="21"/>
  <c r="M235" i="10"/>
  <c r="M234" i="9"/>
  <c r="AH234" i="11"/>
  <c r="AH234" i="21"/>
  <c r="AH234" i="10"/>
  <c r="AH233" i="9"/>
  <c r="Z234" i="11"/>
  <c r="Z234" i="21"/>
  <c r="Z234" i="10"/>
  <c r="Z233" i="9"/>
  <c r="R234" i="11"/>
  <c r="R234" i="21"/>
  <c r="R234" i="10"/>
  <c r="R233" i="9"/>
  <c r="J234" i="11"/>
  <c r="J234" i="21"/>
  <c r="J234" i="10"/>
  <c r="J233" i="9"/>
  <c r="AE233" i="11"/>
  <c r="AE233" i="21"/>
  <c r="AE233" i="10"/>
  <c r="AE232" i="9"/>
  <c r="W233" i="11"/>
  <c r="W233" i="21"/>
  <c r="W233" i="10"/>
  <c r="W232" i="9"/>
  <c r="O233" i="11"/>
  <c r="O233" i="21"/>
  <c r="O233" i="10"/>
  <c r="O232" i="9"/>
  <c r="G233" i="11"/>
  <c r="G233" i="21"/>
  <c r="G233" i="10"/>
  <c r="G232" i="9"/>
  <c r="AB232" i="11"/>
  <c r="AB232" i="21"/>
  <c r="AB232" i="10"/>
  <c r="AB231" i="9"/>
  <c r="T232" i="11"/>
  <c r="T232" i="21"/>
  <c r="T232" i="10"/>
  <c r="T231" i="9"/>
  <c r="L232" i="11"/>
  <c r="L232" i="21"/>
  <c r="L232" i="10"/>
  <c r="L231" i="9"/>
  <c r="AG231" i="11"/>
  <c r="AG231" i="21"/>
  <c r="AG231" i="10"/>
  <c r="AG230" i="9"/>
  <c r="Y231" i="11"/>
  <c r="Y231" i="21"/>
  <c r="Y231" i="10"/>
  <c r="Y230" i="9"/>
  <c r="Q231" i="11"/>
  <c r="Q231" i="21"/>
  <c r="Q231" i="10"/>
  <c r="Q230" i="9"/>
  <c r="I231" i="11"/>
  <c r="I231" i="21"/>
  <c r="I231" i="10"/>
  <c r="I230" i="9"/>
  <c r="AD230" i="11"/>
  <c r="AD230" i="21"/>
  <c r="AD230" i="10"/>
  <c r="AD229" i="9"/>
  <c r="V230" i="11"/>
  <c r="V230" i="21"/>
  <c r="V230" i="10"/>
  <c r="V229" i="9"/>
  <c r="N230" i="11"/>
  <c r="N230" i="21"/>
  <c r="N230" i="10"/>
  <c r="N229" i="9"/>
  <c r="AI229" i="11"/>
  <c r="AI229" i="21"/>
  <c r="AI229" i="10"/>
  <c r="AI228" i="9"/>
  <c r="AA229" i="11"/>
  <c r="AA229" i="21"/>
  <c r="AA229" i="10"/>
  <c r="AA228" i="9"/>
  <c r="S229" i="11"/>
  <c r="S229" i="21"/>
  <c r="S229" i="10"/>
  <c r="S228" i="9"/>
  <c r="K229" i="11"/>
  <c r="K229" i="21"/>
  <c r="K229" i="10"/>
  <c r="K228" i="9"/>
  <c r="AF228" i="11"/>
  <c r="AF228" i="21"/>
  <c r="AF228" i="10"/>
  <c r="AF227" i="9"/>
  <c r="X228" i="11"/>
  <c r="X228" i="21"/>
  <c r="X228" i="10"/>
  <c r="X227" i="9"/>
  <c r="P228" i="11"/>
  <c r="P228" i="21"/>
  <c r="P228" i="10"/>
  <c r="P227" i="9"/>
  <c r="H228" i="11"/>
  <c r="H228" i="21"/>
  <c r="H228" i="10"/>
  <c r="H227" i="9"/>
  <c r="AC227" i="11"/>
  <c r="AC227" i="21"/>
  <c r="AC227" i="10"/>
  <c r="AC226" i="9"/>
  <c r="U227" i="11"/>
  <c r="U227" i="21"/>
  <c r="U227" i="10"/>
  <c r="U226" i="9"/>
  <c r="M227" i="11"/>
  <c r="M227" i="21"/>
  <c r="M227" i="10"/>
  <c r="M226" i="9"/>
  <c r="AH226" i="11"/>
  <c r="AH226" i="21"/>
  <c r="AH226" i="10"/>
  <c r="AH225" i="9"/>
  <c r="Z226" i="11"/>
  <c r="Z226" i="21"/>
  <c r="Z226" i="10"/>
  <c r="Z225" i="9"/>
  <c r="R226" i="11"/>
  <c r="R226" i="21"/>
  <c r="R226" i="10"/>
  <c r="R225" i="9"/>
  <c r="J226" i="11"/>
  <c r="J226" i="21"/>
  <c r="J226" i="10"/>
  <c r="J225" i="9"/>
  <c r="AE225" i="11"/>
  <c r="AE225" i="21"/>
  <c r="AE225" i="10"/>
  <c r="AE224" i="9"/>
  <c r="W225" i="11"/>
  <c r="W225" i="21"/>
  <c r="W225" i="10"/>
  <c r="W224" i="9"/>
  <c r="O225" i="11"/>
  <c r="O225" i="21"/>
  <c r="O225" i="10"/>
  <c r="O224" i="9"/>
  <c r="G225" i="11"/>
  <c r="G225" i="21"/>
  <c r="G225" i="10"/>
  <c r="G224" i="9"/>
  <c r="AB224" i="11"/>
  <c r="AB224" i="21"/>
  <c r="AB224" i="10"/>
  <c r="AB223" i="9"/>
  <c r="T224" i="11"/>
  <c r="T224" i="21"/>
  <c r="T224" i="10"/>
  <c r="T223" i="9"/>
  <c r="L224" i="11"/>
  <c r="L224" i="21"/>
  <c r="L224" i="10"/>
  <c r="L223" i="9"/>
  <c r="AG223" i="11"/>
  <c r="AG223" i="21"/>
  <c r="AG223" i="10"/>
  <c r="AG222" i="9"/>
  <c r="Y223" i="11"/>
  <c r="Y223" i="21"/>
  <c r="Y223" i="10"/>
  <c r="Y222" i="9"/>
  <c r="Q223" i="11"/>
  <c r="Q223" i="21"/>
  <c r="Q223" i="10"/>
  <c r="Q222" i="9"/>
  <c r="I223" i="11"/>
  <c r="I223" i="21"/>
  <c r="I223" i="10"/>
  <c r="I222" i="9"/>
  <c r="AD222" i="11"/>
  <c r="AD222" i="21"/>
  <c r="AD222" i="10"/>
  <c r="AD221" i="9"/>
  <c r="V222" i="11"/>
  <c r="V222" i="21"/>
  <c r="V222" i="10"/>
  <c r="V221" i="9"/>
  <c r="N222" i="11"/>
  <c r="N222" i="21"/>
  <c r="N222" i="10"/>
  <c r="N221" i="9"/>
  <c r="AI221" i="11"/>
  <c r="AI221" i="21"/>
  <c r="AI221" i="10"/>
  <c r="AI220" i="9"/>
  <c r="AA221" i="11"/>
  <c r="AA221" i="21"/>
  <c r="AA221" i="10"/>
  <c r="AA220" i="9"/>
  <c r="S221" i="11"/>
  <c r="S221" i="21"/>
  <c r="S221" i="10"/>
  <c r="S220" i="9"/>
  <c r="K221" i="11"/>
  <c r="K221" i="21"/>
  <c r="K221" i="10"/>
  <c r="K220" i="9"/>
  <c r="AF220" i="11"/>
  <c r="AF220" i="21"/>
  <c r="AF220" i="10"/>
  <c r="AF219" i="9"/>
  <c r="X220" i="11"/>
  <c r="X220" i="21"/>
  <c r="X220" i="10"/>
  <c r="X219" i="9"/>
  <c r="P220" i="11"/>
  <c r="P220" i="21"/>
  <c r="P220" i="10"/>
  <c r="P219" i="9"/>
  <c r="H220" i="11"/>
  <c r="H220" i="21"/>
  <c r="H220" i="10"/>
  <c r="H219" i="9"/>
  <c r="AC219" i="11"/>
  <c r="AC219" i="21"/>
  <c r="AC219" i="10"/>
  <c r="AC218" i="9"/>
  <c r="U219" i="11"/>
  <c r="U219" i="21"/>
  <c r="U219" i="10"/>
  <c r="U218" i="9"/>
  <c r="M219" i="11"/>
  <c r="M219" i="21"/>
  <c r="M219" i="10"/>
  <c r="M218" i="9"/>
  <c r="AH218" i="11"/>
  <c r="AH218" i="21"/>
  <c r="AH218" i="10"/>
  <c r="AH217" i="9"/>
  <c r="Z218" i="11"/>
  <c r="Z218" i="21"/>
  <c r="Z218" i="10"/>
  <c r="Z217" i="9"/>
  <c r="R218" i="11"/>
  <c r="R218" i="21"/>
  <c r="R218" i="10"/>
  <c r="R217" i="9"/>
  <c r="J218" i="11"/>
  <c r="J218" i="21"/>
  <c r="J218" i="10"/>
  <c r="J217" i="9"/>
  <c r="AE217" i="11"/>
  <c r="AE217" i="21"/>
  <c r="AE217" i="10"/>
  <c r="AE216" i="9"/>
  <c r="W217" i="11"/>
  <c r="W217" i="21"/>
  <c r="W217" i="10"/>
  <c r="W216" i="9"/>
  <c r="O217" i="11"/>
  <c r="O217" i="21"/>
  <c r="O217" i="10"/>
  <c r="O216" i="9"/>
  <c r="G217" i="11"/>
  <c r="G217" i="21"/>
  <c r="G217" i="10"/>
  <c r="G216" i="9"/>
  <c r="AB216" i="11"/>
  <c r="AB216" i="21"/>
  <c r="AB216" i="10"/>
  <c r="AB215" i="9"/>
  <c r="T216" i="11"/>
  <c r="T216" i="21"/>
  <c r="T216" i="10"/>
  <c r="T215" i="9"/>
  <c r="L216" i="11"/>
  <c r="L216" i="21"/>
  <c r="L216" i="10"/>
  <c r="L215" i="9"/>
  <c r="AG215" i="11"/>
  <c r="AG215" i="21"/>
  <c r="AG215" i="10"/>
  <c r="AG214" i="9"/>
  <c r="Y215" i="11"/>
  <c r="Y215" i="21"/>
  <c r="Y215" i="10"/>
  <c r="Y214" i="9"/>
  <c r="Q215" i="11"/>
  <c r="Q215" i="21"/>
  <c r="Q215" i="10"/>
  <c r="Q214" i="9"/>
  <c r="I215" i="11"/>
  <c r="I215" i="21"/>
  <c r="I215" i="10"/>
  <c r="I214" i="9"/>
  <c r="AD214" i="11"/>
  <c r="AD214" i="21"/>
  <c r="AD214" i="10"/>
  <c r="AD213" i="9"/>
  <c r="V214" i="11"/>
  <c r="V214" i="21"/>
  <c r="V214" i="10"/>
  <c r="V213" i="9"/>
  <c r="N214" i="11"/>
  <c r="N214" i="21"/>
  <c r="N214" i="10"/>
  <c r="N213" i="9"/>
  <c r="AI213" i="11"/>
  <c r="AI213" i="21"/>
  <c r="AI213" i="10"/>
  <c r="AI212" i="9"/>
  <c r="AA213" i="11"/>
  <c r="AA213" i="21"/>
  <c r="AA213" i="10"/>
  <c r="AA212" i="9"/>
  <c r="S213" i="11"/>
  <c r="S213" i="21"/>
  <c r="S213" i="10"/>
  <c r="S212" i="9"/>
  <c r="K213" i="11"/>
  <c r="K213" i="21"/>
  <c r="K213" i="10"/>
  <c r="K212" i="9"/>
  <c r="AF212" i="11"/>
  <c r="AF212" i="21"/>
  <c r="AF212" i="10"/>
  <c r="AF211" i="9"/>
  <c r="X212" i="11"/>
  <c r="X212" i="21"/>
  <c r="X212" i="10"/>
  <c r="X211" i="9"/>
  <c r="P212" i="11"/>
  <c r="P212" i="21"/>
  <c r="P212" i="10"/>
  <c r="P211" i="9"/>
  <c r="H212" i="11"/>
  <c r="H212" i="21"/>
  <c r="H212" i="10"/>
  <c r="H211" i="9"/>
  <c r="AC211" i="11"/>
  <c r="AC211" i="21"/>
  <c r="AC211" i="10"/>
  <c r="AC210" i="9"/>
  <c r="U211" i="11"/>
  <c r="U211" i="21"/>
  <c r="U211" i="10"/>
  <c r="U210" i="9"/>
  <c r="M211" i="11"/>
  <c r="M211" i="21"/>
  <c r="M211" i="10"/>
  <c r="M210" i="9"/>
  <c r="AH210" i="11"/>
  <c r="AH210" i="21"/>
  <c r="AH210" i="10"/>
  <c r="AH209" i="9"/>
  <c r="Z210" i="11"/>
  <c r="Z210" i="21"/>
  <c r="Z210" i="10"/>
  <c r="Z209" i="9"/>
  <c r="R210" i="11"/>
  <c r="R210" i="21"/>
  <c r="R210" i="10"/>
  <c r="R209" i="9"/>
  <c r="J210" i="11"/>
  <c r="J210" i="21"/>
  <c r="J210" i="10"/>
  <c r="J209" i="9"/>
  <c r="AE209" i="11"/>
  <c r="AE209" i="21"/>
  <c r="AE209" i="10"/>
  <c r="AE208" i="9"/>
  <c r="W209" i="11"/>
  <c r="W209" i="21"/>
  <c r="W209" i="10"/>
  <c r="W208" i="9"/>
  <c r="O209" i="11"/>
  <c r="O209" i="21"/>
  <c r="O209" i="10"/>
  <c r="O208" i="9"/>
  <c r="G209" i="11"/>
  <c r="G209" i="21"/>
  <c r="G209" i="10"/>
  <c r="G208" i="9"/>
  <c r="AB208" i="11"/>
  <c r="AB208" i="21"/>
  <c r="AB208" i="10"/>
  <c r="AB207" i="9"/>
  <c r="T208" i="11"/>
  <c r="T208" i="21"/>
  <c r="T208" i="10"/>
  <c r="T207" i="9"/>
  <c r="L208" i="11"/>
  <c r="L208" i="21"/>
  <c r="L208" i="10"/>
  <c r="L207" i="9"/>
  <c r="AG207" i="11"/>
  <c r="AG207" i="21"/>
  <c r="AG207" i="10"/>
  <c r="AG206" i="9"/>
  <c r="Y207" i="11"/>
  <c r="Y207" i="21"/>
  <c r="Y207" i="10"/>
  <c r="Y206" i="9"/>
  <c r="Q207" i="11"/>
  <c r="Q207" i="21"/>
  <c r="Q207" i="10"/>
  <c r="Q206" i="9"/>
  <c r="I207" i="11"/>
  <c r="I207" i="21"/>
  <c r="I207" i="10"/>
  <c r="I206" i="9"/>
  <c r="AD206" i="11"/>
  <c r="AD206" i="21"/>
  <c r="AD206" i="10"/>
  <c r="AD205" i="9"/>
  <c r="V206" i="11"/>
  <c r="V206" i="21"/>
  <c r="V206" i="10"/>
  <c r="V205" i="9"/>
  <c r="N206" i="11"/>
  <c r="N206" i="21"/>
  <c r="N206" i="10"/>
  <c r="N205" i="9"/>
  <c r="AI205" i="11"/>
  <c r="AI205" i="21"/>
  <c r="AI205" i="10"/>
  <c r="AI204" i="9"/>
  <c r="AA205" i="11"/>
  <c r="AA205" i="21"/>
  <c r="AA205" i="10"/>
  <c r="AA204" i="9"/>
  <c r="S205" i="11"/>
  <c r="S205" i="21"/>
  <c r="S205" i="10"/>
  <c r="S204" i="9"/>
  <c r="K205" i="11"/>
  <c r="K205" i="21"/>
  <c r="K205" i="10"/>
  <c r="K204" i="9"/>
  <c r="AF204" i="11"/>
  <c r="AF204" i="21"/>
  <c r="AF204" i="10"/>
  <c r="AF203" i="9"/>
  <c r="X204" i="11"/>
  <c r="X204" i="21"/>
  <c r="X204" i="10"/>
  <c r="X203" i="9"/>
  <c r="P204" i="11"/>
  <c r="P204" i="21"/>
  <c r="P204" i="10"/>
  <c r="P203" i="9"/>
  <c r="H204" i="11"/>
  <c r="H204" i="21"/>
  <c r="H204" i="10"/>
  <c r="H203" i="9"/>
  <c r="AC203" i="11"/>
  <c r="AC203" i="21"/>
  <c r="AC203" i="10"/>
  <c r="AC202" i="9"/>
  <c r="U203" i="11"/>
  <c r="U203" i="21"/>
  <c r="U203" i="10"/>
  <c r="U202" i="9"/>
  <c r="M203" i="11"/>
  <c r="M203" i="21"/>
  <c r="M203" i="10"/>
  <c r="M202" i="9"/>
  <c r="AH202" i="11"/>
  <c r="AH202" i="21"/>
  <c r="AH202" i="10"/>
  <c r="AH201" i="9"/>
  <c r="Z202" i="11"/>
  <c r="Z202" i="21"/>
  <c r="Z202" i="10"/>
  <c r="Z201" i="9"/>
  <c r="R202" i="11"/>
  <c r="R202" i="21"/>
  <c r="R202" i="10"/>
  <c r="R201" i="9"/>
  <c r="J202" i="11"/>
  <c r="J202" i="21"/>
  <c r="J202" i="10"/>
  <c r="J201" i="9"/>
  <c r="AE201" i="11"/>
  <c r="AE201" i="21"/>
  <c r="AE201" i="10"/>
  <c r="AE200" i="9"/>
  <c r="W201" i="11"/>
  <c r="W201" i="21"/>
  <c r="W201" i="10"/>
  <c r="W200" i="9"/>
  <c r="O201" i="11"/>
  <c r="O201" i="21"/>
  <c r="O201" i="10"/>
  <c r="O200" i="9"/>
  <c r="G201" i="11"/>
  <c r="G201" i="21"/>
  <c r="G201" i="10"/>
  <c r="G200" i="9"/>
  <c r="AB200" i="11"/>
  <c r="AB200" i="21"/>
  <c r="AB200" i="10"/>
  <c r="AB199" i="9"/>
  <c r="T200" i="11"/>
  <c r="T200" i="21"/>
  <c r="T200" i="10"/>
  <c r="T199" i="9"/>
  <c r="L200" i="11"/>
  <c r="L200" i="21"/>
  <c r="L200" i="10"/>
  <c r="L199" i="9"/>
  <c r="AG199" i="11"/>
  <c r="AG199" i="21"/>
  <c r="AG199" i="10"/>
  <c r="AG198" i="9"/>
  <c r="Y199" i="11"/>
  <c r="Y199" i="21"/>
  <c r="Y199" i="10"/>
  <c r="Y198" i="9"/>
  <c r="Q199" i="11"/>
  <c r="Q199" i="21"/>
  <c r="Q199" i="10"/>
  <c r="Q198" i="9"/>
  <c r="I199" i="11"/>
  <c r="I199" i="21"/>
  <c r="I199" i="10"/>
  <c r="I198" i="9"/>
  <c r="AD198" i="11"/>
  <c r="AD198" i="21"/>
  <c r="AD198" i="10"/>
  <c r="AD197" i="9"/>
  <c r="V198" i="11"/>
  <c r="V198" i="21"/>
  <c r="V198" i="10"/>
  <c r="V197" i="9"/>
  <c r="N198" i="11"/>
  <c r="N198" i="21"/>
  <c r="N198" i="10"/>
  <c r="N197" i="9"/>
  <c r="AI197" i="11"/>
  <c r="AI197" i="21"/>
  <c r="AI197" i="10"/>
  <c r="AI196" i="9"/>
  <c r="AA197" i="11"/>
  <c r="AA197" i="21"/>
  <c r="AA197" i="10"/>
  <c r="AA196" i="9"/>
  <c r="S197" i="11"/>
  <c r="S197" i="21"/>
  <c r="S197" i="10"/>
  <c r="S196" i="9"/>
  <c r="K197" i="11"/>
  <c r="K197" i="21"/>
  <c r="K197" i="10"/>
  <c r="K196" i="9"/>
  <c r="AF196" i="11"/>
  <c r="AF196" i="21"/>
  <c r="AF196" i="10"/>
  <c r="AF195" i="9"/>
  <c r="X196" i="11"/>
  <c r="X196" i="21"/>
  <c r="X196" i="10"/>
  <c r="X195" i="9"/>
  <c r="P196" i="11"/>
  <c r="P196" i="21"/>
  <c r="P196" i="10"/>
  <c r="P195" i="9"/>
  <c r="H196" i="11"/>
  <c r="H196" i="21"/>
  <c r="H196" i="10"/>
  <c r="H195" i="9"/>
  <c r="AC195" i="11"/>
  <c r="AC195" i="21"/>
  <c r="AC195" i="10"/>
  <c r="AC194" i="9"/>
  <c r="U195" i="11"/>
  <c r="U195" i="21"/>
  <c r="U195" i="10"/>
  <c r="U194" i="9"/>
  <c r="M195" i="11"/>
  <c r="M195" i="21"/>
  <c r="M195" i="10"/>
  <c r="M194" i="9"/>
  <c r="AH194" i="11"/>
  <c r="AH194" i="21"/>
  <c r="AH194" i="10"/>
  <c r="AH193" i="9"/>
  <c r="Z194" i="11"/>
  <c r="Z194" i="21"/>
  <c r="Z194" i="10"/>
  <c r="Z193" i="9"/>
  <c r="R194" i="11"/>
  <c r="R194" i="21"/>
  <c r="R194" i="10"/>
  <c r="R193" i="9"/>
  <c r="J194" i="11"/>
  <c r="J194" i="21"/>
  <c r="J194" i="10"/>
  <c r="J193" i="9"/>
  <c r="AE193" i="11"/>
  <c r="AE193" i="21"/>
  <c r="AE193" i="10"/>
  <c r="AE192" i="9"/>
  <c r="W193" i="11"/>
  <c r="W193" i="21"/>
  <c r="W193" i="10"/>
  <c r="W192" i="9"/>
  <c r="O193" i="11"/>
  <c r="O193" i="21"/>
  <c r="O193" i="10"/>
  <c r="O192" i="9"/>
  <c r="G193" i="11"/>
  <c r="G193" i="21"/>
  <c r="G193" i="10"/>
  <c r="G192" i="9"/>
  <c r="AB192" i="11"/>
  <c r="AB192" i="21"/>
  <c r="AB192" i="10"/>
  <c r="AB191" i="9"/>
  <c r="T192" i="11"/>
  <c r="T192" i="21"/>
  <c r="T192" i="10"/>
  <c r="T191" i="9"/>
  <c r="L192" i="11"/>
  <c r="L192" i="21"/>
  <c r="L192" i="10"/>
  <c r="L191" i="9"/>
  <c r="AG191" i="11"/>
  <c r="AG191" i="21"/>
  <c r="AG191" i="10"/>
  <c r="AG190" i="9"/>
  <c r="Y191" i="11"/>
  <c r="Y191" i="21"/>
  <c r="Y191" i="10"/>
  <c r="Y190" i="9"/>
  <c r="Q191" i="11"/>
  <c r="Q191" i="21"/>
  <c r="Q191" i="10"/>
  <c r="Q190" i="9"/>
  <c r="I191" i="11"/>
  <c r="I191" i="21"/>
  <c r="I191" i="10"/>
  <c r="I190" i="9"/>
  <c r="AD190" i="11"/>
  <c r="AD190" i="21"/>
  <c r="AD190" i="10"/>
  <c r="AD189" i="9"/>
  <c r="V190" i="11"/>
  <c r="V190" i="21"/>
  <c r="V190" i="10"/>
  <c r="V189" i="9"/>
  <c r="N190" i="11"/>
  <c r="N190" i="21"/>
  <c r="N190" i="10"/>
  <c r="N189" i="9"/>
  <c r="AI189" i="11"/>
  <c r="AI189" i="21"/>
  <c r="AI189" i="10"/>
  <c r="AI188" i="9"/>
  <c r="AA189" i="11"/>
  <c r="AA189" i="21"/>
  <c r="AA189" i="10"/>
  <c r="AA188" i="9"/>
  <c r="S189" i="11"/>
  <c r="S189" i="21"/>
  <c r="S189" i="10"/>
  <c r="S188" i="9"/>
  <c r="K189" i="11"/>
  <c r="K189" i="21"/>
  <c r="K189" i="10"/>
  <c r="K188" i="9"/>
  <c r="AF188" i="11"/>
  <c r="AF188" i="21"/>
  <c r="AF188" i="10"/>
  <c r="AF187" i="9"/>
  <c r="X188" i="11"/>
  <c r="X188" i="21"/>
  <c r="X188" i="10"/>
  <c r="X187" i="9"/>
  <c r="P188" i="11"/>
  <c r="P188" i="21"/>
  <c r="P188" i="10"/>
  <c r="P187" i="9"/>
  <c r="H188" i="11"/>
  <c r="H188" i="21"/>
  <c r="H188" i="10"/>
  <c r="H187" i="9"/>
  <c r="AC187" i="11"/>
  <c r="AC187" i="21"/>
  <c r="AC187" i="10"/>
  <c r="AC186" i="9"/>
  <c r="U187" i="11"/>
  <c r="U187" i="21"/>
  <c r="U187" i="10"/>
  <c r="U186" i="9"/>
  <c r="M187" i="11"/>
  <c r="M187" i="21"/>
  <c r="M187" i="10"/>
  <c r="M186" i="9"/>
  <c r="AH186" i="11"/>
  <c r="AH186" i="21"/>
  <c r="AH186" i="10"/>
  <c r="AH185" i="9"/>
  <c r="Z186" i="11"/>
  <c r="Z186" i="21"/>
  <c r="Z186" i="10"/>
  <c r="Z185" i="9"/>
  <c r="R186" i="11"/>
  <c r="R186" i="21"/>
  <c r="R186" i="10"/>
  <c r="R185" i="9"/>
  <c r="J186" i="11"/>
  <c r="J186" i="21"/>
  <c r="J186" i="10"/>
  <c r="J185" i="9"/>
  <c r="AE185" i="11"/>
  <c r="AE185" i="21"/>
  <c r="AE185" i="10"/>
  <c r="AE184" i="9"/>
  <c r="W185" i="11"/>
  <c r="W185" i="21"/>
  <c r="W185" i="10"/>
  <c r="W184" i="9"/>
  <c r="O185" i="11"/>
  <c r="O185" i="21"/>
  <c r="O185" i="10"/>
  <c r="O184" i="9"/>
  <c r="G185" i="11"/>
  <c r="G185" i="21"/>
  <c r="G185" i="10"/>
  <c r="G184" i="9"/>
  <c r="AB184" i="11"/>
  <c r="AB184" i="21"/>
  <c r="AB184" i="10"/>
  <c r="AB183" i="9"/>
  <c r="T184" i="11"/>
  <c r="T184" i="21"/>
  <c r="T184" i="10"/>
  <c r="T183" i="9"/>
  <c r="L184" i="11"/>
  <c r="L184" i="21"/>
  <c r="L184" i="10"/>
  <c r="L183" i="9"/>
  <c r="AG183" i="11"/>
  <c r="AG183" i="21"/>
  <c r="AG183" i="10"/>
  <c r="AG182" i="9"/>
  <c r="Y183" i="11"/>
  <c r="Y183" i="21"/>
  <c r="Y183" i="10"/>
  <c r="Y182" i="9"/>
  <c r="Q183" i="11"/>
  <c r="Q183" i="21"/>
  <c r="Q183" i="10"/>
  <c r="Q182" i="9"/>
  <c r="I183" i="11"/>
  <c r="I183" i="21"/>
  <c r="I183" i="10"/>
  <c r="I182" i="9"/>
  <c r="AD182" i="11"/>
  <c r="AD182" i="21"/>
  <c r="AD182" i="10"/>
  <c r="AD181" i="9"/>
  <c r="V182" i="11"/>
  <c r="V182" i="21"/>
  <c r="V182" i="10"/>
  <c r="V181" i="9"/>
  <c r="N182" i="11"/>
  <c r="N182" i="21"/>
  <c r="N182" i="10"/>
  <c r="N181" i="9"/>
  <c r="AI181" i="11"/>
  <c r="AI181" i="21"/>
  <c r="AI181" i="10"/>
  <c r="AI180" i="9"/>
  <c r="AA181" i="11"/>
  <c r="AA181" i="21"/>
  <c r="AA181" i="10"/>
  <c r="AA180" i="9"/>
  <c r="S181" i="11"/>
  <c r="S181" i="21"/>
  <c r="S181" i="10"/>
  <c r="S180" i="9"/>
  <c r="K181" i="11"/>
  <c r="K181" i="21"/>
  <c r="K181" i="10"/>
  <c r="K180" i="9"/>
  <c r="AF180" i="11"/>
  <c r="AF180" i="21"/>
  <c r="AF180" i="10"/>
  <c r="AF179" i="9"/>
  <c r="X180" i="11"/>
  <c r="X180" i="21"/>
  <c r="X180" i="10"/>
  <c r="X179" i="9"/>
  <c r="P180" i="11"/>
  <c r="P180" i="21"/>
  <c r="P180" i="10"/>
  <c r="P179" i="9"/>
  <c r="H180" i="11"/>
  <c r="H180" i="21"/>
  <c r="H180" i="10"/>
  <c r="H179" i="9"/>
  <c r="AC179" i="11"/>
  <c r="AC179" i="21"/>
  <c r="AC179" i="10"/>
  <c r="AC178" i="9"/>
  <c r="U179" i="11"/>
  <c r="U179" i="21"/>
  <c r="U179" i="10"/>
  <c r="U178" i="9"/>
  <c r="M179" i="11"/>
  <c r="M179" i="21"/>
  <c r="M179" i="10"/>
  <c r="M178" i="9"/>
  <c r="AH178" i="11"/>
  <c r="AH178" i="21"/>
  <c r="AH178" i="10"/>
  <c r="AH177" i="9"/>
  <c r="Z178" i="11"/>
  <c r="Z178" i="21"/>
  <c r="Z178" i="10"/>
  <c r="Z177" i="9"/>
  <c r="R178" i="11"/>
  <c r="R178" i="21"/>
  <c r="R178" i="10"/>
  <c r="R177" i="9"/>
  <c r="J178" i="11"/>
  <c r="J178" i="21"/>
  <c r="J178" i="10"/>
  <c r="J177" i="9"/>
  <c r="AE177" i="11"/>
  <c r="AE177" i="21"/>
  <c r="AE177" i="10"/>
  <c r="AE176" i="9"/>
  <c r="W177" i="11"/>
  <c r="W177" i="21"/>
  <c r="W177" i="10"/>
  <c r="W176" i="9"/>
  <c r="O177" i="11"/>
  <c r="O177" i="21"/>
  <c r="O177" i="10"/>
  <c r="O176" i="9"/>
  <c r="G177" i="11"/>
  <c r="G177" i="21"/>
  <c r="G177" i="10"/>
  <c r="G176" i="9"/>
  <c r="AB176" i="11"/>
  <c r="AB176" i="21"/>
  <c r="AB176" i="10"/>
  <c r="AB175" i="9"/>
  <c r="T176" i="11"/>
  <c r="T176" i="21"/>
  <c r="T176" i="10"/>
  <c r="T175" i="9"/>
  <c r="L176" i="11"/>
  <c r="L176" i="21"/>
  <c r="L176" i="10"/>
  <c r="L175" i="9"/>
  <c r="AG175" i="11"/>
  <c r="AG175" i="21"/>
  <c r="AG175" i="10"/>
  <c r="AG174" i="9"/>
  <c r="Y175" i="11"/>
  <c r="Y175" i="21"/>
  <c r="Y175" i="10"/>
  <c r="Y174" i="9"/>
  <c r="Q175" i="11"/>
  <c r="Q175" i="21"/>
  <c r="Q175" i="10"/>
  <c r="Q174" i="9"/>
  <c r="I175" i="11"/>
  <c r="I175" i="21"/>
  <c r="I175" i="10"/>
  <c r="I174" i="9"/>
  <c r="AD174" i="11"/>
  <c r="AD174" i="21"/>
  <c r="AD174" i="10"/>
  <c r="AD173" i="9"/>
  <c r="V174" i="11"/>
  <c r="V174" i="21"/>
  <c r="V174" i="10"/>
  <c r="V173" i="9"/>
  <c r="N174" i="11"/>
  <c r="N174" i="21"/>
  <c r="N174" i="10"/>
  <c r="N173" i="9"/>
  <c r="AI173" i="11"/>
  <c r="AI173" i="21"/>
  <c r="AI173" i="10"/>
  <c r="AI172" i="9"/>
  <c r="AA173" i="11"/>
  <c r="AA173" i="21"/>
  <c r="AA173" i="10"/>
  <c r="AA172" i="9"/>
  <c r="S173" i="11"/>
  <c r="S173" i="21"/>
  <c r="S173" i="10"/>
  <c r="S172" i="9"/>
  <c r="K173" i="11"/>
  <c r="K173" i="21"/>
  <c r="K173" i="10"/>
  <c r="K172" i="9"/>
  <c r="AF172" i="11"/>
  <c r="AF172" i="21"/>
  <c r="AF172" i="10"/>
  <c r="AF171" i="9"/>
  <c r="X172" i="11"/>
  <c r="X172" i="21"/>
  <c r="X172" i="10"/>
  <c r="X171" i="9"/>
  <c r="P172" i="11"/>
  <c r="P172" i="21"/>
  <c r="P172" i="10"/>
  <c r="P171" i="9"/>
  <c r="H172" i="11"/>
  <c r="H172" i="21"/>
  <c r="H172" i="10"/>
  <c r="H171" i="9"/>
  <c r="AC171" i="11"/>
  <c r="AC171" i="21"/>
  <c r="AC171" i="10"/>
  <c r="AC170" i="9"/>
  <c r="U171" i="11"/>
  <c r="U171" i="21"/>
  <c r="U171" i="10"/>
  <c r="U170" i="9"/>
  <c r="M171" i="11"/>
  <c r="M171" i="21"/>
  <c r="M171" i="10"/>
  <c r="M170" i="9"/>
  <c r="AH170" i="11"/>
  <c r="AH170" i="21"/>
  <c r="AH170" i="10"/>
  <c r="AH169" i="9"/>
  <c r="Z170" i="11"/>
  <c r="Z170" i="21"/>
  <c r="Z170" i="10"/>
  <c r="Z169" i="9"/>
  <c r="R170" i="11"/>
  <c r="R170" i="21"/>
  <c r="R170" i="10"/>
  <c r="R169" i="9"/>
  <c r="J170" i="11"/>
  <c r="J170" i="21"/>
  <c r="J170" i="10"/>
  <c r="J169" i="9"/>
  <c r="AE169" i="11"/>
  <c r="AE169" i="21"/>
  <c r="AE169" i="10"/>
  <c r="AE168" i="9"/>
  <c r="W169" i="11"/>
  <c r="W169" i="21"/>
  <c r="W169" i="10"/>
  <c r="W168" i="9"/>
  <c r="O169" i="11"/>
  <c r="O169" i="21"/>
  <c r="O169" i="10"/>
  <c r="O168" i="9"/>
  <c r="G169" i="11"/>
  <c r="G169" i="21"/>
  <c r="G169" i="10"/>
  <c r="G168" i="9"/>
  <c r="AB168" i="11"/>
  <c r="AB168" i="21"/>
  <c r="AB168" i="10"/>
  <c r="AB167" i="9"/>
  <c r="T168" i="11"/>
  <c r="T168" i="21"/>
  <c r="T168" i="10"/>
  <c r="T167" i="9"/>
  <c r="L168" i="11"/>
  <c r="L168" i="21"/>
  <c r="L168" i="10"/>
  <c r="L167" i="9"/>
  <c r="AG167" i="11"/>
  <c r="AG167" i="21"/>
  <c r="AG167" i="10"/>
  <c r="AG166" i="9"/>
  <c r="Y167" i="11"/>
  <c r="Y167" i="21"/>
  <c r="Y167" i="10"/>
  <c r="Y166" i="9"/>
  <c r="Q167" i="11"/>
  <c r="Q167" i="21"/>
  <c r="Q167" i="10"/>
  <c r="Q166" i="9"/>
  <c r="I167" i="11"/>
  <c r="I167" i="21"/>
  <c r="I167" i="10"/>
  <c r="I166" i="9"/>
  <c r="AD166" i="11"/>
  <c r="AD166" i="21"/>
  <c r="AD166" i="10"/>
  <c r="AD165" i="9"/>
  <c r="V166" i="11"/>
  <c r="V166" i="21"/>
  <c r="V166" i="10"/>
  <c r="V165" i="9"/>
  <c r="N166" i="11"/>
  <c r="N166" i="21"/>
  <c r="N166" i="10"/>
  <c r="N165" i="9"/>
  <c r="AI165" i="11"/>
  <c r="AI165" i="21"/>
  <c r="AI165" i="10"/>
  <c r="AI164" i="9"/>
  <c r="AA165" i="11"/>
  <c r="AA165" i="21"/>
  <c r="AA165" i="10"/>
  <c r="AA164" i="9"/>
  <c r="S165" i="11"/>
  <c r="S165" i="21"/>
  <c r="S165" i="10"/>
  <c r="S164" i="9"/>
  <c r="K165" i="11"/>
  <c r="K165" i="21"/>
  <c r="K165" i="10"/>
  <c r="K164" i="9"/>
  <c r="AF164" i="11"/>
  <c r="AF164" i="21"/>
  <c r="AF164" i="10"/>
  <c r="AF163" i="9"/>
  <c r="X164" i="11"/>
  <c r="X164" i="21"/>
  <c r="X164" i="10"/>
  <c r="X163" i="9"/>
  <c r="P164" i="11"/>
  <c r="P164" i="21"/>
  <c r="P164" i="10"/>
  <c r="P163" i="9"/>
  <c r="H164" i="11"/>
  <c r="H164" i="21"/>
  <c r="H164" i="10"/>
  <c r="H163" i="9"/>
  <c r="AC163" i="11"/>
  <c r="AC163" i="21"/>
  <c r="AC163" i="10"/>
  <c r="AC162" i="9"/>
  <c r="U163" i="11"/>
  <c r="U163" i="21"/>
  <c r="U163" i="10"/>
  <c r="U162" i="9"/>
  <c r="M163" i="11"/>
  <c r="M163" i="21"/>
  <c r="M163" i="10"/>
  <c r="M162" i="9"/>
  <c r="AH162" i="11"/>
  <c r="AH162" i="21"/>
  <c r="AH162" i="10"/>
  <c r="AH161" i="9"/>
  <c r="Z162" i="11"/>
  <c r="Z162" i="21"/>
  <c r="Z162" i="10"/>
  <c r="Z161" i="9"/>
  <c r="R162" i="11"/>
  <c r="R162" i="21"/>
  <c r="R162" i="10"/>
  <c r="R161" i="9"/>
  <c r="J162" i="11"/>
  <c r="J162" i="21"/>
  <c r="J162" i="10"/>
  <c r="J161" i="9"/>
  <c r="AE161" i="11"/>
  <c r="AE161" i="21"/>
  <c r="AE161" i="10"/>
  <c r="AE160" i="9"/>
  <c r="W161" i="11"/>
  <c r="W161" i="21"/>
  <c r="W161" i="10"/>
  <c r="W160" i="9"/>
  <c r="O161" i="11"/>
  <c r="O161" i="21"/>
  <c r="O161" i="10"/>
  <c r="O160" i="9"/>
  <c r="G161" i="11"/>
  <c r="G161" i="21"/>
  <c r="G161" i="10"/>
  <c r="G160" i="9"/>
  <c r="AB160" i="11"/>
  <c r="AB160" i="21"/>
  <c r="AB160" i="10"/>
  <c r="AB159" i="9"/>
  <c r="T160" i="11"/>
  <c r="T160" i="21"/>
  <c r="T160" i="10"/>
  <c r="T159" i="9"/>
  <c r="L160" i="11"/>
  <c r="L160" i="21"/>
  <c r="L160" i="10"/>
  <c r="L159" i="9"/>
  <c r="AG159" i="11"/>
  <c r="AG159" i="21"/>
  <c r="AG159" i="10"/>
  <c r="AG158" i="9"/>
  <c r="Y159" i="11"/>
  <c r="Y159" i="21"/>
  <c r="Y159" i="10"/>
  <c r="Y158" i="9"/>
  <c r="Q159" i="11"/>
  <c r="Q159" i="21"/>
  <c r="Q159" i="10"/>
  <c r="Q158" i="9"/>
  <c r="I159" i="11"/>
  <c r="I159" i="21"/>
  <c r="I159" i="10"/>
  <c r="I158" i="9"/>
  <c r="AD158" i="11"/>
  <c r="AD158" i="21"/>
  <c r="AD158" i="10"/>
  <c r="AD157" i="9"/>
  <c r="V158" i="11"/>
  <c r="V158" i="21"/>
  <c r="V158" i="10"/>
  <c r="V157" i="9"/>
  <c r="N158" i="11"/>
  <c r="N158" i="21"/>
  <c r="N158" i="10"/>
  <c r="N157" i="9"/>
  <c r="AI157" i="11"/>
  <c r="AI157" i="21"/>
  <c r="AI157" i="10"/>
  <c r="AI156" i="9"/>
  <c r="AA157" i="11"/>
  <c r="AA157" i="21"/>
  <c r="AA157" i="10"/>
  <c r="AA156" i="9"/>
  <c r="S157" i="11"/>
  <c r="S157" i="21"/>
  <c r="S157" i="10"/>
  <c r="S156" i="9"/>
  <c r="K157" i="11"/>
  <c r="K157" i="21"/>
  <c r="K157" i="10"/>
  <c r="K156" i="9"/>
  <c r="AF156" i="11"/>
  <c r="AF156" i="21"/>
  <c r="AF156" i="10"/>
  <c r="AF155" i="9"/>
  <c r="X156" i="11"/>
  <c r="X156" i="21"/>
  <c r="X156" i="10"/>
  <c r="X155" i="9"/>
  <c r="P156" i="11"/>
  <c r="P156" i="21"/>
  <c r="P156" i="10"/>
  <c r="P155" i="9"/>
  <c r="H156" i="11"/>
  <c r="H156" i="21"/>
  <c r="H156" i="10"/>
  <c r="H155" i="9"/>
  <c r="AC155" i="11"/>
  <c r="AC155" i="21"/>
  <c r="AC155" i="10"/>
  <c r="AC154" i="9"/>
  <c r="U155" i="11"/>
  <c r="U155" i="21"/>
  <c r="U155" i="10"/>
  <c r="U154" i="9"/>
  <c r="M155" i="11"/>
  <c r="M155" i="21"/>
  <c r="M155" i="10"/>
  <c r="M154" i="9"/>
  <c r="AH154" i="11"/>
  <c r="AH154" i="21"/>
  <c r="AH154" i="10"/>
  <c r="AH153" i="9"/>
  <c r="Z154" i="11"/>
  <c r="Z154" i="21"/>
  <c r="Z154" i="10"/>
  <c r="Z153" i="9"/>
  <c r="R154" i="11"/>
  <c r="R154" i="21"/>
  <c r="R154" i="10"/>
  <c r="R153" i="9"/>
  <c r="J154" i="11"/>
  <c r="J154" i="21"/>
  <c r="J154" i="10"/>
  <c r="J153" i="9"/>
  <c r="AE153" i="11"/>
  <c r="AE153" i="21"/>
  <c r="AE153" i="10"/>
  <c r="AE152" i="9"/>
  <c r="W153" i="11"/>
  <c r="W153" i="21"/>
  <c r="W153" i="10"/>
  <c r="W152" i="9"/>
  <c r="O153" i="11"/>
  <c r="O153" i="21"/>
  <c r="O153" i="10"/>
  <c r="O152" i="9"/>
  <c r="G153" i="11"/>
  <c r="G153" i="21"/>
  <c r="G153" i="10"/>
  <c r="G152" i="9"/>
  <c r="AB152" i="11"/>
  <c r="AB152" i="21"/>
  <c r="AB152" i="10"/>
  <c r="AB151" i="9"/>
  <c r="T152" i="11"/>
  <c r="T152" i="21"/>
  <c r="T152" i="10"/>
  <c r="T151" i="9"/>
  <c r="L152" i="11"/>
  <c r="L152" i="21"/>
  <c r="L152" i="10"/>
  <c r="L151" i="9"/>
  <c r="AG151" i="11"/>
  <c r="AG151" i="21"/>
  <c r="AG151" i="10"/>
  <c r="AG150" i="9"/>
  <c r="Y151" i="11"/>
  <c r="Y151" i="21"/>
  <c r="Y151" i="10"/>
  <c r="Y150" i="9"/>
  <c r="Q151" i="11"/>
  <c r="Q151" i="21"/>
  <c r="Q151" i="10"/>
  <c r="Q150" i="9"/>
  <c r="I151" i="11"/>
  <c r="I151" i="21"/>
  <c r="I151" i="10"/>
  <c r="I150" i="9"/>
  <c r="AD150" i="11"/>
  <c r="AD150" i="21"/>
  <c r="AD150" i="10"/>
  <c r="AD149" i="9"/>
  <c r="V150" i="11"/>
  <c r="V150" i="21"/>
  <c r="V150" i="10"/>
  <c r="V149" i="9"/>
  <c r="N150" i="11"/>
  <c r="N150" i="21"/>
  <c r="N150" i="10"/>
  <c r="N149" i="9"/>
  <c r="AI149" i="11"/>
  <c r="AI149" i="21"/>
  <c r="AI149" i="10"/>
  <c r="AI148" i="9"/>
  <c r="AA149" i="11"/>
  <c r="AA149" i="21"/>
  <c r="AA149" i="10"/>
  <c r="AA148" i="9"/>
  <c r="S149" i="11"/>
  <c r="S149" i="21"/>
  <c r="S149" i="10"/>
  <c r="S148" i="9"/>
  <c r="K149" i="11"/>
  <c r="K149" i="21"/>
  <c r="K149" i="10"/>
  <c r="K148" i="9"/>
  <c r="AF148" i="11"/>
  <c r="AF148" i="21"/>
  <c r="AF148" i="10"/>
  <c r="AF147" i="9"/>
  <c r="X148" i="11"/>
  <c r="X148" i="21"/>
  <c r="X148" i="10"/>
  <c r="X147" i="9"/>
  <c r="P148" i="11"/>
  <c r="P148" i="21"/>
  <c r="P148" i="10"/>
  <c r="P147" i="9"/>
  <c r="H148" i="11"/>
  <c r="H148" i="21"/>
  <c r="H148" i="10"/>
  <c r="H147" i="9"/>
  <c r="AC147" i="11"/>
  <c r="AC147" i="21"/>
  <c r="AC147" i="10"/>
  <c r="AC146" i="9"/>
  <c r="U147" i="11"/>
  <c r="U147" i="21"/>
  <c r="U147" i="10"/>
  <c r="U146" i="9"/>
  <c r="M147" i="11"/>
  <c r="M147" i="21"/>
  <c r="M147" i="10"/>
  <c r="M146" i="9"/>
  <c r="AH146" i="11"/>
  <c r="AH146" i="21"/>
  <c r="AH146" i="10"/>
  <c r="AH145" i="9"/>
  <c r="Z146" i="11"/>
  <c r="Z146" i="21"/>
  <c r="Z146" i="10"/>
  <c r="Z145" i="9"/>
  <c r="R146" i="11"/>
  <c r="R146" i="21"/>
  <c r="R146" i="10"/>
  <c r="R145" i="9"/>
  <c r="J146" i="11"/>
  <c r="J146" i="21"/>
  <c r="J146" i="10"/>
  <c r="J145" i="9"/>
  <c r="AE145" i="11"/>
  <c r="AE145" i="21"/>
  <c r="AE145" i="10"/>
  <c r="AE144" i="9"/>
  <c r="W145" i="11"/>
  <c r="W145" i="21"/>
  <c r="W145" i="10"/>
  <c r="W144" i="9"/>
  <c r="O145" i="11"/>
  <c r="O145" i="21"/>
  <c r="O145" i="10"/>
  <c r="O144" i="9"/>
  <c r="G145" i="11"/>
  <c r="G145" i="21"/>
  <c r="G145" i="10"/>
  <c r="G144" i="9"/>
  <c r="AB144" i="11"/>
  <c r="AB144" i="21"/>
  <c r="AB144" i="10"/>
  <c r="AB143" i="9"/>
  <c r="T144" i="11"/>
  <c r="T144" i="21"/>
  <c r="T144" i="10"/>
  <c r="T143" i="9"/>
  <c r="L144" i="11"/>
  <c r="L144" i="21"/>
  <c r="L144" i="10"/>
  <c r="L143" i="9"/>
  <c r="AG143" i="11"/>
  <c r="AG143" i="21"/>
  <c r="AG143" i="10"/>
  <c r="AG142" i="9"/>
  <c r="Y143" i="11"/>
  <c r="Y143" i="21"/>
  <c r="Y143" i="10"/>
  <c r="Y142" i="9"/>
  <c r="Q143" i="11"/>
  <c r="Q143" i="21"/>
  <c r="Q143" i="10"/>
  <c r="Q142" i="9"/>
  <c r="I143" i="11"/>
  <c r="I143" i="21"/>
  <c r="I143" i="10"/>
  <c r="I142" i="9"/>
  <c r="AD142" i="11"/>
  <c r="AD142" i="21"/>
  <c r="AD142" i="10"/>
  <c r="AD141" i="9"/>
  <c r="V142" i="11"/>
  <c r="V142" i="21"/>
  <c r="V142" i="10"/>
  <c r="V141" i="9"/>
  <c r="N142" i="11"/>
  <c r="N142" i="21"/>
  <c r="N142" i="10"/>
  <c r="N141" i="9"/>
  <c r="AI141" i="11"/>
  <c r="AI141" i="21"/>
  <c r="AI141" i="10"/>
  <c r="AI140" i="9"/>
  <c r="AA141" i="11"/>
  <c r="AA141" i="21"/>
  <c r="AA141" i="10"/>
  <c r="AA140" i="9"/>
  <c r="S141" i="11"/>
  <c r="S141" i="21"/>
  <c r="S141" i="10"/>
  <c r="S140" i="9"/>
  <c r="K141" i="11"/>
  <c r="K141" i="21"/>
  <c r="K141" i="10"/>
  <c r="K140" i="9"/>
  <c r="AF140" i="11"/>
  <c r="AF140" i="21"/>
  <c r="AF140" i="10"/>
  <c r="AF139" i="9"/>
  <c r="X140" i="11"/>
  <c r="X140" i="21"/>
  <c r="X140" i="10"/>
  <c r="X139" i="9"/>
  <c r="P140" i="11"/>
  <c r="P140" i="21"/>
  <c r="P140" i="10"/>
  <c r="P139" i="9"/>
  <c r="H140" i="11"/>
  <c r="H140" i="21"/>
  <c r="H140" i="10"/>
  <c r="H139" i="9"/>
  <c r="AC139" i="11"/>
  <c r="AC139" i="21"/>
  <c r="AC139" i="10"/>
  <c r="AC138" i="9"/>
  <c r="U139" i="11"/>
  <c r="U139" i="21"/>
  <c r="U139" i="10"/>
  <c r="U138" i="9"/>
  <c r="M139" i="11"/>
  <c r="M139" i="21"/>
  <c r="M139" i="10"/>
  <c r="M138" i="9"/>
  <c r="AH138" i="11"/>
  <c r="AH138" i="21"/>
  <c r="AH138" i="10"/>
  <c r="AH137" i="9"/>
  <c r="Z138" i="11"/>
  <c r="Z138" i="21"/>
  <c r="Z138" i="10"/>
  <c r="Z137" i="9"/>
  <c r="R138" i="11"/>
  <c r="R138" i="21"/>
  <c r="R138" i="10"/>
  <c r="R137" i="9"/>
  <c r="J138" i="11"/>
  <c r="J138" i="21"/>
  <c r="J138" i="10"/>
  <c r="J137" i="9"/>
  <c r="AE137" i="11"/>
  <c r="AE137" i="21"/>
  <c r="AE137" i="10"/>
  <c r="AE136" i="9"/>
  <c r="W137" i="11"/>
  <c r="W137" i="21"/>
  <c r="W137" i="10"/>
  <c r="W136" i="9"/>
  <c r="O137" i="11"/>
  <c r="O137" i="21"/>
  <c r="O137" i="10"/>
  <c r="O136" i="9"/>
  <c r="G137" i="11"/>
  <c r="G137" i="21"/>
  <c r="G137" i="10"/>
  <c r="G136" i="9"/>
  <c r="AB136" i="11"/>
  <c r="AB136" i="21"/>
  <c r="AB136" i="10"/>
  <c r="AB135" i="9"/>
  <c r="T136" i="11"/>
  <c r="T136" i="21"/>
  <c r="T136" i="10"/>
  <c r="T135" i="9"/>
  <c r="L136" i="11"/>
  <c r="L136" i="21"/>
  <c r="L136" i="10"/>
  <c r="L135" i="9"/>
  <c r="AG135" i="11"/>
  <c r="AG135" i="21"/>
  <c r="AG135" i="10"/>
  <c r="AG134" i="9"/>
  <c r="Y135" i="11"/>
  <c r="Y135" i="21"/>
  <c r="Y135" i="10"/>
  <c r="Y134" i="9"/>
  <c r="Q135" i="11"/>
  <c r="Q135" i="21"/>
  <c r="Q135" i="10"/>
  <c r="Q134" i="9"/>
  <c r="I135" i="11"/>
  <c r="I135" i="21"/>
  <c r="I135" i="10"/>
  <c r="I134" i="9"/>
  <c r="AD134" i="11"/>
  <c r="AD134" i="21"/>
  <c r="AD134" i="10"/>
  <c r="AD133" i="9"/>
  <c r="V134" i="11"/>
  <c r="V134" i="21"/>
  <c r="V134" i="10"/>
  <c r="V133" i="9"/>
  <c r="N134" i="11"/>
  <c r="N134" i="21"/>
  <c r="N134" i="10"/>
  <c r="N133" i="9"/>
  <c r="AI133" i="11"/>
  <c r="AI133" i="21"/>
  <c r="AI133" i="10"/>
  <c r="AI132" i="9"/>
  <c r="AA133" i="11"/>
  <c r="AA133" i="21"/>
  <c r="AA133" i="10"/>
  <c r="AA132" i="9"/>
  <c r="S133" i="11"/>
  <c r="S133" i="21"/>
  <c r="S133" i="10"/>
  <c r="S132" i="9"/>
  <c r="K133" i="11"/>
  <c r="K133" i="21"/>
  <c r="K133" i="10"/>
  <c r="K132" i="9"/>
  <c r="AF132" i="11"/>
  <c r="AF132" i="21"/>
  <c r="AF132" i="10"/>
  <c r="AF131" i="9"/>
  <c r="X132" i="11"/>
  <c r="X132" i="21"/>
  <c r="X132" i="10"/>
  <c r="X131" i="9"/>
  <c r="P132" i="11"/>
  <c r="P132" i="21"/>
  <c r="P132" i="10"/>
  <c r="P131" i="9"/>
  <c r="H132" i="11"/>
  <c r="H132" i="21"/>
  <c r="H132" i="10"/>
  <c r="H131" i="9"/>
  <c r="AC131" i="11"/>
  <c r="AC131" i="21"/>
  <c r="AC131" i="10"/>
  <c r="AC130" i="9"/>
  <c r="U131" i="11"/>
  <c r="U131" i="21"/>
  <c r="U131" i="10"/>
  <c r="U130" i="9"/>
  <c r="M131" i="11"/>
  <c r="M131" i="21"/>
  <c r="M131" i="10"/>
  <c r="M130" i="9"/>
  <c r="AH130" i="11"/>
  <c r="AH130" i="21"/>
  <c r="AH130" i="10"/>
  <c r="AH129" i="9"/>
  <c r="Z130" i="11"/>
  <c r="Z130" i="21"/>
  <c r="Z130" i="10"/>
  <c r="Z129" i="9"/>
  <c r="R130" i="11"/>
  <c r="R130" i="21"/>
  <c r="R130" i="10"/>
  <c r="R129" i="9"/>
  <c r="J130" i="11"/>
  <c r="J130" i="21"/>
  <c r="J130" i="10"/>
  <c r="J129" i="9"/>
  <c r="AE129" i="11"/>
  <c r="AE129" i="21"/>
  <c r="AE129" i="10"/>
  <c r="AE128" i="9"/>
  <c r="W129" i="11"/>
  <c r="W129" i="21"/>
  <c r="W129" i="10"/>
  <c r="W128" i="9"/>
  <c r="O129" i="11"/>
  <c r="O129" i="21"/>
  <c r="O129" i="10"/>
  <c r="O128" i="9"/>
  <c r="G129" i="11"/>
  <c r="G129" i="21"/>
  <c r="G129" i="10"/>
  <c r="G128" i="9"/>
  <c r="AB128" i="11"/>
  <c r="AB128" i="21"/>
  <c r="AB128" i="10"/>
  <c r="AB127" i="9"/>
  <c r="T128" i="11"/>
  <c r="T128" i="21"/>
  <c r="T128" i="10"/>
  <c r="T127" i="9"/>
  <c r="L128" i="11"/>
  <c r="L128" i="21"/>
  <c r="L128" i="10"/>
  <c r="L127" i="9"/>
  <c r="AG127" i="11"/>
  <c r="AG127" i="21"/>
  <c r="AG127" i="10"/>
  <c r="AG126" i="9"/>
  <c r="Y127" i="11"/>
  <c r="Y127" i="21"/>
  <c r="Y127" i="10"/>
  <c r="Y126" i="9"/>
  <c r="Q127" i="11"/>
  <c r="Q127" i="21"/>
  <c r="Q127" i="10"/>
  <c r="Q126" i="9"/>
  <c r="I127" i="11"/>
  <c r="I127" i="21"/>
  <c r="I127" i="10"/>
  <c r="I126" i="9"/>
  <c r="AD126" i="11"/>
  <c r="AD126" i="21"/>
  <c r="AD126" i="10"/>
  <c r="AD125" i="9"/>
  <c r="V126" i="11"/>
  <c r="V126" i="21"/>
  <c r="V126" i="10"/>
  <c r="V125" i="9"/>
  <c r="N126" i="11"/>
  <c r="N126" i="21"/>
  <c r="N126" i="10"/>
  <c r="N125" i="9"/>
  <c r="AI125" i="11"/>
  <c r="AI125" i="21"/>
  <c r="AI125" i="10"/>
  <c r="AI124" i="9"/>
  <c r="AA125" i="11"/>
  <c r="AA125" i="21"/>
  <c r="AA125" i="10"/>
  <c r="AA124" i="9"/>
  <c r="S125" i="11"/>
  <c r="S125" i="21"/>
  <c r="S125" i="10"/>
  <c r="S124" i="9"/>
  <c r="K125" i="11"/>
  <c r="K125" i="21"/>
  <c r="K125" i="10"/>
  <c r="K124" i="9"/>
  <c r="AF124" i="11"/>
  <c r="AF124" i="21"/>
  <c r="AF124" i="10"/>
  <c r="AF123" i="9"/>
  <c r="X124" i="11"/>
  <c r="X124" i="21"/>
  <c r="X124" i="10"/>
  <c r="X123" i="9"/>
  <c r="P124" i="11"/>
  <c r="P124" i="21"/>
  <c r="P124" i="10"/>
  <c r="P123" i="9"/>
  <c r="H124" i="11"/>
  <c r="H124" i="21"/>
  <c r="H124" i="10"/>
  <c r="H123" i="9"/>
  <c r="AC123" i="11"/>
  <c r="AC123" i="21"/>
  <c r="AC123" i="10"/>
  <c r="AC122" i="9"/>
  <c r="U123" i="11"/>
  <c r="U123" i="21"/>
  <c r="U123" i="10"/>
  <c r="U122" i="9"/>
  <c r="M123" i="11"/>
  <c r="M123" i="21"/>
  <c r="M123" i="10"/>
  <c r="M122" i="9"/>
  <c r="AH122" i="11"/>
  <c r="AH122" i="21"/>
  <c r="AH122" i="10"/>
  <c r="AH121" i="9"/>
  <c r="Z122" i="11"/>
  <c r="Z122" i="21"/>
  <c r="Z122" i="10"/>
  <c r="Z121" i="9"/>
  <c r="R122" i="11"/>
  <c r="R122" i="21"/>
  <c r="R122" i="10"/>
  <c r="R121" i="9"/>
  <c r="J122" i="11"/>
  <c r="J122" i="21"/>
  <c r="J122" i="10"/>
  <c r="J121" i="9"/>
  <c r="AE121" i="11"/>
  <c r="AE121" i="21"/>
  <c r="AE121" i="10"/>
  <c r="AE120" i="9"/>
  <c r="W121" i="11"/>
  <c r="W121" i="21"/>
  <c r="W121" i="10"/>
  <c r="W120" i="9"/>
  <c r="O121" i="11"/>
  <c r="O121" i="21"/>
  <c r="O121" i="10"/>
  <c r="O120" i="9"/>
  <c r="G121" i="11"/>
  <c r="G121" i="21"/>
  <c r="G121" i="10"/>
  <c r="G120" i="9"/>
  <c r="AB120" i="11"/>
  <c r="AB120" i="21"/>
  <c r="AB120" i="10"/>
  <c r="AB119" i="9"/>
  <c r="T120" i="11"/>
  <c r="T120" i="21"/>
  <c r="T120" i="10"/>
  <c r="T119" i="9"/>
  <c r="L120" i="11"/>
  <c r="L120" i="21"/>
  <c r="L120" i="10"/>
  <c r="L119" i="9"/>
  <c r="AG119" i="11"/>
  <c r="AG119" i="21"/>
  <c r="AG119" i="10"/>
  <c r="AG118" i="9"/>
  <c r="Y119" i="11"/>
  <c r="Y119" i="21"/>
  <c r="Y119" i="10"/>
  <c r="Y118" i="9"/>
  <c r="Q119" i="11"/>
  <c r="Q119" i="21"/>
  <c r="Q119" i="10"/>
  <c r="Q118" i="9"/>
  <c r="I119" i="11"/>
  <c r="I119" i="21"/>
  <c r="I119" i="10"/>
  <c r="I118" i="9"/>
  <c r="AD118" i="11"/>
  <c r="AD118" i="21"/>
  <c r="AD118" i="10"/>
  <c r="AD117" i="9"/>
  <c r="V118" i="11"/>
  <c r="V118" i="21"/>
  <c r="V118" i="10"/>
  <c r="V117" i="9"/>
  <c r="N118" i="11"/>
  <c r="N118" i="21"/>
  <c r="N118" i="10"/>
  <c r="N117" i="9"/>
  <c r="AI117" i="11"/>
  <c r="AI117" i="21"/>
  <c r="AI117" i="10"/>
  <c r="AI116" i="9"/>
  <c r="AA117" i="11"/>
  <c r="AA117" i="21"/>
  <c r="AA117" i="10"/>
  <c r="AA116" i="9"/>
  <c r="S117" i="11"/>
  <c r="S117" i="21"/>
  <c r="S117" i="10"/>
  <c r="S116" i="9"/>
  <c r="K117" i="11"/>
  <c r="K117" i="21"/>
  <c r="K117" i="10"/>
  <c r="K116" i="9"/>
  <c r="AF116" i="11"/>
  <c r="AF116" i="21"/>
  <c r="AF116" i="10"/>
  <c r="AF115" i="9"/>
  <c r="X116" i="11"/>
  <c r="X116" i="21"/>
  <c r="X116" i="10"/>
  <c r="X115" i="9"/>
  <c r="P116" i="11"/>
  <c r="P116" i="21"/>
  <c r="P116" i="10"/>
  <c r="P115" i="9"/>
  <c r="H116" i="11"/>
  <c r="H116" i="21"/>
  <c r="H116" i="10"/>
  <c r="H115" i="9"/>
  <c r="AC115" i="11"/>
  <c r="AC115" i="21"/>
  <c r="AC115" i="10"/>
  <c r="AC114" i="9"/>
  <c r="U115" i="11"/>
  <c r="U115" i="21"/>
  <c r="U115" i="10"/>
  <c r="U114" i="9"/>
  <c r="M115" i="11"/>
  <c r="M115" i="21"/>
  <c r="M115" i="10"/>
  <c r="M114" i="9"/>
  <c r="AH114" i="11"/>
  <c r="AH114" i="21"/>
  <c r="AH114" i="10"/>
  <c r="AH113" i="9"/>
  <c r="Z114" i="11"/>
  <c r="Z114" i="21"/>
  <c r="Z114" i="10"/>
  <c r="Z113" i="9"/>
  <c r="R114" i="11"/>
  <c r="R114" i="21"/>
  <c r="R114" i="10"/>
  <c r="R113" i="9"/>
  <c r="J114" i="11"/>
  <c r="J114" i="21"/>
  <c r="J114" i="10"/>
  <c r="J113" i="9"/>
  <c r="AE113" i="11"/>
  <c r="AE113" i="21"/>
  <c r="AE113" i="10"/>
  <c r="AE112" i="9"/>
  <c r="W113" i="11"/>
  <c r="W113" i="21"/>
  <c r="W113" i="10"/>
  <c r="W112" i="9"/>
  <c r="O113" i="11"/>
  <c r="O113" i="21"/>
  <c r="O113" i="10"/>
  <c r="O112" i="9"/>
  <c r="G113" i="11"/>
  <c r="G113" i="21"/>
  <c r="G113" i="10"/>
  <c r="G112" i="9"/>
  <c r="AB112" i="11"/>
  <c r="AB112" i="21"/>
  <c r="AB112" i="10"/>
  <c r="AB111" i="9"/>
  <c r="T112" i="11"/>
  <c r="T112" i="21"/>
  <c r="T112" i="10"/>
  <c r="T111" i="9"/>
  <c r="L112" i="11"/>
  <c r="L112" i="21"/>
  <c r="L112" i="10"/>
  <c r="L111" i="9"/>
  <c r="AG111" i="11"/>
  <c r="AG111" i="21"/>
  <c r="AG111" i="10"/>
  <c r="AG110" i="9"/>
  <c r="Y111" i="11"/>
  <c r="Y111" i="21"/>
  <c r="Y111" i="10"/>
  <c r="Y110" i="9"/>
  <c r="Q111" i="11"/>
  <c r="Q111" i="21"/>
  <c r="Q111" i="10"/>
  <c r="Q110" i="9"/>
  <c r="I111" i="11"/>
  <c r="I111" i="21"/>
  <c r="I111" i="10"/>
  <c r="I110" i="9"/>
  <c r="AD110" i="11"/>
  <c r="AD110" i="21"/>
  <c r="AD110" i="10"/>
  <c r="AD109" i="9"/>
  <c r="V110" i="11"/>
  <c r="V110" i="21"/>
  <c r="V110" i="10"/>
  <c r="V109" i="9"/>
  <c r="N110" i="11"/>
  <c r="N110" i="21"/>
  <c r="N110" i="10"/>
  <c r="N109" i="9"/>
  <c r="AI109" i="11"/>
  <c r="AI109" i="21"/>
  <c r="AI109" i="10"/>
  <c r="AI108" i="9"/>
  <c r="AA109" i="11"/>
  <c r="AA109" i="21"/>
  <c r="AA109" i="10"/>
  <c r="AA108" i="9"/>
  <c r="S109" i="11"/>
  <c r="S109" i="21"/>
  <c r="S109" i="10"/>
  <c r="S108" i="9"/>
  <c r="K109" i="11"/>
  <c r="K109" i="21"/>
  <c r="K109" i="10"/>
  <c r="K108" i="9"/>
  <c r="AF108" i="11"/>
  <c r="AF108" i="21"/>
  <c r="AF108" i="10"/>
  <c r="AF107" i="9"/>
  <c r="X108" i="11"/>
  <c r="X108" i="21"/>
  <c r="X108" i="10"/>
  <c r="X107" i="9"/>
  <c r="P108" i="11"/>
  <c r="P108" i="21"/>
  <c r="P108" i="10"/>
  <c r="P107" i="9"/>
  <c r="H108" i="11"/>
  <c r="H108" i="21"/>
  <c r="H108" i="10"/>
  <c r="H107" i="9"/>
  <c r="AC107" i="11"/>
  <c r="AC107" i="21"/>
  <c r="AC107" i="10"/>
  <c r="AC106" i="9"/>
  <c r="U107" i="11"/>
  <c r="U107" i="21"/>
  <c r="U107" i="10"/>
  <c r="U106" i="9"/>
  <c r="M107" i="11"/>
  <c r="M107" i="21"/>
  <c r="M107" i="10"/>
  <c r="M106" i="9"/>
  <c r="AH106" i="11"/>
  <c r="AH106" i="21"/>
  <c r="AH106" i="10"/>
  <c r="AH105" i="9"/>
  <c r="Z106" i="11"/>
  <c r="Z106" i="21"/>
  <c r="Z106" i="10"/>
  <c r="Z105" i="9"/>
  <c r="R106" i="11"/>
  <c r="R106" i="21"/>
  <c r="R106" i="10"/>
  <c r="R105" i="9"/>
  <c r="J106" i="11"/>
  <c r="J106" i="21"/>
  <c r="J106" i="10"/>
  <c r="J105" i="9"/>
  <c r="AE103" i="11"/>
  <c r="AE103" i="21"/>
  <c r="AE103" i="10"/>
  <c r="AE102" i="9"/>
  <c r="W103" i="11"/>
  <c r="W103" i="21"/>
  <c r="W103" i="10"/>
  <c r="W102" i="9"/>
  <c r="O103" i="11"/>
  <c r="O103" i="21"/>
  <c r="O103" i="10"/>
  <c r="O102" i="9"/>
  <c r="G103" i="11"/>
  <c r="G103" i="21"/>
  <c r="G103" i="10"/>
  <c r="G102" i="9"/>
  <c r="AB102" i="11"/>
  <c r="AB102" i="21"/>
  <c r="AB102" i="10"/>
  <c r="AB101" i="9"/>
  <c r="T102" i="11"/>
  <c r="T102" i="21"/>
  <c r="T102" i="10"/>
  <c r="T101" i="9"/>
  <c r="L102" i="11"/>
  <c r="L102" i="21"/>
  <c r="L102" i="10"/>
  <c r="L101" i="9"/>
  <c r="AG101" i="11"/>
  <c r="AG101" i="21"/>
  <c r="AG101" i="10"/>
  <c r="AG100" i="9"/>
  <c r="Y101" i="11"/>
  <c r="Y101" i="21"/>
  <c r="Y101" i="10"/>
  <c r="Y100" i="9"/>
  <c r="Q101" i="11"/>
  <c r="Q101" i="21"/>
  <c r="Q101" i="10"/>
  <c r="Q100" i="9"/>
  <c r="I101" i="11"/>
  <c r="I101" i="21"/>
  <c r="I101" i="10"/>
  <c r="I100" i="9"/>
  <c r="AD100" i="11"/>
  <c r="AD100" i="21"/>
  <c r="AD100" i="10"/>
  <c r="AD99" i="9"/>
  <c r="V100" i="11"/>
  <c r="V100" i="21"/>
  <c r="V100" i="10"/>
  <c r="V99" i="9"/>
  <c r="N100" i="11"/>
  <c r="N100" i="21"/>
  <c r="N100" i="10"/>
  <c r="N99" i="9"/>
  <c r="AI99" i="11"/>
  <c r="AI99" i="21"/>
  <c r="AI99" i="10"/>
  <c r="AI98" i="9"/>
  <c r="AA99" i="11"/>
  <c r="AA99" i="21"/>
  <c r="AA99" i="10"/>
  <c r="AA98" i="9"/>
  <c r="S99" i="11"/>
  <c r="S99" i="21"/>
  <c r="S99" i="10"/>
  <c r="S98" i="9"/>
  <c r="K99" i="11"/>
  <c r="K99" i="21"/>
  <c r="K99" i="10"/>
  <c r="K98" i="9"/>
  <c r="AF98" i="11"/>
  <c r="AF98" i="21"/>
  <c r="AF98" i="10"/>
  <c r="AF97" i="9"/>
  <c r="X98" i="11"/>
  <c r="X98" i="21"/>
  <c r="X98" i="10"/>
  <c r="X97" i="9"/>
  <c r="P98" i="11"/>
  <c r="P98" i="21"/>
  <c r="P98" i="10"/>
  <c r="P97" i="9"/>
  <c r="H98" i="11"/>
  <c r="H98" i="21"/>
  <c r="H98" i="10"/>
  <c r="H97" i="9"/>
  <c r="AC97" i="11"/>
  <c r="AC97" i="21"/>
  <c r="AC97" i="10"/>
  <c r="AC96" i="9"/>
  <c r="U97" i="11"/>
  <c r="U97" i="21"/>
  <c r="U97" i="10"/>
  <c r="U96" i="9"/>
  <c r="M97" i="11"/>
  <c r="M97" i="21"/>
  <c r="M97" i="10"/>
  <c r="M96" i="9"/>
  <c r="AH96" i="11"/>
  <c r="AH96" i="21"/>
  <c r="AH96" i="10"/>
  <c r="AH95" i="9"/>
  <c r="Z96" i="11"/>
  <c r="Z96" i="21"/>
  <c r="Z96" i="10"/>
  <c r="Z95" i="9"/>
  <c r="R96" i="11"/>
  <c r="R96" i="21"/>
  <c r="R96" i="10"/>
  <c r="R95" i="9"/>
  <c r="J96" i="11"/>
  <c r="J96" i="21"/>
  <c r="J96" i="10"/>
  <c r="J95" i="9"/>
  <c r="AE95" i="11"/>
  <c r="AE95" i="21"/>
  <c r="AE95" i="10"/>
  <c r="AE94" i="9"/>
  <c r="W95" i="11"/>
  <c r="W95" i="21"/>
  <c r="W95" i="10"/>
  <c r="W94" i="9"/>
  <c r="O95" i="11"/>
  <c r="O95" i="21"/>
  <c r="O95" i="10"/>
  <c r="O94" i="9"/>
  <c r="G95" i="11"/>
  <c r="G95" i="21"/>
  <c r="G95" i="10"/>
  <c r="G94" i="9"/>
  <c r="AB94" i="11"/>
  <c r="AB94" i="21"/>
  <c r="AB94" i="10"/>
  <c r="AB93" i="9"/>
  <c r="T94" i="11"/>
  <c r="T94" i="21"/>
  <c r="T94" i="10"/>
  <c r="T93" i="9"/>
  <c r="L94" i="11"/>
  <c r="L94" i="21"/>
  <c r="L94" i="10"/>
  <c r="L93" i="9"/>
  <c r="AG93" i="11"/>
  <c r="AG93" i="21"/>
  <c r="AG93" i="10"/>
  <c r="AG92" i="9"/>
  <c r="Y93" i="11"/>
  <c r="Y93" i="21"/>
  <c r="Y93" i="10"/>
  <c r="Y92" i="9"/>
  <c r="Q93" i="11"/>
  <c r="Q93" i="21"/>
  <c r="Q93" i="10"/>
  <c r="Q92" i="9"/>
  <c r="I93" i="11"/>
  <c r="I93" i="21"/>
  <c r="I93" i="10"/>
  <c r="I92" i="9"/>
  <c r="AD92" i="11"/>
  <c r="AD92" i="21"/>
  <c r="AD92" i="10"/>
  <c r="AD91" i="9"/>
  <c r="V92" i="11"/>
  <c r="V92" i="21"/>
  <c r="V92" i="10"/>
  <c r="V91" i="9"/>
  <c r="N92" i="11"/>
  <c r="N92" i="21"/>
  <c r="N92" i="10"/>
  <c r="N91" i="9"/>
  <c r="AI91" i="11"/>
  <c r="AI91" i="21"/>
  <c r="AI91" i="10"/>
  <c r="AI90" i="9"/>
  <c r="AA91" i="11"/>
  <c r="AA91" i="21"/>
  <c r="AA91" i="10"/>
  <c r="AA90" i="9"/>
  <c r="S91" i="11"/>
  <c r="S91" i="21"/>
  <c r="S91" i="10"/>
  <c r="S90" i="9"/>
  <c r="K91" i="11"/>
  <c r="K91" i="21"/>
  <c r="K91" i="10"/>
  <c r="K90" i="9"/>
  <c r="AF90" i="11"/>
  <c r="AF90" i="21"/>
  <c r="AF90" i="10"/>
  <c r="AF89" i="9"/>
  <c r="X90" i="11"/>
  <c r="X90" i="21"/>
  <c r="X90" i="10"/>
  <c r="X89" i="9"/>
  <c r="P90" i="11"/>
  <c r="P90" i="21"/>
  <c r="P90" i="10"/>
  <c r="P89" i="9"/>
  <c r="H90" i="11"/>
  <c r="H90" i="21"/>
  <c r="H90" i="10"/>
  <c r="H89" i="9"/>
  <c r="AC89" i="11"/>
  <c r="AC89" i="21"/>
  <c r="AC89" i="10"/>
  <c r="AC88" i="9"/>
  <c r="U89" i="11"/>
  <c r="U89" i="21"/>
  <c r="U89" i="10"/>
  <c r="U88" i="9"/>
  <c r="M89" i="11"/>
  <c r="M89" i="21"/>
  <c r="M89" i="10"/>
  <c r="M88" i="9"/>
  <c r="AH88" i="11"/>
  <c r="AH88" i="21"/>
  <c r="AH88" i="10"/>
  <c r="AH87" i="9"/>
  <c r="Z88" i="11"/>
  <c r="Z88" i="21"/>
  <c r="Z88" i="10"/>
  <c r="Z87" i="9"/>
  <c r="R88" i="11"/>
  <c r="R88" i="21"/>
  <c r="R88" i="10"/>
  <c r="R87" i="9"/>
  <c r="J88" i="11"/>
  <c r="J88" i="21"/>
  <c r="J88" i="10"/>
  <c r="J87" i="9"/>
  <c r="AE87" i="11"/>
  <c r="AE87" i="21"/>
  <c r="AE87" i="10"/>
  <c r="AE86" i="9"/>
  <c r="W87" i="11"/>
  <c r="W87" i="21"/>
  <c r="W87" i="10"/>
  <c r="W86" i="9"/>
  <c r="O87" i="11"/>
  <c r="O87" i="21"/>
  <c r="O87" i="10"/>
  <c r="O86" i="9"/>
  <c r="G87" i="11"/>
  <c r="G87" i="21"/>
  <c r="G87" i="10"/>
  <c r="G86" i="9"/>
  <c r="AB86" i="11"/>
  <c r="AB86" i="21"/>
  <c r="AB86" i="10"/>
  <c r="AB85" i="9"/>
  <c r="T86" i="11"/>
  <c r="T86" i="21"/>
  <c r="T86" i="10"/>
  <c r="T85" i="9"/>
  <c r="L86" i="11"/>
  <c r="L86" i="21"/>
  <c r="L86" i="10"/>
  <c r="L85" i="9"/>
  <c r="AG85" i="11"/>
  <c r="AG85" i="21"/>
  <c r="AG85" i="10"/>
  <c r="AG84" i="9"/>
  <c r="Y85" i="11"/>
  <c r="Y85" i="21"/>
  <c r="Y85" i="10"/>
  <c r="Y84" i="9"/>
  <c r="Q85" i="11"/>
  <c r="Q85" i="21"/>
  <c r="Q85" i="10"/>
  <c r="Q84" i="9"/>
  <c r="I85" i="11"/>
  <c r="I85" i="21"/>
  <c r="I85" i="10"/>
  <c r="I84" i="9"/>
  <c r="AD84" i="11"/>
  <c r="AD84" i="21"/>
  <c r="AD84" i="10"/>
  <c r="AD83" i="9"/>
  <c r="V84" i="11"/>
  <c r="V84" i="21"/>
  <c r="V84" i="10"/>
  <c r="V83" i="9"/>
  <c r="N84" i="11"/>
  <c r="N84" i="21"/>
  <c r="N84" i="10"/>
  <c r="N83" i="9"/>
  <c r="AI83" i="11"/>
  <c r="AI83" i="21"/>
  <c r="AI83" i="10"/>
  <c r="AI82" i="9"/>
  <c r="AA83" i="11"/>
  <c r="AA83" i="21"/>
  <c r="AA83" i="10"/>
  <c r="AA82" i="9"/>
  <c r="S83" i="11"/>
  <c r="S83" i="21"/>
  <c r="S83" i="10"/>
  <c r="S82" i="9"/>
  <c r="K83" i="11"/>
  <c r="K83" i="21"/>
  <c r="K83" i="10"/>
  <c r="K82" i="9"/>
  <c r="AF82" i="11"/>
  <c r="AF82" i="21"/>
  <c r="AF82" i="10"/>
  <c r="AF81" i="9"/>
  <c r="X82" i="11"/>
  <c r="X82" i="21"/>
  <c r="X82" i="10"/>
  <c r="X81" i="9"/>
  <c r="P82" i="11"/>
  <c r="P82" i="21"/>
  <c r="P82" i="10"/>
  <c r="P81" i="9"/>
  <c r="H82" i="11"/>
  <c r="H82" i="21"/>
  <c r="H82" i="10"/>
  <c r="H81" i="9"/>
  <c r="AC81" i="11"/>
  <c r="AC81" i="21"/>
  <c r="AC81" i="10"/>
  <c r="AC80" i="9"/>
  <c r="U81" i="11"/>
  <c r="U81" i="21"/>
  <c r="U81" i="10"/>
  <c r="U80" i="9"/>
  <c r="M81" i="11"/>
  <c r="M81" i="21"/>
  <c r="M81" i="10"/>
  <c r="M80" i="9"/>
  <c r="AH80" i="11"/>
  <c r="AH80" i="21"/>
  <c r="AH80" i="10"/>
  <c r="AH79" i="9"/>
  <c r="Z80" i="11"/>
  <c r="Z80" i="21"/>
  <c r="Z80" i="10"/>
  <c r="Z79" i="9"/>
  <c r="R80" i="11"/>
  <c r="R80" i="21"/>
  <c r="R80" i="10"/>
  <c r="R79" i="9"/>
  <c r="J80" i="11"/>
  <c r="J80" i="21"/>
  <c r="J80" i="10"/>
  <c r="J79" i="9"/>
  <c r="AE79" i="11"/>
  <c r="AE79" i="21"/>
  <c r="AE79" i="10"/>
  <c r="AE78" i="9"/>
  <c r="W79" i="11"/>
  <c r="W79" i="21"/>
  <c r="W79" i="10"/>
  <c r="W78" i="9"/>
  <c r="O79" i="11"/>
  <c r="O79" i="21"/>
  <c r="O79" i="10"/>
  <c r="O78" i="9"/>
  <c r="G79" i="11"/>
  <c r="G79" i="21"/>
  <c r="G79" i="10"/>
  <c r="G78" i="9"/>
  <c r="AB78" i="11"/>
  <c r="AB78" i="21"/>
  <c r="AB78" i="10"/>
  <c r="AB77" i="9"/>
  <c r="T78" i="11"/>
  <c r="T78" i="21"/>
  <c r="T78" i="10"/>
  <c r="T77" i="9"/>
  <c r="L78" i="11"/>
  <c r="L78" i="21"/>
  <c r="L78" i="10"/>
  <c r="L77" i="9"/>
  <c r="AG77" i="11"/>
  <c r="AG77" i="21"/>
  <c r="AG77" i="10"/>
  <c r="AG76" i="9"/>
  <c r="Y77" i="11"/>
  <c r="Y77" i="21"/>
  <c r="Y77" i="10"/>
  <c r="Y76" i="9"/>
  <c r="Q77" i="11"/>
  <c r="Q77" i="21"/>
  <c r="Q77" i="10"/>
  <c r="Q76" i="9"/>
  <c r="I77" i="11"/>
  <c r="I77" i="21"/>
  <c r="I77" i="10"/>
  <c r="I76" i="9"/>
  <c r="AD76" i="11"/>
  <c r="AD76" i="21"/>
  <c r="AD76" i="10"/>
  <c r="AD75" i="9"/>
  <c r="V76" i="11"/>
  <c r="V76" i="21"/>
  <c r="V76" i="10"/>
  <c r="V75" i="9"/>
  <c r="N76" i="11"/>
  <c r="N76" i="21"/>
  <c r="N76" i="10"/>
  <c r="N75" i="9"/>
  <c r="AI75" i="11"/>
  <c r="AI75" i="21"/>
  <c r="AI75" i="10"/>
  <c r="AI74" i="9"/>
  <c r="AA75" i="11"/>
  <c r="AA75" i="21"/>
  <c r="AA75" i="10"/>
  <c r="AA74" i="9"/>
  <c r="S75" i="11"/>
  <c r="S75" i="21"/>
  <c r="S75" i="10"/>
  <c r="S74" i="9"/>
  <c r="K75" i="11"/>
  <c r="K75" i="21"/>
  <c r="K75" i="10"/>
  <c r="K74" i="9"/>
  <c r="AF74" i="11"/>
  <c r="AF74" i="21"/>
  <c r="AF74" i="10"/>
  <c r="AF73" i="9"/>
  <c r="X74" i="11"/>
  <c r="X74" i="21"/>
  <c r="X74" i="10"/>
  <c r="X73" i="9"/>
  <c r="P74" i="11"/>
  <c r="P74" i="21"/>
  <c r="P74" i="10"/>
  <c r="P73" i="9"/>
  <c r="H74" i="11"/>
  <c r="H74" i="21"/>
  <c r="H74" i="10"/>
  <c r="H73" i="9"/>
  <c r="AC73" i="11"/>
  <c r="AC73" i="21"/>
  <c r="AC73" i="10"/>
  <c r="AC72" i="9"/>
  <c r="U73" i="11"/>
  <c r="U73" i="21"/>
  <c r="U73" i="10"/>
  <c r="U72" i="9"/>
  <c r="M73" i="11"/>
  <c r="M73" i="21"/>
  <c r="M73" i="10"/>
  <c r="M72" i="9"/>
  <c r="AH72" i="11"/>
  <c r="AH72" i="21"/>
  <c r="AH72" i="10"/>
  <c r="AH71" i="9"/>
  <c r="Z72" i="11"/>
  <c r="Z72" i="21"/>
  <c r="Z72" i="10"/>
  <c r="Z71" i="9"/>
  <c r="R72" i="11"/>
  <c r="R72" i="21"/>
  <c r="R72" i="10"/>
  <c r="R71" i="9"/>
  <c r="J72" i="11"/>
  <c r="J72" i="21"/>
  <c r="J72" i="10"/>
  <c r="J71" i="9"/>
  <c r="AE71" i="11"/>
  <c r="AE71" i="21"/>
  <c r="AE71" i="10"/>
  <c r="AE70" i="9"/>
  <c r="W71" i="11"/>
  <c r="W71" i="21"/>
  <c r="W71" i="10"/>
  <c r="W70" i="9"/>
  <c r="O71" i="11"/>
  <c r="O71" i="21"/>
  <c r="O71" i="10"/>
  <c r="O70" i="9"/>
  <c r="G71" i="11"/>
  <c r="G71" i="21"/>
  <c r="G71" i="10"/>
  <c r="G70" i="9"/>
  <c r="AB70" i="11"/>
  <c r="AB70" i="21"/>
  <c r="AB70" i="10"/>
  <c r="AB69" i="9"/>
  <c r="T70" i="11"/>
  <c r="T70" i="21"/>
  <c r="T70" i="10"/>
  <c r="T69" i="9"/>
  <c r="L70" i="11"/>
  <c r="L70" i="21"/>
  <c r="L70" i="10"/>
  <c r="L69" i="9"/>
  <c r="AG69" i="11"/>
  <c r="AG69" i="21"/>
  <c r="AG69" i="10"/>
  <c r="AG68" i="9"/>
  <c r="Y69" i="11"/>
  <c r="Y69" i="21"/>
  <c r="Y69" i="10"/>
  <c r="Y68" i="9"/>
  <c r="Q69" i="11"/>
  <c r="Q69" i="21"/>
  <c r="Q69" i="10"/>
  <c r="Q68" i="9"/>
  <c r="I69" i="11"/>
  <c r="I69" i="21"/>
  <c r="I69" i="10"/>
  <c r="I68" i="9"/>
  <c r="AD68" i="11"/>
  <c r="AD68" i="21"/>
  <c r="AD68" i="10"/>
  <c r="AD67" i="9"/>
  <c r="V68" i="11"/>
  <c r="V68" i="21"/>
  <c r="V68" i="10"/>
  <c r="V67" i="9"/>
  <c r="N68" i="11"/>
  <c r="N68" i="21"/>
  <c r="N68" i="10"/>
  <c r="N67" i="9"/>
  <c r="AI67" i="11"/>
  <c r="AI67" i="21"/>
  <c r="AI67" i="10"/>
  <c r="AI66" i="9"/>
  <c r="AA67" i="11"/>
  <c r="AA67" i="21"/>
  <c r="AA67" i="10"/>
  <c r="AA66" i="9"/>
  <c r="S67" i="11"/>
  <c r="S67" i="21"/>
  <c r="S67" i="10"/>
  <c r="S66" i="9"/>
  <c r="K67" i="11"/>
  <c r="K67" i="21"/>
  <c r="K67" i="10"/>
  <c r="K66" i="9"/>
  <c r="AF66" i="11"/>
  <c r="AF66" i="21"/>
  <c r="AF66" i="10"/>
  <c r="AF65" i="9"/>
  <c r="X66" i="11"/>
  <c r="X66" i="21"/>
  <c r="X66" i="10"/>
  <c r="X65" i="9"/>
  <c r="P66" i="11"/>
  <c r="P66" i="21"/>
  <c r="P66" i="10"/>
  <c r="P65" i="9"/>
  <c r="H66" i="11"/>
  <c r="H66" i="21"/>
  <c r="H66" i="10"/>
  <c r="H65" i="9"/>
  <c r="AC65" i="11"/>
  <c r="AC65" i="21"/>
  <c r="AC65" i="10"/>
  <c r="AC64" i="9"/>
  <c r="U65" i="11"/>
  <c r="U65" i="21"/>
  <c r="U65" i="10"/>
  <c r="U64" i="9"/>
  <c r="M65" i="11"/>
  <c r="M65" i="21"/>
  <c r="M65" i="10"/>
  <c r="M64" i="9"/>
  <c r="AH64" i="11"/>
  <c r="AH64" i="21"/>
  <c r="AH64" i="10"/>
  <c r="AH63" i="9"/>
  <c r="Z64" i="11"/>
  <c r="Z64" i="21"/>
  <c r="Z64" i="10"/>
  <c r="Z63" i="9"/>
  <c r="R64" i="11"/>
  <c r="R64" i="21"/>
  <c r="R64" i="10"/>
  <c r="R63" i="9"/>
  <c r="J64" i="11"/>
  <c r="J64" i="21"/>
  <c r="J64" i="10"/>
  <c r="J63" i="9"/>
  <c r="AE63" i="11"/>
  <c r="AE63" i="21"/>
  <c r="AE63" i="10"/>
  <c r="AE62" i="9"/>
  <c r="W63" i="11"/>
  <c r="W63" i="21"/>
  <c r="W63" i="10"/>
  <c r="W62" i="9"/>
  <c r="O63" i="11"/>
  <c r="O63" i="21"/>
  <c r="O63" i="10"/>
  <c r="O62" i="9"/>
  <c r="G63" i="11"/>
  <c r="G63" i="21"/>
  <c r="G63" i="10"/>
  <c r="G62" i="9"/>
  <c r="AB62" i="11"/>
  <c r="AB62" i="21"/>
  <c r="AB62" i="10"/>
  <c r="AB61" i="9"/>
  <c r="T62" i="11"/>
  <c r="T62" i="21"/>
  <c r="T62" i="10"/>
  <c r="T61" i="9"/>
  <c r="L62" i="11"/>
  <c r="L62" i="21"/>
  <c r="L62" i="10"/>
  <c r="L61" i="9"/>
  <c r="AG61" i="11"/>
  <c r="AG61" i="21"/>
  <c r="AG61" i="10"/>
  <c r="AG60" i="9"/>
  <c r="Y61" i="11"/>
  <c r="Y61" i="21"/>
  <c r="Y61" i="10"/>
  <c r="Y60" i="9"/>
  <c r="Q61" i="11"/>
  <c r="Q61" i="21"/>
  <c r="Q61" i="10"/>
  <c r="Q60" i="9"/>
  <c r="I61" i="11"/>
  <c r="I61" i="21"/>
  <c r="I61" i="10"/>
  <c r="I60" i="9"/>
  <c r="AD60" i="11"/>
  <c r="AD60" i="21"/>
  <c r="AD60" i="10"/>
  <c r="AD59" i="9"/>
  <c r="V60" i="11"/>
  <c r="V60" i="21"/>
  <c r="V60" i="10"/>
  <c r="V59" i="9"/>
  <c r="N60" i="11"/>
  <c r="N60" i="21"/>
  <c r="N60" i="10"/>
  <c r="N59" i="9"/>
  <c r="AI59" i="11"/>
  <c r="AI59" i="21"/>
  <c r="AI59" i="10"/>
  <c r="AI58" i="9"/>
  <c r="AA59" i="11"/>
  <c r="AA59" i="21"/>
  <c r="AA59" i="10"/>
  <c r="AA58" i="9"/>
  <c r="S59" i="11"/>
  <c r="S59" i="21"/>
  <c r="S59" i="10"/>
  <c r="S58" i="9"/>
  <c r="K59" i="11"/>
  <c r="K59" i="21"/>
  <c r="K59" i="10"/>
  <c r="K58" i="9"/>
  <c r="AF58" i="11"/>
  <c r="AF58" i="21"/>
  <c r="AF58" i="10"/>
  <c r="AF57" i="9"/>
  <c r="X58" i="11"/>
  <c r="X58" i="21"/>
  <c r="X58" i="10"/>
  <c r="X57" i="9"/>
  <c r="P58" i="11"/>
  <c r="P58" i="21"/>
  <c r="P58" i="10"/>
  <c r="P57" i="9"/>
  <c r="H58" i="11"/>
  <c r="H58" i="21"/>
  <c r="H58" i="10"/>
  <c r="H57" i="9"/>
  <c r="AC57" i="11"/>
  <c r="AC57" i="21"/>
  <c r="AC57" i="10"/>
  <c r="AC56" i="9"/>
  <c r="U57" i="11"/>
  <c r="U57" i="21"/>
  <c r="U57" i="10"/>
  <c r="U56" i="9"/>
  <c r="M57" i="11"/>
  <c r="M57" i="21"/>
  <c r="M57" i="10"/>
  <c r="M56" i="9"/>
  <c r="AH56" i="11"/>
  <c r="AH56" i="21"/>
  <c r="AH56" i="10"/>
  <c r="AH55" i="9"/>
  <c r="Z56" i="11"/>
  <c r="Z56" i="21"/>
  <c r="Z56" i="10"/>
  <c r="Z55" i="9"/>
  <c r="R56" i="11"/>
  <c r="R56" i="21"/>
  <c r="R56" i="10"/>
  <c r="R55" i="9"/>
  <c r="J56" i="11"/>
  <c r="J56" i="21"/>
  <c r="J56" i="10"/>
  <c r="J55" i="9"/>
  <c r="AE55" i="11"/>
  <c r="AE55" i="21"/>
  <c r="AE55" i="10"/>
  <c r="AE54" i="9"/>
  <c r="W55" i="11"/>
  <c r="W55" i="21"/>
  <c r="W55" i="10"/>
  <c r="W54" i="9"/>
  <c r="O55" i="11"/>
  <c r="O55" i="21"/>
  <c r="O55" i="10"/>
  <c r="O54" i="9"/>
  <c r="G55" i="11"/>
  <c r="G55" i="21"/>
  <c r="G55" i="10"/>
  <c r="G54" i="9"/>
  <c r="AB54" i="11"/>
  <c r="AB54" i="21"/>
  <c r="AB54" i="10"/>
  <c r="AB53" i="9"/>
  <c r="T54" i="11"/>
  <c r="T54" i="21"/>
  <c r="T54" i="10"/>
  <c r="T53" i="9"/>
  <c r="L54" i="11"/>
  <c r="L54" i="21"/>
  <c r="L54" i="10"/>
  <c r="L53" i="9"/>
  <c r="AG53" i="11"/>
  <c r="AG53" i="21"/>
  <c r="AG53" i="10"/>
  <c r="AG52" i="9"/>
  <c r="Y53" i="11"/>
  <c r="Y53" i="21"/>
  <c r="Y53" i="10"/>
  <c r="Y52" i="9"/>
  <c r="Q53" i="11"/>
  <c r="Q53" i="21"/>
  <c r="Q53" i="10"/>
  <c r="Q52" i="9"/>
  <c r="I53" i="11"/>
  <c r="I53" i="21"/>
  <c r="I53" i="10"/>
  <c r="I52" i="9"/>
  <c r="AD52" i="11"/>
  <c r="AD52" i="21"/>
  <c r="AD52" i="10"/>
  <c r="AD51" i="9"/>
  <c r="V52" i="11"/>
  <c r="V52" i="21"/>
  <c r="V52" i="10"/>
  <c r="V51" i="9"/>
  <c r="N52" i="11"/>
  <c r="N52" i="21"/>
  <c r="N52" i="10"/>
  <c r="N51" i="9"/>
  <c r="AI51" i="11"/>
  <c r="AI51" i="21"/>
  <c r="AI51" i="10"/>
  <c r="AI50" i="9"/>
  <c r="AA51" i="11"/>
  <c r="AA51" i="21"/>
  <c r="AA51" i="10"/>
  <c r="AA50" i="9"/>
  <c r="S51" i="11"/>
  <c r="S51" i="21"/>
  <c r="S51" i="10"/>
  <c r="S50" i="9"/>
  <c r="K51" i="11"/>
  <c r="K51" i="21"/>
  <c r="K51" i="10"/>
  <c r="K50" i="9"/>
  <c r="AF50" i="11"/>
  <c r="AF50" i="21"/>
  <c r="AF50" i="10"/>
  <c r="AF49" i="9"/>
  <c r="X50" i="11"/>
  <c r="X50" i="21"/>
  <c r="X50" i="10"/>
  <c r="X49" i="9"/>
  <c r="P50" i="11"/>
  <c r="P50" i="21"/>
  <c r="P50" i="10"/>
  <c r="P49" i="9"/>
  <c r="H50" i="11"/>
  <c r="H50" i="21"/>
  <c r="H50" i="10"/>
  <c r="H49" i="9"/>
  <c r="AC49" i="11"/>
  <c r="AC49" i="21"/>
  <c r="AC49" i="10"/>
  <c r="AC48" i="9"/>
  <c r="U49" i="11"/>
  <c r="U49" i="21"/>
  <c r="U49" i="10"/>
  <c r="U48" i="9"/>
  <c r="M49" i="11"/>
  <c r="M49" i="21"/>
  <c r="M49" i="10"/>
  <c r="M48" i="9"/>
  <c r="AH48" i="11"/>
  <c r="AH48" i="21"/>
  <c r="AH48" i="10"/>
  <c r="AH47" i="9"/>
  <c r="Z48" i="11"/>
  <c r="Z48" i="21"/>
  <c r="Z48" i="10"/>
  <c r="Z47" i="9"/>
  <c r="R48" i="11"/>
  <c r="R48" i="21"/>
  <c r="R48" i="10"/>
  <c r="R47" i="9"/>
  <c r="J48" i="11"/>
  <c r="J48" i="21"/>
  <c r="J48" i="10"/>
  <c r="J47" i="9"/>
  <c r="AE47" i="11"/>
  <c r="AE47" i="21"/>
  <c r="AE47" i="10"/>
  <c r="AE46" i="9"/>
  <c r="W47" i="11"/>
  <c r="W47" i="21"/>
  <c r="W47" i="10"/>
  <c r="W46" i="9"/>
  <c r="O47" i="11"/>
  <c r="O47" i="21"/>
  <c r="O47" i="10"/>
  <c r="O46" i="9"/>
  <c r="G47" i="11"/>
  <c r="G47" i="21"/>
  <c r="G47" i="10"/>
  <c r="G46" i="9"/>
  <c r="AB46" i="11"/>
  <c r="AB46" i="21"/>
  <c r="AB46" i="10"/>
  <c r="AB45" i="9"/>
  <c r="T46" i="11"/>
  <c r="T46" i="21"/>
  <c r="T46" i="10"/>
  <c r="T45" i="9"/>
  <c r="L46" i="11"/>
  <c r="L46" i="21"/>
  <c r="L46" i="10"/>
  <c r="L45" i="9"/>
  <c r="AG45" i="11"/>
  <c r="AG45" i="21"/>
  <c r="AG45" i="10"/>
  <c r="AG44" i="9"/>
  <c r="Y45" i="11"/>
  <c r="Y45" i="21"/>
  <c r="Y45" i="10"/>
  <c r="Y44" i="9"/>
  <c r="Q45" i="11"/>
  <c r="Q45" i="21"/>
  <c r="Q45" i="10"/>
  <c r="Q44" i="9"/>
  <c r="I45" i="11"/>
  <c r="I45" i="21"/>
  <c r="I45" i="10"/>
  <c r="I44" i="9"/>
  <c r="AD44" i="11"/>
  <c r="AD44" i="21"/>
  <c r="AD44" i="10"/>
  <c r="AD43" i="9"/>
  <c r="V44" i="11"/>
  <c r="V44" i="21"/>
  <c r="V44" i="10"/>
  <c r="V43" i="9"/>
  <c r="N44" i="11"/>
  <c r="N44" i="21"/>
  <c r="N44" i="10"/>
  <c r="N43" i="9"/>
  <c r="AI43" i="11"/>
  <c r="AI43" i="21"/>
  <c r="AI43" i="10"/>
  <c r="AI42" i="9"/>
  <c r="AA43" i="11"/>
  <c r="AA43" i="21"/>
  <c r="AA43" i="10"/>
  <c r="AA42" i="9"/>
  <c r="S43" i="11"/>
  <c r="S43" i="21"/>
  <c r="S43" i="10"/>
  <c r="S42" i="9"/>
  <c r="K43" i="11"/>
  <c r="K43" i="21"/>
  <c r="K43" i="10"/>
  <c r="K42" i="9"/>
  <c r="AF42" i="11"/>
  <c r="AF42" i="21"/>
  <c r="AF42" i="10"/>
  <c r="AF41" i="9"/>
  <c r="X42" i="11"/>
  <c r="X42" i="21"/>
  <c r="X42" i="10"/>
  <c r="X41" i="9"/>
  <c r="P42" i="11"/>
  <c r="P42" i="21"/>
  <c r="P42" i="10"/>
  <c r="P41" i="9"/>
  <c r="H42" i="11"/>
  <c r="H42" i="21"/>
  <c r="H42" i="10"/>
  <c r="H41" i="9"/>
  <c r="AC41" i="11"/>
  <c r="AC41" i="21"/>
  <c r="AC41" i="10"/>
  <c r="AC40" i="9"/>
  <c r="U41" i="11"/>
  <c r="U41" i="21"/>
  <c r="U41" i="10"/>
  <c r="U40" i="9"/>
  <c r="M41" i="11"/>
  <c r="M41" i="21"/>
  <c r="M41" i="10"/>
  <c r="M40" i="9"/>
  <c r="AH40" i="11"/>
  <c r="AH40" i="21"/>
  <c r="AH40" i="10"/>
  <c r="AH39" i="9"/>
  <c r="Z40" i="11"/>
  <c r="Z40" i="21"/>
  <c r="Z40" i="10"/>
  <c r="Z39" i="9"/>
  <c r="R40" i="11"/>
  <c r="R40" i="21"/>
  <c r="R40" i="10"/>
  <c r="R39" i="9"/>
  <c r="J40" i="11"/>
  <c r="J40" i="21"/>
  <c r="J40" i="10"/>
  <c r="J39" i="9"/>
  <c r="AE39" i="11"/>
  <c r="AE39" i="21"/>
  <c r="AE39" i="10"/>
  <c r="AE38" i="9"/>
  <c r="W39" i="11"/>
  <c r="W39" i="21"/>
  <c r="W39" i="10"/>
  <c r="W38" i="9"/>
  <c r="O39" i="11"/>
  <c r="O39" i="21"/>
  <c r="O39" i="10"/>
  <c r="O38" i="9"/>
  <c r="G39" i="11"/>
  <c r="G39" i="21"/>
  <c r="G39" i="10"/>
  <c r="G38" i="9"/>
  <c r="AB38" i="11"/>
  <c r="AB38" i="21"/>
  <c r="AB38" i="10"/>
  <c r="AB37" i="9"/>
  <c r="T38" i="11"/>
  <c r="T38" i="21"/>
  <c r="T38" i="10"/>
  <c r="T37" i="9"/>
  <c r="L38" i="11"/>
  <c r="L38" i="21"/>
  <c r="L38" i="10"/>
  <c r="L37" i="9"/>
  <c r="AG37" i="11"/>
  <c r="AG37" i="21"/>
  <c r="AG37" i="10"/>
  <c r="AG36" i="9"/>
  <c r="Y37" i="11"/>
  <c r="Y37" i="21"/>
  <c r="Y37" i="10"/>
  <c r="Y36" i="9"/>
  <c r="Q37" i="11"/>
  <c r="Q37" i="21"/>
  <c r="Q37" i="10"/>
  <c r="Q36" i="9"/>
  <c r="I37" i="11"/>
  <c r="I37" i="21"/>
  <c r="I37" i="10"/>
  <c r="I36" i="9"/>
  <c r="AD36" i="11"/>
  <c r="AD36" i="21"/>
  <c r="AD36" i="10"/>
  <c r="AD35" i="9"/>
  <c r="V36" i="11"/>
  <c r="V36" i="21"/>
  <c r="V36" i="10"/>
  <c r="V35" i="9"/>
  <c r="N36" i="11"/>
  <c r="N36" i="21"/>
  <c r="N36" i="10"/>
  <c r="N35" i="9"/>
  <c r="AI35" i="11"/>
  <c r="AI35" i="21"/>
  <c r="AI35" i="10"/>
  <c r="AI34" i="9"/>
  <c r="AA35" i="11"/>
  <c r="AA35" i="21"/>
  <c r="AA35" i="10"/>
  <c r="AA34" i="9"/>
  <c r="S35" i="11"/>
  <c r="S35" i="21"/>
  <c r="S35" i="10"/>
  <c r="S34" i="9"/>
  <c r="K35" i="11"/>
  <c r="K35" i="21"/>
  <c r="K35" i="10"/>
  <c r="K34" i="9"/>
  <c r="AF34" i="11"/>
  <c r="AF34" i="21"/>
  <c r="AF34" i="10"/>
  <c r="AF33" i="9"/>
  <c r="X34" i="11"/>
  <c r="X34" i="21"/>
  <c r="X34" i="10"/>
  <c r="X33" i="9"/>
  <c r="P34" i="11"/>
  <c r="P34" i="21"/>
  <c r="P34" i="10"/>
  <c r="P33" i="9"/>
  <c r="H34" i="11"/>
  <c r="H34" i="21"/>
  <c r="H34" i="10"/>
  <c r="H33" i="9"/>
  <c r="AC33" i="11"/>
  <c r="AC33" i="21"/>
  <c r="AC33" i="10"/>
  <c r="AC32" i="9"/>
  <c r="U33" i="11"/>
  <c r="U33" i="21"/>
  <c r="U33" i="10"/>
  <c r="U32" i="9"/>
  <c r="M33" i="11"/>
  <c r="M33" i="21"/>
  <c r="M33" i="10"/>
  <c r="M32" i="9"/>
  <c r="AH32" i="11"/>
  <c r="AH32" i="21"/>
  <c r="AH32" i="10"/>
  <c r="AH31" i="9"/>
  <c r="Z32" i="11"/>
  <c r="Z32" i="21"/>
  <c r="Z32" i="10"/>
  <c r="Z31" i="9"/>
  <c r="R32" i="11"/>
  <c r="R32" i="21"/>
  <c r="R32" i="10"/>
  <c r="R31" i="9"/>
  <c r="J32" i="11"/>
  <c r="J32" i="21"/>
  <c r="J32" i="10"/>
  <c r="J31" i="9"/>
  <c r="AE31" i="11"/>
  <c r="AE31" i="21"/>
  <c r="AE31" i="10"/>
  <c r="AE30" i="9"/>
  <c r="W31" i="11"/>
  <c r="W31" i="21"/>
  <c r="W31" i="10"/>
  <c r="W30" i="9"/>
  <c r="O31" i="11"/>
  <c r="O31" i="21"/>
  <c r="O31" i="10"/>
  <c r="O30" i="9"/>
  <c r="G31" i="11"/>
  <c r="G31" i="21"/>
  <c r="G31" i="10"/>
  <c r="G30" i="9"/>
  <c r="AB30" i="11"/>
  <c r="AB30" i="21"/>
  <c r="AB30" i="10"/>
  <c r="AB29" i="9"/>
  <c r="T30" i="11"/>
  <c r="T30" i="21"/>
  <c r="T30" i="10"/>
  <c r="T29" i="9"/>
  <c r="L30" i="11"/>
  <c r="L30" i="21"/>
  <c r="L30" i="10"/>
  <c r="L29" i="9"/>
  <c r="AG29" i="11"/>
  <c r="AG29" i="21"/>
  <c r="AG29" i="10"/>
  <c r="AG28" i="9"/>
  <c r="Y29" i="11"/>
  <c r="Y29" i="21"/>
  <c r="Y29" i="10"/>
  <c r="Y28" i="9"/>
  <c r="Q29" i="11"/>
  <c r="Q29" i="21"/>
  <c r="Q29" i="10"/>
  <c r="Q28" i="9"/>
  <c r="I29" i="11"/>
  <c r="I29" i="21"/>
  <c r="I29" i="10"/>
  <c r="I28" i="9"/>
  <c r="AD28" i="11"/>
  <c r="AD28" i="21"/>
  <c r="AD28" i="10"/>
  <c r="AD27" i="9"/>
  <c r="V28" i="11"/>
  <c r="V28" i="21"/>
  <c r="V28" i="10"/>
  <c r="V27" i="9"/>
  <c r="N28" i="11"/>
  <c r="N28" i="21"/>
  <c r="N28" i="10"/>
  <c r="N27" i="9"/>
  <c r="AI27" i="11"/>
  <c r="AI27" i="21"/>
  <c r="AI27" i="10"/>
  <c r="AI26" i="9"/>
  <c r="AA27" i="11"/>
  <c r="AA27" i="21"/>
  <c r="AA27" i="10"/>
  <c r="AA26" i="9"/>
  <c r="S27" i="11"/>
  <c r="S27" i="21"/>
  <c r="S27" i="10"/>
  <c r="S26" i="9"/>
  <c r="K27" i="11"/>
  <c r="K27" i="21"/>
  <c r="K27" i="10"/>
  <c r="K26" i="9"/>
  <c r="AF26" i="11"/>
  <c r="AF26" i="21"/>
  <c r="AF26" i="10"/>
  <c r="AF25" i="9"/>
  <c r="X26" i="11"/>
  <c r="X26" i="21"/>
  <c r="X26" i="10"/>
  <c r="X25" i="9"/>
  <c r="P26" i="11"/>
  <c r="P26" i="21"/>
  <c r="P26" i="10"/>
  <c r="P25" i="9"/>
  <c r="H26" i="11"/>
  <c r="H26" i="21"/>
  <c r="H26" i="10"/>
  <c r="H25" i="9"/>
  <c r="AC25" i="11"/>
  <c r="AC25" i="21"/>
  <c r="AC25" i="10"/>
  <c r="AC24" i="9"/>
  <c r="U25" i="11"/>
  <c r="U25" i="21"/>
  <c r="U25" i="10"/>
  <c r="U24" i="9"/>
  <c r="M25" i="11"/>
  <c r="M25" i="21"/>
  <c r="M25" i="10"/>
  <c r="M24" i="9"/>
  <c r="AH24" i="11"/>
  <c r="AH24" i="21"/>
  <c r="AH24" i="10"/>
  <c r="AH23" i="9"/>
  <c r="Z24" i="11"/>
  <c r="Z24" i="21"/>
  <c r="Z24" i="10"/>
  <c r="Z23" i="9"/>
  <c r="R24" i="11"/>
  <c r="R24" i="21"/>
  <c r="R24" i="10"/>
  <c r="R23" i="9"/>
  <c r="J24" i="11"/>
  <c r="J24" i="21"/>
  <c r="J24" i="10"/>
  <c r="J23" i="9"/>
  <c r="AE23" i="11"/>
  <c r="AE23" i="21"/>
  <c r="AE23" i="10"/>
  <c r="AE22" i="9"/>
  <c r="W23" i="11"/>
  <c r="W23" i="21"/>
  <c r="W23" i="10"/>
  <c r="W22" i="9"/>
  <c r="O23" i="11"/>
  <c r="O23" i="21"/>
  <c r="O23" i="10"/>
  <c r="O22" i="9"/>
  <c r="G23" i="11"/>
  <c r="G23" i="21"/>
  <c r="G23" i="10"/>
  <c r="G22" i="9"/>
  <c r="AB22" i="11"/>
  <c r="AB22" i="21"/>
  <c r="AB22" i="10"/>
  <c r="AB21" i="9"/>
  <c r="T22" i="11"/>
  <c r="T22" i="21"/>
  <c r="T22" i="10"/>
  <c r="T21" i="9"/>
  <c r="L22" i="11"/>
  <c r="L22" i="21"/>
  <c r="L22" i="10"/>
  <c r="L21" i="9"/>
  <c r="AG21" i="11"/>
  <c r="AG21" i="21"/>
  <c r="AG21" i="10"/>
  <c r="AG20" i="9"/>
  <c r="X21" i="11"/>
  <c r="X21" i="21"/>
  <c r="X21" i="10"/>
  <c r="X20" i="9"/>
  <c r="P21" i="11"/>
  <c r="P21" i="21"/>
  <c r="P21" i="10"/>
  <c r="P20" i="9"/>
  <c r="H21" i="11"/>
  <c r="H21" i="21"/>
  <c r="H21" i="10"/>
  <c r="H20" i="9"/>
  <c r="AC20" i="11"/>
  <c r="AC20" i="21"/>
  <c r="AC20" i="10"/>
  <c r="AC19" i="9"/>
  <c r="U20" i="11"/>
  <c r="U20" i="21"/>
  <c r="U20" i="10"/>
  <c r="U19" i="9"/>
  <c r="M20" i="11"/>
  <c r="M20" i="21"/>
  <c r="M20" i="10"/>
  <c r="M19" i="9"/>
  <c r="AH19" i="11"/>
  <c r="AH19" i="21"/>
  <c r="AH19" i="10"/>
  <c r="AH18" i="9"/>
  <c r="Z19" i="11"/>
  <c r="Z19" i="21"/>
  <c r="Z19" i="10"/>
  <c r="Z18" i="9"/>
  <c r="R19" i="11"/>
  <c r="R19" i="21"/>
  <c r="R19" i="10"/>
  <c r="R18" i="9"/>
  <c r="J19" i="11"/>
  <c r="J19" i="21"/>
  <c r="J19" i="10"/>
  <c r="J18" i="9"/>
  <c r="AE18" i="11"/>
  <c r="AE18" i="21"/>
  <c r="AE18" i="10"/>
  <c r="AE17" i="9"/>
  <c r="W18" i="11"/>
  <c r="W18" i="21"/>
  <c r="W18" i="10"/>
  <c r="W17" i="9"/>
  <c r="O18" i="11"/>
  <c r="O18" i="21"/>
  <c r="O18" i="10"/>
  <c r="O17" i="9"/>
  <c r="G18" i="11"/>
  <c r="G18" i="21"/>
  <c r="G18" i="10"/>
  <c r="G17" i="9"/>
  <c r="AB17" i="11"/>
  <c r="AB17" i="21"/>
  <c r="AB17" i="10"/>
  <c r="AB16" i="9"/>
  <c r="T17" i="11"/>
  <c r="T17" i="21"/>
  <c r="T17" i="10"/>
  <c r="T16" i="9"/>
  <c r="L17" i="11"/>
  <c r="L17" i="21"/>
  <c r="L17" i="10"/>
  <c r="L16" i="9"/>
  <c r="AG16" i="11"/>
  <c r="AG16" i="21"/>
  <c r="AG16" i="10"/>
  <c r="AG15" i="9"/>
  <c r="Y16" i="11"/>
  <c r="Y16" i="21"/>
  <c r="Y16" i="10"/>
  <c r="Y15" i="9"/>
  <c r="Q16" i="11"/>
  <c r="Q16" i="21"/>
  <c r="Q16" i="10"/>
  <c r="Q15" i="9"/>
  <c r="I16" i="11"/>
  <c r="I16" i="21"/>
  <c r="I16" i="10"/>
  <c r="I15" i="9"/>
  <c r="AD15" i="11"/>
  <c r="AD15" i="21"/>
  <c r="AD15" i="10"/>
  <c r="AD14" i="9"/>
  <c r="V15" i="11"/>
  <c r="V15" i="21"/>
  <c r="V15" i="10"/>
  <c r="V14" i="9"/>
  <c r="N15" i="11"/>
  <c r="N15" i="21"/>
  <c r="N15" i="10"/>
  <c r="N14" i="9"/>
  <c r="AI14" i="11"/>
  <c r="AI14" i="21"/>
  <c r="AI14" i="10"/>
  <c r="AI13" i="9"/>
  <c r="AA14" i="11"/>
  <c r="AA14" i="21"/>
  <c r="AA14" i="10"/>
  <c r="AA13" i="9"/>
  <c r="S14" i="11"/>
  <c r="S14" i="21"/>
  <c r="S14" i="10"/>
  <c r="S13" i="9"/>
  <c r="K14" i="11"/>
  <c r="K14" i="21"/>
  <c r="K14" i="10"/>
  <c r="K13" i="9"/>
  <c r="AF13" i="11"/>
  <c r="AF13" i="21"/>
  <c r="AF13" i="10"/>
  <c r="AF12" i="9"/>
  <c r="X13" i="11"/>
  <c r="X13" i="21"/>
  <c r="X13" i="10"/>
  <c r="X12" i="9"/>
  <c r="P13" i="11"/>
  <c r="P13" i="21"/>
  <c r="P13" i="10"/>
  <c r="P12" i="9"/>
  <c r="H13" i="11"/>
  <c r="H13" i="21"/>
  <c r="H13" i="10"/>
  <c r="H12" i="9"/>
  <c r="AC12" i="11"/>
  <c r="AC12" i="21"/>
  <c r="AC12" i="10"/>
  <c r="AC11" i="9"/>
  <c r="U12" i="11"/>
  <c r="U12" i="21"/>
  <c r="U12" i="10"/>
  <c r="U11" i="9"/>
  <c r="M12" i="11"/>
  <c r="M12" i="21"/>
  <c r="M12" i="10"/>
  <c r="M11" i="9"/>
  <c r="AH11" i="11"/>
  <c r="AH11" i="21"/>
  <c r="AH11" i="10"/>
  <c r="AH10" i="9"/>
  <c r="Z11" i="11"/>
  <c r="Z11" i="21"/>
  <c r="Z11" i="10"/>
  <c r="Z10" i="9"/>
  <c r="R11" i="11"/>
  <c r="R11" i="21"/>
  <c r="R11" i="10"/>
  <c r="R10" i="9"/>
  <c r="J11" i="11"/>
  <c r="J11" i="21"/>
  <c r="J11" i="10"/>
  <c r="J10" i="9"/>
  <c r="AE10" i="11"/>
  <c r="AE10" i="21"/>
  <c r="AE10" i="10"/>
  <c r="AE9" i="9"/>
  <c r="W10" i="11"/>
  <c r="W10" i="21"/>
  <c r="W10" i="10"/>
  <c r="W9" i="9"/>
  <c r="O10" i="11"/>
  <c r="O10" i="21"/>
  <c r="O10" i="10"/>
  <c r="O9" i="9"/>
  <c r="G10" i="11"/>
  <c r="G10" i="21"/>
  <c r="G10" i="10"/>
  <c r="G9" i="9"/>
  <c r="AB9" i="11"/>
  <c r="AB9" i="21"/>
  <c r="AB9" i="10"/>
  <c r="AB8" i="9"/>
  <c r="T9" i="11"/>
  <c r="T9" i="21"/>
  <c r="T9" i="10"/>
  <c r="T8" i="9"/>
  <c r="L9" i="11"/>
  <c r="L9" i="21"/>
  <c r="L9" i="10"/>
  <c r="L8" i="9"/>
  <c r="AG8" i="11"/>
  <c r="AG8" i="21"/>
  <c r="AG8" i="10"/>
  <c r="AG7" i="9"/>
  <c r="Y8" i="11"/>
  <c r="Y8" i="21"/>
  <c r="Y8" i="10"/>
  <c r="Y7" i="9"/>
  <c r="Q8" i="11"/>
  <c r="Q8" i="21"/>
  <c r="Q8" i="10"/>
  <c r="Q7" i="9"/>
  <c r="I8" i="11"/>
  <c r="I8" i="21"/>
  <c r="I8" i="10"/>
  <c r="I7" i="9"/>
  <c r="AD7" i="11"/>
  <c r="AD7" i="21"/>
  <c r="AD7" i="10"/>
  <c r="AD6" i="9"/>
  <c r="V7" i="11"/>
  <c r="V7" i="21"/>
  <c r="V7" i="10"/>
  <c r="V6" i="9"/>
  <c r="N7" i="11"/>
  <c r="N7" i="21"/>
  <c r="N7" i="10"/>
  <c r="N6" i="9"/>
  <c r="AI6" i="11"/>
  <c r="AI6" i="21"/>
  <c r="AI6" i="10"/>
  <c r="AI5" i="9"/>
  <c r="AA6" i="11"/>
  <c r="AA6" i="21"/>
  <c r="AA6" i="10"/>
  <c r="AA5" i="9"/>
  <c r="S6" i="11"/>
  <c r="S6" i="21"/>
  <c r="S6" i="10"/>
  <c r="S5" i="9"/>
  <c r="K6" i="11"/>
  <c r="K6" i="21"/>
  <c r="K6" i="10"/>
  <c r="K5" i="9"/>
  <c r="AF5" i="11"/>
  <c r="AF5" i="21"/>
  <c r="AF5" i="10"/>
  <c r="AF4" i="9"/>
  <c r="X5" i="11"/>
  <c r="X5" i="21"/>
  <c r="X5" i="10"/>
  <c r="X4" i="9"/>
  <c r="P5" i="11"/>
  <c r="P5" i="21"/>
  <c r="P5" i="10"/>
  <c r="P4" i="9"/>
  <c r="H5" i="11"/>
  <c r="H5" i="21"/>
  <c r="H5" i="10"/>
  <c r="H4" i="9"/>
  <c r="A423" i="11"/>
  <c r="A423" i="21"/>
  <c r="A423" i="10"/>
  <c r="A422" i="9"/>
  <c r="A359" i="11"/>
  <c r="A359" i="21"/>
  <c r="A359" i="10"/>
  <c r="A358" i="9"/>
  <c r="A295" i="11"/>
  <c r="A295" i="21"/>
  <c r="A295" i="10"/>
  <c r="A294" i="9"/>
  <c r="A239" i="11"/>
  <c r="A239" i="21"/>
  <c r="A239" i="10"/>
  <c r="A238" i="9"/>
  <c r="A191" i="11"/>
  <c r="A191" i="21"/>
  <c r="A191" i="10"/>
  <c r="A190" i="9"/>
  <c r="A135" i="11"/>
  <c r="A135" i="21"/>
  <c r="A135" i="10"/>
  <c r="A134" i="9"/>
  <c r="A77" i="11"/>
  <c r="A77" i="21"/>
  <c r="A77" i="10"/>
  <c r="A76" i="9"/>
  <c r="A29" i="11"/>
  <c r="A29" i="21"/>
  <c r="A29" i="10"/>
  <c r="A28" i="9"/>
  <c r="B431" i="11"/>
  <c r="B431" i="21"/>
  <c r="B431" i="10"/>
  <c r="B430" i="9"/>
  <c r="B383" i="11"/>
  <c r="B383" i="21"/>
  <c r="B383" i="10"/>
  <c r="B382" i="9"/>
  <c r="B327" i="11"/>
  <c r="B327" i="21"/>
  <c r="B327" i="10"/>
  <c r="B326" i="9"/>
  <c r="B279" i="11"/>
  <c r="B279" i="21"/>
  <c r="B279" i="10"/>
  <c r="B278" i="9"/>
  <c r="B215" i="11"/>
  <c r="B215" i="21"/>
  <c r="B215" i="10"/>
  <c r="B214" i="9"/>
  <c r="B127" i="11"/>
  <c r="B127" i="21"/>
  <c r="B127" i="10"/>
  <c r="B126" i="9"/>
  <c r="C367" i="11"/>
  <c r="C367" i="21"/>
  <c r="C367" i="10"/>
  <c r="C366" i="9"/>
  <c r="C295" i="11"/>
  <c r="C295" i="21"/>
  <c r="C295" i="10"/>
  <c r="C294" i="9"/>
  <c r="C239" i="11"/>
  <c r="C239" i="21"/>
  <c r="C239" i="10"/>
  <c r="C238" i="9"/>
  <c r="C183" i="11"/>
  <c r="C183" i="21"/>
  <c r="C183" i="10"/>
  <c r="C182" i="9"/>
  <c r="C151" i="11"/>
  <c r="C151" i="21"/>
  <c r="C151" i="10"/>
  <c r="C150" i="9"/>
  <c r="C85" i="11"/>
  <c r="C85" i="21"/>
  <c r="C85" i="10"/>
  <c r="C84" i="9"/>
  <c r="C5" i="11"/>
  <c r="C5" i="21"/>
  <c r="C5" i="10"/>
  <c r="C4" i="9"/>
  <c r="D383" i="11"/>
  <c r="D383" i="21"/>
  <c r="D383" i="10"/>
  <c r="D382" i="9"/>
  <c r="D335" i="11"/>
  <c r="D335" i="21"/>
  <c r="D335" i="10"/>
  <c r="D334" i="9"/>
  <c r="D271" i="11"/>
  <c r="D271" i="21"/>
  <c r="D271" i="10"/>
  <c r="D270" i="9"/>
  <c r="D223" i="11"/>
  <c r="D223" i="21"/>
  <c r="D223" i="10"/>
  <c r="D222" i="9"/>
  <c r="D175" i="11"/>
  <c r="D175" i="21"/>
  <c r="D175" i="10"/>
  <c r="D174" i="9"/>
  <c r="D119" i="11"/>
  <c r="D119" i="21"/>
  <c r="D119" i="10"/>
  <c r="D118" i="9"/>
  <c r="D77" i="11"/>
  <c r="D77" i="21"/>
  <c r="D77" i="10"/>
  <c r="D76" i="9"/>
  <c r="D21" i="11"/>
  <c r="D21" i="21"/>
  <c r="D21" i="10"/>
  <c r="D20" i="9"/>
  <c r="E415" i="11"/>
  <c r="E415" i="21"/>
  <c r="E415" i="10"/>
  <c r="E414" i="9"/>
  <c r="E359" i="11"/>
  <c r="E359" i="21"/>
  <c r="E359" i="10"/>
  <c r="E358" i="9"/>
  <c r="E279" i="11"/>
  <c r="E279" i="21"/>
  <c r="E279" i="10"/>
  <c r="E278" i="9"/>
  <c r="E215" i="11"/>
  <c r="E215" i="21"/>
  <c r="E215" i="10"/>
  <c r="E214" i="9"/>
  <c r="E159" i="11"/>
  <c r="E159" i="21"/>
  <c r="E159" i="10"/>
  <c r="E158" i="9"/>
  <c r="E85" i="11"/>
  <c r="E85" i="21"/>
  <c r="E85" i="10"/>
  <c r="E84" i="9"/>
  <c r="E29" i="11"/>
  <c r="E29" i="21"/>
  <c r="E29" i="10"/>
  <c r="E28" i="9"/>
  <c r="F431" i="11"/>
  <c r="F431" i="21"/>
  <c r="F431" i="10"/>
  <c r="F430" i="9"/>
  <c r="F399" i="11"/>
  <c r="F399" i="21"/>
  <c r="F399" i="10"/>
  <c r="F398" i="9"/>
  <c r="F367" i="11"/>
  <c r="F367" i="21"/>
  <c r="F367" i="10"/>
  <c r="F366" i="9"/>
  <c r="F327" i="11"/>
  <c r="F327" i="21"/>
  <c r="F327" i="10"/>
  <c r="F326" i="9"/>
  <c r="F279" i="11"/>
  <c r="F279" i="21"/>
  <c r="F279" i="10"/>
  <c r="F278" i="9"/>
  <c r="F247" i="11"/>
  <c r="F247" i="21"/>
  <c r="F247" i="10"/>
  <c r="F246" i="9"/>
  <c r="F175" i="11"/>
  <c r="F175" i="21"/>
  <c r="F175" i="10"/>
  <c r="F174" i="9"/>
  <c r="F77" i="11"/>
  <c r="F77" i="21"/>
  <c r="F77" i="10"/>
  <c r="F76" i="9"/>
  <c r="F5" i="11"/>
  <c r="F5" i="21"/>
  <c r="F5" i="10"/>
  <c r="F4" i="9"/>
  <c r="V436" i="11"/>
  <c r="V436" i="21"/>
  <c r="V436" i="10"/>
  <c r="V435" i="9"/>
  <c r="H434" i="11"/>
  <c r="H434" i="21"/>
  <c r="H434" i="10"/>
  <c r="H433" i="9"/>
  <c r="AE431" i="11"/>
  <c r="AE431" i="21"/>
  <c r="AE431" i="10"/>
  <c r="AE430" i="9"/>
  <c r="AG429" i="11"/>
  <c r="AG429" i="21"/>
  <c r="AG429" i="10"/>
  <c r="AG428" i="9"/>
  <c r="AI427" i="11"/>
  <c r="AI427" i="21"/>
  <c r="AI427" i="10"/>
  <c r="AI426" i="9"/>
  <c r="U425" i="11"/>
  <c r="U425" i="21"/>
  <c r="U425" i="10"/>
  <c r="U424" i="9"/>
  <c r="O423" i="11"/>
  <c r="O423" i="21"/>
  <c r="O423" i="10"/>
  <c r="O422" i="9"/>
  <c r="I421" i="11"/>
  <c r="I421" i="21"/>
  <c r="I421" i="10"/>
  <c r="I420" i="9"/>
  <c r="AI419" i="11"/>
  <c r="AI419" i="21"/>
  <c r="AI419" i="10"/>
  <c r="AI418" i="9"/>
  <c r="X418" i="11"/>
  <c r="X418" i="21"/>
  <c r="X418" i="10"/>
  <c r="X417" i="9"/>
  <c r="Z416" i="11"/>
  <c r="Z416" i="21"/>
  <c r="Z416" i="10"/>
  <c r="Z415" i="9"/>
  <c r="O415" i="11"/>
  <c r="O415" i="21"/>
  <c r="O415" i="10"/>
  <c r="O414" i="9"/>
  <c r="Q413" i="11"/>
  <c r="Q413" i="21"/>
  <c r="Q413" i="10"/>
  <c r="Q412" i="9"/>
  <c r="S411" i="11"/>
  <c r="S411" i="21"/>
  <c r="S411" i="10"/>
  <c r="S410" i="9"/>
  <c r="U409" i="11"/>
  <c r="U409" i="21"/>
  <c r="U409" i="10"/>
  <c r="U408" i="9"/>
  <c r="W407" i="11"/>
  <c r="W407" i="21"/>
  <c r="W407" i="10"/>
  <c r="W406" i="9"/>
  <c r="Y405" i="11"/>
  <c r="Y405" i="21"/>
  <c r="Y405" i="10"/>
  <c r="Y404" i="9"/>
  <c r="AA403" i="11"/>
  <c r="AA403" i="21"/>
  <c r="AA403" i="10"/>
  <c r="AA402" i="9"/>
  <c r="AH400" i="11"/>
  <c r="AH400" i="21"/>
  <c r="AH400" i="10"/>
  <c r="AH399" i="9"/>
  <c r="G399" i="11"/>
  <c r="G399" i="21"/>
  <c r="G399" i="10"/>
  <c r="G398" i="9"/>
  <c r="V396" i="11"/>
  <c r="V396" i="21"/>
  <c r="V396" i="10"/>
  <c r="V395" i="9"/>
  <c r="J392" i="11"/>
  <c r="J392" i="21"/>
  <c r="J392" i="10"/>
  <c r="J391" i="9"/>
  <c r="AB390" i="11"/>
  <c r="AB390" i="21"/>
  <c r="AB390" i="10"/>
  <c r="AB389" i="9"/>
  <c r="AD388" i="11"/>
  <c r="AD388" i="21"/>
  <c r="AD388" i="10"/>
  <c r="AD387" i="9"/>
  <c r="G386" i="11"/>
  <c r="G386" i="21"/>
  <c r="G386" i="10"/>
  <c r="G385" i="9"/>
  <c r="Q384" i="11"/>
  <c r="Q384" i="21"/>
  <c r="Q384" i="10"/>
  <c r="Q383" i="9"/>
  <c r="K382" i="11"/>
  <c r="K382" i="21"/>
  <c r="K382" i="10"/>
  <c r="K381" i="9"/>
  <c r="Z379" i="11"/>
  <c r="Z379" i="21"/>
  <c r="Z379" i="10"/>
  <c r="Z378" i="9"/>
  <c r="G378" i="11"/>
  <c r="G378" i="21"/>
  <c r="G378" i="10"/>
  <c r="G377" i="9"/>
  <c r="N375" i="11"/>
  <c r="N375" i="21"/>
  <c r="N375" i="10"/>
  <c r="N374" i="9"/>
  <c r="H373" i="11"/>
  <c r="H373" i="21"/>
  <c r="H373" i="10"/>
  <c r="H372" i="9"/>
  <c r="W370" i="11"/>
  <c r="W370" i="21"/>
  <c r="W370" i="10"/>
  <c r="W369" i="9"/>
  <c r="Y368" i="11"/>
  <c r="Y368" i="21"/>
  <c r="Y368" i="10"/>
  <c r="Y367" i="9"/>
  <c r="AI366" i="11"/>
  <c r="AI366" i="21"/>
  <c r="AI366" i="10"/>
  <c r="AI365" i="9"/>
  <c r="H365" i="11"/>
  <c r="H365" i="21"/>
  <c r="H365" i="10"/>
  <c r="H364" i="9"/>
  <c r="Z363" i="11"/>
  <c r="Z363" i="21"/>
  <c r="Z363" i="10"/>
  <c r="Z362" i="9"/>
  <c r="AB361" i="11"/>
  <c r="AB361" i="21"/>
  <c r="AB361" i="10"/>
  <c r="AB360" i="9"/>
  <c r="N359" i="11"/>
  <c r="N359" i="21"/>
  <c r="N359" i="10"/>
  <c r="N358" i="9"/>
  <c r="H357" i="11"/>
  <c r="H357" i="21"/>
  <c r="H357" i="10"/>
  <c r="H356" i="9"/>
  <c r="O354" i="11"/>
  <c r="O354" i="21"/>
  <c r="O354" i="10"/>
  <c r="O353" i="9"/>
  <c r="I352" i="11"/>
  <c r="I352" i="21"/>
  <c r="I352" i="10"/>
  <c r="I351" i="9"/>
  <c r="AI350" i="11"/>
  <c r="AI350" i="21"/>
  <c r="AI350" i="10"/>
  <c r="AI349" i="9"/>
  <c r="H349" i="11"/>
  <c r="H349" i="21"/>
  <c r="H349" i="10"/>
  <c r="H348" i="9"/>
  <c r="Z347" i="11"/>
  <c r="Z347" i="21"/>
  <c r="Z347" i="10"/>
  <c r="Z346" i="9"/>
  <c r="O346" i="11"/>
  <c r="O346" i="21"/>
  <c r="O346" i="10"/>
  <c r="O345" i="9"/>
  <c r="Q344" i="11"/>
  <c r="Q344" i="21"/>
  <c r="Q344" i="10"/>
  <c r="Q343" i="9"/>
  <c r="X341" i="11"/>
  <c r="X341" i="21"/>
  <c r="X341" i="10"/>
  <c r="X340" i="9"/>
  <c r="R339" i="11"/>
  <c r="R339" i="21"/>
  <c r="R339" i="10"/>
  <c r="R338" i="9"/>
  <c r="AB337" i="11"/>
  <c r="AB337" i="21"/>
  <c r="AB337" i="10"/>
  <c r="AB336" i="9"/>
  <c r="AG336" i="11"/>
  <c r="AG336" i="21"/>
  <c r="AG336" i="10"/>
  <c r="AG335" i="9"/>
  <c r="AI334" i="11"/>
  <c r="AI334" i="21"/>
  <c r="AI334" i="10"/>
  <c r="AI333" i="9"/>
  <c r="H333" i="11"/>
  <c r="H333" i="21"/>
  <c r="H333" i="10"/>
  <c r="H332" i="9"/>
  <c r="W330" i="11"/>
  <c r="W330" i="21"/>
  <c r="W330" i="10"/>
  <c r="W329" i="9"/>
  <c r="S326" i="11"/>
  <c r="S326" i="21"/>
  <c r="S326" i="10"/>
  <c r="S325" i="9"/>
  <c r="AC324" i="11"/>
  <c r="AC324" i="21"/>
  <c r="AC324" i="10"/>
  <c r="AC323" i="9"/>
  <c r="O322" i="11"/>
  <c r="O322" i="21"/>
  <c r="O322" i="10"/>
  <c r="O321" i="9"/>
  <c r="Q320" i="11"/>
  <c r="Q320" i="21"/>
  <c r="Q320" i="10"/>
  <c r="Q319" i="9"/>
  <c r="K318" i="11"/>
  <c r="K318" i="21"/>
  <c r="K318" i="10"/>
  <c r="K317" i="9"/>
  <c r="U316" i="11"/>
  <c r="U316" i="21"/>
  <c r="U316" i="10"/>
  <c r="U315" i="9"/>
  <c r="J315" i="11"/>
  <c r="J315" i="21"/>
  <c r="J315" i="10"/>
  <c r="J314" i="9"/>
  <c r="G314" i="11"/>
  <c r="G314" i="21"/>
  <c r="G314" i="10"/>
  <c r="G313" i="9"/>
  <c r="Q312" i="11"/>
  <c r="Q312" i="21"/>
  <c r="Q312" i="10"/>
  <c r="Q311" i="9"/>
  <c r="S310" i="11"/>
  <c r="S310" i="21"/>
  <c r="S310" i="10"/>
  <c r="S309" i="9"/>
  <c r="U308" i="11"/>
  <c r="U308" i="21"/>
  <c r="U308" i="10"/>
  <c r="U307" i="9"/>
  <c r="W306" i="11"/>
  <c r="W306" i="21"/>
  <c r="W306" i="10"/>
  <c r="W305" i="9"/>
  <c r="N303" i="11"/>
  <c r="N303" i="21"/>
  <c r="N303" i="10"/>
  <c r="N302" i="9"/>
  <c r="H301" i="11"/>
  <c r="H301" i="21"/>
  <c r="H301" i="10"/>
  <c r="H300" i="9"/>
  <c r="AE298" i="11"/>
  <c r="AE298" i="21"/>
  <c r="AE298" i="10"/>
  <c r="AE297" i="9"/>
  <c r="Y296" i="11"/>
  <c r="Y296" i="21"/>
  <c r="Y296" i="10"/>
  <c r="Y295" i="9"/>
  <c r="AA294" i="11"/>
  <c r="AA294" i="21"/>
  <c r="AA294" i="10"/>
  <c r="AA293" i="9"/>
  <c r="H293" i="11"/>
  <c r="H293" i="21"/>
  <c r="H293" i="10"/>
  <c r="H292" i="9"/>
  <c r="Z291" i="11"/>
  <c r="Z291" i="21"/>
  <c r="Z291" i="10"/>
  <c r="Z290" i="9"/>
  <c r="T289" i="11"/>
  <c r="T289" i="21"/>
  <c r="T289" i="10"/>
  <c r="T288" i="9"/>
  <c r="N287" i="11"/>
  <c r="N287" i="21"/>
  <c r="N287" i="10"/>
  <c r="N286" i="9"/>
  <c r="X285" i="11"/>
  <c r="X285" i="21"/>
  <c r="X285" i="10"/>
  <c r="X284" i="9"/>
  <c r="AH283" i="11"/>
  <c r="AH283" i="21"/>
  <c r="AH283" i="10"/>
  <c r="AH282" i="9"/>
  <c r="G282" i="11"/>
  <c r="G282" i="21"/>
  <c r="G282" i="10"/>
  <c r="G281" i="9"/>
  <c r="AG280" i="11"/>
  <c r="AG280" i="21"/>
  <c r="AG280" i="10"/>
  <c r="AG279" i="9"/>
  <c r="V279" i="11"/>
  <c r="V279" i="21"/>
  <c r="V279" i="10"/>
  <c r="V278" i="9"/>
  <c r="AF277" i="11"/>
  <c r="AF277" i="21"/>
  <c r="AF277" i="10"/>
  <c r="AF276" i="9"/>
  <c r="AH275" i="11"/>
  <c r="AH275" i="21"/>
  <c r="AH275" i="10"/>
  <c r="AH274" i="9"/>
  <c r="G274" i="11"/>
  <c r="G274" i="21"/>
  <c r="G274" i="10"/>
  <c r="G273" i="9"/>
  <c r="Y272" i="11"/>
  <c r="Y272" i="21"/>
  <c r="Y272" i="10"/>
  <c r="Y271" i="9"/>
  <c r="AI270" i="11"/>
  <c r="AI270" i="21"/>
  <c r="AI270" i="10"/>
  <c r="AI269" i="9"/>
  <c r="X269" i="11"/>
  <c r="X269" i="21"/>
  <c r="X269" i="10"/>
  <c r="X268" i="9"/>
  <c r="AC268" i="11"/>
  <c r="AC268" i="21"/>
  <c r="AC268" i="10"/>
  <c r="AC267" i="9"/>
  <c r="Z267" i="11"/>
  <c r="Z267" i="21"/>
  <c r="Z267" i="10"/>
  <c r="Z266" i="9"/>
  <c r="AE266" i="11"/>
  <c r="AE266" i="21"/>
  <c r="AE266" i="10"/>
  <c r="AE265" i="9"/>
  <c r="AB265" i="11"/>
  <c r="AB265" i="21"/>
  <c r="AB265" i="10"/>
  <c r="AB264" i="9"/>
  <c r="Y264" i="11"/>
  <c r="Y264" i="21"/>
  <c r="Y264" i="10"/>
  <c r="Y263" i="9"/>
  <c r="N263" i="11"/>
  <c r="N263" i="21"/>
  <c r="N263" i="10"/>
  <c r="N262" i="9"/>
  <c r="H261" i="11"/>
  <c r="H261" i="21"/>
  <c r="H261" i="10"/>
  <c r="H260" i="9"/>
  <c r="J259" i="11"/>
  <c r="J259" i="21"/>
  <c r="J259" i="10"/>
  <c r="J258" i="9"/>
  <c r="I256" i="11"/>
  <c r="I256" i="21"/>
  <c r="I256" i="10"/>
  <c r="I255" i="9"/>
  <c r="P253" i="11"/>
  <c r="P253" i="21"/>
  <c r="P253" i="10"/>
  <c r="P252" i="9"/>
  <c r="J251" i="11"/>
  <c r="J251" i="21"/>
  <c r="J251" i="10"/>
  <c r="J250" i="9"/>
  <c r="AB249" i="11"/>
  <c r="AB249" i="21"/>
  <c r="AB249" i="10"/>
  <c r="AB248" i="9"/>
  <c r="Q248" i="11"/>
  <c r="Q248" i="21"/>
  <c r="Q248" i="10"/>
  <c r="Q247" i="9"/>
  <c r="AI246" i="11"/>
  <c r="AI246" i="21"/>
  <c r="AI246" i="10"/>
  <c r="AI245" i="9"/>
  <c r="X245" i="11"/>
  <c r="X245" i="21"/>
  <c r="X245" i="10"/>
  <c r="X244" i="9"/>
  <c r="U244" i="11"/>
  <c r="U244" i="21"/>
  <c r="U244" i="10"/>
  <c r="U243" i="9"/>
  <c r="Z243" i="11"/>
  <c r="Z243" i="21"/>
  <c r="Z243" i="10"/>
  <c r="Z242" i="9"/>
  <c r="AE242" i="11"/>
  <c r="AE242" i="21"/>
  <c r="AE242" i="10"/>
  <c r="AE241" i="9"/>
  <c r="L241" i="11"/>
  <c r="L241" i="21"/>
  <c r="L241" i="10"/>
  <c r="L240" i="9"/>
  <c r="S238" i="11"/>
  <c r="S238" i="21"/>
  <c r="S238" i="10"/>
  <c r="S237" i="9"/>
  <c r="H237" i="11"/>
  <c r="H237" i="21"/>
  <c r="H237" i="10"/>
  <c r="H236" i="9"/>
  <c r="Z235" i="11"/>
  <c r="Z235" i="21"/>
  <c r="Z235" i="10"/>
  <c r="Z234" i="9"/>
  <c r="AB233" i="11"/>
  <c r="AB233" i="21"/>
  <c r="AB233" i="10"/>
  <c r="AB232" i="9"/>
  <c r="Y232" i="11"/>
  <c r="Y232" i="21"/>
  <c r="Y232" i="10"/>
  <c r="Y231" i="9"/>
  <c r="AI230" i="11"/>
  <c r="AI230" i="21"/>
  <c r="AI230" i="10"/>
  <c r="AI229" i="9"/>
  <c r="X229" i="11"/>
  <c r="X229" i="21"/>
  <c r="X229" i="10"/>
  <c r="X228" i="9"/>
  <c r="M228" i="11"/>
  <c r="M228" i="21"/>
  <c r="M228" i="10"/>
  <c r="M227" i="9"/>
  <c r="J227" i="11"/>
  <c r="J227" i="21"/>
  <c r="J227" i="10"/>
  <c r="J226" i="9"/>
  <c r="AB225" i="11"/>
  <c r="AB225" i="21"/>
  <c r="AB225" i="10"/>
  <c r="AB224" i="9"/>
  <c r="AD223" i="11"/>
  <c r="AD223" i="21"/>
  <c r="AD223" i="10"/>
  <c r="AD222" i="9"/>
  <c r="AA222" i="11"/>
  <c r="AA222" i="21"/>
  <c r="AA222" i="10"/>
  <c r="AA221" i="9"/>
  <c r="H221" i="11"/>
  <c r="H221" i="21"/>
  <c r="H221" i="10"/>
  <c r="H220" i="9"/>
  <c r="AH219" i="11"/>
  <c r="AH219" i="21"/>
  <c r="AH219" i="10"/>
  <c r="AH218" i="9"/>
  <c r="W218" i="11"/>
  <c r="W218" i="21"/>
  <c r="W218" i="10"/>
  <c r="W217" i="9"/>
  <c r="L217" i="11"/>
  <c r="L217" i="21"/>
  <c r="L217" i="10"/>
  <c r="L216" i="9"/>
  <c r="I216" i="11"/>
  <c r="I216" i="21"/>
  <c r="I216" i="10"/>
  <c r="I215" i="9"/>
  <c r="N215" i="11"/>
  <c r="N215" i="21"/>
  <c r="N215" i="10"/>
  <c r="N214" i="9"/>
  <c r="AF213" i="11"/>
  <c r="AF213" i="21"/>
  <c r="AF213" i="10"/>
  <c r="AF212" i="9"/>
  <c r="AH211" i="11"/>
  <c r="AH211" i="21"/>
  <c r="AH211" i="10"/>
  <c r="AH210" i="9"/>
  <c r="G210" i="11"/>
  <c r="G210" i="21"/>
  <c r="G210" i="10"/>
  <c r="G209" i="9"/>
  <c r="I208" i="11"/>
  <c r="I208" i="21"/>
  <c r="I208" i="10"/>
  <c r="I207" i="9"/>
  <c r="S206" i="11"/>
  <c r="S206" i="21"/>
  <c r="S206" i="10"/>
  <c r="S205" i="9"/>
  <c r="H205" i="11"/>
  <c r="H205" i="21"/>
  <c r="H205" i="10"/>
  <c r="H204" i="9"/>
  <c r="R203" i="11"/>
  <c r="R203" i="21"/>
  <c r="R203" i="10"/>
  <c r="R202" i="9"/>
  <c r="AB201" i="11"/>
  <c r="AB201" i="21"/>
  <c r="AB201" i="10"/>
  <c r="AB200" i="9"/>
  <c r="I200" i="11"/>
  <c r="I200" i="21"/>
  <c r="I200" i="10"/>
  <c r="I199" i="9"/>
  <c r="AI198" i="11"/>
  <c r="AI198" i="21"/>
  <c r="AI198" i="10"/>
  <c r="AI197" i="9"/>
  <c r="X197" i="11"/>
  <c r="X197" i="21"/>
  <c r="X197" i="10"/>
  <c r="X196" i="9"/>
  <c r="U196" i="11"/>
  <c r="U196" i="21"/>
  <c r="U196" i="10"/>
  <c r="U195" i="9"/>
  <c r="G194" i="11"/>
  <c r="G194" i="21"/>
  <c r="G194" i="10"/>
  <c r="G193" i="9"/>
  <c r="I192" i="11"/>
  <c r="I192" i="21"/>
  <c r="I192" i="10"/>
  <c r="I191" i="9"/>
  <c r="X189" i="11"/>
  <c r="X189" i="21"/>
  <c r="X189" i="10"/>
  <c r="X188" i="9"/>
  <c r="R187" i="11"/>
  <c r="R187" i="21"/>
  <c r="R187" i="10"/>
  <c r="R186" i="9"/>
  <c r="I184" i="11"/>
  <c r="I184" i="21"/>
  <c r="I184" i="10"/>
  <c r="I183" i="9"/>
  <c r="K182" i="11"/>
  <c r="K182" i="21"/>
  <c r="K182" i="10"/>
  <c r="K181" i="9"/>
  <c r="AC180" i="11"/>
  <c r="AC180" i="21"/>
  <c r="AC180" i="10"/>
  <c r="AC179" i="9"/>
  <c r="R179" i="11"/>
  <c r="R179" i="21"/>
  <c r="R179" i="10"/>
  <c r="R178" i="9"/>
  <c r="T177" i="11"/>
  <c r="T177" i="21"/>
  <c r="T177" i="10"/>
  <c r="T176" i="9"/>
  <c r="AD175" i="11"/>
  <c r="AD175" i="21"/>
  <c r="AD175" i="10"/>
  <c r="AD174" i="9"/>
  <c r="AA174" i="11"/>
  <c r="AA174" i="21"/>
  <c r="AA174" i="10"/>
  <c r="AA173" i="9"/>
  <c r="AF173" i="11"/>
  <c r="AF173" i="21"/>
  <c r="AF173" i="10"/>
  <c r="AF172" i="9"/>
  <c r="AC172" i="11"/>
  <c r="AC172" i="21"/>
  <c r="AC172" i="10"/>
  <c r="AC171" i="9"/>
  <c r="R171" i="11"/>
  <c r="R171" i="21"/>
  <c r="R171" i="10"/>
  <c r="R170" i="9"/>
  <c r="AB169" i="11"/>
  <c r="AB169" i="21"/>
  <c r="AB169" i="10"/>
  <c r="AB168" i="9"/>
  <c r="I168" i="11"/>
  <c r="I168" i="21"/>
  <c r="I168" i="10"/>
  <c r="I167" i="9"/>
  <c r="AI166" i="11"/>
  <c r="AI166" i="21"/>
  <c r="AI166" i="10"/>
  <c r="AI165" i="9"/>
  <c r="X165" i="11"/>
  <c r="X165" i="21"/>
  <c r="X165" i="10"/>
  <c r="X164" i="9"/>
  <c r="Z163" i="11"/>
  <c r="Z163" i="21"/>
  <c r="Z163" i="10"/>
  <c r="Z162" i="9"/>
  <c r="G162" i="11"/>
  <c r="G162" i="21"/>
  <c r="G162" i="10"/>
  <c r="G161" i="9"/>
  <c r="AG160" i="11"/>
  <c r="AG160" i="21"/>
  <c r="AG160" i="10"/>
  <c r="AG159" i="9"/>
  <c r="V159" i="11"/>
  <c r="V159" i="21"/>
  <c r="V159" i="10"/>
  <c r="V158" i="9"/>
  <c r="S158" i="11"/>
  <c r="S158" i="21"/>
  <c r="S158" i="10"/>
  <c r="S157" i="9"/>
  <c r="H157" i="11"/>
  <c r="H157" i="21"/>
  <c r="H157" i="10"/>
  <c r="H156" i="9"/>
  <c r="J155" i="11"/>
  <c r="J155" i="21"/>
  <c r="J155" i="10"/>
  <c r="J154" i="9"/>
  <c r="AB153" i="11"/>
  <c r="AB153" i="21"/>
  <c r="AB153" i="10"/>
  <c r="AB152" i="9"/>
  <c r="I152" i="11"/>
  <c r="I152" i="21"/>
  <c r="I152" i="10"/>
  <c r="I151" i="9"/>
  <c r="S150" i="11"/>
  <c r="S150" i="21"/>
  <c r="S150" i="10"/>
  <c r="S149" i="9"/>
  <c r="AC148" i="11"/>
  <c r="AC148" i="21"/>
  <c r="AC148" i="10"/>
  <c r="AC147" i="9"/>
  <c r="AE146" i="11"/>
  <c r="AE146" i="21"/>
  <c r="AE146" i="10"/>
  <c r="AE145" i="9"/>
  <c r="L145" i="11"/>
  <c r="L145" i="21"/>
  <c r="L145" i="10"/>
  <c r="L144" i="9"/>
  <c r="AD143" i="11"/>
  <c r="AD143" i="21"/>
  <c r="AD143" i="10"/>
  <c r="AD142" i="9"/>
  <c r="K142" i="11"/>
  <c r="K142" i="21"/>
  <c r="K142" i="10"/>
  <c r="K141" i="9"/>
  <c r="U140" i="11"/>
  <c r="U140" i="21"/>
  <c r="U140" i="10"/>
  <c r="U139" i="9"/>
  <c r="AE138" i="11"/>
  <c r="AE138" i="21"/>
  <c r="AE138" i="10"/>
  <c r="AE137" i="9"/>
  <c r="L137" i="11"/>
  <c r="L137" i="21"/>
  <c r="L137" i="10"/>
  <c r="L136" i="9"/>
  <c r="N135" i="11"/>
  <c r="N135" i="21"/>
  <c r="N135" i="10"/>
  <c r="N134" i="9"/>
  <c r="X133" i="11"/>
  <c r="X133" i="21"/>
  <c r="X133" i="10"/>
  <c r="X132" i="9"/>
  <c r="AH131" i="11"/>
  <c r="AH131" i="21"/>
  <c r="AH131" i="10"/>
  <c r="AH130" i="9"/>
  <c r="O130" i="11"/>
  <c r="O130" i="21"/>
  <c r="O130" i="10"/>
  <c r="O129" i="9"/>
  <c r="Y128" i="11"/>
  <c r="Y128" i="21"/>
  <c r="Y128" i="10"/>
  <c r="Y127" i="9"/>
  <c r="K126" i="11"/>
  <c r="K126" i="21"/>
  <c r="K126" i="10"/>
  <c r="K125" i="9"/>
  <c r="AC124" i="11"/>
  <c r="AC124" i="21"/>
  <c r="AC124" i="10"/>
  <c r="AC123" i="9"/>
  <c r="G122" i="11"/>
  <c r="G122" i="21"/>
  <c r="G122" i="10"/>
  <c r="G121" i="9"/>
  <c r="AD119" i="11"/>
  <c r="AD119" i="21"/>
  <c r="AD119" i="10"/>
  <c r="AD118" i="9"/>
  <c r="X117" i="11"/>
  <c r="X117" i="21"/>
  <c r="X117" i="10"/>
  <c r="X116" i="9"/>
  <c r="AH115" i="11"/>
  <c r="AH115" i="21"/>
  <c r="AH115" i="10"/>
  <c r="AH114" i="9"/>
  <c r="AB113" i="11"/>
  <c r="AB113" i="21"/>
  <c r="AB113" i="10"/>
  <c r="AB112" i="9"/>
  <c r="Q112" i="11"/>
  <c r="Q112" i="21"/>
  <c r="Q112" i="10"/>
  <c r="Q111" i="9"/>
  <c r="AF109" i="11"/>
  <c r="AF109" i="21"/>
  <c r="AF109" i="10"/>
  <c r="AF108" i="9"/>
  <c r="R107" i="11"/>
  <c r="R107" i="21"/>
  <c r="R107" i="10"/>
  <c r="R106" i="9"/>
  <c r="AB103" i="11"/>
  <c r="AB103" i="21"/>
  <c r="AB103" i="10"/>
  <c r="AB102" i="9"/>
  <c r="I102" i="11"/>
  <c r="I102" i="21"/>
  <c r="I102" i="10"/>
  <c r="I101" i="9"/>
  <c r="AI100" i="11"/>
  <c r="AI100" i="21"/>
  <c r="AI100" i="10"/>
  <c r="AI99" i="9"/>
  <c r="AF99" i="11"/>
  <c r="AF99" i="21"/>
  <c r="AF99" i="10"/>
  <c r="AF98" i="9"/>
  <c r="AC98" i="11"/>
  <c r="AC98" i="21"/>
  <c r="AC98" i="10"/>
  <c r="AC97" i="9"/>
  <c r="J97" i="11"/>
  <c r="J97" i="21"/>
  <c r="J97" i="10"/>
  <c r="J96" i="9"/>
  <c r="AB95" i="11"/>
  <c r="AB95" i="21"/>
  <c r="AB95" i="10"/>
  <c r="AB94" i="9"/>
  <c r="T95" i="11"/>
  <c r="T95" i="21"/>
  <c r="T95" i="10"/>
  <c r="T94" i="9"/>
  <c r="AD93" i="11"/>
  <c r="AD93" i="21"/>
  <c r="AD93" i="10"/>
  <c r="AD92" i="9"/>
  <c r="K92" i="11"/>
  <c r="K92" i="21"/>
  <c r="K92" i="10"/>
  <c r="K91" i="9"/>
  <c r="U90" i="11"/>
  <c r="U90" i="21"/>
  <c r="U90" i="10"/>
  <c r="U89" i="9"/>
  <c r="R89" i="11"/>
  <c r="R89" i="21"/>
  <c r="R89" i="10"/>
  <c r="R88" i="9"/>
  <c r="L87" i="11"/>
  <c r="L87" i="21"/>
  <c r="L87" i="10"/>
  <c r="L86" i="9"/>
  <c r="S84" i="11"/>
  <c r="S84" i="21"/>
  <c r="S84" i="10"/>
  <c r="S83" i="9"/>
  <c r="AF83" i="11"/>
  <c r="AF83" i="21"/>
  <c r="AF83" i="10"/>
  <c r="AF82" i="9"/>
  <c r="M82" i="11"/>
  <c r="M82" i="21"/>
  <c r="M82" i="10"/>
  <c r="M81" i="9"/>
  <c r="W80" i="11"/>
  <c r="W80" i="21"/>
  <c r="W80" i="10"/>
  <c r="W79" i="9"/>
  <c r="T79" i="11"/>
  <c r="T79" i="21"/>
  <c r="T79" i="10"/>
  <c r="T78" i="9"/>
  <c r="I78" i="11"/>
  <c r="I78" i="21"/>
  <c r="I78" i="10"/>
  <c r="I77" i="9"/>
  <c r="P75" i="11"/>
  <c r="P75" i="21"/>
  <c r="P75" i="10"/>
  <c r="P74" i="9"/>
  <c r="R73" i="11"/>
  <c r="R73" i="21"/>
  <c r="R73" i="10"/>
  <c r="R72" i="9"/>
  <c r="AB71" i="11"/>
  <c r="AB71" i="21"/>
  <c r="AB71" i="10"/>
  <c r="AB70" i="9"/>
  <c r="I70" i="11"/>
  <c r="I70" i="21"/>
  <c r="I70" i="10"/>
  <c r="I69" i="9"/>
  <c r="AF67" i="11"/>
  <c r="AF67" i="21"/>
  <c r="AF67" i="10"/>
  <c r="AF66" i="9"/>
  <c r="AC66" i="11"/>
  <c r="AC66" i="21"/>
  <c r="AC66" i="10"/>
  <c r="AC65" i="9"/>
  <c r="AH65" i="11"/>
  <c r="AH65" i="21"/>
  <c r="AH65" i="10"/>
  <c r="AH64" i="9"/>
  <c r="J65" i="11"/>
  <c r="J65" i="21"/>
  <c r="J65" i="10"/>
  <c r="J64" i="9"/>
  <c r="W64" i="11"/>
  <c r="W64" i="21"/>
  <c r="W64" i="10"/>
  <c r="W63" i="9"/>
  <c r="AG62" i="11"/>
  <c r="AG62" i="21"/>
  <c r="AG62" i="10"/>
  <c r="AG61" i="9"/>
  <c r="V61" i="11"/>
  <c r="V61" i="21"/>
  <c r="V61" i="10"/>
  <c r="V60" i="9"/>
  <c r="AF59" i="11"/>
  <c r="AF59" i="21"/>
  <c r="AF59" i="10"/>
  <c r="AF58" i="9"/>
  <c r="M58" i="11"/>
  <c r="M58" i="21"/>
  <c r="M58" i="10"/>
  <c r="M57" i="9"/>
  <c r="G56" i="11"/>
  <c r="G56" i="21"/>
  <c r="G56" i="10"/>
  <c r="G55" i="9"/>
  <c r="I54" i="11"/>
  <c r="I54" i="21"/>
  <c r="I54" i="10"/>
  <c r="I53" i="9"/>
  <c r="K52" i="11"/>
  <c r="K52" i="21"/>
  <c r="K52" i="10"/>
  <c r="K51" i="9"/>
  <c r="M50" i="11"/>
  <c r="M50" i="21"/>
  <c r="M50" i="10"/>
  <c r="M49" i="9"/>
  <c r="R49" i="11"/>
  <c r="R49" i="21"/>
  <c r="R49" i="10"/>
  <c r="R48" i="9"/>
  <c r="AB47" i="11"/>
  <c r="AB47" i="21"/>
  <c r="AB47" i="10"/>
  <c r="AB46" i="9"/>
  <c r="I46" i="11"/>
  <c r="I46" i="21"/>
  <c r="I46" i="10"/>
  <c r="I45" i="9"/>
  <c r="S44" i="11"/>
  <c r="S44" i="21"/>
  <c r="S44" i="10"/>
  <c r="S43" i="9"/>
  <c r="AC42" i="11"/>
  <c r="AC42" i="21"/>
  <c r="AC42" i="10"/>
  <c r="AC41" i="9"/>
  <c r="AE40" i="11"/>
  <c r="AE40" i="21"/>
  <c r="AE40" i="10"/>
  <c r="AE39" i="9"/>
  <c r="AG38" i="11"/>
  <c r="AG38" i="21"/>
  <c r="AG38" i="10"/>
  <c r="AG37" i="9"/>
  <c r="AD37" i="11"/>
  <c r="AD37" i="21"/>
  <c r="AD37" i="10"/>
  <c r="AD36" i="9"/>
  <c r="K36" i="11"/>
  <c r="K36" i="21"/>
  <c r="K36" i="10"/>
  <c r="K35" i="9"/>
  <c r="M34" i="11"/>
  <c r="M34" i="21"/>
  <c r="M34" i="10"/>
  <c r="M33" i="9"/>
  <c r="O32" i="11"/>
  <c r="O32" i="21"/>
  <c r="O32" i="10"/>
  <c r="O31" i="9"/>
  <c r="T31" i="11"/>
  <c r="T31" i="21"/>
  <c r="T31" i="10"/>
  <c r="T30" i="9"/>
  <c r="Q30" i="11"/>
  <c r="Q30" i="21"/>
  <c r="Q30" i="10"/>
  <c r="Q29" i="9"/>
  <c r="AA28" i="11"/>
  <c r="AA28" i="21"/>
  <c r="AA28" i="10"/>
  <c r="AA27" i="9"/>
  <c r="U26" i="11"/>
  <c r="U26" i="21"/>
  <c r="U26" i="10"/>
  <c r="U25" i="9"/>
  <c r="W24" i="11"/>
  <c r="W24" i="21"/>
  <c r="W24" i="10"/>
  <c r="W23" i="9"/>
  <c r="Y22" i="11"/>
  <c r="Y22" i="21"/>
  <c r="Y22" i="10"/>
  <c r="Y21" i="9"/>
  <c r="U21" i="11"/>
  <c r="U21" i="21"/>
  <c r="U21" i="10"/>
  <c r="U20" i="9"/>
  <c r="AH20" i="11"/>
  <c r="AH20" i="21"/>
  <c r="AH20" i="10"/>
  <c r="AH19" i="9"/>
  <c r="AE19" i="11"/>
  <c r="AE19" i="21"/>
  <c r="AE19" i="10"/>
  <c r="AE18" i="9"/>
  <c r="AB18" i="11"/>
  <c r="AB18" i="21"/>
  <c r="AB18" i="10"/>
  <c r="AB17" i="9"/>
  <c r="AG17" i="11"/>
  <c r="AG17" i="21"/>
  <c r="AG17" i="10"/>
  <c r="AG16" i="9"/>
  <c r="AA15" i="11"/>
  <c r="AA15" i="21"/>
  <c r="AA15" i="10"/>
  <c r="AA14" i="9"/>
  <c r="X14" i="11"/>
  <c r="X14" i="21"/>
  <c r="X14" i="10"/>
  <c r="X13" i="9"/>
  <c r="H14" i="11"/>
  <c r="H14" i="21"/>
  <c r="H14" i="10"/>
  <c r="H13" i="9"/>
  <c r="Z12" i="11"/>
  <c r="Z12" i="21"/>
  <c r="Z12" i="10"/>
  <c r="Z11" i="9"/>
  <c r="AB10" i="11"/>
  <c r="AB10" i="21"/>
  <c r="AB10" i="10"/>
  <c r="AB9" i="9"/>
  <c r="A433" i="11"/>
  <c r="A433" i="21"/>
  <c r="A433" i="10"/>
  <c r="A432" i="9"/>
  <c r="A425" i="11"/>
  <c r="A425" i="21"/>
  <c r="A424" i="9"/>
  <c r="A425" i="10"/>
  <c r="A417" i="11"/>
  <c r="A417" i="21"/>
  <c r="A417" i="10"/>
  <c r="A416" i="9"/>
  <c r="A409" i="11"/>
  <c r="A409" i="21"/>
  <c r="A409" i="10"/>
  <c r="A408" i="9"/>
  <c r="A401" i="11"/>
  <c r="A401" i="21"/>
  <c r="A401" i="10"/>
  <c r="A400" i="9"/>
  <c r="A393" i="11"/>
  <c r="A393" i="21"/>
  <c r="A393" i="10"/>
  <c r="A392" i="9"/>
  <c r="A385" i="11"/>
  <c r="A385" i="21"/>
  <c r="A385" i="10"/>
  <c r="A384" i="9"/>
  <c r="A377" i="11"/>
  <c r="A377" i="21"/>
  <c r="A377" i="10"/>
  <c r="A376" i="9"/>
  <c r="A369" i="11"/>
  <c r="A369" i="21"/>
  <c r="A369" i="10"/>
  <c r="A368" i="9"/>
  <c r="A361" i="11"/>
  <c r="A361" i="21"/>
  <c r="A361" i="10"/>
  <c r="A360" i="9"/>
  <c r="A353" i="11"/>
  <c r="A353" i="21"/>
  <c r="A353" i="10"/>
  <c r="A352" i="9"/>
  <c r="A345" i="11"/>
  <c r="A345" i="21"/>
  <c r="A345" i="10"/>
  <c r="A344" i="9"/>
  <c r="A337" i="11"/>
  <c r="A337" i="21"/>
  <c r="A337" i="10"/>
  <c r="A336" i="9"/>
  <c r="A329" i="11"/>
  <c r="A329" i="21"/>
  <c r="A329" i="10"/>
  <c r="A328" i="9"/>
  <c r="A321" i="11"/>
  <c r="A321" i="21"/>
  <c r="A321" i="10"/>
  <c r="A320" i="9"/>
  <c r="A313" i="11"/>
  <c r="A313" i="21"/>
  <c r="A313" i="10"/>
  <c r="A312" i="9"/>
  <c r="A305" i="11"/>
  <c r="A305" i="21"/>
  <c r="A305" i="10"/>
  <c r="A304" i="9"/>
  <c r="A297" i="11"/>
  <c r="A297" i="21"/>
  <c r="A297" i="10"/>
  <c r="A296" i="9"/>
  <c r="A289" i="11"/>
  <c r="A289" i="21"/>
  <c r="A289" i="10"/>
  <c r="A288" i="9"/>
  <c r="A281" i="11"/>
  <c r="A281" i="21"/>
  <c r="A281" i="10"/>
  <c r="A280" i="9"/>
  <c r="A273" i="11"/>
  <c r="A273" i="21"/>
  <c r="A273" i="10"/>
  <c r="A272" i="9"/>
  <c r="A265" i="11"/>
  <c r="A265" i="21"/>
  <c r="A265" i="10"/>
  <c r="A264" i="9"/>
  <c r="A257" i="11"/>
  <c r="A257" i="21"/>
  <c r="A257" i="10"/>
  <c r="A256" i="9"/>
  <c r="A249" i="11"/>
  <c r="A249" i="21"/>
  <c r="A249" i="10"/>
  <c r="A248" i="9"/>
  <c r="A241" i="11"/>
  <c r="A241" i="21"/>
  <c r="A241" i="10"/>
  <c r="A240" i="9"/>
  <c r="A233" i="11"/>
  <c r="A233" i="21"/>
  <c r="A233" i="10"/>
  <c r="A232" i="9"/>
  <c r="A225" i="11"/>
  <c r="A225" i="21"/>
  <c r="A225" i="10"/>
  <c r="A224" i="9"/>
  <c r="A217" i="11"/>
  <c r="A217" i="21"/>
  <c r="A217" i="10"/>
  <c r="A216" i="9"/>
  <c r="A209" i="11"/>
  <c r="A209" i="21"/>
  <c r="A209" i="10"/>
  <c r="A208" i="9"/>
  <c r="A201" i="11"/>
  <c r="A201" i="21"/>
  <c r="A201" i="10"/>
  <c r="A200" i="9"/>
  <c r="A193" i="11"/>
  <c r="A193" i="21"/>
  <c r="A193" i="10"/>
  <c r="A192" i="9"/>
  <c r="A185" i="11"/>
  <c r="A185" i="21"/>
  <c r="A185" i="10"/>
  <c r="A184" i="9"/>
  <c r="A177" i="11"/>
  <c r="A177" i="21"/>
  <c r="A177" i="10"/>
  <c r="A176" i="9"/>
  <c r="A169" i="11"/>
  <c r="A169" i="21"/>
  <c r="A169" i="10"/>
  <c r="A168" i="9"/>
  <c r="A161" i="11"/>
  <c r="A161" i="21"/>
  <c r="A161" i="10"/>
  <c r="A160" i="9"/>
  <c r="A153" i="11"/>
  <c r="A153" i="21"/>
  <c r="A153" i="10"/>
  <c r="A152" i="9"/>
  <c r="A145" i="11"/>
  <c r="A145" i="21"/>
  <c r="A145" i="10"/>
  <c r="A144" i="9"/>
  <c r="A137" i="11"/>
  <c r="A137" i="21"/>
  <c r="A137" i="10"/>
  <c r="A136" i="9"/>
  <c r="A129" i="11"/>
  <c r="A129" i="21"/>
  <c r="A129" i="10"/>
  <c r="A128" i="9"/>
  <c r="A121" i="11"/>
  <c r="A121" i="21"/>
  <c r="A121" i="10"/>
  <c r="A120" i="9"/>
  <c r="A113" i="11"/>
  <c r="A113" i="21"/>
  <c r="A113" i="10"/>
  <c r="A112" i="9"/>
  <c r="A103" i="11"/>
  <c r="A103" i="21"/>
  <c r="A103" i="10"/>
  <c r="A102" i="9"/>
  <c r="A95" i="11"/>
  <c r="A95" i="21"/>
  <c r="A95" i="10"/>
  <c r="A94" i="9"/>
  <c r="A87" i="11"/>
  <c r="A87" i="21"/>
  <c r="A87" i="10"/>
  <c r="A86" i="9"/>
  <c r="A79" i="11"/>
  <c r="A79" i="21"/>
  <c r="A79" i="10"/>
  <c r="A78" i="9"/>
  <c r="A71" i="11"/>
  <c r="A71" i="21"/>
  <c r="A71" i="10"/>
  <c r="A70" i="9"/>
  <c r="A63" i="11"/>
  <c r="A63" i="21"/>
  <c r="A63" i="10"/>
  <c r="A62" i="9"/>
  <c r="A55" i="11"/>
  <c r="A55" i="21"/>
  <c r="A55" i="10"/>
  <c r="A54" i="9"/>
  <c r="A47" i="11"/>
  <c r="A47" i="21"/>
  <c r="A47" i="10"/>
  <c r="A46" i="9"/>
  <c r="A39" i="11"/>
  <c r="A39" i="21"/>
  <c r="A39" i="10"/>
  <c r="A38" i="9"/>
  <c r="A31" i="11"/>
  <c r="A31" i="21"/>
  <c r="A31" i="10"/>
  <c r="A30" i="9"/>
  <c r="A23" i="11"/>
  <c r="A23" i="21"/>
  <c r="A23" i="10"/>
  <c r="A22" i="9"/>
  <c r="A15" i="11"/>
  <c r="A15" i="21"/>
  <c r="A15" i="10"/>
  <c r="A14" i="9"/>
  <c r="A7" i="11"/>
  <c r="A7" i="21"/>
  <c r="A7" i="10"/>
  <c r="A6" i="9"/>
  <c r="B433" i="11"/>
  <c r="B433" i="21"/>
  <c r="B433" i="10"/>
  <c r="B432" i="9"/>
  <c r="B425" i="11"/>
  <c r="B425" i="21"/>
  <c r="B425" i="10"/>
  <c r="B424" i="9"/>
  <c r="B417" i="11"/>
  <c r="B417" i="21"/>
  <c r="B417" i="10"/>
  <c r="B416" i="9"/>
  <c r="B409" i="11"/>
  <c r="B409" i="21"/>
  <c r="B409" i="10"/>
  <c r="B408" i="9"/>
  <c r="B401" i="11"/>
  <c r="B401" i="21"/>
  <c r="B401" i="10"/>
  <c r="B400" i="9"/>
  <c r="B393" i="11"/>
  <c r="B393" i="21"/>
  <c r="B393" i="10"/>
  <c r="B392" i="9"/>
  <c r="B385" i="11"/>
  <c r="B385" i="21"/>
  <c r="B385" i="10"/>
  <c r="B384" i="9"/>
  <c r="B377" i="11"/>
  <c r="B377" i="21"/>
  <c r="B377" i="10"/>
  <c r="B376" i="9"/>
  <c r="B369" i="11"/>
  <c r="B369" i="21"/>
  <c r="B369" i="10"/>
  <c r="B368" i="9"/>
  <c r="B361" i="11"/>
  <c r="B361" i="21"/>
  <c r="B361" i="10"/>
  <c r="B360" i="9"/>
  <c r="B353" i="11"/>
  <c r="B353" i="21"/>
  <c r="B353" i="10"/>
  <c r="B352" i="9"/>
  <c r="B345" i="11"/>
  <c r="B345" i="21"/>
  <c r="B345" i="10"/>
  <c r="B344" i="9"/>
  <c r="B337" i="11"/>
  <c r="B337" i="21"/>
  <c r="B337" i="10"/>
  <c r="B336" i="9"/>
  <c r="B329" i="11"/>
  <c r="B329" i="21"/>
  <c r="B329" i="10"/>
  <c r="B328" i="9"/>
  <c r="B321" i="11"/>
  <c r="B321" i="21"/>
  <c r="B321" i="10"/>
  <c r="B320" i="9"/>
  <c r="B313" i="11"/>
  <c r="B313" i="21"/>
  <c r="B313" i="10"/>
  <c r="B312" i="9"/>
  <c r="B305" i="11"/>
  <c r="B305" i="21"/>
  <c r="B305" i="10"/>
  <c r="B304" i="9"/>
  <c r="B297" i="11"/>
  <c r="B297" i="21"/>
  <c r="B297" i="10"/>
  <c r="B296" i="9"/>
  <c r="B289" i="11"/>
  <c r="B289" i="21"/>
  <c r="B289" i="10"/>
  <c r="B288" i="9"/>
  <c r="B281" i="11"/>
  <c r="B281" i="21"/>
  <c r="B281" i="10"/>
  <c r="B280" i="9"/>
  <c r="B273" i="11"/>
  <c r="B273" i="21"/>
  <c r="B273" i="10"/>
  <c r="B272" i="9"/>
  <c r="B265" i="11"/>
  <c r="B265" i="21"/>
  <c r="B265" i="10"/>
  <c r="B264" i="9"/>
  <c r="B257" i="11"/>
  <c r="B257" i="21"/>
  <c r="B257" i="10"/>
  <c r="B256" i="9"/>
  <c r="B249" i="11"/>
  <c r="B249" i="21"/>
  <c r="B249" i="10"/>
  <c r="B248" i="9"/>
  <c r="B241" i="11"/>
  <c r="B241" i="21"/>
  <c r="B241" i="10"/>
  <c r="B240" i="9"/>
  <c r="B233" i="11"/>
  <c r="B233" i="21"/>
  <c r="B233" i="10"/>
  <c r="B232" i="9"/>
  <c r="B225" i="11"/>
  <c r="B225" i="21"/>
  <c r="B225" i="10"/>
  <c r="B224" i="9"/>
  <c r="B217" i="11"/>
  <c r="B217" i="21"/>
  <c r="B217" i="10"/>
  <c r="B216" i="9"/>
  <c r="B209" i="11"/>
  <c r="B209" i="21"/>
  <c r="B209" i="10"/>
  <c r="B208" i="9"/>
  <c r="B201" i="11"/>
  <c r="B201" i="21"/>
  <c r="B201" i="10"/>
  <c r="B200" i="9"/>
  <c r="B193" i="11"/>
  <c r="B193" i="21"/>
  <c r="B193" i="10"/>
  <c r="B192" i="9"/>
  <c r="B185" i="11"/>
  <c r="B185" i="21"/>
  <c r="B185" i="10"/>
  <c r="B184" i="9"/>
  <c r="B177" i="11"/>
  <c r="B177" i="21"/>
  <c r="B177" i="10"/>
  <c r="B176" i="9"/>
  <c r="B169" i="11"/>
  <c r="B169" i="21"/>
  <c r="B169" i="10"/>
  <c r="B168" i="9"/>
  <c r="B161" i="11"/>
  <c r="B161" i="21"/>
  <c r="B161" i="10"/>
  <c r="B160" i="9"/>
  <c r="B153" i="11"/>
  <c r="B153" i="21"/>
  <c r="B153" i="10"/>
  <c r="B152" i="9"/>
  <c r="B145" i="11"/>
  <c r="B145" i="21"/>
  <c r="B145" i="10"/>
  <c r="B144" i="9"/>
  <c r="B137" i="11"/>
  <c r="B137" i="21"/>
  <c r="B137" i="10"/>
  <c r="B136" i="9"/>
  <c r="B129" i="11"/>
  <c r="B129" i="21"/>
  <c r="B129" i="10"/>
  <c r="B128" i="9"/>
  <c r="B121" i="11"/>
  <c r="B121" i="21"/>
  <c r="B121" i="10"/>
  <c r="B120" i="9"/>
  <c r="B113" i="11"/>
  <c r="B113" i="21"/>
  <c r="B113" i="10"/>
  <c r="B112" i="9"/>
  <c r="B103" i="11"/>
  <c r="B103" i="21"/>
  <c r="B103" i="10"/>
  <c r="B102" i="9"/>
  <c r="B95" i="11"/>
  <c r="B95" i="21"/>
  <c r="B95" i="10"/>
  <c r="B94" i="9"/>
  <c r="B87" i="11"/>
  <c r="B87" i="21"/>
  <c r="B87" i="10"/>
  <c r="B86" i="9"/>
  <c r="B79" i="11"/>
  <c r="B79" i="21"/>
  <c r="B79" i="10"/>
  <c r="B78" i="9"/>
  <c r="B71" i="11"/>
  <c r="B71" i="21"/>
  <c r="B71" i="10"/>
  <c r="B70" i="9"/>
  <c r="B63" i="11"/>
  <c r="B63" i="21"/>
  <c r="B63" i="10"/>
  <c r="B62" i="9"/>
  <c r="B55" i="11"/>
  <c r="B55" i="21"/>
  <c r="B55" i="10"/>
  <c r="B54" i="9"/>
  <c r="B47" i="11"/>
  <c r="B47" i="21"/>
  <c r="B47" i="10"/>
  <c r="B46" i="9"/>
  <c r="B39" i="11"/>
  <c r="B39" i="21"/>
  <c r="B39" i="10"/>
  <c r="B38" i="9"/>
  <c r="B31" i="11"/>
  <c r="B31" i="21"/>
  <c r="B31" i="10"/>
  <c r="B30" i="9"/>
  <c r="B23" i="11"/>
  <c r="B23" i="21"/>
  <c r="B23" i="10"/>
  <c r="B22" i="9"/>
  <c r="B15" i="11"/>
  <c r="B15" i="21"/>
  <c r="B15" i="10"/>
  <c r="B14" i="9"/>
  <c r="B7" i="11"/>
  <c r="B7" i="21"/>
  <c r="B7" i="10"/>
  <c r="B6" i="9"/>
  <c r="C433" i="11"/>
  <c r="C433" i="21"/>
  <c r="C433" i="10"/>
  <c r="C432" i="9"/>
  <c r="C425" i="11"/>
  <c r="C425" i="21"/>
  <c r="C425" i="10"/>
  <c r="C424" i="9"/>
  <c r="C417" i="11"/>
  <c r="C417" i="21"/>
  <c r="C417" i="10"/>
  <c r="C416" i="9"/>
  <c r="C409" i="11"/>
  <c r="C409" i="21"/>
  <c r="C409" i="10"/>
  <c r="C408" i="9"/>
  <c r="C401" i="11"/>
  <c r="C401" i="21"/>
  <c r="C401" i="10"/>
  <c r="C400" i="9"/>
  <c r="C393" i="11"/>
  <c r="C393" i="21"/>
  <c r="C393" i="10"/>
  <c r="C392" i="9"/>
  <c r="C385" i="11"/>
  <c r="C385" i="21"/>
  <c r="C385" i="10"/>
  <c r="C384" i="9"/>
  <c r="C377" i="11"/>
  <c r="C377" i="21"/>
  <c r="C377" i="10"/>
  <c r="C376" i="9"/>
  <c r="C369" i="11"/>
  <c r="C369" i="21"/>
  <c r="C369" i="10"/>
  <c r="C368" i="9"/>
  <c r="C361" i="11"/>
  <c r="C361" i="21"/>
  <c r="C361" i="10"/>
  <c r="C360" i="9"/>
  <c r="C353" i="11"/>
  <c r="C353" i="21"/>
  <c r="C353" i="10"/>
  <c r="C352" i="9"/>
  <c r="C345" i="11"/>
  <c r="C345" i="21"/>
  <c r="C345" i="10"/>
  <c r="C344" i="9"/>
  <c r="C337" i="11"/>
  <c r="C337" i="21"/>
  <c r="C337" i="10"/>
  <c r="C336" i="9"/>
  <c r="C329" i="11"/>
  <c r="C329" i="21"/>
  <c r="C329" i="10"/>
  <c r="C328" i="9"/>
  <c r="C321" i="11"/>
  <c r="C321" i="21"/>
  <c r="C321" i="10"/>
  <c r="C320" i="9"/>
  <c r="C313" i="11"/>
  <c r="C313" i="21"/>
  <c r="C313" i="10"/>
  <c r="C312" i="9"/>
  <c r="C305" i="11"/>
  <c r="C305" i="21"/>
  <c r="C305" i="10"/>
  <c r="C304" i="9"/>
  <c r="C297" i="11"/>
  <c r="C297" i="21"/>
  <c r="C297" i="10"/>
  <c r="C296" i="9"/>
  <c r="C289" i="11"/>
  <c r="C289" i="21"/>
  <c r="C289" i="10"/>
  <c r="C288" i="9"/>
  <c r="C281" i="11"/>
  <c r="C281" i="21"/>
  <c r="C281" i="10"/>
  <c r="C280" i="9"/>
  <c r="C273" i="11"/>
  <c r="C273" i="21"/>
  <c r="C273" i="10"/>
  <c r="C272" i="9"/>
  <c r="C265" i="11"/>
  <c r="C265" i="21"/>
  <c r="C265" i="10"/>
  <c r="C264" i="9"/>
  <c r="C257" i="11"/>
  <c r="C257" i="21"/>
  <c r="C257" i="10"/>
  <c r="C256" i="9"/>
  <c r="C249" i="11"/>
  <c r="C249" i="21"/>
  <c r="C249" i="10"/>
  <c r="C248" i="9"/>
  <c r="C241" i="11"/>
  <c r="C241" i="21"/>
  <c r="C241" i="10"/>
  <c r="C240" i="9"/>
  <c r="C233" i="11"/>
  <c r="C233" i="21"/>
  <c r="C233" i="10"/>
  <c r="C232" i="9"/>
  <c r="C225" i="11"/>
  <c r="C225" i="21"/>
  <c r="C225" i="10"/>
  <c r="C224" i="9"/>
  <c r="C217" i="11"/>
  <c r="C217" i="21"/>
  <c r="C217" i="10"/>
  <c r="C216" i="9"/>
  <c r="C209" i="11"/>
  <c r="C209" i="21"/>
  <c r="C209" i="10"/>
  <c r="C208" i="9"/>
  <c r="C201" i="11"/>
  <c r="C201" i="21"/>
  <c r="C201" i="10"/>
  <c r="C200" i="9"/>
  <c r="C193" i="11"/>
  <c r="C193" i="21"/>
  <c r="C193" i="10"/>
  <c r="C192" i="9"/>
  <c r="C185" i="11"/>
  <c r="C185" i="21"/>
  <c r="C185" i="10"/>
  <c r="C184" i="9"/>
  <c r="C177" i="11"/>
  <c r="C177" i="21"/>
  <c r="C177" i="10"/>
  <c r="C176" i="9"/>
  <c r="C169" i="11"/>
  <c r="C169" i="21"/>
  <c r="C169" i="10"/>
  <c r="C168" i="9"/>
  <c r="C161" i="11"/>
  <c r="C161" i="21"/>
  <c r="C161" i="10"/>
  <c r="C160" i="9"/>
  <c r="C153" i="11"/>
  <c r="C153" i="21"/>
  <c r="C153" i="10"/>
  <c r="C152" i="9"/>
  <c r="C145" i="11"/>
  <c r="C145" i="21"/>
  <c r="C145" i="10"/>
  <c r="C144" i="9"/>
  <c r="C137" i="11"/>
  <c r="C137" i="21"/>
  <c r="C137" i="10"/>
  <c r="C136" i="9"/>
  <c r="C129" i="11"/>
  <c r="C129" i="21"/>
  <c r="C129" i="10"/>
  <c r="C128" i="9"/>
  <c r="C121" i="11"/>
  <c r="C121" i="21"/>
  <c r="C121" i="10"/>
  <c r="C120" i="9"/>
  <c r="C113" i="11"/>
  <c r="C113" i="21"/>
  <c r="C113" i="10"/>
  <c r="C112" i="9"/>
  <c r="C103" i="11"/>
  <c r="C103" i="21"/>
  <c r="C103" i="10"/>
  <c r="C102" i="9"/>
  <c r="C95" i="11"/>
  <c r="C95" i="21"/>
  <c r="C95" i="10"/>
  <c r="C94" i="9"/>
  <c r="C87" i="11"/>
  <c r="C87" i="21"/>
  <c r="C87" i="10"/>
  <c r="C86" i="9"/>
  <c r="C79" i="11"/>
  <c r="C79" i="21"/>
  <c r="C79" i="10"/>
  <c r="C78" i="9"/>
  <c r="C71" i="11"/>
  <c r="C71" i="21"/>
  <c r="C71" i="10"/>
  <c r="C70" i="9"/>
  <c r="C63" i="11"/>
  <c r="C63" i="21"/>
  <c r="C63" i="10"/>
  <c r="C62" i="9"/>
  <c r="C55" i="11"/>
  <c r="C55" i="21"/>
  <c r="C55" i="10"/>
  <c r="C54" i="9"/>
  <c r="C47" i="11"/>
  <c r="C47" i="21"/>
  <c r="C47" i="10"/>
  <c r="C46" i="9"/>
  <c r="C39" i="11"/>
  <c r="C39" i="21"/>
  <c r="C39" i="10"/>
  <c r="C38" i="9"/>
  <c r="C31" i="11"/>
  <c r="C31" i="21"/>
  <c r="C31" i="10"/>
  <c r="C30" i="9"/>
  <c r="C23" i="11"/>
  <c r="C23" i="21"/>
  <c r="C23" i="10"/>
  <c r="C22" i="9"/>
  <c r="C15" i="11"/>
  <c r="C15" i="21"/>
  <c r="C15" i="10"/>
  <c r="C14" i="9"/>
  <c r="C7" i="11"/>
  <c r="C7" i="21"/>
  <c r="C7" i="10"/>
  <c r="C6" i="9"/>
  <c r="D433" i="11"/>
  <c r="D433" i="21"/>
  <c r="D433" i="10"/>
  <c r="D432" i="9"/>
  <c r="D425" i="11"/>
  <c r="D425" i="21"/>
  <c r="D425" i="10"/>
  <c r="D424" i="9"/>
  <c r="D417" i="11"/>
  <c r="D417" i="21"/>
  <c r="D417" i="10"/>
  <c r="D416" i="9"/>
  <c r="D409" i="11"/>
  <c r="D409" i="21"/>
  <c r="D409" i="10"/>
  <c r="D408" i="9"/>
  <c r="D401" i="11"/>
  <c r="D401" i="21"/>
  <c r="D401" i="10"/>
  <c r="D400" i="9"/>
  <c r="D393" i="11"/>
  <c r="D393" i="21"/>
  <c r="D393" i="10"/>
  <c r="D392" i="9"/>
  <c r="D385" i="11"/>
  <c r="D385" i="21"/>
  <c r="D385" i="10"/>
  <c r="D384" i="9"/>
  <c r="D377" i="11"/>
  <c r="D377" i="21"/>
  <c r="D377" i="10"/>
  <c r="D376" i="9"/>
  <c r="D369" i="11"/>
  <c r="D369" i="21"/>
  <c r="D369" i="10"/>
  <c r="D368" i="9"/>
  <c r="D361" i="11"/>
  <c r="D361" i="21"/>
  <c r="D361" i="10"/>
  <c r="D360" i="9"/>
  <c r="D353" i="11"/>
  <c r="D353" i="21"/>
  <c r="D353" i="10"/>
  <c r="D352" i="9"/>
  <c r="D345" i="11"/>
  <c r="D345" i="21"/>
  <c r="D345" i="10"/>
  <c r="D344" i="9"/>
  <c r="D337" i="11"/>
  <c r="D337" i="21"/>
  <c r="D337" i="10"/>
  <c r="D336" i="9"/>
  <c r="D329" i="11"/>
  <c r="D329" i="21"/>
  <c r="D329" i="10"/>
  <c r="D328" i="9"/>
  <c r="D321" i="11"/>
  <c r="D321" i="21"/>
  <c r="D321" i="10"/>
  <c r="D320" i="9"/>
  <c r="D313" i="11"/>
  <c r="D313" i="21"/>
  <c r="D313" i="10"/>
  <c r="D312" i="9"/>
  <c r="D305" i="11"/>
  <c r="D305" i="21"/>
  <c r="D305" i="10"/>
  <c r="D304" i="9"/>
  <c r="D297" i="11"/>
  <c r="D297" i="21"/>
  <c r="D297" i="10"/>
  <c r="D296" i="9"/>
  <c r="D289" i="11"/>
  <c r="D289" i="21"/>
  <c r="D289" i="10"/>
  <c r="D288" i="9"/>
  <c r="D281" i="11"/>
  <c r="D281" i="21"/>
  <c r="D281" i="10"/>
  <c r="D280" i="9"/>
  <c r="D273" i="11"/>
  <c r="D273" i="21"/>
  <c r="D273" i="10"/>
  <c r="D272" i="9"/>
  <c r="D265" i="11"/>
  <c r="D265" i="21"/>
  <c r="D265" i="10"/>
  <c r="D264" i="9"/>
  <c r="D257" i="11"/>
  <c r="D257" i="21"/>
  <c r="D257" i="10"/>
  <c r="D256" i="9"/>
  <c r="D249" i="11"/>
  <c r="D249" i="21"/>
  <c r="D249" i="10"/>
  <c r="D248" i="9"/>
  <c r="D241" i="11"/>
  <c r="D241" i="21"/>
  <c r="D241" i="10"/>
  <c r="D240" i="9"/>
  <c r="D233" i="11"/>
  <c r="D233" i="21"/>
  <c r="D233" i="10"/>
  <c r="D232" i="9"/>
  <c r="D225" i="11"/>
  <c r="D225" i="21"/>
  <c r="D225" i="10"/>
  <c r="D224" i="9"/>
  <c r="D217" i="11"/>
  <c r="D217" i="21"/>
  <c r="D217" i="10"/>
  <c r="D216" i="9"/>
  <c r="D209" i="11"/>
  <c r="D209" i="21"/>
  <c r="D209" i="10"/>
  <c r="D208" i="9"/>
  <c r="D201" i="11"/>
  <c r="D201" i="21"/>
  <c r="D201" i="10"/>
  <c r="D200" i="9"/>
  <c r="D193" i="11"/>
  <c r="D193" i="21"/>
  <c r="D193" i="10"/>
  <c r="D192" i="9"/>
  <c r="D185" i="11"/>
  <c r="D185" i="21"/>
  <c r="D185" i="10"/>
  <c r="D184" i="9"/>
  <c r="D177" i="11"/>
  <c r="D177" i="21"/>
  <c r="D177" i="10"/>
  <c r="D176" i="9"/>
  <c r="D169" i="11"/>
  <c r="D169" i="21"/>
  <c r="D169" i="10"/>
  <c r="D168" i="9"/>
  <c r="D161" i="11"/>
  <c r="D161" i="21"/>
  <c r="D161" i="10"/>
  <c r="D160" i="9"/>
  <c r="D153" i="11"/>
  <c r="D153" i="21"/>
  <c r="D153" i="10"/>
  <c r="D152" i="9"/>
  <c r="D145" i="11"/>
  <c r="D145" i="21"/>
  <c r="D145" i="10"/>
  <c r="D144" i="9"/>
  <c r="D137" i="11"/>
  <c r="D137" i="21"/>
  <c r="D137" i="10"/>
  <c r="D136" i="9"/>
  <c r="D129" i="11"/>
  <c r="D129" i="21"/>
  <c r="D129" i="10"/>
  <c r="D128" i="9"/>
  <c r="D121" i="11"/>
  <c r="D121" i="21"/>
  <c r="D121" i="10"/>
  <c r="D120" i="9"/>
  <c r="D113" i="11"/>
  <c r="D113" i="21"/>
  <c r="D113" i="10"/>
  <c r="D112" i="9"/>
  <c r="D103" i="11"/>
  <c r="D103" i="21"/>
  <c r="D103" i="10"/>
  <c r="D102" i="9"/>
  <c r="D95" i="11"/>
  <c r="D95" i="21"/>
  <c r="D95" i="10"/>
  <c r="D94" i="9"/>
  <c r="D87" i="11"/>
  <c r="D87" i="21"/>
  <c r="D87" i="10"/>
  <c r="D86" i="9"/>
  <c r="D79" i="11"/>
  <c r="D79" i="21"/>
  <c r="D79" i="10"/>
  <c r="D78" i="9"/>
  <c r="D71" i="11"/>
  <c r="D71" i="21"/>
  <c r="D71" i="10"/>
  <c r="D70" i="9"/>
  <c r="D63" i="11"/>
  <c r="D63" i="21"/>
  <c r="D63" i="10"/>
  <c r="D62" i="9"/>
  <c r="D55" i="11"/>
  <c r="D55" i="21"/>
  <c r="D55" i="10"/>
  <c r="D54" i="9"/>
  <c r="D47" i="11"/>
  <c r="D47" i="21"/>
  <c r="D47" i="10"/>
  <c r="D46" i="9"/>
  <c r="D39" i="11"/>
  <c r="D39" i="21"/>
  <c r="D39" i="10"/>
  <c r="D38" i="9"/>
  <c r="D31" i="11"/>
  <c r="D31" i="21"/>
  <c r="D31" i="10"/>
  <c r="D30" i="9"/>
  <c r="D23" i="11"/>
  <c r="D23" i="21"/>
  <c r="D23" i="10"/>
  <c r="D22" i="9"/>
  <c r="D15" i="11"/>
  <c r="D15" i="21"/>
  <c r="D15" i="10"/>
  <c r="D14" i="9"/>
  <c r="D7" i="11"/>
  <c r="D7" i="21"/>
  <c r="D7" i="10"/>
  <c r="D6" i="9"/>
  <c r="E433" i="11"/>
  <c r="E433" i="21"/>
  <c r="E433" i="10"/>
  <c r="E432" i="9"/>
  <c r="E425" i="11"/>
  <c r="E425" i="21"/>
  <c r="E425" i="10"/>
  <c r="E424" i="9"/>
  <c r="E417" i="11"/>
  <c r="E417" i="21"/>
  <c r="E417" i="10"/>
  <c r="E416" i="9"/>
  <c r="E409" i="11"/>
  <c r="E409" i="21"/>
  <c r="E409" i="10"/>
  <c r="E408" i="9"/>
  <c r="E401" i="11"/>
  <c r="E401" i="21"/>
  <c r="E401" i="10"/>
  <c r="E400" i="9"/>
  <c r="E393" i="11"/>
  <c r="E393" i="21"/>
  <c r="E393" i="10"/>
  <c r="E392" i="9"/>
  <c r="E385" i="11"/>
  <c r="E385" i="21"/>
  <c r="E385" i="10"/>
  <c r="E384" i="9"/>
  <c r="E377" i="11"/>
  <c r="E377" i="21"/>
  <c r="E377" i="10"/>
  <c r="E376" i="9"/>
  <c r="E369" i="11"/>
  <c r="E369" i="21"/>
  <c r="E369" i="10"/>
  <c r="E368" i="9"/>
  <c r="E361" i="11"/>
  <c r="E361" i="21"/>
  <c r="E361" i="10"/>
  <c r="E360" i="9"/>
  <c r="E353" i="11"/>
  <c r="E353" i="21"/>
  <c r="E353" i="10"/>
  <c r="E352" i="9"/>
  <c r="E345" i="11"/>
  <c r="E345" i="21"/>
  <c r="E345" i="10"/>
  <c r="E344" i="9"/>
  <c r="E337" i="11"/>
  <c r="E337" i="21"/>
  <c r="E337" i="10"/>
  <c r="E336" i="9"/>
  <c r="E329" i="11"/>
  <c r="E329" i="21"/>
  <c r="E329" i="10"/>
  <c r="E328" i="9"/>
  <c r="E321" i="11"/>
  <c r="E321" i="21"/>
  <c r="E321" i="10"/>
  <c r="E320" i="9"/>
  <c r="E313" i="11"/>
  <c r="E313" i="21"/>
  <c r="E313" i="10"/>
  <c r="E312" i="9"/>
  <c r="E305" i="11"/>
  <c r="E305" i="21"/>
  <c r="E305" i="10"/>
  <c r="E304" i="9"/>
  <c r="E297" i="11"/>
  <c r="E297" i="21"/>
  <c r="E297" i="10"/>
  <c r="E296" i="9"/>
  <c r="E289" i="11"/>
  <c r="E289" i="21"/>
  <c r="E289" i="10"/>
  <c r="E288" i="9"/>
  <c r="E281" i="11"/>
  <c r="E281" i="21"/>
  <c r="E281" i="10"/>
  <c r="E280" i="9"/>
  <c r="E273" i="11"/>
  <c r="E273" i="21"/>
  <c r="E273" i="10"/>
  <c r="E272" i="9"/>
  <c r="E265" i="11"/>
  <c r="E265" i="21"/>
  <c r="E265" i="10"/>
  <c r="E264" i="9"/>
  <c r="E257" i="11"/>
  <c r="E257" i="21"/>
  <c r="E257" i="10"/>
  <c r="E256" i="9"/>
  <c r="E249" i="11"/>
  <c r="E249" i="21"/>
  <c r="E249" i="10"/>
  <c r="E248" i="9"/>
  <c r="E241" i="11"/>
  <c r="E241" i="21"/>
  <c r="E241" i="10"/>
  <c r="E240" i="9"/>
  <c r="E233" i="11"/>
  <c r="E233" i="21"/>
  <c r="E233" i="10"/>
  <c r="E232" i="9"/>
  <c r="E225" i="11"/>
  <c r="E225" i="21"/>
  <c r="E225" i="10"/>
  <c r="E224" i="9"/>
  <c r="E217" i="11"/>
  <c r="E217" i="21"/>
  <c r="E217" i="10"/>
  <c r="E216" i="9"/>
  <c r="E209" i="11"/>
  <c r="E209" i="21"/>
  <c r="E209" i="10"/>
  <c r="E208" i="9"/>
  <c r="E201" i="11"/>
  <c r="E201" i="21"/>
  <c r="E201" i="10"/>
  <c r="E200" i="9"/>
  <c r="E193" i="11"/>
  <c r="E193" i="21"/>
  <c r="E193" i="10"/>
  <c r="E192" i="9"/>
  <c r="E185" i="11"/>
  <c r="E185" i="21"/>
  <c r="E185" i="10"/>
  <c r="E184" i="9"/>
  <c r="E177" i="11"/>
  <c r="E177" i="21"/>
  <c r="E177" i="10"/>
  <c r="E176" i="9"/>
  <c r="E169" i="11"/>
  <c r="E169" i="21"/>
  <c r="E169" i="10"/>
  <c r="E168" i="9"/>
  <c r="E161" i="11"/>
  <c r="E161" i="21"/>
  <c r="E161" i="10"/>
  <c r="E160" i="9"/>
  <c r="E153" i="11"/>
  <c r="E153" i="21"/>
  <c r="E153" i="10"/>
  <c r="E152" i="9"/>
  <c r="E145" i="11"/>
  <c r="E145" i="21"/>
  <c r="E145" i="10"/>
  <c r="E144" i="9"/>
  <c r="E137" i="11"/>
  <c r="E137" i="21"/>
  <c r="E137" i="10"/>
  <c r="E136" i="9"/>
  <c r="E129" i="11"/>
  <c r="E129" i="21"/>
  <c r="E129" i="10"/>
  <c r="E128" i="9"/>
  <c r="E121" i="11"/>
  <c r="E121" i="21"/>
  <c r="E121" i="10"/>
  <c r="E120" i="9"/>
  <c r="E113" i="11"/>
  <c r="E113" i="21"/>
  <c r="E113" i="10"/>
  <c r="E112" i="9"/>
  <c r="E103" i="11"/>
  <c r="E103" i="21"/>
  <c r="E103" i="10"/>
  <c r="E102" i="9"/>
  <c r="E95" i="11"/>
  <c r="E95" i="21"/>
  <c r="E95" i="10"/>
  <c r="E94" i="9"/>
  <c r="E87" i="11"/>
  <c r="E87" i="21"/>
  <c r="E87" i="10"/>
  <c r="E86" i="9"/>
  <c r="E79" i="11"/>
  <c r="E79" i="21"/>
  <c r="E79" i="10"/>
  <c r="E78" i="9"/>
  <c r="E71" i="11"/>
  <c r="E71" i="21"/>
  <c r="E71" i="10"/>
  <c r="E70" i="9"/>
  <c r="E63" i="11"/>
  <c r="E63" i="21"/>
  <c r="E63" i="10"/>
  <c r="E62" i="9"/>
  <c r="E55" i="11"/>
  <c r="E55" i="21"/>
  <c r="E55" i="10"/>
  <c r="E54" i="9"/>
  <c r="E47" i="11"/>
  <c r="E47" i="21"/>
  <c r="E47" i="10"/>
  <c r="E46" i="9"/>
  <c r="E39" i="11"/>
  <c r="E39" i="21"/>
  <c r="E39" i="10"/>
  <c r="E38" i="9"/>
  <c r="E31" i="11"/>
  <c r="E31" i="21"/>
  <c r="E31" i="10"/>
  <c r="E30" i="9"/>
  <c r="E23" i="11"/>
  <c r="E23" i="21"/>
  <c r="E23" i="10"/>
  <c r="E22" i="9"/>
  <c r="E15" i="11"/>
  <c r="E15" i="21"/>
  <c r="E15" i="10"/>
  <c r="E14" i="9"/>
  <c r="E7" i="11"/>
  <c r="E7" i="21"/>
  <c r="E7" i="10"/>
  <c r="E6" i="9"/>
  <c r="F433" i="11"/>
  <c r="F433" i="21"/>
  <c r="F433" i="10"/>
  <c r="F432" i="9"/>
  <c r="F425" i="11"/>
  <c r="F425" i="21"/>
  <c r="F425" i="10"/>
  <c r="F424" i="9"/>
  <c r="F417" i="11"/>
  <c r="F417" i="21"/>
  <c r="F417" i="10"/>
  <c r="F416" i="9"/>
  <c r="F409" i="11"/>
  <c r="F409" i="21"/>
  <c r="F409" i="10"/>
  <c r="F408" i="9"/>
  <c r="F401" i="11"/>
  <c r="F401" i="21"/>
  <c r="F401" i="10"/>
  <c r="F400" i="9"/>
  <c r="F393" i="11"/>
  <c r="F393" i="21"/>
  <c r="F393" i="10"/>
  <c r="F392" i="9"/>
  <c r="F385" i="11"/>
  <c r="F385" i="21"/>
  <c r="F385" i="10"/>
  <c r="F384" i="9"/>
  <c r="F377" i="11"/>
  <c r="F377" i="21"/>
  <c r="F377" i="10"/>
  <c r="F376" i="9"/>
  <c r="F369" i="11"/>
  <c r="F369" i="21"/>
  <c r="F369" i="10"/>
  <c r="F368" i="9"/>
  <c r="F361" i="11"/>
  <c r="F361" i="21"/>
  <c r="F361" i="10"/>
  <c r="F360" i="9"/>
  <c r="F353" i="11"/>
  <c r="F353" i="21"/>
  <c r="F353" i="10"/>
  <c r="F352" i="9"/>
  <c r="F345" i="11"/>
  <c r="F345" i="21"/>
  <c r="F345" i="10"/>
  <c r="F344" i="9"/>
  <c r="F337" i="11"/>
  <c r="F337" i="21"/>
  <c r="F337" i="10"/>
  <c r="F336" i="9"/>
  <c r="F329" i="11"/>
  <c r="F329" i="21"/>
  <c r="F329" i="10"/>
  <c r="F328" i="9"/>
  <c r="F321" i="11"/>
  <c r="F321" i="21"/>
  <c r="F321" i="10"/>
  <c r="F320" i="9"/>
  <c r="F313" i="11"/>
  <c r="F313" i="21"/>
  <c r="F313" i="10"/>
  <c r="F312" i="9"/>
  <c r="F305" i="11"/>
  <c r="F305" i="21"/>
  <c r="F305" i="10"/>
  <c r="F304" i="9"/>
  <c r="F297" i="11"/>
  <c r="F297" i="21"/>
  <c r="F297" i="10"/>
  <c r="F296" i="9"/>
  <c r="F289" i="11"/>
  <c r="F289" i="21"/>
  <c r="F289" i="10"/>
  <c r="F288" i="9"/>
  <c r="F281" i="11"/>
  <c r="F281" i="21"/>
  <c r="F281" i="10"/>
  <c r="F280" i="9"/>
  <c r="F273" i="11"/>
  <c r="F273" i="21"/>
  <c r="F273" i="10"/>
  <c r="F272" i="9"/>
  <c r="F265" i="11"/>
  <c r="F265" i="21"/>
  <c r="F265" i="10"/>
  <c r="F264" i="9"/>
  <c r="F257" i="11"/>
  <c r="F257" i="21"/>
  <c r="F257" i="10"/>
  <c r="F256" i="9"/>
  <c r="F249" i="11"/>
  <c r="F249" i="21"/>
  <c r="F249" i="10"/>
  <c r="F248" i="9"/>
  <c r="F241" i="11"/>
  <c r="F241" i="21"/>
  <c r="F241" i="10"/>
  <c r="F240" i="9"/>
  <c r="F233" i="11"/>
  <c r="F233" i="21"/>
  <c r="F233" i="10"/>
  <c r="F232" i="9"/>
  <c r="F225" i="11"/>
  <c r="F225" i="21"/>
  <c r="F225" i="10"/>
  <c r="F224" i="9"/>
  <c r="F217" i="11"/>
  <c r="F217" i="21"/>
  <c r="F217" i="10"/>
  <c r="F216" i="9"/>
  <c r="F209" i="11"/>
  <c r="F209" i="21"/>
  <c r="F209" i="10"/>
  <c r="F208" i="9"/>
  <c r="F201" i="11"/>
  <c r="F201" i="21"/>
  <c r="F201" i="10"/>
  <c r="F200" i="9"/>
  <c r="F193" i="11"/>
  <c r="F193" i="21"/>
  <c r="F193" i="10"/>
  <c r="F192" i="9"/>
  <c r="F185" i="11"/>
  <c r="F185" i="21"/>
  <c r="F185" i="10"/>
  <c r="F184" i="9"/>
  <c r="F177" i="11"/>
  <c r="F177" i="21"/>
  <c r="F177" i="10"/>
  <c r="F176" i="9"/>
  <c r="F169" i="11"/>
  <c r="F169" i="21"/>
  <c r="F169" i="10"/>
  <c r="F168" i="9"/>
  <c r="F161" i="11"/>
  <c r="F161" i="21"/>
  <c r="F161" i="10"/>
  <c r="F160" i="9"/>
  <c r="F153" i="11"/>
  <c r="F153" i="21"/>
  <c r="F153" i="10"/>
  <c r="F152" i="9"/>
  <c r="F145" i="11"/>
  <c r="F145" i="21"/>
  <c r="F145" i="10"/>
  <c r="F144" i="9"/>
  <c r="F137" i="11"/>
  <c r="F137" i="21"/>
  <c r="F137" i="10"/>
  <c r="F136" i="9"/>
  <c r="F129" i="11"/>
  <c r="F129" i="21"/>
  <c r="F129" i="10"/>
  <c r="F128" i="9"/>
  <c r="F121" i="11"/>
  <c r="F121" i="21"/>
  <c r="F121" i="10"/>
  <c r="F120" i="9"/>
  <c r="F113" i="11"/>
  <c r="F113" i="21"/>
  <c r="F113" i="10"/>
  <c r="F112" i="9"/>
  <c r="F103" i="11"/>
  <c r="F103" i="21"/>
  <c r="F103" i="10"/>
  <c r="F102" i="9"/>
  <c r="F95" i="11"/>
  <c r="F95" i="21"/>
  <c r="F95" i="10"/>
  <c r="F94" i="9"/>
  <c r="F87" i="11"/>
  <c r="F87" i="21"/>
  <c r="F87" i="10"/>
  <c r="F86" i="9"/>
  <c r="F79" i="11"/>
  <c r="F79" i="21"/>
  <c r="F79" i="10"/>
  <c r="F78" i="9"/>
  <c r="F71" i="11"/>
  <c r="F71" i="21"/>
  <c r="F71" i="10"/>
  <c r="F70" i="9"/>
  <c r="F63" i="11"/>
  <c r="F63" i="21"/>
  <c r="F63" i="10"/>
  <c r="F62" i="9"/>
  <c r="F55" i="11"/>
  <c r="F55" i="21"/>
  <c r="F55" i="10"/>
  <c r="F54" i="9"/>
  <c r="F47" i="11"/>
  <c r="F47" i="21"/>
  <c r="F47" i="10"/>
  <c r="F46" i="9"/>
  <c r="F39" i="11"/>
  <c r="F39" i="21"/>
  <c r="F39" i="10"/>
  <c r="F38" i="9"/>
  <c r="F31" i="11"/>
  <c r="F31" i="21"/>
  <c r="F31" i="10"/>
  <c r="F30" i="9"/>
  <c r="F23" i="11"/>
  <c r="F23" i="21"/>
  <c r="F23" i="10"/>
  <c r="F22" i="9"/>
  <c r="F15" i="11"/>
  <c r="F15" i="21"/>
  <c r="F15" i="10"/>
  <c r="F14" i="9"/>
  <c r="F7" i="11"/>
  <c r="F7" i="21"/>
  <c r="F7" i="10"/>
  <c r="F6" i="9"/>
  <c r="AI437" i="11"/>
  <c r="AI437" i="21"/>
  <c r="AI437" i="10"/>
  <c r="AI436" i="9"/>
  <c r="AA437" i="11"/>
  <c r="AA437" i="21"/>
  <c r="AA437" i="10"/>
  <c r="AA436" i="9"/>
  <c r="S437" i="11"/>
  <c r="S437" i="21"/>
  <c r="S437" i="10"/>
  <c r="S436" i="9"/>
  <c r="K437" i="11"/>
  <c r="K437" i="21"/>
  <c r="K437" i="10"/>
  <c r="K436" i="9"/>
  <c r="AF436" i="11"/>
  <c r="AF436" i="21"/>
  <c r="AF436" i="10"/>
  <c r="AF435" i="9"/>
  <c r="X436" i="11"/>
  <c r="X436" i="21"/>
  <c r="X436" i="10"/>
  <c r="X435" i="9"/>
  <c r="P436" i="11"/>
  <c r="P436" i="21"/>
  <c r="P436" i="10"/>
  <c r="P435" i="9"/>
  <c r="H436" i="11"/>
  <c r="H436" i="21"/>
  <c r="H436" i="10"/>
  <c r="H435" i="9"/>
  <c r="AC435" i="11"/>
  <c r="AC435" i="21"/>
  <c r="AC435" i="10"/>
  <c r="AC434" i="9"/>
  <c r="U435" i="11"/>
  <c r="U435" i="21"/>
  <c r="U435" i="10"/>
  <c r="U434" i="9"/>
  <c r="M435" i="11"/>
  <c r="M435" i="21"/>
  <c r="M435" i="10"/>
  <c r="M434" i="9"/>
  <c r="AH434" i="11"/>
  <c r="AH434" i="21"/>
  <c r="AH434" i="10"/>
  <c r="AH433" i="9"/>
  <c r="Z434" i="11"/>
  <c r="Z434" i="21"/>
  <c r="Z434" i="10"/>
  <c r="Z433" i="9"/>
  <c r="R434" i="11"/>
  <c r="R434" i="21"/>
  <c r="R434" i="10"/>
  <c r="R433" i="9"/>
  <c r="J434" i="11"/>
  <c r="J434" i="21"/>
  <c r="J434" i="10"/>
  <c r="J433" i="9"/>
  <c r="AE433" i="11"/>
  <c r="AE433" i="21"/>
  <c r="AE433" i="10"/>
  <c r="AE432" i="9"/>
  <c r="W433" i="11"/>
  <c r="W433" i="21"/>
  <c r="W433" i="10"/>
  <c r="W432" i="9"/>
  <c r="O433" i="11"/>
  <c r="O433" i="21"/>
  <c r="O433" i="10"/>
  <c r="O432" i="9"/>
  <c r="G433" i="11"/>
  <c r="G433" i="21"/>
  <c r="G433" i="10"/>
  <c r="G432" i="9"/>
  <c r="AB432" i="11"/>
  <c r="AB432" i="21"/>
  <c r="AB432" i="10"/>
  <c r="AB431" i="9"/>
  <c r="T432" i="11"/>
  <c r="T432" i="21"/>
  <c r="T432" i="10"/>
  <c r="T431" i="9"/>
  <c r="L432" i="11"/>
  <c r="L432" i="21"/>
  <c r="L431" i="9"/>
  <c r="L432" i="10"/>
  <c r="AG431" i="11"/>
  <c r="AG431" i="21"/>
  <c r="AG431" i="10"/>
  <c r="AG430" i="9"/>
  <c r="Y431" i="11"/>
  <c r="Y431" i="21"/>
  <c r="Y431" i="10"/>
  <c r="Y430" i="9"/>
  <c r="Q431" i="11"/>
  <c r="Q431" i="21"/>
  <c r="Q431" i="10"/>
  <c r="Q430" i="9"/>
  <c r="I431" i="11"/>
  <c r="I431" i="21"/>
  <c r="I431" i="10"/>
  <c r="I430" i="9"/>
  <c r="AD430" i="11"/>
  <c r="AD430" i="21"/>
  <c r="AD430" i="10"/>
  <c r="AD429" i="9"/>
  <c r="V430" i="11"/>
  <c r="V430" i="21"/>
  <c r="V430" i="10"/>
  <c r="V429" i="9"/>
  <c r="N430" i="11"/>
  <c r="N430" i="21"/>
  <c r="N430" i="10"/>
  <c r="N429" i="9"/>
  <c r="AI429" i="11"/>
  <c r="AI429" i="21"/>
  <c r="AI429" i="10"/>
  <c r="AI428" i="9"/>
  <c r="AA429" i="11"/>
  <c r="AA429" i="21"/>
  <c r="AA429" i="10"/>
  <c r="AA428" i="9"/>
  <c r="S429" i="11"/>
  <c r="S429" i="21"/>
  <c r="S429" i="10"/>
  <c r="S428" i="9"/>
  <c r="K429" i="11"/>
  <c r="K429" i="21"/>
  <c r="K429" i="10"/>
  <c r="K428" i="9"/>
  <c r="AF428" i="11"/>
  <c r="AF428" i="21"/>
  <c r="AF428" i="10"/>
  <c r="AF427" i="9"/>
  <c r="X428" i="11"/>
  <c r="X428" i="21"/>
  <c r="X428" i="10"/>
  <c r="X427" i="9"/>
  <c r="P428" i="11"/>
  <c r="P428" i="21"/>
  <c r="P428" i="10"/>
  <c r="P427" i="9"/>
  <c r="H428" i="11"/>
  <c r="H428" i="21"/>
  <c r="H428" i="10"/>
  <c r="H427" i="9"/>
  <c r="AC427" i="11"/>
  <c r="AC427" i="21"/>
  <c r="AC427" i="10"/>
  <c r="AC426" i="9"/>
  <c r="U427" i="11"/>
  <c r="U427" i="21"/>
  <c r="U427" i="10"/>
  <c r="U426" i="9"/>
  <c r="M427" i="11"/>
  <c r="M427" i="21"/>
  <c r="M427" i="10"/>
  <c r="M426" i="9"/>
  <c r="AH426" i="11"/>
  <c r="AH426" i="21"/>
  <c r="AH426" i="10"/>
  <c r="AH425" i="9"/>
  <c r="Z426" i="11"/>
  <c r="Z426" i="21"/>
  <c r="Z426" i="10"/>
  <c r="Z425" i="9"/>
  <c r="R426" i="11"/>
  <c r="R426" i="21"/>
  <c r="R426" i="10"/>
  <c r="R425" i="9"/>
  <c r="J426" i="11"/>
  <c r="J426" i="21"/>
  <c r="J426" i="10"/>
  <c r="J425" i="9"/>
  <c r="AE425" i="11"/>
  <c r="AE425" i="21"/>
  <c r="AE425" i="10"/>
  <c r="AE424" i="9"/>
  <c r="W425" i="11"/>
  <c r="W425" i="21"/>
  <c r="W425" i="10"/>
  <c r="W424" i="9"/>
  <c r="O425" i="11"/>
  <c r="O425" i="21"/>
  <c r="O425" i="10"/>
  <c r="O424" i="9"/>
  <c r="G425" i="11"/>
  <c r="G425" i="21"/>
  <c r="G425" i="10"/>
  <c r="G424" i="9"/>
  <c r="AB424" i="11"/>
  <c r="AB424" i="21"/>
  <c r="AB424" i="10"/>
  <c r="AB423" i="9"/>
  <c r="T424" i="11"/>
  <c r="T424" i="21"/>
  <c r="T424" i="10"/>
  <c r="T423" i="9"/>
  <c r="L424" i="11"/>
  <c r="L424" i="21"/>
  <c r="L424" i="10"/>
  <c r="L423" i="9"/>
  <c r="AG423" i="11"/>
  <c r="AG423" i="21"/>
  <c r="AG423" i="10"/>
  <c r="AG422" i="9"/>
  <c r="Y423" i="11"/>
  <c r="Y423" i="21"/>
  <c r="Y423" i="10"/>
  <c r="Y422" i="9"/>
  <c r="Q423" i="11"/>
  <c r="Q423" i="21"/>
  <c r="Q423" i="10"/>
  <c r="Q422" i="9"/>
  <c r="I423" i="11"/>
  <c r="I423" i="21"/>
  <c r="I423" i="10"/>
  <c r="I422" i="9"/>
  <c r="AD422" i="11"/>
  <c r="AD422" i="21"/>
  <c r="AD422" i="10"/>
  <c r="AD421" i="9"/>
  <c r="V422" i="11"/>
  <c r="V422" i="21"/>
  <c r="V422" i="10"/>
  <c r="V421" i="9"/>
  <c r="N422" i="11"/>
  <c r="N422" i="21"/>
  <c r="N422" i="10"/>
  <c r="N421" i="9"/>
  <c r="AI421" i="11"/>
  <c r="AI421" i="21"/>
  <c r="AI421" i="10"/>
  <c r="AI420" i="9"/>
  <c r="AA421" i="11"/>
  <c r="AA421" i="21"/>
  <c r="AA421" i="10"/>
  <c r="AA420" i="9"/>
  <c r="S421" i="11"/>
  <c r="S421" i="21"/>
  <c r="S421" i="10"/>
  <c r="S420" i="9"/>
  <c r="K421" i="11"/>
  <c r="K421" i="21"/>
  <c r="K421" i="10"/>
  <c r="K420" i="9"/>
  <c r="AF420" i="11"/>
  <c r="AF420" i="21"/>
  <c r="AF420" i="10"/>
  <c r="AF419" i="9"/>
  <c r="X420" i="11"/>
  <c r="X420" i="21"/>
  <c r="X420" i="10"/>
  <c r="X419" i="9"/>
  <c r="P420" i="11"/>
  <c r="P420" i="21"/>
  <c r="P420" i="10"/>
  <c r="P419" i="9"/>
  <c r="H420" i="11"/>
  <c r="H420" i="21"/>
  <c r="H420" i="10"/>
  <c r="H419" i="9"/>
  <c r="AC419" i="11"/>
  <c r="AC419" i="21"/>
  <c r="AC419" i="10"/>
  <c r="AC418" i="9"/>
  <c r="U419" i="11"/>
  <c r="U419" i="21"/>
  <c r="U419" i="10"/>
  <c r="U418" i="9"/>
  <c r="M419" i="11"/>
  <c r="M419" i="21"/>
  <c r="M419" i="10"/>
  <c r="M418" i="9"/>
  <c r="AH418" i="11"/>
  <c r="AH418" i="21"/>
  <c r="AH418" i="10"/>
  <c r="AH417" i="9"/>
  <c r="Z418" i="11"/>
  <c r="Z418" i="21"/>
  <c r="Z418" i="10"/>
  <c r="Z417" i="9"/>
  <c r="R418" i="11"/>
  <c r="R418" i="21"/>
  <c r="R418" i="10"/>
  <c r="R417" i="9"/>
  <c r="J418" i="11"/>
  <c r="J418" i="21"/>
  <c r="J418" i="10"/>
  <c r="J417" i="9"/>
  <c r="AE417" i="11"/>
  <c r="AE417" i="21"/>
  <c r="AE417" i="10"/>
  <c r="AE416" i="9"/>
  <c r="W417" i="11"/>
  <c r="W417" i="21"/>
  <c r="W417" i="10"/>
  <c r="W416" i="9"/>
  <c r="O417" i="11"/>
  <c r="O417" i="21"/>
  <c r="O417" i="10"/>
  <c r="O416" i="9"/>
  <c r="G417" i="11"/>
  <c r="G417" i="21"/>
  <c r="G417" i="10"/>
  <c r="G416" i="9"/>
  <c r="AB416" i="11"/>
  <c r="AB416" i="21"/>
  <c r="AB416" i="10"/>
  <c r="AB415" i="9"/>
  <c r="T416" i="11"/>
  <c r="T416" i="21"/>
  <c r="T416" i="10"/>
  <c r="T415" i="9"/>
  <c r="L416" i="11"/>
  <c r="L416" i="21"/>
  <c r="L416" i="10"/>
  <c r="L415" i="9"/>
  <c r="AG415" i="11"/>
  <c r="AG415" i="21"/>
  <c r="AG415" i="10"/>
  <c r="AG414" i="9"/>
  <c r="Y415" i="11"/>
  <c r="Y415" i="21"/>
  <c r="Y415" i="10"/>
  <c r="Y414" i="9"/>
  <c r="Q415" i="11"/>
  <c r="Q415" i="21"/>
  <c r="Q415" i="10"/>
  <c r="Q414" i="9"/>
  <c r="I415" i="11"/>
  <c r="I415" i="21"/>
  <c r="I415" i="10"/>
  <c r="I414" i="9"/>
  <c r="AD414" i="11"/>
  <c r="AD414" i="21"/>
  <c r="AD414" i="10"/>
  <c r="AD413" i="9"/>
  <c r="V414" i="11"/>
  <c r="V414" i="21"/>
  <c r="V414" i="10"/>
  <c r="V413" i="9"/>
  <c r="N414" i="11"/>
  <c r="N414" i="21"/>
  <c r="N414" i="10"/>
  <c r="N413" i="9"/>
  <c r="AI413" i="11"/>
  <c r="AI413" i="21"/>
  <c r="AI413" i="10"/>
  <c r="AI412" i="9"/>
  <c r="AA413" i="11"/>
  <c r="AA413" i="21"/>
  <c r="AA413" i="10"/>
  <c r="AA412" i="9"/>
  <c r="S413" i="11"/>
  <c r="S413" i="21"/>
  <c r="S413" i="10"/>
  <c r="S412" i="9"/>
  <c r="K413" i="11"/>
  <c r="K413" i="21"/>
  <c r="K413" i="10"/>
  <c r="K412" i="9"/>
  <c r="AF412" i="11"/>
  <c r="AF412" i="21"/>
  <c r="AF412" i="10"/>
  <c r="AF411" i="9"/>
  <c r="X412" i="11"/>
  <c r="X412" i="21"/>
  <c r="X412" i="10"/>
  <c r="X411" i="9"/>
  <c r="P412" i="11"/>
  <c r="P412" i="21"/>
  <c r="P412" i="10"/>
  <c r="P411" i="9"/>
  <c r="H412" i="11"/>
  <c r="H412" i="21"/>
  <c r="H412" i="10"/>
  <c r="H411" i="9"/>
  <c r="AC411" i="11"/>
  <c r="AC411" i="21"/>
  <c r="AC411" i="10"/>
  <c r="AC410" i="9"/>
  <c r="U411" i="11"/>
  <c r="U411" i="21"/>
  <c r="U411" i="10"/>
  <c r="U410" i="9"/>
  <c r="M411" i="11"/>
  <c r="M411" i="21"/>
  <c r="M411" i="10"/>
  <c r="M410" i="9"/>
  <c r="AH410" i="11"/>
  <c r="AH410" i="21"/>
  <c r="AH410" i="10"/>
  <c r="AH409" i="9"/>
  <c r="Z410" i="11"/>
  <c r="Z410" i="21"/>
  <c r="Z410" i="10"/>
  <c r="Z409" i="9"/>
  <c r="R410" i="11"/>
  <c r="R410" i="21"/>
  <c r="R410" i="10"/>
  <c r="R409" i="9"/>
  <c r="J410" i="11"/>
  <c r="J410" i="21"/>
  <c r="J410" i="10"/>
  <c r="J409" i="9"/>
  <c r="AE409" i="11"/>
  <c r="AE409" i="21"/>
  <c r="AE409" i="10"/>
  <c r="AE408" i="9"/>
  <c r="W409" i="11"/>
  <c r="W409" i="21"/>
  <c r="W409" i="10"/>
  <c r="W408" i="9"/>
  <c r="O409" i="11"/>
  <c r="O409" i="21"/>
  <c r="O409" i="10"/>
  <c r="O408" i="9"/>
  <c r="G409" i="11"/>
  <c r="G409" i="21"/>
  <c r="G409" i="10"/>
  <c r="G408" i="9"/>
  <c r="AB408" i="11"/>
  <c r="AB408" i="21"/>
  <c r="AB408" i="10"/>
  <c r="AB407" i="9"/>
  <c r="T408" i="11"/>
  <c r="T408" i="21"/>
  <c r="T408" i="10"/>
  <c r="T407" i="9"/>
  <c r="L408" i="11"/>
  <c r="L408" i="21"/>
  <c r="L408" i="10"/>
  <c r="L407" i="9"/>
  <c r="AG407" i="11"/>
  <c r="AG407" i="21"/>
  <c r="AG407" i="10"/>
  <c r="AG406" i="9"/>
  <c r="Y407" i="11"/>
  <c r="Y407" i="21"/>
  <c r="Y407" i="10"/>
  <c r="Y406" i="9"/>
  <c r="Q407" i="11"/>
  <c r="Q407" i="21"/>
  <c r="Q407" i="10"/>
  <c r="Q406" i="9"/>
  <c r="I407" i="11"/>
  <c r="I407" i="21"/>
  <c r="I407" i="10"/>
  <c r="I406" i="9"/>
  <c r="AD406" i="11"/>
  <c r="AD406" i="21"/>
  <c r="AD406" i="10"/>
  <c r="AD405" i="9"/>
  <c r="V406" i="11"/>
  <c r="V406" i="21"/>
  <c r="V406" i="10"/>
  <c r="V405" i="9"/>
  <c r="N406" i="11"/>
  <c r="N406" i="21"/>
  <c r="N406" i="10"/>
  <c r="N405" i="9"/>
  <c r="AI405" i="11"/>
  <c r="AI405" i="21"/>
  <c r="AI405" i="10"/>
  <c r="AI404" i="9"/>
  <c r="AA405" i="11"/>
  <c r="AA405" i="21"/>
  <c r="AA405" i="10"/>
  <c r="AA404" i="9"/>
  <c r="S405" i="11"/>
  <c r="S405" i="21"/>
  <c r="S405" i="10"/>
  <c r="S404" i="9"/>
  <c r="K405" i="11"/>
  <c r="K405" i="21"/>
  <c r="K405" i="10"/>
  <c r="K404" i="9"/>
  <c r="AF404" i="11"/>
  <c r="AF404" i="21"/>
  <c r="AF404" i="10"/>
  <c r="AF403" i="9"/>
  <c r="X404" i="11"/>
  <c r="X404" i="21"/>
  <c r="X404" i="10"/>
  <c r="X403" i="9"/>
  <c r="P404" i="11"/>
  <c r="P404" i="21"/>
  <c r="P404" i="10"/>
  <c r="P403" i="9"/>
  <c r="H404" i="11"/>
  <c r="H404" i="21"/>
  <c r="H404" i="10"/>
  <c r="H403" i="9"/>
  <c r="AC403" i="11"/>
  <c r="AC403" i="21"/>
  <c r="AC403" i="10"/>
  <c r="AC402" i="9"/>
  <c r="U403" i="11"/>
  <c r="U403" i="21"/>
  <c r="U403" i="10"/>
  <c r="U402" i="9"/>
  <c r="M403" i="11"/>
  <c r="M403" i="21"/>
  <c r="M403" i="10"/>
  <c r="M402" i="9"/>
  <c r="AH402" i="11"/>
  <c r="AH402" i="21"/>
  <c r="AH402" i="10"/>
  <c r="AH401" i="9"/>
  <c r="Z402" i="11"/>
  <c r="Z402" i="21"/>
  <c r="Z402" i="10"/>
  <c r="Z401" i="9"/>
  <c r="R402" i="11"/>
  <c r="R402" i="21"/>
  <c r="R402" i="10"/>
  <c r="R401" i="9"/>
  <c r="J402" i="11"/>
  <c r="J402" i="21"/>
  <c r="J402" i="10"/>
  <c r="J401" i="9"/>
  <c r="AE401" i="11"/>
  <c r="AE401" i="21"/>
  <c r="AE401" i="10"/>
  <c r="AE400" i="9"/>
  <c r="W401" i="11"/>
  <c r="W401" i="21"/>
  <c r="W401" i="10"/>
  <c r="W400" i="9"/>
  <c r="O401" i="11"/>
  <c r="O401" i="21"/>
  <c r="O401" i="10"/>
  <c r="O400" i="9"/>
  <c r="G401" i="11"/>
  <c r="G401" i="21"/>
  <c r="G401" i="10"/>
  <c r="G400" i="9"/>
  <c r="AB400" i="11"/>
  <c r="AB400" i="21"/>
  <c r="AB400" i="10"/>
  <c r="AB399" i="9"/>
  <c r="T400" i="11"/>
  <c r="T400" i="21"/>
  <c r="T400" i="10"/>
  <c r="T399" i="9"/>
  <c r="L400" i="11"/>
  <c r="L400" i="21"/>
  <c r="L400" i="10"/>
  <c r="L399" i="9"/>
  <c r="AG399" i="11"/>
  <c r="AG399" i="21"/>
  <c r="AG399" i="10"/>
  <c r="AG398" i="9"/>
  <c r="Y399" i="11"/>
  <c r="Y399" i="21"/>
  <c r="Y399" i="10"/>
  <c r="Y398" i="9"/>
  <c r="Q399" i="11"/>
  <c r="Q399" i="21"/>
  <c r="Q399" i="10"/>
  <c r="Q398" i="9"/>
  <c r="I399" i="11"/>
  <c r="I399" i="21"/>
  <c r="I399" i="10"/>
  <c r="I398" i="9"/>
  <c r="AD398" i="11"/>
  <c r="AD398" i="21"/>
  <c r="AD398" i="10"/>
  <c r="AD397" i="9"/>
  <c r="V398" i="11"/>
  <c r="V398" i="21"/>
  <c r="V398" i="10"/>
  <c r="V397" i="9"/>
  <c r="N398" i="11"/>
  <c r="N398" i="21"/>
  <c r="N398" i="10"/>
  <c r="N397" i="9"/>
  <c r="AI397" i="11"/>
  <c r="AI397" i="21"/>
  <c r="AI397" i="10"/>
  <c r="AI396" i="9"/>
  <c r="AA397" i="11"/>
  <c r="AA397" i="21"/>
  <c r="AA397" i="10"/>
  <c r="AA396" i="9"/>
  <c r="S397" i="11"/>
  <c r="S397" i="21"/>
  <c r="S397" i="10"/>
  <c r="S396" i="9"/>
  <c r="K397" i="11"/>
  <c r="K397" i="21"/>
  <c r="K397" i="10"/>
  <c r="K396" i="9"/>
  <c r="AF396" i="11"/>
  <c r="AF396" i="21"/>
  <c r="AF396" i="10"/>
  <c r="AF395" i="9"/>
  <c r="X396" i="11"/>
  <c r="X396" i="21"/>
  <c r="X396" i="10"/>
  <c r="X395" i="9"/>
  <c r="P396" i="11"/>
  <c r="P396" i="21"/>
  <c r="P396" i="10"/>
  <c r="P395" i="9"/>
  <c r="H396" i="11"/>
  <c r="H396" i="21"/>
  <c r="H396" i="10"/>
  <c r="H395" i="9"/>
  <c r="AC395" i="11"/>
  <c r="AC395" i="21"/>
  <c r="AC395" i="10"/>
  <c r="AC394" i="9"/>
  <c r="U395" i="11"/>
  <c r="U395" i="21"/>
  <c r="U395" i="10"/>
  <c r="U394" i="9"/>
  <c r="M395" i="11"/>
  <c r="M395" i="21"/>
  <c r="M395" i="10"/>
  <c r="M394" i="9"/>
  <c r="AH394" i="11"/>
  <c r="AH394" i="21"/>
  <c r="AH394" i="10"/>
  <c r="AH393" i="9"/>
  <c r="Z394" i="11"/>
  <c r="Z394" i="21"/>
  <c r="Z394" i="10"/>
  <c r="Z393" i="9"/>
  <c r="R394" i="11"/>
  <c r="R394" i="21"/>
  <c r="R394" i="10"/>
  <c r="R393" i="9"/>
  <c r="J394" i="11"/>
  <c r="J394" i="21"/>
  <c r="J394" i="10"/>
  <c r="J393" i="9"/>
  <c r="AE393" i="11"/>
  <c r="AE393" i="21"/>
  <c r="AE393" i="10"/>
  <c r="AE392" i="9"/>
  <c r="W393" i="11"/>
  <c r="W393" i="21"/>
  <c r="W393" i="10"/>
  <c r="W392" i="9"/>
  <c r="O393" i="11"/>
  <c r="O393" i="21"/>
  <c r="O393" i="10"/>
  <c r="O392" i="9"/>
  <c r="G393" i="11"/>
  <c r="G393" i="21"/>
  <c r="G393" i="10"/>
  <c r="G392" i="9"/>
  <c r="AB392" i="11"/>
  <c r="AB392" i="21"/>
  <c r="AB392" i="10"/>
  <c r="AB391" i="9"/>
  <c r="T392" i="11"/>
  <c r="T392" i="21"/>
  <c r="T392" i="10"/>
  <c r="T391" i="9"/>
  <c r="L392" i="11"/>
  <c r="L392" i="21"/>
  <c r="L392" i="10"/>
  <c r="L391" i="9"/>
  <c r="AG391" i="11"/>
  <c r="AG391" i="21"/>
  <c r="AG391" i="10"/>
  <c r="AG390" i="9"/>
  <c r="Y391" i="11"/>
  <c r="Y391" i="21"/>
  <c r="Y391" i="10"/>
  <c r="Y390" i="9"/>
  <c r="Q391" i="11"/>
  <c r="Q391" i="21"/>
  <c r="Q391" i="10"/>
  <c r="Q390" i="9"/>
  <c r="I391" i="11"/>
  <c r="I391" i="21"/>
  <c r="I391" i="10"/>
  <c r="I390" i="9"/>
  <c r="AD390" i="11"/>
  <c r="AD390" i="21"/>
  <c r="AD390" i="10"/>
  <c r="AD389" i="9"/>
  <c r="V390" i="11"/>
  <c r="V390" i="21"/>
  <c r="V390" i="10"/>
  <c r="V389" i="9"/>
  <c r="N390" i="11"/>
  <c r="N390" i="21"/>
  <c r="N390" i="10"/>
  <c r="N389" i="9"/>
  <c r="AI389" i="11"/>
  <c r="AI389" i="21"/>
  <c r="AI389" i="10"/>
  <c r="AI388" i="9"/>
  <c r="AA389" i="11"/>
  <c r="AA389" i="21"/>
  <c r="AA389" i="10"/>
  <c r="AA388" i="9"/>
  <c r="S389" i="11"/>
  <c r="S389" i="21"/>
  <c r="S389" i="10"/>
  <c r="S388" i="9"/>
  <c r="K389" i="11"/>
  <c r="K389" i="21"/>
  <c r="K389" i="10"/>
  <c r="K388" i="9"/>
  <c r="AF388" i="11"/>
  <c r="AF388" i="21"/>
  <c r="AF388" i="10"/>
  <c r="AF387" i="9"/>
  <c r="X388" i="11"/>
  <c r="X388" i="21"/>
  <c r="X388" i="10"/>
  <c r="X387" i="9"/>
  <c r="P388" i="11"/>
  <c r="P388" i="21"/>
  <c r="P388" i="10"/>
  <c r="P387" i="9"/>
  <c r="H388" i="11"/>
  <c r="H388" i="21"/>
  <c r="H388" i="10"/>
  <c r="H387" i="9"/>
  <c r="AC387" i="11"/>
  <c r="AC387" i="21"/>
  <c r="AC387" i="10"/>
  <c r="AC386" i="9"/>
  <c r="T387" i="11"/>
  <c r="T387" i="21"/>
  <c r="T387" i="10"/>
  <c r="T386" i="9"/>
  <c r="L387" i="11"/>
  <c r="L387" i="21"/>
  <c r="L387" i="10"/>
  <c r="L386" i="9"/>
  <c r="AG386" i="11"/>
  <c r="AG386" i="21"/>
  <c r="AG386" i="10"/>
  <c r="AG385" i="9"/>
  <c r="Y386" i="11"/>
  <c r="Y386" i="21"/>
  <c r="Y386" i="10"/>
  <c r="Y385" i="9"/>
  <c r="Q386" i="11"/>
  <c r="Q386" i="21"/>
  <c r="Q386" i="10"/>
  <c r="Q385" i="9"/>
  <c r="I386" i="11"/>
  <c r="I386" i="21"/>
  <c r="I386" i="10"/>
  <c r="I385" i="9"/>
  <c r="AD385" i="11"/>
  <c r="AD385" i="21"/>
  <c r="AD385" i="10"/>
  <c r="AD384" i="9"/>
  <c r="V385" i="11"/>
  <c r="V385" i="21"/>
  <c r="V385" i="10"/>
  <c r="V384" i="9"/>
  <c r="N385" i="11"/>
  <c r="N385" i="21"/>
  <c r="N385" i="10"/>
  <c r="N384" i="9"/>
  <c r="AI384" i="11"/>
  <c r="AI384" i="21"/>
  <c r="AI384" i="10"/>
  <c r="AI383" i="9"/>
  <c r="AA384" i="11"/>
  <c r="AA384" i="21"/>
  <c r="AA384" i="10"/>
  <c r="AA383" i="9"/>
  <c r="S384" i="11"/>
  <c r="S384" i="21"/>
  <c r="S384" i="10"/>
  <c r="S383" i="9"/>
  <c r="K384" i="11"/>
  <c r="K384" i="21"/>
  <c r="K384" i="10"/>
  <c r="K383" i="9"/>
  <c r="AF383" i="11"/>
  <c r="AF383" i="21"/>
  <c r="AF383" i="10"/>
  <c r="AF382" i="9"/>
  <c r="X383" i="11"/>
  <c r="X383" i="21"/>
  <c r="X383" i="10"/>
  <c r="X382" i="9"/>
  <c r="P383" i="11"/>
  <c r="P383" i="21"/>
  <c r="P383" i="10"/>
  <c r="P382" i="9"/>
  <c r="H383" i="11"/>
  <c r="H383" i="21"/>
  <c r="H383" i="10"/>
  <c r="H382" i="9"/>
  <c r="AC382" i="11"/>
  <c r="AC382" i="21"/>
  <c r="AC382" i="10"/>
  <c r="AC381" i="9"/>
  <c r="U382" i="11"/>
  <c r="U382" i="21"/>
  <c r="U382" i="10"/>
  <c r="U381" i="9"/>
  <c r="M382" i="11"/>
  <c r="M382" i="21"/>
  <c r="M382" i="10"/>
  <c r="M381" i="9"/>
  <c r="AH381" i="11"/>
  <c r="AH381" i="21"/>
  <c r="AH381" i="10"/>
  <c r="AH380" i="9"/>
  <c r="Z381" i="11"/>
  <c r="Z381" i="21"/>
  <c r="Z381" i="10"/>
  <c r="Z380" i="9"/>
  <c r="R381" i="11"/>
  <c r="R381" i="21"/>
  <c r="R381" i="10"/>
  <c r="R380" i="9"/>
  <c r="J381" i="11"/>
  <c r="J381" i="21"/>
  <c r="J381" i="10"/>
  <c r="J380" i="9"/>
  <c r="AE380" i="11"/>
  <c r="AE380" i="21"/>
  <c r="AE380" i="10"/>
  <c r="AE379" i="9"/>
  <c r="W380" i="11"/>
  <c r="W380" i="21"/>
  <c r="W380" i="10"/>
  <c r="W379" i="9"/>
  <c r="O380" i="11"/>
  <c r="O380" i="21"/>
  <c r="O380" i="10"/>
  <c r="O379" i="9"/>
  <c r="G380" i="11"/>
  <c r="G380" i="21"/>
  <c r="G380" i="10"/>
  <c r="G379" i="9"/>
  <c r="AB379" i="11"/>
  <c r="AB379" i="21"/>
  <c r="AB379" i="10"/>
  <c r="AB378" i="9"/>
  <c r="T379" i="11"/>
  <c r="T379" i="21"/>
  <c r="T379" i="10"/>
  <c r="T378" i="9"/>
  <c r="L379" i="11"/>
  <c r="L379" i="21"/>
  <c r="L379" i="10"/>
  <c r="L378" i="9"/>
  <c r="AG378" i="11"/>
  <c r="AG378" i="21"/>
  <c r="AG378" i="10"/>
  <c r="AG377" i="9"/>
  <c r="Y378" i="11"/>
  <c r="Y378" i="21"/>
  <c r="Y378" i="10"/>
  <c r="Y377" i="9"/>
  <c r="Q378" i="11"/>
  <c r="Q378" i="21"/>
  <c r="Q378" i="10"/>
  <c r="Q377" i="9"/>
  <c r="I378" i="11"/>
  <c r="I378" i="21"/>
  <c r="I378" i="10"/>
  <c r="I377" i="9"/>
  <c r="AD377" i="11"/>
  <c r="AD377" i="21"/>
  <c r="AD377" i="10"/>
  <c r="AD376" i="9"/>
  <c r="V377" i="11"/>
  <c r="V377" i="21"/>
  <c r="V377" i="10"/>
  <c r="V376" i="9"/>
  <c r="N377" i="11"/>
  <c r="N377" i="21"/>
  <c r="N377" i="10"/>
  <c r="N376" i="9"/>
  <c r="AI376" i="11"/>
  <c r="AI376" i="21"/>
  <c r="AI376" i="10"/>
  <c r="AI375" i="9"/>
  <c r="AA376" i="11"/>
  <c r="AA376" i="21"/>
  <c r="AA376" i="10"/>
  <c r="AA375" i="9"/>
  <c r="S376" i="11"/>
  <c r="S376" i="21"/>
  <c r="S376" i="10"/>
  <c r="S375" i="9"/>
  <c r="K376" i="11"/>
  <c r="K376" i="21"/>
  <c r="K376" i="10"/>
  <c r="K375" i="9"/>
  <c r="AF375" i="11"/>
  <c r="AF375" i="21"/>
  <c r="AF375" i="10"/>
  <c r="AF374" i="9"/>
  <c r="X375" i="11"/>
  <c r="X375" i="21"/>
  <c r="X375" i="10"/>
  <c r="X374" i="9"/>
  <c r="P375" i="11"/>
  <c r="P375" i="21"/>
  <c r="P375" i="10"/>
  <c r="P374" i="9"/>
  <c r="H375" i="11"/>
  <c r="H375" i="21"/>
  <c r="H375" i="10"/>
  <c r="H374" i="9"/>
  <c r="AC374" i="11"/>
  <c r="AC374" i="21"/>
  <c r="AC374" i="10"/>
  <c r="AC373" i="9"/>
  <c r="U374" i="11"/>
  <c r="U374" i="21"/>
  <c r="U374" i="10"/>
  <c r="U373" i="9"/>
  <c r="M374" i="11"/>
  <c r="M374" i="21"/>
  <c r="M374" i="10"/>
  <c r="M373" i="9"/>
  <c r="AH373" i="11"/>
  <c r="AH373" i="21"/>
  <c r="AH373" i="10"/>
  <c r="AH372" i="9"/>
  <c r="Z373" i="11"/>
  <c r="Z373" i="21"/>
  <c r="Z373" i="10"/>
  <c r="Z372" i="9"/>
  <c r="R373" i="11"/>
  <c r="R373" i="21"/>
  <c r="R373" i="10"/>
  <c r="R372" i="9"/>
  <c r="J373" i="11"/>
  <c r="J373" i="21"/>
  <c r="J373" i="10"/>
  <c r="J372" i="9"/>
  <c r="AE372" i="11"/>
  <c r="AE372" i="21"/>
  <c r="AE372" i="10"/>
  <c r="AE371" i="9"/>
  <c r="W372" i="11"/>
  <c r="W372" i="21"/>
  <c r="W372" i="10"/>
  <c r="W371" i="9"/>
  <c r="O372" i="11"/>
  <c r="O372" i="21"/>
  <c r="O372" i="10"/>
  <c r="O371" i="9"/>
  <c r="G372" i="11"/>
  <c r="G372" i="21"/>
  <c r="G372" i="10"/>
  <c r="G371" i="9"/>
  <c r="AB371" i="11"/>
  <c r="AB371" i="21"/>
  <c r="AB371" i="10"/>
  <c r="AB370" i="9"/>
  <c r="T371" i="11"/>
  <c r="T371" i="21"/>
  <c r="T371" i="10"/>
  <c r="T370" i="9"/>
  <c r="L371" i="11"/>
  <c r="L371" i="21"/>
  <c r="L371" i="10"/>
  <c r="L370" i="9"/>
  <c r="AG370" i="11"/>
  <c r="AG370" i="21"/>
  <c r="AG370" i="10"/>
  <c r="AG369" i="9"/>
  <c r="Y370" i="11"/>
  <c r="Y370" i="21"/>
  <c r="Y370" i="10"/>
  <c r="Y369" i="9"/>
  <c r="Q370" i="11"/>
  <c r="Q370" i="21"/>
  <c r="Q370" i="10"/>
  <c r="Q369" i="9"/>
  <c r="I370" i="11"/>
  <c r="I370" i="21"/>
  <c r="I370" i="10"/>
  <c r="I369" i="9"/>
  <c r="AD369" i="11"/>
  <c r="AD369" i="21"/>
  <c r="AD369" i="10"/>
  <c r="AD368" i="9"/>
  <c r="V369" i="11"/>
  <c r="V369" i="21"/>
  <c r="V369" i="10"/>
  <c r="V368" i="9"/>
  <c r="N369" i="11"/>
  <c r="N369" i="21"/>
  <c r="N369" i="10"/>
  <c r="N368" i="9"/>
  <c r="AI368" i="11"/>
  <c r="AI368" i="21"/>
  <c r="AI368" i="10"/>
  <c r="AI367" i="9"/>
  <c r="AA368" i="11"/>
  <c r="AA368" i="21"/>
  <c r="AA368" i="10"/>
  <c r="AA367" i="9"/>
  <c r="S368" i="11"/>
  <c r="S368" i="21"/>
  <c r="S368" i="10"/>
  <c r="S367" i="9"/>
  <c r="K368" i="11"/>
  <c r="K368" i="21"/>
  <c r="K368" i="10"/>
  <c r="K367" i="9"/>
  <c r="AF367" i="11"/>
  <c r="AF367" i="21"/>
  <c r="AF367" i="10"/>
  <c r="AF366" i="9"/>
  <c r="X367" i="11"/>
  <c r="X367" i="21"/>
  <c r="X367" i="10"/>
  <c r="X366" i="9"/>
  <c r="P367" i="11"/>
  <c r="P367" i="21"/>
  <c r="P367" i="10"/>
  <c r="P366" i="9"/>
  <c r="H367" i="11"/>
  <c r="H367" i="21"/>
  <c r="H367" i="10"/>
  <c r="H366" i="9"/>
  <c r="AC366" i="11"/>
  <c r="AC366" i="21"/>
  <c r="AC366" i="10"/>
  <c r="AC365" i="9"/>
  <c r="U366" i="11"/>
  <c r="U366" i="21"/>
  <c r="U366" i="10"/>
  <c r="U365" i="9"/>
  <c r="M366" i="11"/>
  <c r="M366" i="21"/>
  <c r="M366" i="10"/>
  <c r="M365" i="9"/>
  <c r="AH365" i="11"/>
  <c r="AH365" i="21"/>
  <c r="AH365" i="10"/>
  <c r="AH364" i="9"/>
  <c r="Z365" i="11"/>
  <c r="Z365" i="21"/>
  <c r="Z365" i="10"/>
  <c r="Z364" i="9"/>
  <c r="R365" i="11"/>
  <c r="R365" i="21"/>
  <c r="R365" i="10"/>
  <c r="R364" i="9"/>
  <c r="J365" i="11"/>
  <c r="J365" i="21"/>
  <c r="J365" i="10"/>
  <c r="J364" i="9"/>
  <c r="AE364" i="11"/>
  <c r="AE364" i="21"/>
  <c r="AE364" i="10"/>
  <c r="AE363" i="9"/>
  <c r="W364" i="11"/>
  <c r="W364" i="21"/>
  <c r="W364" i="10"/>
  <c r="W363" i="9"/>
  <c r="O364" i="11"/>
  <c r="O364" i="21"/>
  <c r="O364" i="10"/>
  <c r="O363" i="9"/>
  <c r="G364" i="11"/>
  <c r="G364" i="21"/>
  <c r="G364" i="10"/>
  <c r="G363" i="9"/>
  <c r="AB363" i="11"/>
  <c r="AB363" i="21"/>
  <c r="AB363" i="10"/>
  <c r="AB362" i="9"/>
  <c r="T363" i="11"/>
  <c r="T363" i="21"/>
  <c r="T363" i="10"/>
  <c r="T362" i="9"/>
  <c r="L363" i="11"/>
  <c r="L363" i="21"/>
  <c r="L363" i="10"/>
  <c r="L362" i="9"/>
  <c r="AG362" i="11"/>
  <c r="AG362" i="21"/>
  <c r="AG362" i="10"/>
  <c r="AG361" i="9"/>
  <c r="Y362" i="11"/>
  <c r="Y362" i="21"/>
  <c r="Y362" i="10"/>
  <c r="Y361" i="9"/>
  <c r="Q362" i="11"/>
  <c r="Q362" i="21"/>
  <c r="Q362" i="10"/>
  <c r="Q361" i="9"/>
  <c r="I362" i="11"/>
  <c r="I362" i="21"/>
  <c r="I362" i="10"/>
  <c r="I361" i="9"/>
  <c r="AD361" i="11"/>
  <c r="AD361" i="21"/>
  <c r="AD361" i="10"/>
  <c r="AD360" i="9"/>
  <c r="V361" i="11"/>
  <c r="V361" i="21"/>
  <c r="V361" i="10"/>
  <c r="V360" i="9"/>
  <c r="N361" i="11"/>
  <c r="N361" i="21"/>
  <c r="N361" i="10"/>
  <c r="N360" i="9"/>
  <c r="AI360" i="11"/>
  <c r="AI360" i="21"/>
  <c r="AI360" i="10"/>
  <c r="AI359" i="9"/>
  <c r="AA360" i="11"/>
  <c r="AA360" i="21"/>
  <c r="AA360" i="10"/>
  <c r="AA359" i="9"/>
  <c r="S360" i="11"/>
  <c r="S360" i="21"/>
  <c r="S360" i="10"/>
  <c r="S359" i="9"/>
  <c r="K360" i="11"/>
  <c r="K360" i="21"/>
  <c r="K360" i="10"/>
  <c r="K359" i="9"/>
  <c r="AF359" i="11"/>
  <c r="AF359" i="21"/>
  <c r="AF359" i="10"/>
  <c r="AF358" i="9"/>
  <c r="X359" i="11"/>
  <c r="X359" i="21"/>
  <c r="X359" i="10"/>
  <c r="X358" i="9"/>
  <c r="P359" i="11"/>
  <c r="P359" i="21"/>
  <c r="P359" i="10"/>
  <c r="P358" i="9"/>
  <c r="H359" i="11"/>
  <c r="H359" i="21"/>
  <c r="H359" i="10"/>
  <c r="H358" i="9"/>
  <c r="AC358" i="11"/>
  <c r="AC358" i="21"/>
  <c r="AC358" i="10"/>
  <c r="AC357" i="9"/>
  <c r="U358" i="11"/>
  <c r="U358" i="21"/>
  <c r="U358" i="10"/>
  <c r="U357" i="9"/>
  <c r="M358" i="11"/>
  <c r="M358" i="21"/>
  <c r="M358" i="10"/>
  <c r="M357" i="9"/>
  <c r="AH357" i="11"/>
  <c r="AH357" i="21"/>
  <c r="AH357" i="10"/>
  <c r="AH356" i="9"/>
  <c r="Z357" i="11"/>
  <c r="Z357" i="21"/>
  <c r="Z357" i="10"/>
  <c r="Z356" i="9"/>
  <c r="R357" i="11"/>
  <c r="R357" i="21"/>
  <c r="R357" i="10"/>
  <c r="R356" i="9"/>
  <c r="J357" i="11"/>
  <c r="J357" i="21"/>
  <c r="J357" i="10"/>
  <c r="J356" i="9"/>
  <c r="AE356" i="11"/>
  <c r="AE356" i="21"/>
  <c r="AE356" i="10"/>
  <c r="AE355" i="9"/>
  <c r="W356" i="11"/>
  <c r="W356" i="21"/>
  <c r="W356" i="10"/>
  <c r="W355" i="9"/>
  <c r="O356" i="11"/>
  <c r="O356" i="21"/>
  <c r="O356" i="10"/>
  <c r="O355" i="9"/>
  <c r="G356" i="11"/>
  <c r="G356" i="21"/>
  <c r="G356" i="10"/>
  <c r="G355" i="9"/>
  <c r="AB355" i="11"/>
  <c r="AB355" i="21"/>
  <c r="AB355" i="10"/>
  <c r="AB354" i="9"/>
  <c r="T355" i="11"/>
  <c r="T355" i="21"/>
  <c r="T355" i="10"/>
  <c r="T354" i="9"/>
  <c r="L355" i="11"/>
  <c r="L355" i="21"/>
  <c r="L355" i="10"/>
  <c r="L354" i="9"/>
  <c r="AG354" i="11"/>
  <c r="AG354" i="21"/>
  <c r="AG354" i="10"/>
  <c r="AG353" i="9"/>
  <c r="Y354" i="11"/>
  <c r="Y354" i="21"/>
  <c r="Y354" i="10"/>
  <c r="Y353" i="9"/>
  <c r="Q354" i="11"/>
  <c r="Q354" i="21"/>
  <c r="Q354" i="10"/>
  <c r="Q353" i="9"/>
  <c r="I354" i="11"/>
  <c r="I354" i="21"/>
  <c r="I354" i="10"/>
  <c r="I353" i="9"/>
  <c r="AD353" i="11"/>
  <c r="AD353" i="21"/>
  <c r="AD353" i="10"/>
  <c r="AD352" i="9"/>
  <c r="V353" i="11"/>
  <c r="V353" i="21"/>
  <c r="V353" i="10"/>
  <c r="V352" i="9"/>
  <c r="N353" i="11"/>
  <c r="N353" i="21"/>
  <c r="N353" i="10"/>
  <c r="N352" i="9"/>
  <c r="AI352" i="11"/>
  <c r="AI352" i="21"/>
  <c r="AI352" i="10"/>
  <c r="AI351" i="9"/>
  <c r="AA352" i="11"/>
  <c r="AA352" i="21"/>
  <c r="AA352" i="10"/>
  <c r="AA351" i="9"/>
  <c r="S352" i="11"/>
  <c r="S352" i="21"/>
  <c r="S352" i="10"/>
  <c r="S351" i="9"/>
  <c r="K352" i="11"/>
  <c r="K352" i="21"/>
  <c r="K352" i="10"/>
  <c r="K351" i="9"/>
  <c r="AF351" i="11"/>
  <c r="AF351" i="21"/>
  <c r="AF351" i="10"/>
  <c r="AF350" i="9"/>
  <c r="X351" i="11"/>
  <c r="X351" i="21"/>
  <c r="X351" i="10"/>
  <c r="X350" i="9"/>
  <c r="P351" i="11"/>
  <c r="P351" i="21"/>
  <c r="P351" i="10"/>
  <c r="P350" i="9"/>
  <c r="H351" i="11"/>
  <c r="H351" i="21"/>
  <c r="H351" i="10"/>
  <c r="H350" i="9"/>
  <c r="AC350" i="11"/>
  <c r="AC350" i="21"/>
  <c r="AC350" i="10"/>
  <c r="AC349" i="9"/>
  <c r="U350" i="11"/>
  <c r="U350" i="21"/>
  <c r="U350" i="10"/>
  <c r="U349" i="9"/>
  <c r="M350" i="11"/>
  <c r="M350" i="21"/>
  <c r="M350" i="10"/>
  <c r="M349" i="9"/>
  <c r="AH349" i="11"/>
  <c r="AH349" i="21"/>
  <c r="AH349" i="10"/>
  <c r="AH348" i="9"/>
  <c r="Z349" i="11"/>
  <c r="Z349" i="21"/>
  <c r="Z349" i="10"/>
  <c r="Z348" i="9"/>
  <c r="R349" i="11"/>
  <c r="R349" i="21"/>
  <c r="R349" i="10"/>
  <c r="R348" i="9"/>
  <c r="J349" i="11"/>
  <c r="J349" i="21"/>
  <c r="J349" i="10"/>
  <c r="J348" i="9"/>
  <c r="AE348" i="11"/>
  <c r="AE348" i="21"/>
  <c r="AE348" i="10"/>
  <c r="AE347" i="9"/>
  <c r="W348" i="11"/>
  <c r="W348" i="21"/>
  <c r="W348" i="10"/>
  <c r="W347" i="9"/>
  <c r="O348" i="11"/>
  <c r="O348" i="21"/>
  <c r="O348" i="10"/>
  <c r="O347" i="9"/>
  <c r="G348" i="11"/>
  <c r="G348" i="21"/>
  <c r="G348" i="10"/>
  <c r="G347" i="9"/>
  <c r="AB347" i="11"/>
  <c r="AB347" i="21"/>
  <c r="AB347" i="10"/>
  <c r="AB346" i="9"/>
  <c r="T347" i="11"/>
  <c r="T347" i="21"/>
  <c r="T347" i="10"/>
  <c r="T346" i="9"/>
  <c r="L347" i="11"/>
  <c r="L347" i="21"/>
  <c r="L347" i="10"/>
  <c r="L346" i="9"/>
  <c r="AG346" i="11"/>
  <c r="AG346" i="21"/>
  <c r="AG346" i="10"/>
  <c r="AG345" i="9"/>
  <c r="Y346" i="11"/>
  <c r="Y346" i="21"/>
  <c r="Y346" i="10"/>
  <c r="Y345" i="9"/>
  <c r="Q346" i="11"/>
  <c r="Q346" i="21"/>
  <c r="Q346" i="10"/>
  <c r="Q345" i="9"/>
  <c r="I346" i="11"/>
  <c r="I346" i="21"/>
  <c r="I346" i="10"/>
  <c r="I345" i="9"/>
  <c r="AD345" i="11"/>
  <c r="AD345" i="21"/>
  <c r="AD345" i="10"/>
  <c r="AD344" i="9"/>
  <c r="V345" i="11"/>
  <c r="V345" i="21"/>
  <c r="V345" i="10"/>
  <c r="V344" i="9"/>
  <c r="N345" i="11"/>
  <c r="N345" i="21"/>
  <c r="N345" i="10"/>
  <c r="N344" i="9"/>
  <c r="AI344" i="11"/>
  <c r="AI344" i="21"/>
  <c r="AI344" i="10"/>
  <c r="AI343" i="9"/>
  <c r="AA344" i="11"/>
  <c r="AA344" i="21"/>
  <c r="AA344" i="10"/>
  <c r="AA343" i="9"/>
  <c r="S344" i="11"/>
  <c r="S344" i="21"/>
  <c r="S344" i="10"/>
  <c r="S343" i="9"/>
  <c r="K344" i="11"/>
  <c r="K344" i="21"/>
  <c r="K344" i="10"/>
  <c r="K343" i="9"/>
  <c r="AF343" i="11"/>
  <c r="AF343" i="21"/>
  <c r="AF343" i="10"/>
  <c r="AF342" i="9"/>
  <c r="X343" i="11"/>
  <c r="X343" i="21"/>
  <c r="X343" i="10"/>
  <c r="X342" i="9"/>
  <c r="P343" i="11"/>
  <c r="P343" i="21"/>
  <c r="P343" i="10"/>
  <c r="P342" i="9"/>
  <c r="H343" i="11"/>
  <c r="H343" i="21"/>
  <c r="H343" i="10"/>
  <c r="H342" i="9"/>
  <c r="AC342" i="11"/>
  <c r="AC342" i="21"/>
  <c r="AC342" i="10"/>
  <c r="AC341" i="9"/>
  <c r="U342" i="11"/>
  <c r="U342" i="21"/>
  <c r="U342" i="10"/>
  <c r="U341" i="9"/>
  <c r="M342" i="11"/>
  <c r="M342" i="21"/>
  <c r="M342" i="10"/>
  <c r="M341" i="9"/>
  <c r="AH341" i="11"/>
  <c r="AH341" i="21"/>
  <c r="AH341" i="10"/>
  <c r="AH340" i="9"/>
  <c r="Z341" i="11"/>
  <c r="Z341" i="21"/>
  <c r="Z341" i="10"/>
  <c r="Z340" i="9"/>
  <c r="R341" i="11"/>
  <c r="R341" i="21"/>
  <c r="R341" i="10"/>
  <c r="R340" i="9"/>
  <c r="J341" i="11"/>
  <c r="J341" i="21"/>
  <c r="J341" i="10"/>
  <c r="J340" i="9"/>
  <c r="AE340" i="11"/>
  <c r="AE340" i="21"/>
  <c r="AE340" i="10"/>
  <c r="AE339" i="9"/>
  <c r="W340" i="11"/>
  <c r="W340" i="21"/>
  <c r="W340" i="10"/>
  <c r="W339" i="9"/>
  <c r="O340" i="11"/>
  <c r="O340" i="21"/>
  <c r="O340" i="10"/>
  <c r="O339" i="9"/>
  <c r="G340" i="11"/>
  <c r="G340" i="21"/>
  <c r="G340" i="10"/>
  <c r="G339" i="9"/>
  <c r="AB339" i="11"/>
  <c r="AB339" i="21"/>
  <c r="AB339" i="10"/>
  <c r="AB338" i="9"/>
  <c r="T339" i="11"/>
  <c r="T339" i="21"/>
  <c r="T339" i="10"/>
  <c r="T338" i="9"/>
  <c r="L339" i="11"/>
  <c r="L339" i="21"/>
  <c r="L339" i="10"/>
  <c r="L338" i="9"/>
  <c r="AG338" i="11"/>
  <c r="AG338" i="21"/>
  <c r="AG338" i="10"/>
  <c r="AG337" i="9"/>
  <c r="Y338" i="11"/>
  <c r="Y338" i="21"/>
  <c r="Y338" i="10"/>
  <c r="Y337" i="9"/>
  <c r="Q338" i="11"/>
  <c r="Q338" i="21"/>
  <c r="Q338" i="10"/>
  <c r="Q337" i="9"/>
  <c r="I338" i="11"/>
  <c r="I338" i="21"/>
  <c r="I338" i="10"/>
  <c r="I337" i="9"/>
  <c r="AD337" i="11"/>
  <c r="AD337" i="21"/>
  <c r="AD337" i="10"/>
  <c r="AD336" i="9"/>
  <c r="V337" i="11"/>
  <c r="V337" i="21"/>
  <c r="V337" i="10"/>
  <c r="V336" i="9"/>
  <c r="N337" i="11"/>
  <c r="N337" i="21"/>
  <c r="N337" i="10"/>
  <c r="N336" i="9"/>
  <c r="AI336" i="11"/>
  <c r="AI336" i="21"/>
  <c r="AI336" i="10"/>
  <c r="AI335" i="9"/>
  <c r="AA336" i="11"/>
  <c r="AA336" i="21"/>
  <c r="AA336" i="10"/>
  <c r="AA335" i="9"/>
  <c r="S336" i="11"/>
  <c r="S336" i="21"/>
  <c r="S336" i="10"/>
  <c r="S335" i="9"/>
  <c r="K336" i="11"/>
  <c r="K336" i="21"/>
  <c r="K336" i="10"/>
  <c r="K335" i="9"/>
  <c r="AF335" i="11"/>
  <c r="AF335" i="21"/>
  <c r="AF335" i="10"/>
  <c r="AF334" i="9"/>
  <c r="X335" i="11"/>
  <c r="X335" i="21"/>
  <c r="X335" i="10"/>
  <c r="X334" i="9"/>
  <c r="P335" i="11"/>
  <c r="P335" i="21"/>
  <c r="P335" i="10"/>
  <c r="P334" i="9"/>
  <c r="H335" i="11"/>
  <c r="H335" i="21"/>
  <c r="H335" i="10"/>
  <c r="H334" i="9"/>
  <c r="AC334" i="11"/>
  <c r="AC334" i="21"/>
  <c r="AC334" i="10"/>
  <c r="AC333" i="9"/>
  <c r="U334" i="11"/>
  <c r="U334" i="21"/>
  <c r="U334" i="10"/>
  <c r="U333" i="9"/>
  <c r="M334" i="11"/>
  <c r="M334" i="21"/>
  <c r="M334" i="10"/>
  <c r="M333" i="9"/>
  <c r="AH333" i="11"/>
  <c r="AH333" i="21"/>
  <c r="AH333" i="10"/>
  <c r="AH332" i="9"/>
  <c r="Z333" i="11"/>
  <c r="Z333" i="21"/>
  <c r="Z333" i="10"/>
  <c r="Z332" i="9"/>
  <c r="R333" i="11"/>
  <c r="R333" i="21"/>
  <c r="R333" i="10"/>
  <c r="R332" i="9"/>
  <c r="J333" i="11"/>
  <c r="J333" i="21"/>
  <c r="J333" i="10"/>
  <c r="J332" i="9"/>
  <c r="AE332" i="11"/>
  <c r="AE332" i="21"/>
  <c r="AE332" i="10"/>
  <c r="AE331" i="9"/>
  <c r="W332" i="11"/>
  <c r="W332" i="21"/>
  <c r="W332" i="10"/>
  <c r="W331" i="9"/>
  <c r="O332" i="11"/>
  <c r="O332" i="21"/>
  <c r="O332" i="10"/>
  <c r="O331" i="9"/>
  <c r="G332" i="11"/>
  <c r="G332" i="21"/>
  <c r="G332" i="10"/>
  <c r="G331" i="9"/>
  <c r="AB331" i="11"/>
  <c r="AB331" i="21"/>
  <c r="AB331" i="10"/>
  <c r="AB330" i="9"/>
  <c r="T331" i="11"/>
  <c r="T331" i="21"/>
  <c r="T331" i="10"/>
  <c r="T330" i="9"/>
  <c r="L331" i="11"/>
  <c r="L331" i="21"/>
  <c r="L331" i="10"/>
  <c r="L330" i="9"/>
  <c r="AG330" i="11"/>
  <c r="AG330" i="21"/>
  <c r="AG330" i="10"/>
  <c r="AG329" i="9"/>
  <c r="Y330" i="11"/>
  <c r="Y330" i="21"/>
  <c r="Y330" i="10"/>
  <c r="Y329" i="9"/>
  <c r="Q330" i="11"/>
  <c r="Q330" i="21"/>
  <c r="Q330" i="10"/>
  <c r="Q329" i="9"/>
  <c r="I330" i="11"/>
  <c r="I330" i="21"/>
  <c r="I330" i="10"/>
  <c r="I329" i="9"/>
  <c r="AD329" i="11"/>
  <c r="AD329" i="21"/>
  <c r="AD329" i="10"/>
  <c r="AD328" i="9"/>
  <c r="V329" i="11"/>
  <c r="V329" i="21"/>
  <c r="V329" i="10"/>
  <c r="V328" i="9"/>
  <c r="N329" i="11"/>
  <c r="N329" i="21"/>
  <c r="N329" i="10"/>
  <c r="N328" i="9"/>
  <c r="AI328" i="11"/>
  <c r="AI328" i="21"/>
  <c r="AI328" i="10"/>
  <c r="AI327" i="9"/>
  <c r="AA328" i="11"/>
  <c r="AA328" i="21"/>
  <c r="AA328" i="10"/>
  <c r="AA327" i="9"/>
  <c r="S328" i="11"/>
  <c r="S328" i="21"/>
  <c r="S328" i="10"/>
  <c r="S327" i="9"/>
  <c r="K328" i="11"/>
  <c r="K328" i="21"/>
  <c r="K328" i="10"/>
  <c r="K327" i="9"/>
  <c r="AF327" i="11"/>
  <c r="AF327" i="21"/>
  <c r="AF327" i="10"/>
  <c r="AF326" i="9"/>
  <c r="X327" i="11"/>
  <c r="X327" i="21"/>
  <c r="X327" i="10"/>
  <c r="X326" i="9"/>
  <c r="P327" i="11"/>
  <c r="P327" i="21"/>
  <c r="P327" i="10"/>
  <c r="P326" i="9"/>
  <c r="H327" i="11"/>
  <c r="H327" i="21"/>
  <c r="H327" i="10"/>
  <c r="H326" i="9"/>
  <c r="AC326" i="11"/>
  <c r="AC326" i="21"/>
  <c r="AC326" i="10"/>
  <c r="AC325" i="9"/>
  <c r="U326" i="11"/>
  <c r="U326" i="21"/>
  <c r="U326" i="10"/>
  <c r="U325" i="9"/>
  <c r="M326" i="11"/>
  <c r="M326" i="21"/>
  <c r="M326" i="10"/>
  <c r="M325" i="9"/>
  <c r="AH325" i="11"/>
  <c r="AH325" i="21"/>
  <c r="AH325" i="10"/>
  <c r="AH324" i="9"/>
  <c r="Z325" i="11"/>
  <c r="Z325" i="21"/>
  <c r="Z325" i="10"/>
  <c r="Z324" i="9"/>
  <c r="R325" i="11"/>
  <c r="R325" i="21"/>
  <c r="R325" i="10"/>
  <c r="R324" i="9"/>
  <c r="J325" i="11"/>
  <c r="J325" i="21"/>
  <c r="J325" i="10"/>
  <c r="J324" i="9"/>
  <c r="AE324" i="11"/>
  <c r="AE324" i="21"/>
  <c r="AE324" i="10"/>
  <c r="AE323" i="9"/>
  <c r="W324" i="11"/>
  <c r="W324" i="21"/>
  <c r="W324" i="10"/>
  <c r="W323" i="9"/>
  <c r="O324" i="11"/>
  <c r="O324" i="21"/>
  <c r="O324" i="10"/>
  <c r="O323" i="9"/>
  <c r="G324" i="11"/>
  <c r="G324" i="21"/>
  <c r="G324" i="10"/>
  <c r="G323" i="9"/>
  <c r="AB323" i="11"/>
  <c r="AB323" i="21"/>
  <c r="AB323" i="10"/>
  <c r="AB322" i="9"/>
  <c r="T323" i="11"/>
  <c r="T323" i="21"/>
  <c r="T323" i="10"/>
  <c r="T322" i="9"/>
  <c r="L323" i="11"/>
  <c r="L323" i="21"/>
  <c r="L323" i="10"/>
  <c r="L322" i="9"/>
  <c r="AG322" i="11"/>
  <c r="AG322" i="21"/>
  <c r="AG322" i="10"/>
  <c r="AG321" i="9"/>
  <c r="Y322" i="11"/>
  <c r="Y322" i="21"/>
  <c r="Y322" i="10"/>
  <c r="Y321" i="9"/>
  <c r="Q322" i="11"/>
  <c r="Q322" i="21"/>
  <c r="Q322" i="10"/>
  <c r="Q321" i="9"/>
  <c r="I322" i="11"/>
  <c r="I322" i="21"/>
  <c r="I322" i="10"/>
  <c r="I321" i="9"/>
  <c r="AD321" i="11"/>
  <c r="AD321" i="21"/>
  <c r="AD321" i="10"/>
  <c r="AD320" i="9"/>
  <c r="V321" i="11"/>
  <c r="V321" i="21"/>
  <c r="V321" i="10"/>
  <c r="V320" i="9"/>
  <c r="N321" i="11"/>
  <c r="N321" i="21"/>
  <c r="N321" i="10"/>
  <c r="N320" i="9"/>
  <c r="AI320" i="11"/>
  <c r="AI320" i="21"/>
  <c r="AI320" i="10"/>
  <c r="AI319" i="9"/>
  <c r="AA320" i="11"/>
  <c r="AA320" i="21"/>
  <c r="AA320" i="10"/>
  <c r="AA319" i="9"/>
  <c r="S320" i="11"/>
  <c r="S320" i="21"/>
  <c r="S320" i="10"/>
  <c r="S319" i="9"/>
  <c r="K320" i="11"/>
  <c r="K320" i="21"/>
  <c r="K320" i="10"/>
  <c r="K319" i="9"/>
  <c r="AF319" i="11"/>
  <c r="AF319" i="21"/>
  <c r="AF319" i="10"/>
  <c r="AF318" i="9"/>
  <c r="X319" i="11"/>
  <c r="X319" i="21"/>
  <c r="X319" i="10"/>
  <c r="X318" i="9"/>
  <c r="P319" i="11"/>
  <c r="P319" i="21"/>
  <c r="P319" i="10"/>
  <c r="P318" i="9"/>
  <c r="H319" i="11"/>
  <c r="H319" i="21"/>
  <c r="H319" i="10"/>
  <c r="H318" i="9"/>
  <c r="AC318" i="11"/>
  <c r="AC318" i="21"/>
  <c r="AC318" i="10"/>
  <c r="AC317" i="9"/>
  <c r="U318" i="11"/>
  <c r="U318" i="21"/>
  <c r="U318" i="10"/>
  <c r="U317" i="9"/>
  <c r="M318" i="11"/>
  <c r="M318" i="21"/>
  <c r="M318" i="10"/>
  <c r="M317" i="9"/>
  <c r="AH317" i="11"/>
  <c r="AH317" i="21"/>
  <c r="AH317" i="10"/>
  <c r="AH316" i="9"/>
  <c r="Z317" i="11"/>
  <c r="Z317" i="21"/>
  <c r="Z317" i="10"/>
  <c r="Z316" i="9"/>
  <c r="R317" i="11"/>
  <c r="R317" i="21"/>
  <c r="R317" i="10"/>
  <c r="R316" i="9"/>
  <c r="J317" i="11"/>
  <c r="J317" i="21"/>
  <c r="J317" i="10"/>
  <c r="J316" i="9"/>
  <c r="AE316" i="11"/>
  <c r="AE316" i="21"/>
  <c r="AE316" i="10"/>
  <c r="AE315" i="9"/>
  <c r="W316" i="11"/>
  <c r="W316" i="21"/>
  <c r="W316" i="10"/>
  <c r="W315" i="9"/>
  <c r="O316" i="11"/>
  <c r="O316" i="21"/>
  <c r="O316" i="10"/>
  <c r="O315" i="9"/>
  <c r="G316" i="11"/>
  <c r="G316" i="21"/>
  <c r="G316" i="10"/>
  <c r="G315" i="9"/>
  <c r="AB315" i="11"/>
  <c r="AB315" i="21"/>
  <c r="AB315" i="10"/>
  <c r="AB314" i="9"/>
  <c r="T315" i="11"/>
  <c r="T315" i="21"/>
  <c r="T315" i="10"/>
  <c r="T314" i="9"/>
  <c r="L315" i="11"/>
  <c r="L315" i="21"/>
  <c r="L315" i="10"/>
  <c r="L314" i="9"/>
  <c r="AG314" i="11"/>
  <c r="AG314" i="21"/>
  <c r="AG314" i="10"/>
  <c r="AG313" i="9"/>
  <c r="Y314" i="11"/>
  <c r="Y314" i="21"/>
  <c r="Y314" i="10"/>
  <c r="Y313" i="9"/>
  <c r="Q314" i="11"/>
  <c r="Q314" i="21"/>
  <c r="Q314" i="10"/>
  <c r="Q313" i="9"/>
  <c r="I314" i="11"/>
  <c r="I314" i="21"/>
  <c r="I314" i="10"/>
  <c r="I313" i="9"/>
  <c r="AD313" i="11"/>
  <c r="AD313" i="21"/>
  <c r="AD313" i="10"/>
  <c r="AD312" i="9"/>
  <c r="V313" i="11"/>
  <c r="V313" i="21"/>
  <c r="V313" i="10"/>
  <c r="V312" i="9"/>
  <c r="N313" i="11"/>
  <c r="N313" i="21"/>
  <c r="N313" i="10"/>
  <c r="N312" i="9"/>
  <c r="AI312" i="11"/>
  <c r="AI312" i="21"/>
  <c r="AI312" i="10"/>
  <c r="AI311" i="9"/>
  <c r="AA312" i="11"/>
  <c r="AA312" i="21"/>
  <c r="AA312" i="10"/>
  <c r="AA311" i="9"/>
  <c r="S312" i="11"/>
  <c r="S312" i="21"/>
  <c r="S312" i="10"/>
  <c r="S311" i="9"/>
  <c r="K312" i="11"/>
  <c r="K312" i="21"/>
  <c r="K312" i="10"/>
  <c r="K311" i="9"/>
  <c r="AF311" i="11"/>
  <c r="AF311" i="21"/>
  <c r="AF311" i="10"/>
  <c r="AF310" i="9"/>
  <c r="X311" i="11"/>
  <c r="X311" i="21"/>
  <c r="X311" i="10"/>
  <c r="X310" i="9"/>
  <c r="P311" i="11"/>
  <c r="P311" i="21"/>
  <c r="P311" i="10"/>
  <c r="P310" i="9"/>
  <c r="H311" i="11"/>
  <c r="H311" i="21"/>
  <c r="H311" i="10"/>
  <c r="H310" i="9"/>
  <c r="AC310" i="11"/>
  <c r="AC310" i="21"/>
  <c r="AC310" i="10"/>
  <c r="AC309" i="9"/>
  <c r="U310" i="11"/>
  <c r="U310" i="21"/>
  <c r="U310" i="10"/>
  <c r="U309" i="9"/>
  <c r="M310" i="11"/>
  <c r="M310" i="21"/>
  <c r="M310" i="10"/>
  <c r="M309" i="9"/>
  <c r="AH309" i="11"/>
  <c r="AH309" i="21"/>
  <c r="AH309" i="10"/>
  <c r="AH308" i="9"/>
  <c r="Z309" i="11"/>
  <c r="Z309" i="21"/>
  <c r="Z309" i="10"/>
  <c r="Z308" i="9"/>
  <c r="R309" i="11"/>
  <c r="R309" i="21"/>
  <c r="R309" i="10"/>
  <c r="R308" i="9"/>
  <c r="J309" i="11"/>
  <c r="J309" i="21"/>
  <c r="J309" i="10"/>
  <c r="J308" i="9"/>
  <c r="AE308" i="11"/>
  <c r="AE308" i="21"/>
  <c r="AE308" i="10"/>
  <c r="AE307" i="9"/>
  <c r="W308" i="11"/>
  <c r="W308" i="21"/>
  <c r="W308" i="10"/>
  <c r="W307" i="9"/>
  <c r="O308" i="11"/>
  <c r="O308" i="21"/>
  <c r="O308" i="10"/>
  <c r="O307" i="9"/>
  <c r="G308" i="11"/>
  <c r="G308" i="21"/>
  <c r="G308" i="10"/>
  <c r="G307" i="9"/>
  <c r="AB307" i="11"/>
  <c r="AB307" i="21"/>
  <c r="AB307" i="10"/>
  <c r="AB306" i="9"/>
  <c r="T307" i="11"/>
  <c r="T307" i="21"/>
  <c r="T307" i="10"/>
  <c r="T306" i="9"/>
  <c r="L307" i="11"/>
  <c r="L307" i="21"/>
  <c r="L307" i="10"/>
  <c r="L306" i="9"/>
  <c r="AG306" i="11"/>
  <c r="AG306" i="21"/>
  <c r="AG306" i="10"/>
  <c r="AG305" i="9"/>
  <c r="Y306" i="11"/>
  <c r="Y306" i="21"/>
  <c r="Y306" i="10"/>
  <c r="Y305" i="9"/>
  <c r="Q306" i="11"/>
  <c r="Q306" i="21"/>
  <c r="Q306" i="10"/>
  <c r="Q305" i="9"/>
  <c r="I306" i="11"/>
  <c r="I306" i="21"/>
  <c r="I306" i="10"/>
  <c r="I305" i="9"/>
  <c r="AD305" i="11"/>
  <c r="AD305" i="21"/>
  <c r="AD305" i="10"/>
  <c r="AD304" i="9"/>
  <c r="V305" i="11"/>
  <c r="V305" i="21"/>
  <c r="V305" i="10"/>
  <c r="V304" i="9"/>
  <c r="N305" i="11"/>
  <c r="N305" i="21"/>
  <c r="N305" i="10"/>
  <c r="N304" i="9"/>
  <c r="AI304" i="11"/>
  <c r="AI304" i="21"/>
  <c r="AI304" i="10"/>
  <c r="AI303" i="9"/>
  <c r="AA304" i="11"/>
  <c r="AA304" i="21"/>
  <c r="AA304" i="10"/>
  <c r="AA303" i="9"/>
  <c r="S304" i="11"/>
  <c r="S304" i="21"/>
  <c r="S304" i="10"/>
  <c r="S303" i="9"/>
  <c r="K304" i="11"/>
  <c r="K304" i="21"/>
  <c r="K304" i="10"/>
  <c r="K303" i="9"/>
  <c r="AF303" i="11"/>
  <c r="AF303" i="21"/>
  <c r="AF303" i="10"/>
  <c r="AF302" i="9"/>
  <c r="X303" i="11"/>
  <c r="X303" i="21"/>
  <c r="X303" i="10"/>
  <c r="X302" i="9"/>
  <c r="P303" i="11"/>
  <c r="P303" i="21"/>
  <c r="P303" i="10"/>
  <c r="P302" i="9"/>
  <c r="H303" i="11"/>
  <c r="H303" i="21"/>
  <c r="H303" i="10"/>
  <c r="H302" i="9"/>
  <c r="AC302" i="11"/>
  <c r="AC302" i="21"/>
  <c r="AC302" i="10"/>
  <c r="AC301" i="9"/>
  <c r="U302" i="11"/>
  <c r="U302" i="21"/>
  <c r="U302" i="10"/>
  <c r="U301" i="9"/>
  <c r="M302" i="11"/>
  <c r="M302" i="21"/>
  <c r="M302" i="10"/>
  <c r="M301" i="9"/>
  <c r="AH301" i="11"/>
  <c r="AH301" i="21"/>
  <c r="AH301" i="10"/>
  <c r="AH300" i="9"/>
  <c r="Z301" i="11"/>
  <c r="Z301" i="21"/>
  <c r="Z301" i="10"/>
  <c r="Z300" i="9"/>
  <c r="R301" i="11"/>
  <c r="R301" i="21"/>
  <c r="R301" i="10"/>
  <c r="R300" i="9"/>
  <c r="J301" i="11"/>
  <c r="J301" i="21"/>
  <c r="J301" i="10"/>
  <c r="J300" i="9"/>
  <c r="AE300" i="11"/>
  <c r="AE300" i="21"/>
  <c r="AE300" i="10"/>
  <c r="AE299" i="9"/>
  <c r="W300" i="11"/>
  <c r="W300" i="21"/>
  <c r="W300" i="10"/>
  <c r="W299" i="9"/>
  <c r="O300" i="11"/>
  <c r="O300" i="21"/>
  <c r="O300" i="10"/>
  <c r="O299" i="9"/>
  <c r="G300" i="11"/>
  <c r="G300" i="21"/>
  <c r="G300" i="10"/>
  <c r="G299" i="9"/>
  <c r="AB299" i="11"/>
  <c r="AB299" i="21"/>
  <c r="AB299" i="10"/>
  <c r="AB298" i="9"/>
  <c r="T299" i="11"/>
  <c r="T299" i="21"/>
  <c r="T299" i="10"/>
  <c r="T298" i="9"/>
  <c r="L299" i="11"/>
  <c r="L299" i="21"/>
  <c r="L299" i="10"/>
  <c r="L298" i="9"/>
  <c r="AG298" i="11"/>
  <c r="AG298" i="21"/>
  <c r="AG298" i="10"/>
  <c r="AG297" i="9"/>
  <c r="Y298" i="11"/>
  <c r="Y298" i="21"/>
  <c r="Y298" i="10"/>
  <c r="Y297" i="9"/>
  <c r="Q298" i="11"/>
  <c r="Q298" i="21"/>
  <c r="Q298" i="10"/>
  <c r="Q297" i="9"/>
  <c r="I298" i="11"/>
  <c r="I298" i="21"/>
  <c r="I298" i="10"/>
  <c r="I297" i="9"/>
  <c r="AD297" i="11"/>
  <c r="AD297" i="21"/>
  <c r="AD297" i="10"/>
  <c r="AD296" i="9"/>
  <c r="V297" i="11"/>
  <c r="V297" i="21"/>
  <c r="V297" i="10"/>
  <c r="V296" i="9"/>
  <c r="N297" i="11"/>
  <c r="N297" i="21"/>
  <c r="N297" i="10"/>
  <c r="N296" i="9"/>
  <c r="AI296" i="11"/>
  <c r="AI296" i="21"/>
  <c r="AI296" i="10"/>
  <c r="AI295" i="9"/>
  <c r="AA296" i="11"/>
  <c r="AA296" i="21"/>
  <c r="AA296" i="10"/>
  <c r="AA295" i="9"/>
  <c r="S296" i="11"/>
  <c r="S296" i="21"/>
  <c r="S296" i="10"/>
  <c r="S295" i="9"/>
  <c r="K296" i="11"/>
  <c r="K296" i="21"/>
  <c r="K296" i="10"/>
  <c r="K295" i="9"/>
  <c r="AF295" i="11"/>
  <c r="AF295" i="21"/>
  <c r="AF295" i="10"/>
  <c r="AF294" i="9"/>
  <c r="X295" i="11"/>
  <c r="X295" i="21"/>
  <c r="X295" i="10"/>
  <c r="X294" i="9"/>
  <c r="P295" i="11"/>
  <c r="P295" i="21"/>
  <c r="P295" i="10"/>
  <c r="P294" i="9"/>
  <c r="H295" i="11"/>
  <c r="H295" i="21"/>
  <c r="H295" i="10"/>
  <c r="H294" i="9"/>
  <c r="AC294" i="11"/>
  <c r="AC294" i="21"/>
  <c r="AC294" i="10"/>
  <c r="AC293" i="9"/>
  <c r="U294" i="11"/>
  <c r="U294" i="21"/>
  <c r="U294" i="10"/>
  <c r="U293" i="9"/>
  <c r="M294" i="11"/>
  <c r="M294" i="21"/>
  <c r="M294" i="10"/>
  <c r="M293" i="9"/>
  <c r="AH293" i="11"/>
  <c r="AH293" i="21"/>
  <c r="AH293" i="10"/>
  <c r="AH292" i="9"/>
  <c r="Z293" i="11"/>
  <c r="Z293" i="21"/>
  <c r="Z293" i="10"/>
  <c r="Z292" i="9"/>
  <c r="R293" i="11"/>
  <c r="R293" i="21"/>
  <c r="R293" i="10"/>
  <c r="R292" i="9"/>
  <c r="J293" i="11"/>
  <c r="J293" i="21"/>
  <c r="J293" i="10"/>
  <c r="J292" i="9"/>
  <c r="AE292" i="11"/>
  <c r="AE292" i="21"/>
  <c r="AE292" i="10"/>
  <c r="AE291" i="9"/>
  <c r="W292" i="11"/>
  <c r="W292" i="21"/>
  <c r="W292" i="10"/>
  <c r="W291" i="9"/>
  <c r="O292" i="11"/>
  <c r="O292" i="21"/>
  <c r="O292" i="10"/>
  <c r="O291" i="9"/>
  <c r="G292" i="11"/>
  <c r="G292" i="21"/>
  <c r="G292" i="10"/>
  <c r="G291" i="9"/>
  <c r="AB291" i="11"/>
  <c r="AB291" i="21"/>
  <c r="AB291" i="10"/>
  <c r="AB290" i="9"/>
  <c r="T291" i="11"/>
  <c r="T291" i="21"/>
  <c r="T291" i="10"/>
  <c r="T290" i="9"/>
  <c r="L291" i="11"/>
  <c r="L291" i="21"/>
  <c r="L291" i="10"/>
  <c r="L290" i="9"/>
  <c r="AG290" i="11"/>
  <c r="AG290" i="21"/>
  <c r="AG290" i="10"/>
  <c r="AG289" i="9"/>
  <c r="Y290" i="11"/>
  <c r="Y290" i="21"/>
  <c r="Y290" i="10"/>
  <c r="Y289" i="9"/>
  <c r="Q290" i="11"/>
  <c r="Q290" i="21"/>
  <c r="Q290" i="10"/>
  <c r="Q289" i="9"/>
  <c r="I290" i="11"/>
  <c r="I290" i="21"/>
  <c r="I290" i="10"/>
  <c r="I289" i="9"/>
  <c r="AD289" i="11"/>
  <c r="AD289" i="21"/>
  <c r="AD289" i="10"/>
  <c r="AD288" i="9"/>
  <c r="V289" i="11"/>
  <c r="V289" i="21"/>
  <c r="V289" i="10"/>
  <c r="V288" i="9"/>
  <c r="N289" i="11"/>
  <c r="N289" i="21"/>
  <c r="N289" i="10"/>
  <c r="N288" i="9"/>
  <c r="AI288" i="11"/>
  <c r="AI288" i="21"/>
  <c r="AI288" i="10"/>
  <c r="AI287" i="9"/>
  <c r="AA288" i="11"/>
  <c r="AA288" i="21"/>
  <c r="AA288" i="10"/>
  <c r="AA287" i="9"/>
  <c r="S288" i="11"/>
  <c r="S288" i="21"/>
  <c r="S288" i="10"/>
  <c r="S287" i="9"/>
  <c r="K288" i="11"/>
  <c r="K288" i="21"/>
  <c r="K288" i="10"/>
  <c r="K287" i="9"/>
  <c r="AF287" i="11"/>
  <c r="AF287" i="21"/>
  <c r="AF287" i="10"/>
  <c r="AF286" i="9"/>
  <c r="X287" i="11"/>
  <c r="X287" i="21"/>
  <c r="X287" i="10"/>
  <c r="X286" i="9"/>
  <c r="P287" i="11"/>
  <c r="P287" i="21"/>
  <c r="P287" i="10"/>
  <c r="P286" i="9"/>
  <c r="H287" i="11"/>
  <c r="H287" i="21"/>
  <c r="H287" i="10"/>
  <c r="H286" i="9"/>
  <c r="AC286" i="11"/>
  <c r="AC286" i="21"/>
  <c r="AC286" i="10"/>
  <c r="AC285" i="9"/>
  <c r="U286" i="11"/>
  <c r="U286" i="21"/>
  <c r="U286" i="10"/>
  <c r="U285" i="9"/>
  <c r="M286" i="11"/>
  <c r="M286" i="21"/>
  <c r="M286" i="10"/>
  <c r="M285" i="9"/>
  <c r="AH285" i="11"/>
  <c r="AH285" i="21"/>
  <c r="AH285" i="10"/>
  <c r="AH284" i="9"/>
  <c r="Z285" i="11"/>
  <c r="Z285" i="21"/>
  <c r="Z285" i="10"/>
  <c r="Z284" i="9"/>
  <c r="R285" i="11"/>
  <c r="R285" i="21"/>
  <c r="R285" i="10"/>
  <c r="R284" i="9"/>
  <c r="J285" i="11"/>
  <c r="J285" i="21"/>
  <c r="J285" i="10"/>
  <c r="J284" i="9"/>
  <c r="AE284" i="11"/>
  <c r="AE284" i="21"/>
  <c r="AE284" i="10"/>
  <c r="AE283" i="9"/>
  <c r="W284" i="11"/>
  <c r="W284" i="21"/>
  <c r="W284" i="10"/>
  <c r="W283" i="9"/>
  <c r="O284" i="11"/>
  <c r="O284" i="21"/>
  <c r="O284" i="10"/>
  <c r="O283" i="9"/>
  <c r="G284" i="11"/>
  <c r="G284" i="21"/>
  <c r="G284" i="10"/>
  <c r="G283" i="9"/>
  <c r="AB283" i="11"/>
  <c r="AB283" i="21"/>
  <c r="AB283" i="10"/>
  <c r="AB282" i="9"/>
  <c r="T283" i="11"/>
  <c r="T283" i="21"/>
  <c r="T283" i="10"/>
  <c r="T282" i="9"/>
  <c r="L283" i="11"/>
  <c r="L283" i="21"/>
  <c r="L283" i="10"/>
  <c r="L282" i="9"/>
  <c r="AG282" i="11"/>
  <c r="AG282" i="21"/>
  <c r="AG282" i="10"/>
  <c r="AG281" i="9"/>
  <c r="Y282" i="11"/>
  <c r="Y282" i="21"/>
  <c r="Y282" i="10"/>
  <c r="Y281" i="9"/>
  <c r="Q282" i="11"/>
  <c r="Q282" i="21"/>
  <c r="Q282" i="10"/>
  <c r="Q281" i="9"/>
  <c r="I282" i="11"/>
  <c r="I282" i="21"/>
  <c r="I282" i="10"/>
  <c r="I281" i="9"/>
  <c r="AD281" i="11"/>
  <c r="AD281" i="21"/>
  <c r="AD281" i="10"/>
  <c r="AD280" i="9"/>
  <c r="V281" i="11"/>
  <c r="V281" i="21"/>
  <c r="V281" i="10"/>
  <c r="V280" i="9"/>
  <c r="N281" i="11"/>
  <c r="N281" i="21"/>
  <c r="N281" i="10"/>
  <c r="N280" i="9"/>
  <c r="AI280" i="11"/>
  <c r="AI280" i="21"/>
  <c r="AI280" i="10"/>
  <c r="AI279" i="9"/>
  <c r="AA280" i="11"/>
  <c r="AA280" i="21"/>
  <c r="AA280" i="10"/>
  <c r="AA279" i="9"/>
  <c r="S280" i="11"/>
  <c r="S280" i="21"/>
  <c r="S280" i="10"/>
  <c r="S279" i="9"/>
  <c r="K280" i="11"/>
  <c r="K280" i="21"/>
  <c r="K280" i="10"/>
  <c r="K279" i="9"/>
  <c r="AF279" i="11"/>
  <c r="AF279" i="21"/>
  <c r="AF279" i="10"/>
  <c r="AF278" i="9"/>
  <c r="X279" i="11"/>
  <c r="X279" i="21"/>
  <c r="X279" i="10"/>
  <c r="X278" i="9"/>
  <c r="P279" i="11"/>
  <c r="P279" i="21"/>
  <c r="P279" i="10"/>
  <c r="P278" i="9"/>
  <c r="H279" i="11"/>
  <c r="H279" i="21"/>
  <c r="H279" i="10"/>
  <c r="H278" i="9"/>
  <c r="AC278" i="11"/>
  <c r="AC278" i="21"/>
  <c r="AC278" i="10"/>
  <c r="AC277" i="9"/>
  <c r="U278" i="11"/>
  <c r="U278" i="21"/>
  <c r="U278" i="10"/>
  <c r="U277" i="9"/>
  <c r="M278" i="11"/>
  <c r="M278" i="21"/>
  <c r="M278" i="10"/>
  <c r="M277" i="9"/>
  <c r="AH277" i="11"/>
  <c r="AH277" i="21"/>
  <c r="AH277" i="10"/>
  <c r="AH276" i="9"/>
  <c r="Z277" i="11"/>
  <c r="Z277" i="21"/>
  <c r="Z277" i="10"/>
  <c r="Z276" i="9"/>
  <c r="R277" i="11"/>
  <c r="R277" i="21"/>
  <c r="R277" i="10"/>
  <c r="R276" i="9"/>
  <c r="J277" i="11"/>
  <c r="J277" i="21"/>
  <c r="J277" i="10"/>
  <c r="J276" i="9"/>
  <c r="AE276" i="11"/>
  <c r="AE276" i="21"/>
  <c r="AE276" i="10"/>
  <c r="AE275" i="9"/>
  <c r="W276" i="11"/>
  <c r="W276" i="21"/>
  <c r="W276" i="10"/>
  <c r="W275" i="9"/>
  <c r="O276" i="11"/>
  <c r="O276" i="21"/>
  <c r="O276" i="10"/>
  <c r="O275" i="9"/>
  <c r="G276" i="11"/>
  <c r="G276" i="21"/>
  <c r="G276" i="10"/>
  <c r="G275" i="9"/>
  <c r="AB275" i="11"/>
  <c r="AB275" i="21"/>
  <c r="AB275" i="10"/>
  <c r="AB274" i="9"/>
  <c r="T275" i="11"/>
  <c r="T275" i="21"/>
  <c r="T275" i="10"/>
  <c r="T274" i="9"/>
  <c r="L275" i="11"/>
  <c r="L275" i="21"/>
  <c r="L275" i="10"/>
  <c r="L274" i="9"/>
  <c r="AG274" i="11"/>
  <c r="AG274" i="21"/>
  <c r="AG274" i="10"/>
  <c r="AG273" i="9"/>
  <c r="Y274" i="11"/>
  <c r="Y274" i="21"/>
  <c r="Y274" i="10"/>
  <c r="Y273" i="9"/>
  <c r="Q274" i="11"/>
  <c r="Q274" i="21"/>
  <c r="Q274" i="10"/>
  <c r="Q273" i="9"/>
  <c r="I274" i="11"/>
  <c r="I274" i="21"/>
  <c r="I274" i="10"/>
  <c r="I273" i="9"/>
  <c r="AD273" i="11"/>
  <c r="AD273" i="21"/>
  <c r="AD273" i="10"/>
  <c r="AD272" i="9"/>
  <c r="V273" i="11"/>
  <c r="V273" i="21"/>
  <c r="V273" i="10"/>
  <c r="V272" i="9"/>
  <c r="N273" i="11"/>
  <c r="N273" i="21"/>
  <c r="N273" i="10"/>
  <c r="N272" i="9"/>
  <c r="AI272" i="11"/>
  <c r="AI272" i="21"/>
  <c r="AI272" i="10"/>
  <c r="AI271" i="9"/>
  <c r="AA272" i="11"/>
  <c r="AA272" i="21"/>
  <c r="AA272" i="10"/>
  <c r="AA271" i="9"/>
  <c r="S272" i="11"/>
  <c r="S272" i="21"/>
  <c r="S272" i="10"/>
  <c r="S271" i="9"/>
  <c r="K272" i="11"/>
  <c r="K272" i="21"/>
  <c r="K272" i="10"/>
  <c r="K271" i="9"/>
  <c r="AF271" i="11"/>
  <c r="AF271" i="21"/>
  <c r="AF271" i="10"/>
  <c r="AF270" i="9"/>
  <c r="X271" i="11"/>
  <c r="X271" i="21"/>
  <c r="X271" i="10"/>
  <c r="X270" i="9"/>
  <c r="P271" i="11"/>
  <c r="P271" i="21"/>
  <c r="P271" i="10"/>
  <c r="P270" i="9"/>
  <c r="H271" i="11"/>
  <c r="H271" i="21"/>
  <c r="H271" i="10"/>
  <c r="H270" i="9"/>
  <c r="AC270" i="11"/>
  <c r="AC270" i="21"/>
  <c r="AC270" i="10"/>
  <c r="AC269" i="9"/>
  <c r="U270" i="11"/>
  <c r="U270" i="21"/>
  <c r="U270" i="10"/>
  <c r="U269" i="9"/>
  <c r="M270" i="11"/>
  <c r="M270" i="21"/>
  <c r="M270" i="10"/>
  <c r="M269" i="9"/>
  <c r="AH269" i="11"/>
  <c r="AH269" i="21"/>
  <c r="AH269" i="10"/>
  <c r="AH268" i="9"/>
  <c r="Z269" i="11"/>
  <c r="Z269" i="21"/>
  <c r="Z269" i="10"/>
  <c r="Z268" i="9"/>
  <c r="R269" i="11"/>
  <c r="R269" i="21"/>
  <c r="R269" i="10"/>
  <c r="R268" i="9"/>
  <c r="J269" i="11"/>
  <c r="J269" i="21"/>
  <c r="J269" i="10"/>
  <c r="J268" i="9"/>
  <c r="AE268" i="11"/>
  <c r="AE268" i="21"/>
  <c r="AE268" i="10"/>
  <c r="AE267" i="9"/>
  <c r="W268" i="11"/>
  <c r="W268" i="21"/>
  <c r="W268" i="10"/>
  <c r="W267" i="9"/>
  <c r="O268" i="11"/>
  <c r="O268" i="21"/>
  <c r="O268" i="10"/>
  <c r="O267" i="9"/>
  <c r="G268" i="11"/>
  <c r="G268" i="21"/>
  <c r="G268" i="10"/>
  <c r="G267" i="9"/>
  <c r="AB267" i="11"/>
  <c r="AB267" i="21"/>
  <c r="AB267" i="10"/>
  <c r="AB266" i="9"/>
  <c r="T267" i="11"/>
  <c r="T267" i="21"/>
  <c r="T267" i="10"/>
  <c r="T266" i="9"/>
  <c r="L267" i="11"/>
  <c r="L267" i="21"/>
  <c r="L267" i="10"/>
  <c r="L266" i="9"/>
  <c r="AG266" i="11"/>
  <c r="AG266" i="21"/>
  <c r="AG266" i="10"/>
  <c r="AG265" i="9"/>
  <c r="Y266" i="11"/>
  <c r="Y266" i="21"/>
  <c r="Y266" i="10"/>
  <c r="Y265" i="9"/>
  <c r="Q266" i="11"/>
  <c r="Q266" i="21"/>
  <c r="Q266" i="10"/>
  <c r="Q265" i="9"/>
  <c r="I266" i="11"/>
  <c r="I266" i="21"/>
  <c r="I266" i="10"/>
  <c r="I265" i="9"/>
  <c r="AD265" i="11"/>
  <c r="AD265" i="21"/>
  <c r="AD265" i="10"/>
  <c r="AD264" i="9"/>
  <c r="V265" i="11"/>
  <c r="V265" i="21"/>
  <c r="V265" i="10"/>
  <c r="V264" i="9"/>
  <c r="N265" i="11"/>
  <c r="N265" i="21"/>
  <c r="N265" i="10"/>
  <c r="N264" i="9"/>
  <c r="AI264" i="11"/>
  <c r="AI264" i="21"/>
  <c r="AI264" i="10"/>
  <c r="AI263" i="9"/>
  <c r="AA264" i="11"/>
  <c r="AA264" i="21"/>
  <c r="AA264" i="10"/>
  <c r="AA263" i="9"/>
  <c r="S264" i="11"/>
  <c r="S264" i="21"/>
  <c r="S264" i="10"/>
  <c r="S263" i="9"/>
  <c r="K264" i="11"/>
  <c r="K264" i="21"/>
  <c r="K264" i="10"/>
  <c r="K263" i="9"/>
  <c r="AF263" i="11"/>
  <c r="AF263" i="21"/>
  <c r="AF263" i="10"/>
  <c r="AF262" i="9"/>
  <c r="X263" i="11"/>
  <c r="X263" i="21"/>
  <c r="X263" i="10"/>
  <c r="X262" i="9"/>
  <c r="P263" i="11"/>
  <c r="P263" i="21"/>
  <c r="P263" i="10"/>
  <c r="P262" i="9"/>
  <c r="H263" i="11"/>
  <c r="H263" i="21"/>
  <c r="H263" i="10"/>
  <c r="H262" i="9"/>
  <c r="AC262" i="11"/>
  <c r="AC262" i="21"/>
  <c r="AC262" i="10"/>
  <c r="AC261" i="9"/>
  <c r="U262" i="11"/>
  <c r="U262" i="21"/>
  <c r="U262" i="10"/>
  <c r="U261" i="9"/>
  <c r="M262" i="11"/>
  <c r="M262" i="21"/>
  <c r="M262" i="10"/>
  <c r="M261" i="9"/>
  <c r="AH261" i="11"/>
  <c r="AH261" i="21"/>
  <c r="AH261" i="10"/>
  <c r="AH260" i="9"/>
  <c r="Z261" i="11"/>
  <c r="Z261" i="21"/>
  <c r="Z261" i="10"/>
  <c r="Z260" i="9"/>
  <c r="R261" i="11"/>
  <c r="R261" i="21"/>
  <c r="R261" i="10"/>
  <c r="R260" i="9"/>
  <c r="J261" i="11"/>
  <c r="J261" i="21"/>
  <c r="J261" i="10"/>
  <c r="J260" i="9"/>
  <c r="AE260" i="11"/>
  <c r="AE260" i="21"/>
  <c r="AE260" i="10"/>
  <c r="AE259" i="9"/>
  <c r="W260" i="11"/>
  <c r="W260" i="21"/>
  <c r="W260" i="10"/>
  <c r="W259" i="9"/>
  <c r="O260" i="11"/>
  <c r="O260" i="21"/>
  <c r="O260" i="10"/>
  <c r="O259" i="9"/>
  <c r="G260" i="11"/>
  <c r="G260" i="21"/>
  <c r="G260" i="10"/>
  <c r="G259" i="9"/>
  <c r="AB259" i="11"/>
  <c r="AB259" i="21"/>
  <c r="AB259" i="10"/>
  <c r="AB258" i="9"/>
  <c r="T259" i="11"/>
  <c r="T259" i="21"/>
  <c r="T259" i="10"/>
  <c r="T258" i="9"/>
  <c r="L259" i="11"/>
  <c r="L259" i="21"/>
  <c r="L259" i="10"/>
  <c r="L258" i="9"/>
  <c r="AG258" i="11"/>
  <c r="AG258" i="21"/>
  <c r="AG258" i="10"/>
  <c r="AG257" i="9"/>
  <c r="Y258" i="11"/>
  <c r="Y258" i="21"/>
  <c r="Y258" i="10"/>
  <c r="Y257" i="9"/>
  <c r="Q258" i="11"/>
  <c r="Q258" i="21"/>
  <c r="Q258" i="10"/>
  <c r="Q257" i="9"/>
  <c r="I258" i="11"/>
  <c r="I258" i="21"/>
  <c r="I258" i="10"/>
  <c r="I257" i="9"/>
  <c r="AD257" i="11"/>
  <c r="AD257" i="21"/>
  <c r="AD257" i="10"/>
  <c r="AD256" i="9"/>
  <c r="V257" i="11"/>
  <c r="V257" i="21"/>
  <c r="V257" i="10"/>
  <c r="V256" i="9"/>
  <c r="N257" i="11"/>
  <c r="N257" i="21"/>
  <c r="N257" i="10"/>
  <c r="N256" i="9"/>
  <c r="AI256" i="11"/>
  <c r="AI256" i="21"/>
  <c r="AI256" i="10"/>
  <c r="AI255" i="9"/>
  <c r="AA256" i="11"/>
  <c r="AA256" i="21"/>
  <c r="AA255" i="9"/>
  <c r="AA256" i="10"/>
  <c r="S256" i="11"/>
  <c r="S256" i="21"/>
  <c r="S256" i="10"/>
  <c r="S255" i="9"/>
  <c r="K256" i="11"/>
  <c r="K256" i="21"/>
  <c r="K256" i="10"/>
  <c r="K255" i="9"/>
  <c r="AF255" i="11"/>
  <c r="AF255" i="21"/>
  <c r="AF255" i="10"/>
  <c r="AF254" i="9"/>
  <c r="X255" i="11"/>
  <c r="X255" i="21"/>
  <c r="X255" i="10"/>
  <c r="X254" i="9"/>
  <c r="P255" i="11"/>
  <c r="P255" i="21"/>
  <c r="P255" i="10"/>
  <c r="P254" i="9"/>
  <c r="H255" i="11"/>
  <c r="H255" i="21"/>
  <c r="H255" i="10"/>
  <c r="H254" i="9"/>
  <c r="AC254" i="11"/>
  <c r="AC254" i="21"/>
  <c r="AC254" i="10"/>
  <c r="AC253" i="9"/>
  <c r="U254" i="11"/>
  <c r="U254" i="21"/>
  <c r="U254" i="10"/>
  <c r="U253" i="9"/>
  <c r="M254" i="11"/>
  <c r="M254" i="21"/>
  <c r="M254" i="10"/>
  <c r="M253" i="9"/>
  <c r="AH253" i="11"/>
  <c r="AH253" i="21"/>
  <c r="AH253" i="10"/>
  <c r="AH252" i="9"/>
  <c r="Z253" i="11"/>
  <c r="Z253" i="21"/>
  <c r="Z253" i="10"/>
  <c r="Z252" i="9"/>
  <c r="R253" i="11"/>
  <c r="R253" i="21"/>
  <c r="R253" i="10"/>
  <c r="R252" i="9"/>
  <c r="J253" i="11"/>
  <c r="J253" i="21"/>
  <c r="J253" i="10"/>
  <c r="J252" i="9"/>
  <c r="AE252" i="11"/>
  <c r="AE252" i="21"/>
  <c r="AE252" i="10"/>
  <c r="AE251" i="9"/>
  <c r="W252" i="11"/>
  <c r="W252" i="21"/>
  <c r="W252" i="10"/>
  <c r="W251" i="9"/>
  <c r="O252" i="11"/>
  <c r="O252" i="21"/>
  <c r="O252" i="10"/>
  <c r="O251" i="9"/>
  <c r="G252" i="11"/>
  <c r="G252" i="21"/>
  <c r="G252" i="10"/>
  <c r="G251" i="9"/>
  <c r="AB251" i="11"/>
  <c r="AB251" i="21"/>
  <c r="AB251" i="10"/>
  <c r="AB250" i="9"/>
  <c r="T251" i="11"/>
  <c r="T251" i="21"/>
  <c r="T251" i="10"/>
  <c r="T250" i="9"/>
  <c r="L251" i="11"/>
  <c r="L251" i="21"/>
  <c r="L251" i="10"/>
  <c r="L250" i="9"/>
  <c r="AG250" i="11"/>
  <c r="AG250" i="21"/>
  <c r="AG250" i="10"/>
  <c r="AG249" i="9"/>
  <c r="Y250" i="11"/>
  <c r="Y250" i="21"/>
  <c r="Y250" i="10"/>
  <c r="Y249" i="9"/>
  <c r="Q250" i="11"/>
  <c r="Q250" i="21"/>
  <c r="Q250" i="10"/>
  <c r="Q249" i="9"/>
  <c r="I250" i="11"/>
  <c r="I250" i="21"/>
  <c r="I250" i="10"/>
  <c r="I249" i="9"/>
  <c r="AD249" i="11"/>
  <c r="AD249" i="21"/>
  <c r="AD249" i="10"/>
  <c r="AD248" i="9"/>
  <c r="V249" i="11"/>
  <c r="V249" i="21"/>
  <c r="V249" i="10"/>
  <c r="V248" i="9"/>
  <c r="N249" i="11"/>
  <c r="N249" i="21"/>
  <c r="N249" i="10"/>
  <c r="N248" i="9"/>
  <c r="AI248" i="11"/>
  <c r="AI248" i="21"/>
  <c r="AI248" i="10"/>
  <c r="AI247" i="9"/>
  <c r="AA248" i="11"/>
  <c r="AA248" i="21"/>
  <c r="AA248" i="10"/>
  <c r="AA247" i="9"/>
  <c r="S248" i="11"/>
  <c r="S248" i="21"/>
  <c r="S248" i="10"/>
  <c r="S247" i="9"/>
  <c r="K248" i="11"/>
  <c r="K248" i="21"/>
  <c r="K248" i="10"/>
  <c r="K247" i="9"/>
  <c r="AF247" i="11"/>
  <c r="AF247" i="21"/>
  <c r="AF247" i="10"/>
  <c r="AF246" i="9"/>
  <c r="X247" i="11"/>
  <c r="X247" i="21"/>
  <c r="X247" i="10"/>
  <c r="X246" i="9"/>
  <c r="P247" i="11"/>
  <c r="P247" i="21"/>
  <c r="P247" i="10"/>
  <c r="P246" i="9"/>
  <c r="H247" i="11"/>
  <c r="H247" i="21"/>
  <c r="H247" i="10"/>
  <c r="H246" i="9"/>
  <c r="AC246" i="11"/>
  <c r="AC246" i="21"/>
  <c r="AC246" i="10"/>
  <c r="AC245" i="9"/>
  <c r="U246" i="11"/>
  <c r="U246" i="21"/>
  <c r="U246" i="10"/>
  <c r="U245" i="9"/>
  <c r="M246" i="11"/>
  <c r="M246" i="21"/>
  <c r="M246" i="10"/>
  <c r="M245" i="9"/>
  <c r="AH245" i="11"/>
  <c r="AH245" i="21"/>
  <c r="AH245" i="10"/>
  <c r="AH244" i="9"/>
  <c r="Z245" i="11"/>
  <c r="Z245" i="21"/>
  <c r="Z245" i="10"/>
  <c r="Z244" i="9"/>
  <c r="R245" i="11"/>
  <c r="R245" i="21"/>
  <c r="R245" i="10"/>
  <c r="R244" i="9"/>
  <c r="J245" i="11"/>
  <c r="J245" i="21"/>
  <c r="J245" i="10"/>
  <c r="J244" i="9"/>
  <c r="AE244" i="11"/>
  <c r="AE244" i="21"/>
  <c r="AE244" i="10"/>
  <c r="AE243" i="9"/>
  <c r="W244" i="11"/>
  <c r="W244" i="21"/>
  <c r="W244" i="10"/>
  <c r="W243" i="9"/>
  <c r="O244" i="11"/>
  <c r="O244" i="21"/>
  <c r="O244" i="10"/>
  <c r="O243" i="9"/>
  <c r="G244" i="11"/>
  <c r="G244" i="21"/>
  <c r="G244" i="10"/>
  <c r="G243" i="9"/>
  <c r="AB243" i="11"/>
  <c r="AB243" i="21"/>
  <c r="AB243" i="10"/>
  <c r="AB242" i="9"/>
  <c r="T243" i="11"/>
  <c r="T243" i="21"/>
  <c r="T243" i="10"/>
  <c r="T242" i="9"/>
  <c r="L243" i="11"/>
  <c r="L243" i="21"/>
  <c r="L243" i="10"/>
  <c r="L242" i="9"/>
  <c r="AG242" i="11"/>
  <c r="AG242" i="21"/>
  <c r="AG242" i="10"/>
  <c r="AG241" i="9"/>
  <c r="Y242" i="11"/>
  <c r="Y242" i="21"/>
  <c r="Y242" i="10"/>
  <c r="Y241" i="9"/>
  <c r="Q242" i="11"/>
  <c r="Q242" i="21"/>
  <c r="Q242" i="10"/>
  <c r="Q241" i="9"/>
  <c r="I242" i="11"/>
  <c r="I242" i="21"/>
  <c r="I242" i="10"/>
  <c r="I241" i="9"/>
  <c r="AD241" i="11"/>
  <c r="AD241" i="21"/>
  <c r="AD241" i="10"/>
  <c r="AD240" i="9"/>
  <c r="V241" i="11"/>
  <c r="V241" i="21"/>
  <c r="V241" i="10"/>
  <c r="V240" i="9"/>
  <c r="N241" i="11"/>
  <c r="N241" i="21"/>
  <c r="N241" i="10"/>
  <c r="N240" i="9"/>
  <c r="AI240" i="11"/>
  <c r="AI240" i="21"/>
  <c r="AI240" i="10"/>
  <c r="AI239" i="9"/>
  <c r="AA240" i="11"/>
  <c r="AA240" i="21"/>
  <c r="AA240" i="10"/>
  <c r="AA239" i="9"/>
  <c r="S240" i="11"/>
  <c r="S240" i="21"/>
  <c r="S240" i="10"/>
  <c r="S239" i="9"/>
  <c r="K240" i="11"/>
  <c r="K240" i="21"/>
  <c r="K240" i="10"/>
  <c r="K239" i="9"/>
  <c r="AF239" i="11"/>
  <c r="AF239" i="21"/>
  <c r="AF239" i="10"/>
  <c r="AF238" i="9"/>
  <c r="X239" i="11"/>
  <c r="X239" i="21"/>
  <c r="X239" i="10"/>
  <c r="X238" i="9"/>
  <c r="P239" i="11"/>
  <c r="P239" i="21"/>
  <c r="P239" i="10"/>
  <c r="P238" i="9"/>
  <c r="H239" i="11"/>
  <c r="H239" i="21"/>
  <c r="H239" i="10"/>
  <c r="H238" i="9"/>
  <c r="AC238" i="11"/>
  <c r="AC238" i="21"/>
  <c r="AC238" i="10"/>
  <c r="AC237" i="9"/>
  <c r="U238" i="11"/>
  <c r="U238" i="21"/>
  <c r="U238" i="10"/>
  <c r="U237" i="9"/>
  <c r="M238" i="11"/>
  <c r="M238" i="21"/>
  <c r="M238" i="10"/>
  <c r="M237" i="9"/>
  <c r="AH237" i="11"/>
  <c r="AH237" i="21"/>
  <c r="AH237" i="10"/>
  <c r="AH236" i="9"/>
  <c r="Z237" i="11"/>
  <c r="Z237" i="21"/>
  <c r="Z237" i="10"/>
  <c r="Z236" i="9"/>
  <c r="R237" i="11"/>
  <c r="R237" i="21"/>
  <c r="R237" i="10"/>
  <c r="R236" i="9"/>
  <c r="J237" i="11"/>
  <c r="J237" i="21"/>
  <c r="J237" i="10"/>
  <c r="J236" i="9"/>
  <c r="AE236" i="11"/>
  <c r="AE236" i="21"/>
  <c r="AE236" i="10"/>
  <c r="AE235" i="9"/>
  <c r="W236" i="11"/>
  <c r="W236" i="21"/>
  <c r="W236" i="10"/>
  <c r="W235" i="9"/>
  <c r="O236" i="11"/>
  <c r="O236" i="21"/>
  <c r="O236" i="10"/>
  <c r="O235" i="9"/>
  <c r="G236" i="11"/>
  <c r="G236" i="21"/>
  <c r="G236" i="10"/>
  <c r="G235" i="9"/>
  <c r="AB235" i="11"/>
  <c r="AB235" i="21"/>
  <c r="AB235" i="10"/>
  <c r="AB234" i="9"/>
  <c r="T235" i="11"/>
  <c r="T235" i="21"/>
  <c r="T235" i="10"/>
  <c r="T234" i="9"/>
  <c r="L235" i="11"/>
  <c r="L235" i="21"/>
  <c r="L235" i="10"/>
  <c r="L234" i="9"/>
  <c r="AG234" i="11"/>
  <c r="AG234" i="21"/>
  <c r="AG234" i="10"/>
  <c r="AG233" i="9"/>
  <c r="Y234" i="11"/>
  <c r="Y234" i="21"/>
  <c r="Y234" i="10"/>
  <c r="Y233" i="9"/>
  <c r="Q234" i="11"/>
  <c r="Q234" i="21"/>
  <c r="Q234" i="10"/>
  <c r="Q233" i="9"/>
  <c r="I234" i="11"/>
  <c r="I234" i="21"/>
  <c r="I234" i="10"/>
  <c r="I233" i="9"/>
  <c r="AD233" i="11"/>
  <c r="AD233" i="21"/>
  <c r="AD233" i="10"/>
  <c r="AD232" i="9"/>
  <c r="V233" i="11"/>
  <c r="V233" i="21"/>
  <c r="V233" i="10"/>
  <c r="V232" i="9"/>
  <c r="N233" i="11"/>
  <c r="N233" i="21"/>
  <c r="N233" i="10"/>
  <c r="N232" i="9"/>
  <c r="AI232" i="11"/>
  <c r="AI232" i="21"/>
  <c r="AI232" i="10"/>
  <c r="AI231" i="9"/>
  <c r="AA232" i="11"/>
  <c r="AA232" i="21"/>
  <c r="AA232" i="10"/>
  <c r="AA231" i="9"/>
  <c r="S232" i="11"/>
  <c r="S232" i="21"/>
  <c r="S232" i="10"/>
  <c r="S231" i="9"/>
  <c r="K232" i="11"/>
  <c r="K232" i="21"/>
  <c r="K232" i="10"/>
  <c r="K231" i="9"/>
  <c r="AF231" i="11"/>
  <c r="AF231" i="21"/>
  <c r="AF231" i="10"/>
  <c r="AF230" i="9"/>
  <c r="X231" i="11"/>
  <c r="X231" i="21"/>
  <c r="X231" i="10"/>
  <c r="X230" i="9"/>
  <c r="P231" i="11"/>
  <c r="P231" i="21"/>
  <c r="P231" i="10"/>
  <c r="P230" i="9"/>
  <c r="H231" i="11"/>
  <c r="H231" i="21"/>
  <c r="H231" i="10"/>
  <c r="H230" i="9"/>
  <c r="AC230" i="11"/>
  <c r="AC230" i="21"/>
  <c r="AC230" i="10"/>
  <c r="AC229" i="9"/>
  <c r="U230" i="11"/>
  <c r="U230" i="21"/>
  <c r="U230" i="10"/>
  <c r="U229" i="9"/>
  <c r="M230" i="11"/>
  <c r="M230" i="21"/>
  <c r="M230" i="10"/>
  <c r="M229" i="9"/>
  <c r="AH229" i="11"/>
  <c r="AH229" i="21"/>
  <c r="AH229" i="10"/>
  <c r="AH228" i="9"/>
  <c r="Z229" i="11"/>
  <c r="Z229" i="21"/>
  <c r="Z229" i="10"/>
  <c r="Z228" i="9"/>
  <c r="R229" i="11"/>
  <c r="R229" i="21"/>
  <c r="R229" i="10"/>
  <c r="R228" i="9"/>
  <c r="J229" i="11"/>
  <c r="J229" i="21"/>
  <c r="J229" i="10"/>
  <c r="J228" i="9"/>
  <c r="AE228" i="11"/>
  <c r="AE228" i="21"/>
  <c r="AE228" i="10"/>
  <c r="AE227" i="9"/>
  <c r="W228" i="11"/>
  <c r="W228" i="21"/>
  <c r="W228" i="10"/>
  <c r="W227" i="9"/>
  <c r="O228" i="11"/>
  <c r="O228" i="21"/>
  <c r="O228" i="10"/>
  <c r="O227" i="9"/>
  <c r="G228" i="11"/>
  <c r="G228" i="21"/>
  <c r="G228" i="10"/>
  <c r="G227" i="9"/>
  <c r="AB227" i="11"/>
  <c r="AB227" i="21"/>
  <c r="AB227" i="10"/>
  <c r="AB226" i="9"/>
  <c r="T227" i="11"/>
  <c r="T227" i="21"/>
  <c r="T227" i="10"/>
  <c r="T226" i="9"/>
  <c r="L227" i="11"/>
  <c r="L227" i="21"/>
  <c r="L227" i="10"/>
  <c r="L226" i="9"/>
  <c r="AG226" i="11"/>
  <c r="AG226" i="21"/>
  <c r="AG226" i="10"/>
  <c r="AG225" i="9"/>
  <c r="Y226" i="11"/>
  <c r="Y226" i="21"/>
  <c r="Y226" i="10"/>
  <c r="Y225" i="9"/>
  <c r="Q226" i="11"/>
  <c r="Q226" i="21"/>
  <c r="Q226" i="10"/>
  <c r="Q225" i="9"/>
  <c r="I226" i="11"/>
  <c r="I226" i="21"/>
  <c r="I226" i="10"/>
  <c r="I225" i="9"/>
  <c r="AD225" i="11"/>
  <c r="AD225" i="21"/>
  <c r="AD225" i="10"/>
  <c r="AD224" i="9"/>
  <c r="V225" i="11"/>
  <c r="V225" i="21"/>
  <c r="V225" i="10"/>
  <c r="V224" i="9"/>
  <c r="N225" i="11"/>
  <c r="N225" i="21"/>
  <c r="N225" i="10"/>
  <c r="N224" i="9"/>
  <c r="AI224" i="11"/>
  <c r="AI224" i="21"/>
  <c r="AI224" i="10"/>
  <c r="AI223" i="9"/>
  <c r="AA224" i="11"/>
  <c r="AA224" i="21"/>
  <c r="AA224" i="10"/>
  <c r="AA223" i="9"/>
  <c r="S224" i="11"/>
  <c r="S224" i="21"/>
  <c r="S224" i="10"/>
  <c r="S223" i="9"/>
  <c r="K224" i="11"/>
  <c r="K224" i="21"/>
  <c r="K224" i="10"/>
  <c r="K223" i="9"/>
  <c r="AF223" i="11"/>
  <c r="AF223" i="21"/>
  <c r="AF223" i="10"/>
  <c r="AF222" i="9"/>
  <c r="X223" i="11"/>
  <c r="X223" i="21"/>
  <c r="X223" i="10"/>
  <c r="X222" i="9"/>
  <c r="P223" i="11"/>
  <c r="P223" i="21"/>
  <c r="P223" i="10"/>
  <c r="P222" i="9"/>
  <c r="H223" i="11"/>
  <c r="H223" i="21"/>
  <c r="H223" i="10"/>
  <c r="H222" i="9"/>
  <c r="AC222" i="11"/>
  <c r="AC222" i="21"/>
  <c r="AC222" i="10"/>
  <c r="AC221" i="9"/>
  <c r="U222" i="11"/>
  <c r="U222" i="21"/>
  <c r="U222" i="10"/>
  <c r="U221" i="9"/>
  <c r="M222" i="11"/>
  <c r="M222" i="21"/>
  <c r="M222" i="10"/>
  <c r="M221" i="9"/>
  <c r="AH221" i="11"/>
  <c r="AH221" i="21"/>
  <c r="AH221" i="10"/>
  <c r="AH220" i="9"/>
  <c r="Z221" i="11"/>
  <c r="Z221" i="21"/>
  <c r="Z221" i="10"/>
  <c r="Z220" i="9"/>
  <c r="R221" i="11"/>
  <c r="R221" i="21"/>
  <c r="R221" i="10"/>
  <c r="R220" i="9"/>
  <c r="J221" i="11"/>
  <c r="J221" i="21"/>
  <c r="J221" i="10"/>
  <c r="J220" i="9"/>
  <c r="AE220" i="11"/>
  <c r="AE220" i="21"/>
  <c r="AE220" i="10"/>
  <c r="AE219" i="9"/>
  <c r="W220" i="11"/>
  <c r="W220" i="21"/>
  <c r="W220" i="10"/>
  <c r="W219" i="9"/>
  <c r="O220" i="11"/>
  <c r="O220" i="21"/>
  <c r="O220" i="10"/>
  <c r="O219" i="9"/>
  <c r="G220" i="11"/>
  <c r="G220" i="21"/>
  <c r="G220" i="10"/>
  <c r="G219" i="9"/>
  <c r="AB219" i="11"/>
  <c r="AB219" i="21"/>
  <c r="AB219" i="10"/>
  <c r="AB218" i="9"/>
  <c r="T219" i="11"/>
  <c r="T219" i="21"/>
  <c r="T219" i="10"/>
  <c r="T218" i="9"/>
  <c r="L219" i="11"/>
  <c r="L219" i="21"/>
  <c r="L219" i="10"/>
  <c r="L218" i="9"/>
  <c r="AG218" i="11"/>
  <c r="AG218" i="21"/>
  <c r="AG218" i="10"/>
  <c r="AG217" i="9"/>
  <c r="Y218" i="11"/>
  <c r="Y218" i="21"/>
  <c r="Y218" i="10"/>
  <c r="Y217" i="9"/>
  <c r="Q218" i="11"/>
  <c r="Q218" i="21"/>
  <c r="Q218" i="10"/>
  <c r="Q217" i="9"/>
  <c r="I218" i="11"/>
  <c r="I218" i="21"/>
  <c r="I218" i="10"/>
  <c r="I217" i="9"/>
  <c r="AD217" i="11"/>
  <c r="AD217" i="21"/>
  <c r="AD217" i="10"/>
  <c r="AD216" i="9"/>
  <c r="V217" i="11"/>
  <c r="V217" i="21"/>
  <c r="V217" i="10"/>
  <c r="V216" i="9"/>
  <c r="N217" i="11"/>
  <c r="N217" i="21"/>
  <c r="N217" i="10"/>
  <c r="N216" i="9"/>
  <c r="AI216" i="11"/>
  <c r="AI216" i="21"/>
  <c r="AI216" i="10"/>
  <c r="AI215" i="9"/>
  <c r="AA216" i="11"/>
  <c r="AA216" i="21"/>
  <c r="AA216" i="10"/>
  <c r="AA215" i="9"/>
  <c r="S216" i="11"/>
  <c r="S216" i="21"/>
  <c r="S216" i="10"/>
  <c r="S215" i="9"/>
  <c r="K216" i="11"/>
  <c r="K216" i="21"/>
  <c r="K216" i="10"/>
  <c r="K215" i="9"/>
  <c r="AF215" i="11"/>
  <c r="AF215" i="21"/>
  <c r="AF215" i="10"/>
  <c r="AF214" i="9"/>
  <c r="X215" i="11"/>
  <c r="X215" i="21"/>
  <c r="X215" i="10"/>
  <c r="X214" i="9"/>
  <c r="P215" i="11"/>
  <c r="P215" i="21"/>
  <c r="P215" i="10"/>
  <c r="P214" i="9"/>
  <c r="H215" i="11"/>
  <c r="H215" i="21"/>
  <c r="H215" i="10"/>
  <c r="H214" i="9"/>
  <c r="AC214" i="11"/>
  <c r="AC214" i="21"/>
  <c r="AC214" i="10"/>
  <c r="AC213" i="9"/>
  <c r="U214" i="11"/>
  <c r="U214" i="21"/>
  <c r="U214" i="10"/>
  <c r="U213" i="9"/>
  <c r="M214" i="11"/>
  <c r="M214" i="21"/>
  <c r="M214" i="10"/>
  <c r="M213" i="9"/>
  <c r="AH213" i="11"/>
  <c r="AH213" i="21"/>
  <c r="AH213" i="10"/>
  <c r="AH212" i="9"/>
  <c r="Z213" i="11"/>
  <c r="Z213" i="21"/>
  <c r="Z213" i="10"/>
  <c r="Z212" i="9"/>
  <c r="R213" i="11"/>
  <c r="R213" i="21"/>
  <c r="R213" i="10"/>
  <c r="R212" i="9"/>
  <c r="J213" i="11"/>
  <c r="J213" i="21"/>
  <c r="J213" i="10"/>
  <c r="J212" i="9"/>
  <c r="AE212" i="11"/>
  <c r="AE212" i="21"/>
  <c r="AE212" i="10"/>
  <c r="AE211" i="9"/>
  <c r="W212" i="11"/>
  <c r="W212" i="21"/>
  <c r="W212" i="10"/>
  <c r="W211" i="9"/>
  <c r="O212" i="11"/>
  <c r="O212" i="21"/>
  <c r="O212" i="10"/>
  <c r="O211" i="9"/>
  <c r="G212" i="11"/>
  <c r="G212" i="21"/>
  <c r="G212" i="10"/>
  <c r="G211" i="9"/>
  <c r="AB211" i="11"/>
  <c r="AB211" i="21"/>
  <c r="AB211" i="10"/>
  <c r="AB210" i="9"/>
  <c r="T211" i="11"/>
  <c r="T211" i="21"/>
  <c r="T211" i="10"/>
  <c r="T210" i="9"/>
  <c r="L211" i="11"/>
  <c r="L211" i="21"/>
  <c r="L211" i="10"/>
  <c r="L210" i="9"/>
  <c r="AG210" i="11"/>
  <c r="AG210" i="21"/>
  <c r="AG210" i="10"/>
  <c r="AG209" i="9"/>
  <c r="Y210" i="11"/>
  <c r="Y210" i="21"/>
  <c r="Y210" i="10"/>
  <c r="Y209" i="9"/>
  <c r="Q210" i="11"/>
  <c r="Q210" i="21"/>
  <c r="Q210" i="10"/>
  <c r="Q209" i="9"/>
  <c r="I210" i="11"/>
  <c r="I210" i="21"/>
  <c r="I210" i="10"/>
  <c r="I209" i="9"/>
  <c r="AD209" i="11"/>
  <c r="AD209" i="21"/>
  <c r="AD209" i="10"/>
  <c r="AD208" i="9"/>
  <c r="V209" i="11"/>
  <c r="V209" i="21"/>
  <c r="V209" i="10"/>
  <c r="V208" i="9"/>
  <c r="N209" i="11"/>
  <c r="N209" i="21"/>
  <c r="N209" i="10"/>
  <c r="N208" i="9"/>
  <c r="AI208" i="11"/>
  <c r="AI208" i="21"/>
  <c r="AI208" i="10"/>
  <c r="AI207" i="9"/>
  <c r="AA208" i="11"/>
  <c r="AA208" i="21"/>
  <c r="AA208" i="10"/>
  <c r="AA207" i="9"/>
  <c r="S208" i="11"/>
  <c r="S208" i="21"/>
  <c r="S208" i="10"/>
  <c r="S207" i="9"/>
  <c r="K208" i="11"/>
  <c r="K208" i="21"/>
  <c r="K208" i="10"/>
  <c r="K207" i="9"/>
  <c r="AF207" i="11"/>
  <c r="AF207" i="21"/>
  <c r="AF207" i="10"/>
  <c r="AF206" i="9"/>
  <c r="X207" i="11"/>
  <c r="X207" i="21"/>
  <c r="X207" i="10"/>
  <c r="X206" i="9"/>
  <c r="P207" i="11"/>
  <c r="P207" i="21"/>
  <c r="P207" i="10"/>
  <c r="P206" i="9"/>
  <c r="H207" i="11"/>
  <c r="H207" i="21"/>
  <c r="H207" i="10"/>
  <c r="H206" i="9"/>
  <c r="AC206" i="11"/>
  <c r="AC206" i="21"/>
  <c r="AC206" i="10"/>
  <c r="AC205" i="9"/>
  <c r="U206" i="11"/>
  <c r="U206" i="21"/>
  <c r="U206" i="10"/>
  <c r="U205" i="9"/>
  <c r="M206" i="11"/>
  <c r="M206" i="21"/>
  <c r="M206" i="10"/>
  <c r="M205" i="9"/>
  <c r="AH205" i="11"/>
  <c r="AH205" i="21"/>
  <c r="AH205" i="10"/>
  <c r="AH204" i="9"/>
  <c r="Z205" i="11"/>
  <c r="Z205" i="21"/>
  <c r="Z205" i="10"/>
  <c r="Z204" i="9"/>
  <c r="R205" i="11"/>
  <c r="R205" i="21"/>
  <c r="R205" i="10"/>
  <c r="R204" i="9"/>
  <c r="J205" i="11"/>
  <c r="J205" i="21"/>
  <c r="J205" i="10"/>
  <c r="J204" i="9"/>
  <c r="AE204" i="11"/>
  <c r="AE204" i="21"/>
  <c r="AE204" i="10"/>
  <c r="AE203" i="9"/>
  <c r="W204" i="11"/>
  <c r="W204" i="21"/>
  <c r="W204" i="10"/>
  <c r="W203" i="9"/>
  <c r="O204" i="11"/>
  <c r="O204" i="21"/>
  <c r="O204" i="10"/>
  <c r="O203" i="9"/>
  <c r="G204" i="11"/>
  <c r="G204" i="21"/>
  <c r="G204" i="10"/>
  <c r="G203" i="9"/>
  <c r="AB203" i="11"/>
  <c r="AB203" i="21"/>
  <c r="AB203" i="10"/>
  <c r="AB202" i="9"/>
  <c r="T203" i="11"/>
  <c r="T203" i="21"/>
  <c r="T203" i="10"/>
  <c r="T202" i="9"/>
  <c r="L203" i="11"/>
  <c r="L203" i="21"/>
  <c r="L203" i="10"/>
  <c r="L202" i="9"/>
  <c r="AG202" i="11"/>
  <c r="AG202" i="21"/>
  <c r="AG202" i="10"/>
  <c r="AG201" i="9"/>
  <c r="Y202" i="11"/>
  <c r="Y202" i="21"/>
  <c r="Y202" i="10"/>
  <c r="Y201" i="9"/>
  <c r="Q202" i="11"/>
  <c r="Q202" i="21"/>
  <c r="Q202" i="10"/>
  <c r="Q201" i="9"/>
  <c r="I202" i="11"/>
  <c r="I202" i="21"/>
  <c r="I202" i="10"/>
  <c r="I201" i="9"/>
  <c r="AD201" i="11"/>
  <c r="AD201" i="21"/>
  <c r="AD201" i="10"/>
  <c r="AD200" i="9"/>
  <c r="V201" i="11"/>
  <c r="V201" i="21"/>
  <c r="V201" i="10"/>
  <c r="V200" i="9"/>
  <c r="N201" i="11"/>
  <c r="N201" i="21"/>
  <c r="N201" i="10"/>
  <c r="N200" i="9"/>
  <c r="AI200" i="11"/>
  <c r="AI200" i="21"/>
  <c r="AI200" i="10"/>
  <c r="AI199" i="9"/>
  <c r="AA200" i="11"/>
  <c r="AA200" i="21"/>
  <c r="AA200" i="10"/>
  <c r="AA199" i="9"/>
  <c r="S200" i="11"/>
  <c r="S200" i="21"/>
  <c r="S200" i="10"/>
  <c r="S199" i="9"/>
  <c r="K200" i="11"/>
  <c r="K200" i="21"/>
  <c r="K200" i="10"/>
  <c r="K199" i="9"/>
  <c r="AF199" i="11"/>
  <c r="AF199" i="21"/>
  <c r="AF199" i="10"/>
  <c r="AF198" i="9"/>
  <c r="X199" i="11"/>
  <c r="X199" i="21"/>
  <c r="X199" i="10"/>
  <c r="X198" i="9"/>
  <c r="P199" i="11"/>
  <c r="P199" i="21"/>
  <c r="P199" i="10"/>
  <c r="P198" i="9"/>
  <c r="H199" i="11"/>
  <c r="H199" i="21"/>
  <c r="H199" i="10"/>
  <c r="H198" i="9"/>
  <c r="AC198" i="11"/>
  <c r="AC198" i="21"/>
  <c r="AC198" i="10"/>
  <c r="AC197" i="9"/>
  <c r="U198" i="11"/>
  <c r="U198" i="21"/>
  <c r="U198" i="10"/>
  <c r="U197" i="9"/>
  <c r="M198" i="11"/>
  <c r="M198" i="21"/>
  <c r="M198" i="10"/>
  <c r="M197" i="9"/>
  <c r="AH197" i="11"/>
  <c r="AH197" i="21"/>
  <c r="AH197" i="10"/>
  <c r="AH196" i="9"/>
  <c r="Z197" i="11"/>
  <c r="Z197" i="21"/>
  <c r="Z197" i="10"/>
  <c r="Z196" i="9"/>
  <c r="R197" i="11"/>
  <c r="R197" i="21"/>
  <c r="R197" i="10"/>
  <c r="R196" i="9"/>
  <c r="J197" i="11"/>
  <c r="J197" i="21"/>
  <c r="J197" i="10"/>
  <c r="J196" i="9"/>
  <c r="AE196" i="11"/>
  <c r="AE196" i="21"/>
  <c r="AE196" i="10"/>
  <c r="AE195" i="9"/>
  <c r="W196" i="11"/>
  <c r="W196" i="21"/>
  <c r="W196" i="10"/>
  <c r="W195" i="9"/>
  <c r="O196" i="11"/>
  <c r="O196" i="21"/>
  <c r="O196" i="10"/>
  <c r="O195" i="9"/>
  <c r="G196" i="11"/>
  <c r="G196" i="21"/>
  <c r="G196" i="10"/>
  <c r="G195" i="9"/>
  <c r="AB195" i="11"/>
  <c r="AB195" i="21"/>
  <c r="AB195" i="10"/>
  <c r="AB194" i="9"/>
  <c r="T195" i="11"/>
  <c r="T195" i="21"/>
  <c r="T195" i="10"/>
  <c r="T194" i="9"/>
  <c r="L195" i="11"/>
  <c r="L195" i="21"/>
  <c r="L195" i="10"/>
  <c r="L194" i="9"/>
  <c r="AG194" i="11"/>
  <c r="AG194" i="21"/>
  <c r="AG194" i="10"/>
  <c r="AG193" i="9"/>
  <c r="Y194" i="11"/>
  <c r="Y194" i="21"/>
  <c r="Y194" i="10"/>
  <c r="Y193" i="9"/>
  <c r="Q194" i="11"/>
  <c r="Q194" i="21"/>
  <c r="Q194" i="10"/>
  <c r="Q193" i="9"/>
  <c r="I194" i="11"/>
  <c r="I194" i="21"/>
  <c r="I194" i="10"/>
  <c r="I193" i="9"/>
  <c r="AD193" i="11"/>
  <c r="AD193" i="21"/>
  <c r="AD193" i="10"/>
  <c r="AD192" i="9"/>
  <c r="V193" i="11"/>
  <c r="V193" i="21"/>
  <c r="V193" i="10"/>
  <c r="V192" i="9"/>
  <c r="N193" i="11"/>
  <c r="N193" i="21"/>
  <c r="N193" i="10"/>
  <c r="N192" i="9"/>
  <c r="AI192" i="11"/>
  <c r="AI192" i="21"/>
  <c r="AI192" i="10"/>
  <c r="AI191" i="9"/>
  <c r="AA192" i="11"/>
  <c r="AA192" i="21"/>
  <c r="AA192" i="10"/>
  <c r="AA191" i="9"/>
  <c r="S192" i="11"/>
  <c r="S192" i="21"/>
  <c r="S192" i="10"/>
  <c r="S191" i="9"/>
  <c r="K192" i="11"/>
  <c r="K192" i="21"/>
  <c r="K192" i="10"/>
  <c r="K191" i="9"/>
  <c r="AF191" i="11"/>
  <c r="AF191" i="21"/>
  <c r="AF191" i="10"/>
  <c r="AF190" i="9"/>
  <c r="X191" i="11"/>
  <c r="X191" i="21"/>
  <c r="X191" i="10"/>
  <c r="X190" i="9"/>
  <c r="P191" i="11"/>
  <c r="P191" i="21"/>
  <c r="P191" i="10"/>
  <c r="P190" i="9"/>
  <c r="H191" i="11"/>
  <c r="H191" i="21"/>
  <c r="H191" i="10"/>
  <c r="H190" i="9"/>
  <c r="AC190" i="11"/>
  <c r="AC190" i="21"/>
  <c r="AC190" i="10"/>
  <c r="AC189" i="9"/>
  <c r="U190" i="11"/>
  <c r="U190" i="21"/>
  <c r="U190" i="10"/>
  <c r="U189" i="9"/>
  <c r="M190" i="11"/>
  <c r="M190" i="21"/>
  <c r="M190" i="10"/>
  <c r="M189" i="9"/>
  <c r="AH189" i="11"/>
  <c r="AH189" i="21"/>
  <c r="AH189" i="10"/>
  <c r="AH188" i="9"/>
  <c r="Z189" i="11"/>
  <c r="Z189" i="21"/>
  <c r="Z189" i="10"/>
  <c r="Z188" i="9"/>
  <c r="R189" i="11"/>
  <c r="R189" i="21"/>
  <c r="R189" i="10"/>
  <c r="R188" i="9"/>
  <c r="J189" i="11"/>
  <c r="J189" i="21"/>
  <c r="J189" i="10"/>
  <c r="J188" i="9"/>
  <c r="AE188" i="11"/>
  <c r="AE188" i="21"/>
  <c r="AE188" i="10"/>
  <c r="AE187" i="9"/>
  <c r="W188" i="11"/>
  <c r="W188" i="21"/>
  <c r="W188" i="10"/>
  <c r="W187" i="9"/>
  <c r="O188" i="11"/>
  <c r="O188" i="21"/>
  <c r="O188" i="10"/>
  <c r="O187" i="9"/>
  <c r="G188" i="11"/>
  <c r="G188" i="21"/>
  <c r="G188" i="10"/>
  <c r="G187" i="9"/>
  <c r="AB187" i="11"/>
  <c r="AB187" i="21"/>
  <c r="AB187" i="10"/>
  <c r="AB186" i="9"/>
  <c r="T187" i="11"/>
  <c r="T187" i="21"/>
  <c r="T187" i="10"/>
  <c r="T186" i="9"/>
  <c r="L187" i="11"/>
  <c r="L187" i="21"/>
  <c r="L187" i="10"/>
  <c r="L186" i="9"/>
  <c r="AG186" i="11"/>
  <c r="AG186" i="21"/>
  <c r="AG186" i="10"/>
  <c r="AG185" i="9"/>
  <c r="Y186" i="11"/>
  <c r="Y186" i="21"/>
  <c r="Y186" i="10"/>
  <c r="Y185" i="9"/>
  <c r="Q186" i="11"/>
  <c r="Q186" i="21"/>
  <c r="Q186" i="10"/>
  <c r="Q185" i="9"/>
  <c r="I186" i="11"/>
  <c r="I186" i="21"/>
  <c r="I186" i="10"/>
  <c r="I185" i="9"/>
  <c r="AD185" i="11"/>
  <c r="AD185" i="21"/>
  <c r="AD185" i="10"/>
  <c r="AD184" i="9"/>
  <c r="V185" i="11"/>
  <c r="V185" i="21"/>
  <c r="V185" i="10"/>
  <c r="V184" i="9"/>
  <c r="N185" i="11"/>
  <c r="N185" i="21"/>
  <c r="N185" i="10"/>
  <c r="N184" i="9"/>
  <c r="AI184" i="11"/>
  <c r="AI184" i="21"/>
  <c r="AI184" i="10"/>
  <c r="AI183" i="9"/>
  <c r="AA184" i="11"/>
  <c r="AA184" i="21"/>
  <c r="AA184" i="10"/>
  <c r="AA183" i="9"/>
  <c r="S184" i="11"/>
  <c r="S184" i="21"/>
  <c r="S184" i="10"/>
  <c r="S183" i="9"/>
  <c r="K184" i="11"/>
  <c r="K184" i="21"/>
  <c r="K184" i="10"/>
  <c r="K183" i="9"/>
  <c r="AF183" i="11"/>
  <c r="AF183" i="21"/>
  <c r="AF183" i="10"/>
  <c r="AF182" i="9"/>
  <c r="X183" i="11"/>
  <c r="X183" i="21"/>
  <c r="X183" i="10"/>
  <c r="X182" i="9"/>
  <c r="P183" i="11"/>
  <c r="P183" i="21"/>
  <c r="P183" i="10"/>
  <c r="P182" i="9"/>
  <c r="H183" i="11"/>
  <c r="H183" i="21"/>
  <c r="H183" i="10"/>
  <c r="H182" i="9"/>
  <c r="AC182" i="11"/>
  <c r="AC182" i="21"/>
  <c r="AC182" i="10"/>
  <c r="AC181" i="9"/>
  <c r="U182" i="11"/>
  <c r="U182" i="21"/>
  <c r="U182" i="10"/>
  <c r="U181" i="9"/>
  <c r="M182" i="11"/>
  <c r="M182" i="21"/>
  <c r="M182" i="10"/>
  <c r="M181" i="9"/>
  <c r="AH181" i="11"/>
  <c r="AH181" i="21"/>
  <c r="AH181" i="10"/>
  <c r="AH180" i="9"/>
  <c r="Z181" i="11"/>
  <c r="Z181" i="21"/>
  <c r="Z181" i="10"/>
  <c r="Z180" i="9"/>
  <c r="R181" i="11"/>
  <c r="R181" i="21"/>
  <c r="R181" i="10"/>
  <c r="R180" i="9"/>
  <c r="J181" i="11"/>
  <c r="J181" i="21"/>
  <c r="J181" i="10"/>
  <c r="J180" i="9"/>
  <c r="AE180" i="11"/>
  <c r="AE180" i="21"/>
  <c r="AE180" i="10"/>
  <c r="AE179" i="9"/>
  <c r="W180" i="11"/>
  <c r="W180" i="21"/>
  <c r="W180" i="10"/>
  <c r="W179" i="9"/>
  <c r="O180" i="11"/>
  <c r="O180" i="21"/>
  <c r="O180" i="10"/>
  <c r="O179" i="9"/>
  <c r="G180" i="11"/>
  <c r="G180" i="21"/>
  <c r="G180" i="10"/>
  <c r="G179" i="9"/>
  <c r="AB179" i="11"/>
  <c r="AB179" i="21"/>
  <c r="AB179" i="10"/>
  <c r="AB178" i="9"/>
  <c r="T179" i="11"/>
  <c r="T179" i="21"/>
  <c r="T179" i="10"/>
  <c r="T178" i="9"/>
  <c r="L179" i="11"/>
  <c r="L179" i="21"/>
  <c r="L179" i="10"/>
  <c r="L178" i="9"/>
  <c r="AG178" i="11"/>
  <c r="AG178" i="21"/>
  <c r="AG178" i="10"/>
  <c r="AG177" i="9"/>
  <c r="Y178" i="11"/>
  <c r="Y178" i="21"/>
  <c r="Y178" i="10"/>
  <c r="Y177" i="9"/>
  <c r="Q178" i="11"/>
  <c r="Q178" i="21"/>
  <c r="Q178" i="10"/>
  <c r="Q177" i="9"/>
  <c r="I178" i="11"/>
  <c r="I178" i="21"/>
  <c r="I178" i="10"/>
  <c r="I177" i="9"/>
  <c r="AD177" i="11"/>
  <c r="AD177" i="21"/>
  <c r="AD177" i="10"/>
  <c r="AD176" i="9"/>
  <c r="V177" i="11"/>
  <c r="V177" i="21"/>
  <c r="V177" i="10"/>
  <c r="V176" i="9"/>
  <c r="N177" i="11"/>
  <c r="N177" i="21"/>
  <c r="N177" i="10"/>
  <c r="N176" i="9"/>
  <c r="AI176" i="11"/>
  <c r="AI176" i="21"/>
  <c r="AI176" i="10"/>
  <c r="AI175" i="9"/>
  <c r="AA176" i="11"/>
  <c r="AA176" i="10"/>
  <c r="AA176" i="21"/>
  <c r="AA175" i="9"/>
  <c r="S176" i="11"/>
  <c r="S176" i="21"/>
  <c r="S176" i="10"/>
  <c r="S175" i="9"/>
  <c r="K176" i="11"/>
  <c r="K176" i="21"/>
  <c r="K176" i="10"/>
  <c r="K175" i="9"/>
  <c r="AF175" i="11"/>
  <c r="AF175" i="21"/>
  <c r="AF175" i="10"/>
  <c r="AF174" i="9"/>
  <c r="X175" i="11"/>
  <c r="X175" i="21"/>
  <c r="X175" i="10"/>
  <c r="X174" i="9"/>
  <c r="P175" i="11"/>
  <c r="P175" i="21"/>
  <c r="P175" i="10"/>
  <c r="P174" i="9"/>
  <c r="H175" i="11"/>
  <c r="H175" i="21"/>
  <c r="H175" i="10"/>
  <c r="H174" i="9"/>
  <c r="AC174" i="11"/>
  <c r="AC174" i="21"/>
  <c r="AC174" i="10"/>
  <c r="AC173" i="9"/>
  <c r="U174" i="11"/>
  <c r="U174" i="21"/>
  <c r="U174" i="10"/>
  <c r="U173" i="9"/>
  <c r="M174" i="11"/>
  <c r="M174" i="21"/>
  <c r="M174" i="10"/>
  <c r="M173" i="9"/>
  <c r="AH173" i="11"/>
  <c r="AH173" i="21"/>
  <c r="AH173" i="10"/>
  <c r="AH172" i="9"/>
  <c r="Z173" i="11"/>
  <c r="Z173" i="21"/>
  <c r="Z173" i="10"/>
  <c r="Z172" i="9"/>
  <c r="R173" i="11"/>
  <c r="R173" i="21"/>
  <c r="R173" i="10"/>
  <c r="R172" i="9"/>
  <c r="J173" i="11"/>
  <c r="J173" i="21"/>
  <c r="J173" i="10"/>
  <c r="J172" i="9"/>
  <c r="AE172" i="11"/>
  <c r="AE172" i="21"/>
  <c r="AE172" i="10"/>
  <c r="AE171" i="9"/>
  <c r="W172" i="11"/>
  <c r="W172" i="21"/>
  <c r="W172" i="10"/>
  <c r="W171" i="9"/>
  <c r="O172" i="11"/>
  <c r="O172" i="21"/>
  <c r="O172" i="10"/>
  <c r="O171" i="9"/>
  <c r="G172" i="11"/>
  <c r="G172" i="21"/>
  <c r="G172" i="10"/>
  <c r="G171" i="9"/>
  <c r="AB171" i="11"/>
  <c r="AB171" i="21"/>
  <c r="AB171" i="10"/>
  <c r="AB170" i="9"/>
  <c r="T171" i="11"/>
  <c r="T171" i="21"/>
  <c r="T171" i="10"/>
  <c r="T170" i="9"/>
  <c r="L171" i="11"/>
  <c r="L171" i="21"/>
  <c r="L171" i="10"/>
  <c r="L170" i="9"/>
  <c r="AG170" i="11"/>
  <c r="AG170" i="21"/>
  <c r="AG170" i="10"/>
  <c r="AG169" i="9"/>
  <c r="Y170" i="11"/>
  <c r="Y170" i="21"/>
  <c r="Y170" i="10"/>
  <c r="Y169" i="9"/>
  <c r="Q170" i="11"/>
  <c r="Q170" i="21"/>
  <c r="Q170" i="10"/>
  <c r="Q169" i="9"/>
  <c r="I170" i="11"/>
  <c r="I170" i="21"/>
  <c r="I170" i="10"/>
  <c r="I169" i="9"/>
  <c r="AD169" i="11"/>
  <c r="AD169" i="21"/>
  <c r="AD169" i="10"/>
  <c r="AD168" i="9"/>
  <c r="V169" i="11"/>
  <c r="V169" i="21"/>
  <c r="V169" i="10"/>
  <c r="V168" i="9"/>
  <c r="N169" i="11"/>
  <c r="N169" i="21"/>
  <c r="N169" i="10"/>
  <c r="N168" i="9"/>
  <c r="AI168" i="11"/>
  <c r="AI168" i="21"/>
  <c r="AI168" i="10"/>
  <c r="AI167" i="9"/>
  <c r="AA168" i="11"/>
  <c r="AA168" i="21"/>
  <c r="AA168" i="10"/>
  <c r="AA167" i="9"/>
  <c r="S168" i="11"/>
  <c r="S168" i="21"/>
  <c r="S168" i="10"/>
  <c r="S167" i="9"/>
  <c r="K168" i="11"/>
  <c r="K168" i="21"/>
  <c r="K168" i="10"/>
  <c r="K167" i="9"/>
  <c r="AF167" i="11"/>
  <c r="AF167" i="21"/>
  <c r="AF167" i="10"/>
  <c r="AF166" i="9"/>
  <c r="X167" i="11"/>
  <c r="X167" i="21"/>
  <c r="X167" i="10"/>
  <c r="X166" i="9"/>
  <c r="P167" i="11"/>
  <c r="P167" i="21"/>
  <c r="P167" i="10"/>
  <c r="P166" i="9"/>
  <c r="H167" i="11"/>
  <c r="H167" i="21"/>
  <c r="H167" i="10"/>
  <c r="H166" i="9"/>
  <c r="AC166" i="11"/>
  <c r="AC166" i="21"/>
  <c r="AC166" i="10"/>
  <c r="AC165" i="9"/>
  <c r="U166" i="11"/>
  <c r="U166" i="21"/>
  <c r="U166" i="10"/>
  <c r="U165" i="9"/>
  <c r="M166" i="11"/>
  <c r="M166" i="21"/>
  <c r="M166" i="10"/>
  <c r="M165" i="9"/>
  <c r="AH165" i="11"/>
  <c r="AH165" i="21"/>
  <c r="AH165" i="10"/>
  <c r="AH164" i="9"/>
  <c r="Z165" i="11"/>
  <c r="Z165" i="21"/>
  <c r="Z165" i="10"/>
  <c r="Z164" i="9"/>
  <c r="R165" i="11"/>
  <c r="R165" i="21"/>
  <c r="R165" i="10"/>
  <c r="R164" i="9"/>
  <c r="J165" i="11"/>
  <c r="J165" i="21"/>
  <c r="J165" i="10"/>
  <c r="J164" i="9"/>
  <c r="AE164" i="11"/>
  <c r="AE164" i="21"/>
  <c r="AE164" i="10"/>
  <c r="AE163" i="9"/>
  <c r="W164" i="11"/>
  <c r="W164" i="21"/>
  <c r="W164" i="10"/>
  <c r="W163" i="9"/>
  <c r="O164" i="11"/>
  <c r="O164" i="21"/>
  <c r="O164" i="10"/>
  <c r="O163" i="9"/>
  <c r="G164" i="11"/>
  <c r="G164" i="21"/>
  <c r="G164" i="10"/>
  <c r="G163" i="9"/>
  <c r="AB163" i="11"/>
  <c r="AB163" i="21"/>
  <c r="AB163" i="10"/>
  <c r="AB162" i="9"/>
  <c r="T163" i="11"/>
  <c r="T163" i="21"/>
  <c r="T163" i="10"/>
  <c r="T162" i="9"/>
  <c r="L163" i="11"/>
  <c r="L163" i="21"/>
  <c r="L163" i="10"/>
  <c r="L162" i="9"/>
  <c r="AG162" i="11"/>
  <c r="AG162" i="21"/>
  <c r="AG162" i="10"/>
  <c r="AG161" i="9"/>
  <c r="Y162" i="11"/>
  <c r="Y162" i="21"/>
  <c r="Y162" i="10"/>
  <c r="Y161" i="9"/>
  <c r="Q162" i="11"/>
  <c r="Q162" i="21"/>
  <c r="Q162" i="10"/>
  <c r="Q161" i="9"/>
  <c r="I162" i="11"/>
  <c r="I162" i="21"/>
  <c r="I162" i="10"/>
  <c r="I161" i="9"/>
  <c r="AD161" i="11"/>
  <c r="AD161" i="21"/>
  <c r="AD161" i="10"/>
  <c r="AD160" i="9"/>
  <c r="V161" i="11"/>
  <c r="V161" i="21"/>
  <c r="V161" i="10"/>
  <c r="V160" i="9"/>
  <c r="N161" i="11"/>
  <c r="N161" i="21"/>
  <c r="N161" i="10"/>
  <c r="N160" i="9"/>
  <c r="AI160" i="11"/>
  <c r="AI160" i="21"/>
  <c r="AI160" i="10"/>
  <c r="AI159" i="9"/>
  <c r="AA160" i="11"/>
  <c r="AA160" i="21"/>
  <c r="AA160" i="10"/>
  <c r="AA159" i="9"/>
  <c r="S160" i="11"/>
  <c r="S160" i="21"/>
  <c r="S160" i="10"/>
  <c r="S159" i="9"/>
  <c r="K160" i="11"/>
  <c r="K160" i="21"/>
  <c r="K160" i="10"/>
  <c r="K159" i="9"/>
  <c r="AF159" i="11"/>
  <c r="AF159" i="21"/>
  <c r="AF159" i="10"/>
  <c r="AF158" i="9"/>
  <c r="X159" i="11"/>
  <c r="X159" i="21"/>
  <c r="X159" i="10"/>
  <c r="X158" i="9"/>
  <c r="P159" i="11"/>
  <c r="P159" i="21"/>
  <c r="P159" i="10"/>
  <c r="P158" i="9"/>
  <c r="H159" i="11"/>
  <c r="H159" i="21"/>
  <c r="H159" i="10"/>
  <c r="H158" i="9"/>
  <c r="AC158" i="11"/>
  <c r="AC158" i="21"/>
  <c r="AC158" i="10"/>
  <c r="AC157" i="9"/>
  <c r="U158" i="11"/>
  <c r="U158" i="21"/>
  <c r="U158" i="10"/>
  <c r="U157" i="9"/>
  <c r="M158" i="11"/>
  <c r="M158" i="21"/>
  <c r="M158" i="10"/>
  <c r="M157" i="9"/>
  <c r="AH157" i="11"/>
  <c r="AH157" i="21"/>
  <c r="AH157" i="10"/>
  <c r="AH156" i="9"/>
  <c r="Z157" i="11"/>
  <c r="Z157" i="21"/>
  <c r="Z157" i="10"/>
  <c r="Z156" i="9"/>
  <c r="R157" i="11"/>
  <c r="R157" i="21"/>
  <c r="R157" i="10"/>
  <c r="R156" i="9"/>
  <c r="J157" i="11"/>
  <c r="J157" i="21"/>
  <c r="J157" i="10"/>
  <c r="J156" i="9"/>
  <c r="AE156" i="11"/>
  <c r="AE156" i="21"/>
  <c r="AE156" i="10"/>
  <c r="AE155" i="9"/>
  <c r="W156" i="11"/>
  <c r="W156" i="21"/>
  <c r="W156" i="10"/>
  <c r="W155" i="9"/>
  <c r="O156" i="11"/>
  <c r="O156" i="21"/>
  <c r="O156" i="10"/>
  <c r="O155" i="9"/>
  <c r="G156" i="11"/>
  <c r="G156" i="21"/>
  <c r="G156" i="10"/>
  <c r="G155" i="9"/>
  <c r="AB155" i="11"/>
  <c r="AB155" i="21"/>
  <c r="AB155" i="10"/>
  <c r="AB154" i="9"/>
  <c r="T155" i="11"/>
  <c r="T155" i="21"/>
  <c r="T155" i="10"/>
  <c r="T154" i="9"/>
  <c r="L155" i="11"/>
  <c r="L155" i="21"/>
  <c r="L155" i="10"/>
  <c r="L154" i="9"/>
  <c r="AG154" i="11"/>
  <c r="AG154" i="21"/>
  <c r="AG154" i="10"/>
  <c r="AG153" i="9"/>
  <c r="Y154" i="11"/>
  <c r="Y154" i="21"/>
  <c r="Y154" i="10"/>
  <c r="Y153" i="9"/>
  <c r="Q154" i="11"/>
  <c r="Q154" i="21"/>
  <c r="Q154" i="10"/>
  <c r="Q153" i="9"/>
  <c r="I154" i="11"/>
  <c r="I154" i="21"/>
  <c r="I154" i="10"/>
  <c r="I153" i="9"/>
  <c r="AD153" i="11"/>
  <c r="AD153" i="21"/>
  <c r="AD153" i="10"/>
  <c r="AD152" i="9"/>
  <c r="V153" i="11"/>
  <c r="V153" i="21"/>
  <c r="V153" i="10"/>
  <c r="V152" i="9"/>
  <c r="N153" i="11"/>
  <c r="N153" i="21"/>
  <c r="N153" i="10"/>
  <c r="N152" i="9"/>
  <c r="AI152" i="11"/>
  <c r="AI152" i="21"/>
  <c r="AI152" i="10"/>
  <c r="AI151" i="9"/>
  <c r="AA152" i="11"/>
  <c r="AA152" i="21"/>
  <c r="AA152" i="10"/>
  <c r="AA151" i="9"/>
  <c r="S152" i="11"/>
  <c r="S152" i="21"/>
  <c r="S152" i="10"/>
  <c r="S151" i="9"/>
  <c r="K152" i="11"/>
  <c r="K152" i="21"/>
  <c r="K152" i="10"/>
  <c r="K151" i="9"/>
  <c r="AF151" i="11"/>
  <c r="AF151" i="21"/>
  <c r="AF151" i="10"/>
  <c r="AF150" i="9"/>
  <c r="X151" i="11"/>
  <c r="X151" i="21"/>
  <c r="X151" i="10"/>
  <c r="X150" i="9"/>
  <c r="P151" i="11"/>
  <c r="P151" i="21"/>
  <c r="P151" i="10"/>
  <c r="P150" i="9"/>
  <c r="H151" i="11"/>
  <c r="H151" i="21"/>
  <c r="H151" i="10"/>
  <c r="H150" i="9"/>
  <c r="AC150" i="11"/>
  <c r="AC150" i="21"/>
  <c r="AC150" i="10"/>
  <c r="AC149" i="9"/>
  <c r="U150" i="11"/>
  <c r="U150" i="21"/>
  <c r="U150" i="10"/>
  <c r="U149" i="9"/>
  <c r="M150" i="11"/>
  <c r="M150" i="21"/>
  <c r="M150" i="10"/>
  <c r="M149" i="9"/>
  <c r="AH149" i="11"/>
  <c r="AH149" i="21"/>
  <c r="AH149" i="10"/>
  <c r="AH148" i="9"/>
  <c r="Z149" i="11"/>
  <c r="Z149" i="21"/>
  <c r="Z149" i="10"/>
  <c r="Z148" i="9"/>
  <c r="R149" i="11"/>
  <c r="R149" i="21"/>
  <c r="R149" i="10"/>
  <c r="R148" i="9"/>
  <c r="J149" i="11"/>
  <c r="J149" i="21"/>
  <c r="J149" i="10"/>
  <c r="J148" i="9"/>
  <c r="AE148" i="11"/>
  <c r="AE148" i="21"/>
  <c r="AE148" i="10"/>
  <c r="AE147" i="9"/>
  <c r="W148" i="11"/>
  <c r="W148" i="21"/>
  <c r="W148" i="10"/>
  <c r="W147" i="9"/>
  <c r="O148" i="11"/>
  <c r="O148" i="21"/>
  <c r="O148" i="10"/>
  <c r="O147" i="9"/>
  <c r="G148" i="11"/>
  <c r="G148" i="21"/>
  <c r="G148" i="10"/>
  <c r="G147" i="9"/>
  <c r="AB147" i="11"/>
  <c r="AB147" i="21"/>
  <c r="AB147" i="10"/>
  <c r="AB146" i="9"/>
  <c r="T147" i="11"/>
  <c r="T147" i="21"/>
  <c r="T147" i="10"/>
  <c r="T146" i="9"/>
  <c r="L147" i="11"/>
  <c r="L147" i="21"/>
  <c r="L147" i="10"/>
  <c r="L146" i="9"/>
  <c r="AG146" i="11"/>
  <c r="AG146" i="21"/>
  <c r="AG146" i="10"/>
  <c r="AG145" i="9"/>
  <c r="Y146" i="11"/>
  <c r="Y146" i="21"/>
  <c r="Y146" i="10"/>
  <c r="Y145" i="9"/>
  <c r="Q146" i="11"/>
  <c r="Q146" i="21"/>
  <c r="Q146" i="10"/>
  <c r="Q145" i="9"/>
  <c r="I146" i="11"/>
  <c r="I146" i="21"/>
  <c r="I146" i="10"/>
  <c r="I145" i="9"/>
  <c r="AD145" i="11"/>
  <c r="AD145" i="21"/>
  <c r="AD145" i="10"/>
  <c r="AD144" i="9"/>
  <c r="V145" i="11"/>
  <c r="V145" i="21"/>
  <c r="V145" i="10"/>
  <c r="V144" i="9"/>
  <c r="N145" i="11"/>
  <c r="N145" i="21"/>
  <c r="N145" i="10"/>
  <c r="N144" i="9"/>
  <c r="AI144" i="11"/>
  <c r="AI144" i="21"/>
  <c r="AI144" i="10"/>
  <c r="AI143" i="9"/>
  <c r="AA144" i="11"/>
  <c r="AA144" i="21"/>
  <c r="AA144" i="10"/>
  <c r="AA143" i="9"/>
  <c r="S144" i="11"/>
  <c r="S144" i="21"/>
  <c r="S144" i="10"/>
  <c r="S143" i="9"/>
  <c r="K144" i="11"/>
  <c r="K144" i="21"/>
  <c r="K144" i="10"/>
  <c r="K143" i="9"/>
  <c r="AF143" i="11"/>
  <c r="AF143" i="21"/>
  <c r="AF143" i="10"/>
  <c r="AF142" i="9"/>
  <c r="X143" i="11"/>
  <c r="X143" i="21"/>
  <c r="X143" i="10"/>
  <c r="X142" i="9"/>
  <c r="P143" i="11"/>
  <c r="P143" i="21"/>
  <c r="P143" i="10"/>
  <c r="P142" i="9"/>
  <c r="H143" i="11"/>
  <c r="H143" i="21"/>
  <c r="H143" i="10"/>
  <c r="H142" i="9"/>
  <c r="AC142" i="11"/>
  <c r="AC142" i="21"/>
  <c r="AC142" i="10"/>
  <c r="AC141" i="9"/>
  <c r="U142" i="11"/>
  <c r="U142" i="21"/>
  <c r="U142" i="10"/>
  <c r="U141" i="9"/>
  <c r="M142" i="11"/>
  <c r="M142" i="21"/>
  <c r="M141" i="9"/>
  <c r="M142" i="10"/>
  <c r="AH141" i="11"/>
  <c r="AH141" i="21"/>
  <c r="AH141" i="10"/>
  <c r="AH140" i="9"/>
  <c r="Z141" i="11"/>
  <c r="Z141" i="21"/>
  <c r="Z141" i="10"/>
  <c r="Z140" i="9"/>
  <c r="R141" i="11"/>
  <c r="R141" i="21"/>
  <c r="R141" i="10"/>
  <c r="R140" i="9"/>
  <c r="J141" i="11"/>
  <c r="J141" i="21"/>
  <c r="J141" i="10"/>
  <c r="J140" i="9"/>
  <c r="AE140" i="11"/>
  <c r="AE140" i="21"/>
  <c r="AE140" i="10"/>
  <c r="AE139" i="9"/>
  <c r="W140" i="11"/>
  <c r="W140" i="21"/>
  <c r="W140" i="10"/>
  <c r="W139" i="9"/>
  <c r="O140" i="11"/>
  <c r="O140" i="21"/>
  <c r="O140" i="10"/>
  <c r="O139" i="9"/>
  <c r="G140" i="11"/>
  <c r="G140" i="21"/>
  <c r="G140" i="10"/>
  <c r="G139" i="9"/>
  <c r="AB139" i="11"/>
  <c r="AB139" i="21"/>
  <c r="AB139" i="10"/>
  <c r="AB138" i="9"/>
  <c r="T139" i="11"/>
  <c r="T139" i="21"/>
  <c r="T139" i="10"/>
  <c r="T138" i="9"/>
  <c r="L139" i="11"/>
  <c r="L139" i="21"/>
  <c r="L139" i="10"/>
  <c r="L138" i="9"/>
  <c r="AG138" i="11"/>
  <c r="AG138" i="21"/>
  <c r="AG138" i="10"/>
  <c r="AG137" i="9"/>
  <c r="Y138" i="11"/>
  <c r="Y138" i="21"/>
  <c r="Y138" i="10"/>
  <c r="Y137" i="9"/>
  <c r="Q138" i="11"/>
  <c r="Q138" i="21"/>
  <c r="Q138" i="10"/>
  <c r="Q137" i="9"/>
  <c r="I138" i="11"/>
  <c r="I138" i="21"/>
  <c r="I138" i="10"/>
  <c r="I137" i="9"/>
  <c r="AD137" i="11"/>
  <c r="AD137" i="21"/>
  <c r="AD137" i="10"/>
  <c r="AD136" i="9"/>
  <c r="V137" i="11"/>
  <c r="V137" i="21"/>
  <c r="V137" i="10"/>
  <c r="V136" i="9"/>
  <c r="N137" i="11"/>
  <c r="N137" i="21"/>
  <c r="N137" i="10"/>
  <c r="N136" i="9"/>
  <c r="AI136" i="11"/>
  <c r="AI136" i="21"/>
  <c r="AI136" i="10"/>
  <c r="AI135" i="9"/>
  <c r="AA136" i="11"/>
  <c r="AA136" i="21"/>
  <c r="AA136" i="10"/>
  <c r="AA135" i="9"/>
  <c r="S136" i="11"/>
  <c r="S136" i="21"/>
  <c r="S136" i="10"/>
  <c r="S135" i="9"/>
  <c r="K136" i="11"/>
  <c r="K136" i="21"/>
  <c r="K136" i="10"/>
  <c r="K135" i="9"/>
  <c r="AF135" i="11"/>
  <c r="AF135" i="21"/>
  <c r="AF135" i="10"/>
  <c r="AF134" i="9"/>
  <c r="X135" i="11"/>
  <c r="X135" i="21"/>
  <c r="X135" i="10"/>
  <c r="X134" i="9"/>
  <c r="P135" i="11"/>
  <c r="P135" i="21"/>
  <c r="P135" i="10"/>
  <c r="P134" i="9"/>
  <c r="H135" i="11"/>
  <c r="H135" i="21"/>
  <c r="H135" i="10"/>
  <c r="H134" i="9"/>
  <c r="AC134" i="11"/>
  <c r="AC134" i="21"/>
  <c r="AC134" i="10"/>
  <c r="AC133" i="9"/>
  <c r="U134" i="11"/>
  <c r="U134" i="21"/>
  <c r="U134" i="10"/>
  <c r="U133" i="9"/>
  <c r="M134" i="11"/>
  <c r="M134" i="21"/>
  <c r="M134" i="10"/>
  <c r="M133" i="9"/>
  <c r="AH133" i="11"/>
  <c r="AH133" i="21"/>
  <c r="AH133" i="10"/>
  <c r="AH132" i="9"/>
  <c r="Z133" i="11"/>
  <c r="Z133" i="21"/>
  <c r="Z133" i="10"/>
  <c r="Z132" i="9"/>
  <c r="R133" i="11"/>
  <c r="R133" i="21"/>
  <c r="R133" i="10"/>
  <c r="R132" i="9"/>
  <c r="J133" i="11"/>
  <c r="J133" i="21"/>
  <c r="J133" i="10"/>
  <c r="J132" i="9"/>
  <c r="AE132" i="11"/>
  <c r="AE132" i="21"/>
  <c r="AE132" i="10"/>
  <c r="AE131" i="9"/>
  <c r="W132" i="11"/>
  <c r="W132" i="21"/>
  <c r="W132" i="10"/>
  <c r="W131" i="9"/>
  <c r="O132" i="11"/>
  <c r="O132" i="21"/>
  <c r="O132" i="10"/>
  <c r="O131" i="9"/>
  <c r="G132" i="11"/>
  <c r="G132" i="21"/>
  <c r="G132" i="10"/>
  <c r="G131" i="9"/>
  <c r="AB131" i="11"/>
  <c r="AB131" i="21"/>
  <c r="AB131" i="10"/>
  <c r="AB130" i="9"/>
  <c r="T131" i="11"/>
  <c r="T131" i="21"/>
  <c r="T131" i="10"/>
  <c r="T130" i="9"/>
  <c r="L131" i="11"/>
  <c r="L131" i="21"/>
  <c r="L131" i="10"/>
  <c r="L130" i="9"/>
  <c r="AG130" i="11"/>
  <c r="AG130" i="21"/>
  <c r="AG130" i="10"/>
  <c r="AG129" i="9"/>
  <c r="Y130" i="11"/>
  <c r="Y130" i="21"/>
  <c r="Y130" i="10"/>
  <c r="Y129" i="9"/>
  <c r="Q130" i="11"/>
  <c r="Q130" i="21"/>
  <c r="Q130" i="10"/>
  <c r="Q129" i="9"/>
  <c r="I130" i="11"/>
  <c r="I130" i="21"/>
  <c r="I130" i="10"/>
  <c r="I129" i="9"/>
  <c r="AD129" i="11"/>
  <c r="AD129" i="21"/>
  <c r="AD129" i="10"/>
  <c r="AD128" i="9"/>
  <c r="V129" i="11"/>
  <c r="V129" i="21"/>
  <c r="V129" i="10"/>
  <c r="V128" i="9"/>
  <c r="N129" i="11"/>
  <c r="N129" i="21"/>
  <c r="N129" i="10"/>
  <c r="N128" i="9"/>
  <c r="AI128" i="11"/>
  <c r="AI128" i="21"/>
  <c r="AI128" i="10"/>
  <c r="AI127" i="9"/>
  <c r="AA128" i="11"/>
  <c r="AA128" i="21"/>
  <c r="AA128" i="10"/>
  <c r="AA127" i="9"/>
  <c r="S128" i="11"/>
  <c r="S128" i="21"/>
  <c r="S128" i="10"/>
  <c r="S127" i="9"/>
  <c r="K128" i="11"/>
  <c r="K128" i="21"/>
  <c r="K128" i="10"/>
  <c r="K127" i="9"/>
  <c r="AF127" i="11"/>
  <c r="AF127" i="21"/>
  <c r="AF127" i="10"/>
  <c r="AF126" i="9"/>
  <c r="X127" i="11"/>
  <c r="X127" i="21"/>
  <c r="X127" i="10"/>
  <c r="X126" i="9"/>
  <c r="P127" i="11"/>
  <c r="P127" i="21"/>
  <c r="P127" i="10"/>
  <c r="P126" i="9"/>
  <c r="H127" i="11"/>
  <c r="H127" i="21"/>
  <c r="H127" i="10"/>
  <c r="H126" i="9"/>
  <c r="AC126" i="11"/>
  <c r="AC126" i="21"/>
  <c r="AC126" i="10"/>
  <c r="AC125" i="9"/>
  <c r="U126" i="11"/>
  <c r="U126" i="21"/>
  <c r="U126" i="10"/>
  <c r="U125" i="9"/>
  <c r="M126" i="11"/>
  <c r="M126" i="21"/>
  <c r="M126" i="10"/>
  <c r="M125" i="9"/>
  <c r="AH125" i="11"/>
  <c r="AH125" i="21"/>
  <c r="AH125" i="10"/>
  <c r="AH124" i="9"/>
  <c r="Z125" i="11"/>
  <c r="Z125" i="21"/>
  <c r="Z125" i="10"/>
  <c r="Z124" i="9"/>
  <c r="R125" i="11"/>
  <c r="R125" i="21"/>
  <c r="R125" i="10"/>
  <c r="R124" i="9"/>
  <c r="J125" i="11"/>
  <c r="J125" i="21"/>
  <c r="J125" i="10"/>
  <c r="J124" i="9"/>
  <c r="AE124" i="11"/>
  <c r="AE124" i="21"/>
  <c r="AE124" i="10"/>
  <c r="AE123" i="9"/>
  <c r="W124" i="11"/>
  <c r="W124" i="21"/>
  <c r="W124" i="10"/>
  <c r="W123" i="9"/>
  <c r="O124" i="11"/>
  <c r="O124" i="21"/>
  <c r="O124" i="10"/>
  <c r="O123" i="9"/>
  <c r="G124" i="11"/>
  <c r="G124" i="21"/>
  <c r="G124" i="10"/>
  <c r="G123" i="9"/>
  <c r="AB123" i="11"/>
  <c r="AB123" i="21"/>
  <c r="AB123" i="10"/>
  <c r="AB122" i="9"/>
  <c r="T123" i="11"/>
  <c r="T123" i="21"/>
  <c r="T123" i="10"/>
  <c r="T122" i="9"/>
  <c r="L123" i="11"/>
  <c r="L123" i="21"/>
  <c r="L123" i="10"/>
  <c r="L122" i="9"/>
  <c r="AG122" i="11"/>
  <c r="AG122" i="21"/>
  <c r="AG122" i="10"/>
  <c r="AG121" i="9"/>
  <c r="Y122" i="11"/>
  <c r="Y122" i="21"/>
  <c r="Y122" i="10"/>
  <c r="Y121" i="9"/>
  <c r="Q122" i="11"/>
  <c r="Q122" i="21"/>
  <c r="Q122" i="10"/>
  <c r="Q121" i="9"/>
  <c r="I122" i="11"/>
  <c r="I122" i="21"/>
  <c r="I122" i="10"/>
  <c r="I121" i="9"/>
  <c r="AD121" i="11"/>
  <c r="AD121" i="21"/>
  <c r="AD121" i="10"/>
  <c r="AD120" i="9"/>
  <c r="V121" i="11"/>
  <c r="V121" i="21"/>
  <c r="V121" i="10"/>
  <c r="V120" i="9"/>
  <c r="N121" i="11"/>
  <c r="N121" i="21"/>
  <c r="N121" i="10"/>
  <c r="N120" i="9"/>
  <c r="AI120" i="11"/>
  <c r="AI120" i="21"/>
  <c r="AI120" i="10"/>
  <c r="AI119" i="9"/>
  <c r="AA120" i="11"/>
  <c r="AA120" i="21"/>
  <c r="AA120" i="10"/>
  <c r="AA119" i="9"/>
  <c r="S120" i="11"/>
  <c r="S120" i="21"/>
  <c r="S120" i="10"/>
  <c r="S119" i="9"/>
  <c r="K120" i="11"/>
  <c r="K120" i="21"/>
  <c r="K120" i="10"/>
  <c r="K119" i="9"/>
  <c r="AF119" i="11"/>
  <c r="AF119" i="21"/>
  <c r="AF119" i="10"/>
  <c r="AF118" i="9"/>
  <c r="X119" i="11"/>
  <c r="X119" i="21"/>
  <c r="X119" i="10"/>
  <c r="X118" i="9"/>
  <c r="P119" i="11"/>
  <c r="P119" i="21"/>
  <c r="P119" i="10"/>
  <c r="P118" i="9"/>
  <c r="H119" i="11"/>
  <c r="H119" i="21"/>
  <c r="H119" i="10"/>
  <c r="H118" i="9"/>
  <c r="AC118" i="11"/>
  <c r="AC118" i="21"/>
  <c r="AC118" i="10"/>
  <c r="AC117" i="9"/>
  <c r="U118" i="11"/>
  <c r="U118" i="21"/>
  <c r="U118" i="10"/>
  <c r="U117" i="9"/>
  <c r="M118" i="11"/>
  <c r="M118" i="21"/>
  <c r="M118" i="10"/>
  <c r="M117" i="9"/>
  <c r="AH117" i="11"/>
  <c r="AH117" i="21"/>
  <c r="AH117" i="10"/>
  <c r="AH116" i="9"/>
  <c r="Z117" i="11"/>
  <c r="Z117" i="21"/>
  <c r="Z117" i="10"/>
  <c r="Z116" i="9"/>
  <c r="R117" i="11"/>
  <c r="R117" i="21"/>
  <c r="R117" i="10"/>
  <c r="R116" i="9"/>
  <c r="J117" i="11"/>
  <c r="J117" i="21"/>
  <c r="J117" i="10"/>
  <c r="J116" i="9"/>
  <c r="AE116" i="11"/>
  <c r="AE116" i="10"/>
  <c r="AE116" i="21"/>
  <c r="AE115" i="9"/>
  <c r="W116" i="11"/>
  <c r="W116" i="21"/>
  <c r="W116" i="10"/>
  <c r="W115" i="9"/>
  <c r="O116" i="11"/>
  <c r="O116" i="21"/>
  <c r="O116" i="10"/>
  <c r="O115" i="9"/>
  <c r="G116" i="11"/>
  <c r="G116" i="21"/>
  <c r="G116" i="10"/>
  <c r="G115" i="9"/>
  <c r="AB115" i="11"/>
  <c r="AB115" i="21"/>
  <c r="AB115" i="10"/>
  <c r="AB114" i="9"/>
  <c r="T115" i="11"/>
  <c r="T115" i="21"/>
  <c r="T115" i="10"/>
  <c r="T114" i="9"/>
  <c r="L115" i="11"/>
  <c r="L115" i="21"/>
  <c r="L115" i="10"/>
  <c r="L114" i="9"/>
  <c r="AG114" i="11"/>
  <c r="AG114" i="21"/>
  <c r="AG114" i="10"/>
  <c r="AG113" i="9"/>
  <c r="Y114" i="11"/>
  <c r="Y114" i="21"/>
  <c r="Y114" i="10"/>
  <c r="Y113" i="9"/>
  <c r="Q114" i="11"/>
  <c r="Q114" i="21"/>
  <c r="Q114" i="10"/>
  <c r="Q113" i="9"/>
  <c r="I114" i="11"/>
  <c r="I114" i="21"/>
  <c r="I114" i="10"/>
  <c r="I113" i="9"/>
  <c r="AD113" i="11"/>
  <c r="AD113" i="21"/>
  <c r="AD113" i="10"/>
  <c r="AD112" i="9"/>
  <c r="V113" i="11"/>
  <c r="V113" i="21"/>
  <c r="V113" i="10"/>
  <c r="V112" i="9"/>
  <c r="N113" i="11"/>
  <c r="N113" i="21"/>
  <c r="N113" i="10"/>
  <c r="N112" i="9"/>
  <c r="AI112" i="11"/>
  <c r="AI112" i="21"/>
  <c r="AI112" i="10"/>
  <c r="AI111" i="9"/>
  <c r="AA112" i="11"/>
  <c r="AA112" i="21"/>
  <c r="AA112" i="10"/>
  <c r="AA111" i="9"/>
  <c r="S112" i="11"/>
  <c r="S112" i="21"/>
  <c r="S112" i="10"/>
  <c r="S111" i="9"/>
  <c r="K112" i="11"/>
  <c r="K112" i="21"/>
  <c r="K112" i="10"/>
  <c r="K111" i="9"/>
  <c r="AF111" i="11"/>
  <c r="AF111" i="21"/>
  <c r="AF111" i="10"/>
  <c r="AF110" i="9"/>
  <c r="X111" i="11"/>
  <c r="X111" i="21"/>
  <c r="X111" i="10"/>
  <c r="X110" i="9"/>
  <c r="P111" i="11"/>
  <c r="P111" i="21"/>
  <c r="P111" i="10"/>
  <c r="P110" i="9"/>
  <c r="H111" i="11"/>
  <c r="H111" i="21"/>
  <c r="H111" i="10"/>
  <c r="H110" i="9"/>
  <c r="AC110" i="11"/>
  <c r="AC110" i="21"/>
  <c r="AC110" i="10"/>
  <c r="AC109" i="9"/>
  <c r="U110" i="11"/>
  <c r="U110" i="21"/>
  <c r="U110" i="10"/>
  <c r="U109" i="9"/>
  <c r="M110" i="11"/>
  <c r="M110" i="21"/>
  <c r="M110" i="10"/>
  <c r="M109" i="9"/>
  <c r="AH109" i="11"/>
  <c r="AH109" i="21"/>
  <c r="AH109" i="10"/>
  <c r="AH108" i="9"/>
  <c r="Z109" i="11"/>
  <c r="Z109" i="21"/>
  <c r="Z109" i="10"/>
  <c r="Z108" i="9"/>
  <c r="R109" i="11"/>
  <c r="R109" i="21"/>
  <c r="R109" i="10"/>
  <c r="R108" i="9"/>
  <c r="J109" i="11"/>
  <c r="J109" i="21"/>
  <c r="J109" i="10"/>
  <c r="J108" i="9"/>
  <c r="AE108" i="11"/>
  <c r="AE108" i="21"/>
  <c r="AE108" i="10"/>
  <c r="AE107" i="9"/>
  <c r="W108" i="11"/>
  <c r="W108" i="21"/>
  <c r="W108" i="10"/>
  <c r="W107" i="9"/>
  <c r="O108" i="11"/>
  <c r="O108" i="21"/>
  <c r="O108" i="10"/>
  <c r="O107" i="9"/>
  <c r="G108" i="11"/>
  <c r="G108" i="21"/>
  <c r="G108" i="10"/>
  <c r="G107" i="9"/>
  <c r="AB107" i="11"/>
  <c r="AB107" i="21"/>
  <c r="AB107" i="10"/>
  <c r="AB106" i="9"/>
  <c r="T107" i="11"/>
  <c r="T107" i="21"/>
  <c r="T107" i="10"/>
  <c r="T106" i="9"/>
  <c r="L107" i="11"/>
  <c r="L107" i="21"/>
  <c r="L107" i="10"/>
  <c r="L106" i="9"/>
  <c r="AG106" i="11"/>
  <c r="AG106" i="21"/>
  <c r="AG106" i="10"/>
  <c r="AG105" i="9"/>
  <c r="Y106" i="11"/>
  <c r="Y106" i="21"/>
  <c r="Y106" i="10"/>
  <c r="Y105" i="9"/>
  <c r="Q106" i="11"/>
  <c r="Q106" i="21"/>
  <c r="Q106" i="10"/>
  <c r="Q105" i="9"/>
  <c r="I106" i="11"/>
  <c r="I106" i="21"/>
  <c r="I106" i="10"/>
  <c r="I105" i="9"/>
  <c r="AD103" i="11"/>
  <c r="AD103" i="21"/>
  <c r="AD103" i="10"/>
  <c r="AD102" i="9"/>
  <c r="V103" i="11"/>
  <c r="V103" i="21"/>
  <c r="V103" i="10"/>
  <c r="V102" i="9"/>
  <c r="N103" i="11"/>
  <c r="N103" i="21"/>
  <c r="N103" i="10"/>
  <c r="N102" i="9"/>
  <c r="AI102" i="11"/>
  <c r="AI102" i="21"/>
  <c r="AI102" i="10"/>
  <c r="AI101" i="9"/>
  <c r="AA102" i="11"/>
  <c r="AA102" i="21"/>
  <c r="AA102" i="10"/>
  <c r="AA101" i="9"/>
  <c r="S102" i="11"/>
  <c r="S102" i="21"/>
  <c r="S102" i="10"/>
  <c r="S101" i="9"/>
  <c r="K102" i="11"/>
  <c r="K102" i="21"/>
  <c r="K102" i="10"/>
  <c r="K101" i="9"/>
  <c r="AF101" i="11"/>
  <c r="AF101" i="21"/>
  <c r="AF101" i="10"/>
  <c r="AF100" i="9"/>
  <c r="X101" i="11"/>
  <c r="X101" i="21"/>
  <c r="X101" i="10"/>
  <c r="X100" i="9"/>
  <c r="P101" i="11"/>
  <c r="P101" i="21"/>
  <c r="P101" i="10"/>
  <c r="P100" i="9"/>
  <c r="H101" i="11"/>
  <c r="H101" i="21"/>
  <c r="H101" i="10"/>
  <c r="H100" i="9"/>
  <c r="AC100" i="11"/>
  <c r="AC100" i="21"/>
  <c r="AC100" i="10"/>
  <c r="AC99" i="9"/>
  <c r="U100" i="11"/>
  <c r="U100" i="21"/>
  <c r="U100" i="10"/>
  <c r="U99" i="9"/>
  <c r="M100" i="11"/>
  <c r="M100" i="21"/>
  <c r="M100" i="10"/>
  <c r="M99" i="9"/>
  <c r="AH99" i="11"/>
  <c r="AH99" i="21"/>
  <c r="AH99" i="10"/>
  <c r="AH98" i="9"/>
  <c r="Z99" i="11"/>
  <c r="Z99" i="21"/>
  <c r="Z99" i="10"/>
  <c r="Z98" i="9"/>
  <c r="R99" i="11"/>
  <c r="R99" i="21"/>
  <c r="R99" i="10"/>
  <c r="R98" i="9"/>
  <c r="J99" i="11"/>
  <c r="J99" i="21"/>
  <c r="J99" i="10"/>
  <c r="J98" i="9"/>
  <c r="AE98" i="11"/>
  <c r="AE98" i="21"/>
  <c r="AE98" i="10"/>
  <c r="AE97" i="9"/>
  <c r="W98" i="11"/>
  <c r="W98" i="21"/>
  <c r="W98" i="10"/>
  <c r="W97" i="9"/>
  <c r="O98" i="11"/>
  <c r="O98" i="21"/>
  <c r="O98" i="10"/>
  <c r="O97" i="9"/>
  <c r="G98" i="11"/>
  <c r="G98" i="21"/>
  <c r="G98" i="10"/>
  <c r="G97" i="9"/>
  <c r="AB97" i="11"/>
  <c r="AB97" i="21"/>
  <c r="AB97" i="10"/>
  <c r="AB96" i="9"/>
  <c r="T97" i="11"/>
  <c r="T97" i="21"/>
  <c r="T97" i="10"/>
  <c r="T96" i="9"/>
  <c r="L97" i="11"/>
  <c r="L97" i="21"/>
  <c r="L97" i="10"/>
  <c r="L96" i="9"/>
  <c r="AG96" i="11"/>
  <c r="AG96" i="21"/>
  <c r="AG96" i="10"/>
  <c r="AG95" i="9"/>
  <c r="Y96" i="11"/>
  <c r="Y96" i="21"/>
  <c r="Y96" i="10"/>
  <c r="Y95" i="9"/>
  <c r="Q96" i="11"/>
  <c r="Q96" i="21"/>
  <c r="Q96" i="10"/>
  <c r="Q95" i="9"/>
  <c r="I96" i="11"/>
  <c r="I96" i="21"/>
  <c r="I96" i="10"/>
  <c r="I95" i="9"/>
  <c r="AD95" i="11"/>
  <c r="AD95" i="21"/>
  <c r="AD95" i="10"/>
  <c r="AD94" i="9"/>
  <c r="V95" i="11"/>
  <c r="V95" i="21"/>
  <c r="V95" i="10"/>
  <c r="V94" i="9"/>
  <c r="N95" i="11"/>
  <c r="N95" i="21"/>
  <c r="N95" i="10"/>
  <c r="N94" i="9"/>
  <c r="AI94" i="11"/>
  <c r="AI94" i="21"/>
  <c r="AI94" i="10"/>
  <c r="AI93" i="9"/>
  <c r="AA94" i="11"/>
  <c r="AA94" i="21"/>
  <c r="AA94" i="10"/>
  <c r="AA93" i="9"/>
  <c r="S94" i="11"/>
  <c r="S94" i="21"/>
  <c r="S94" i="10"/>
  <c r="S93" i="9"/>
  <c r="K94" i="11"/>
  <c r="K94" i="21"/>
  <c r="K94" i="10"/>
  <c r="K93" i="9"/>
  <c r="AF93" i="11"/>
  <c r="AF93" i="21"/>
  <c r="AF93" i="10"/>
  <c r="AF92" i="9"/>
  <c r="X93" i="11"/>
  <c r="X93" i="21"/>
  <c r="X93" i="10"/>
  <c r="X92" i="9"/>
  <c r="P93" i="11"/>
  <c r="P93" i="21"/>
  <c r="P93" i="10"/>
  <c r="P92" i="9"/>
  <c r="H93" i="11"/>
  <c r="H93" i="21"/>
  <c r="H93" i="10"/>
  <c r="H92" i="9"/>
  <c r="AC92" i="11"/>
  <c r="AC92" i="21"/>
  <c r="AC92" i="10"/>
  <c r="AC91" i="9"/>
  <c r="U92" i="11"/>
  <c r="U92" i="21"/>
  <c r="U92" i="10"/>
  <c r="U91" i="9"/>
  <c r="M92" i="11"/>
  <c r="M92" i="21"/>
  <c r="M92" i="10"/>
  <c r="M91" i="9"/>
  <c r="AH91" i="11"/>
  <c r="AH91" i="21"/>
  <c r="AH91" i="10"/>
  <c r="AH90" i="9"/>
  <c r="Z91" i="11"/>
  <c r="Z91" i="21"/>
  <c r="Z91" i="10"/>
  <c r="Z90" i="9"/>
  <c r="R91" i="11"/>
  <c r="R91" i="21"/>
  <c r="R91" i="10"/>
  <c r="R90" i="9"/>
  <c r="J91" i="11"/>
  <c r="J91" i="21"/>
  <c r="J91" i="10"/>
  <c r="J90" i="9"/>
  <c r="AE90" i="11"/>
  <c r="AE90" i="21"/>
  <c r="AE90" i="10"/>
  <c r="AE89" i="9"/>
  <c r="W90" i="11"/>
  <c r="W90" i="21"/>
  <c r="W90" i="10"/>
  <c r="W89" i="9"/>
  <c r="O90" i="11"/>
  <c r="O90" i="21"/>
  <c r="O90" i="10"/>
  <c r="O89" i="9"/>
  <c r="G90" i="11"/>
  <c r="G90" i="21"/>
  <c r="G90" i="10"/>
  <c r="G89" i="9"/>
  <c r="AB89" i="11"/>
  <c r="AB89" i="21"/>
  <c r="AB89" i="10"/>
  <c r="AB88" i="9"/>
  <c r="T89" i="11"/>
  <c r="T89" i="21"/>
  <c r="T89" i="10"/>
  <c r="T88" i="9"/>
  <c r="L89" i="11"/>
  <c r="L89" i="21"/>
  <c r="L89" i="10"/>
  <c r="L88" i="9"/>
  <c r="AG88" i="11"/>
  <c r="AG88" i="21"/>
  <c r="AG88" i="10"/>
  <c r="AG87" i="9"/>
  <c r="Y88" i="11"/>
  <c r="Y88" i="21"/>
  <c r="Y88" i="10"/>
  <c r="Y87" i="9"/>
  <c r="Q88" i="11"/>
  <c r="Q88" i="21"/>
  <c r="Q88" i="10"/>
  <c r="Q87" i="9"/>
  <c r="I88" i="11"/>
  <c r="I88" i="21"/>
  <c r="I88" i="10"/>
  <c r="I87" i="9"/>
  <c r="AD87" i="11"/>
  <c r="AD87" i="21"/>
  <c r="AD87" i="10"/>
  <c r="AD86" i="9"/>
  <c r="V87" i="11"/>
  <c r="V87" i="21"/>
  <c r="V87" i="10"/>
  <c r="V86" i="9"/>
  <c r="N87" i="11"/>
  <c r="N87" i="21"/>
  <c r="N87" i="10"/>
  <c r="N86" i="9"/>
  <c r="AI86" i="11"/>
  <c r="AI86" i="21"/>
  <c r="AI86" i="10"/>
  <c r="AI85" i="9"/>
  <c r="AA86" i="11"/>
  <c r="AA86" i="21"/>
  <c r="AA86" i="10"/>
  <c r="AA85" i="9"/>
  <c r="S86" i="11"/>
  <c r="S86" i="21"/>
  <c r="S86" i="10"/>
  <c r="S85" i="9"/>
  <c r="K86" i="11"/>
  <c r="K86" i="21"/>
  <c r="K86" i="10"/>
  <c r="K85" i="9"/>
  <c r="AF85" i="11"/>
  <c r="AF85" i="21"/>
  <c r="AF85" i="10"/>
  <c r="AF84" i="9"/>
  <c r="X85" i="11"/>
  <c r="X85" i="21"/>
  <c r="X85" i="10"/>
  <c r="X84" i="9"/>
  <c r="P85" i="11"/>
  <c r="P85" i="21"/>
  <c r="P85" i="10"/>
  <c r="P84" i="9"/>
  <c r="H85" i="11"/>
  <c r="H85" i="21"/>
  <c r="H85" i="10"/>
  <c r="H84" i="9"/>
  <c r="AC84" i="11"/>
  <c r="AC84" i="21"/>
  <c r="AC84" i="10"/>
  <c r="AC83" i="9"/>
  <c r="U84" i="11"/>
  <c r="U84" i="21"/>
  <c r="U84" i="10"/>
  <c r="U83" i="9"/>
  <c r="M84" i="11"/>
  <c r="M84" i="21"/>
  <c r="M84" i="10"/>
  <c r="M83" i="9"/>
  <c r="AH83" i="11"/>
  <c r="AH83" i="21"/>
  <c r="AH83" i="10"/>
  <c r="AH82" i="9"/>
  <c r="Z83" i="11"/>
  <c r="Z83" i="21"/>
  <c r="Z83" i="10"/>
  <c r="Z82" i="9"/>
  <c r="R83" i="11"/>
  <c r="R83" i="21"/>
  <c r="R83" i="10"/>
  <c r="R82" i="9"/>
  <c r="J83" i="11"/>
  <c r="J83" i="21"/>
  <c r="J83" i="10"/>
  <c r="J82" i="9"/>
  <c r="AE82" i="11"/>
  <c r="AE82" i="21"/>
  <c r="AE82" i="10"/>
  <c r="AE81" i="9"/>
  <c r="W82" i="11"/>
  <c r="W82" i="21"/>
  <c r="W82" i="10"/>
  <c r="W81" i="9"/>
  <c r="O82" i="11"/>
  <c r="O82" i="21"/>
  <c r="O82" i="10"/>
  <c r="O81" i="9"/>
  <c r="G82" i="11"/>
  <c r="G82" i="21"/>
  <c r="G82" i="10"/>
  <c r="G81" i="9"/>
  <c r="AB81" i="11"/>
  <c r="AB81" i="21"/>
  <c r="AB81" i="10"/>
  <c r="AB80" i="9"/>
  <c r="T81" i="11"/>
  <c r="T81" i="21"/>
  <c r="T81" i="10"/>
  <c r="T80" i="9"/>
  <c r="L81" i="11"/>
  <c r="L81" i="21"/>
  <c r="L81" i="10"/>
  <c r="L80" i="9"/>
  <c r="AG80" i="11"/>
  <c r="AG80" i="21"/>
  <c r="AG80" i="10"/>
  <c r="AG79" i="9"/>
  <c r="Y80" i="11"/>
  <c r="Y80" i="21"/>
  <c r="Y80" i="10"/>
  <c r="Y79" i="9"/>
  <c r="Q80" i="11"/>
  <c r="Q80" i="21"/>
  <c r="Q80" i="10"/>
  <c r="Q79" i="9"/>
  <c r="I80" i="11"/>
  <c r="I80" i="21"/>
  <c r="I80" i="10"/>
  <c r="I79" i="9"/>
  <c r="AD79" i="11"/>
  <c r="AD79" i="21"/>
  <c r="AD79" i="10"/>
  <c r="AD78" i="9"/>
  <c r="V79" i="11"/>
  <c r="V79" i="21"/>
  <c r="V79" i="10"/>
  <c r="V78" i="9"/>
  <c r="N79" i="11"/>
  <c r="N79" i="21"/>
  <c r="N79" i="10"/>
  <c r="N78" i="9"/>
  <c r="AI78" i="11"/>
  <c r="AI78" i="21"/>
  <c r="AI78" i="10"/>
  <c r="AI77" i="9"/>
  <c r="AA78" i="11"/>
  <c r="AA78" i="21"/>
  <c r="AA78" i="10"/>
  <c r="AA77" i="9"/>
  <c r="S78" i="11"/>
  <c r="S78" i="21"/>
  <c r="S78" i="10"/>
  <c r="S77" i="9"/>
  <c r="K78" i="11"/>
  <c r="K78" i="21"/>
  <c r="K78" i="10"/>
  <c r="K77" i="9"/>
  <c r="AF77" i="11"/>
  <c r="AF77" i="21"/>
  <c r="AF77" i="10"/>
  <c r="AF76" i="9"/>
  <c r="X77" i="11"/>
  <c r="X77" i="21"/>
  <c r="X77" i="10"/>
  <c r="X76" i="9"/>
  <c r="P77" i="11"/>
  <c r="P77" i="21"/>
  <c r="P77" i="10"/>
  <c r="P76" i="9"/>
  <c r="H77" i="11"/>
  <c r="H77" i="21"/>
  <c r="H77" i="10"/>
  <c r="H76" i="9"/>
  <c r="AC76" i="11"/>
  <c r="AC76" i="21"/>
  <c r="AC76" i="10"/>
  <c r="AC75" i="9"/>
  <c r="U76" i="11"/>
  <c r="U76" i="21"/>
  <c r="U76" i="10"/>
  <c r="U75" i="9"/>
  <c r="M76" i="11"/>
  <c r="M76" i="21"/>
  <c r="M76" i="10"/>
  <c r="M75" i="9"/>
  <c r="AH75" i="11"/>
  <c r="AH75" i="21"/>
  <c r="AH75" i="10"/>
  <c r="AH74" i="9"/>
  <c r="Z75" i="11"/>
  <c r="Z75" i="21"/>
  <c r="Z75" i="10"/>
  <c r="Z74" i="9"/>
  <c r="R75" i="11"/>
  <c r="R75" i="21"/>
  <c r="R75" i="10"/>
  <c r="R74" i="9"/>
  <c r="J75" i="11"/>
  <c r="J75" i="21"/>
  <c r="J75" i="10"/>
  <c r="J74" i="9"/>
  <c r="AE74" i="11"/>
  <c r="AE74" i="21"/>
  <c r="AE74" i="10"/>
  <c r="AE73" i="9"/>
  <c r="W74" i="11"/>
  <c r="W74" i="21"/>
  <c r="W74" i="10"/>
  <c r="W73" i="9"/>
  <c r="O74" i="11"/>
  <c r="O74" i="21"/>
  <c r="O74" i="10"/>
  <c r="O73" i="9"/>
  <c r="G74" i="11"/>
  <c r="G74" i="21"/>
  <c r="G74" i="10"/>
  <c r="G73" i="9"/>
  <c r="AB73" i="11"/>
  <c r="AB73" i="21"/>
  <c r="AB73" i="10"/>
  <c r="AB72" i="9"/>
  <c r="T73" i="11"/>
  <c r="T73" i="21"/>
  <c r="T73" i="10"/>
  <c r="T72" i="9"/>
  <c r="L73" i="11"/>
  <c r="L73" i="21"/>
  <c r="L73" i="10"/>
  <c r="L72" i="9"/>
  <c r="AG72" i="11"/>
  <c r="AG72" i="21"/>
  <c r="AG72" i="10"/>
  <c r="AG71" i="9"/>
  <c r="Y72" i="11"/>
  <c r="Y72" i="21"/>
  <c r="Y72" i="10"/>
  <c r="Y71" i="9"/>
  <c r="Q72" i="11"/>
  <c r="Q72" i="21"/>
  <c r="Q72" i="10"/>
  <c r="Q71" i="9"/>
  <c r="I72" i="11"/>
  <c r="I72" i="21"/>
  <c r="I72" i="10"/>
  <c r="I71" i="9"/>
  <c r="AD71" i="11"/>
  <c r="AD71" i="21"/>
  <c r="AD71" i="10"/>
  <c r="AD70" i="9"/>
  <c r="V71" i="11"/>
  <c r="V71" i="21"/>
  <c r="V71" i="10"/>
  <c r="V70" i="9"/>
  <c r="N71" i="11"/>
  <c r="N71" i="21"/>
  <c r="N71" i="10"/>
  <c r="N70" i="9"/>
  <c r="AI70" i="11"/>
  <c r="AI70" i="21"/>
  <c r="AI70" i="10"/>
  <c r="AI69" i="9"/>
  <c r="AA70" i="11"/>
  <c r="AA70" i="21"/>
  <c r="AA70" i="10"/>
  <c r="AA69" i="9"/>
  <c r="S70" i="11"/>
  <c r="S70" i="21"/>
  <c r="S70" i="10"/>
  <c r="S69" i="9"/>
  <c r="K70" i="11"/>
  <c r="K70" i="21"/>
  <c r="K70" i="10"/>
  <c r="K69" i="9"/>
  <c r="AF69" i="11"/>
  <c r="AF69" i="21"/>
  <c r="AF69" i="10"/>
  <c r="AF68" i="9"/>
  <c r="X69" i="11"/>
  <c r="X69" i="21"/>
  <c r="X69" i="10"/>
  <c r="X68" i="9"/>
  <c r="P69" i="11"/>
  <c r="P69" i="21"/>
  <c r="P69" i="10"/>
  <c r="P68" i="9"/>
  <c r="H69" i="11"/>
  <c r="H69" i="21"/>
  <c r="H69" i="10"/>
  <c r="H68" i="9"/>
  <c r="AC68" i="11"/>
  <c r="AC68" i="21"/>
  <c r="AC68" i="10"/>
  <c r="AC67" i="9"/>
  <c r="U68" i="11"/>
  <c r="U68" i="21"/>
  <c r="U68" i="10"/>
  <c r="U67" i="9"/>
  <c r="M68" i="11"/>
  <c r="M68" i="21"/>
  <c r="M68" i="10"/>
  <c r="M67" i="9"/>
  <c r="AH67" i="11"/>
  <c r="AH67" i="21"/>
  <c r="AH67" i="10"/>
  <c r="AH66" i="9"/>
  <c r="Z67" i="11"/>
  <c r="Z67" i="21"/>
  <c r="Z67" i="10"/>
  <c r="Z66" i="9"/>
  <c r="R67" i="11"/>
  <c r="R67" i="21"/>
  <c r="R67" i="10"/>
  <c r="R66" i="9"/>
  <c r="J67" i="11"/>
  <c r="J67" i="21"/>
  <c r="J67" i="10"/>
  <c r="J66" i="9"/>
  <c r="AE66" i="11"/>
  <c r="AE66" i="21"/>
  <c r="AE66" i="10"/>
  <c r="AE65" i="9"/>
  <c r="W66" i="11"/>
  <c r="W66" i="21"/>
  <c r="W66" i="10"/>
  <c r="W65" i="9"/>
  <c r="O66" i="11"/>
  <c r="O66" i="21"/>
  <c r="O66" i="10"/>
  <c r="O65" i="9"/>
  <c r="G66" i="11"/>
  <c r="G66" i="21"/>
  <c r="G66" i="10"/>
  <c r="G65" i="9"/>
  <c r="AB65" i="11"/>
  <c r="AB65" i="21"/>
  <c r="AB65" i="10"/>
  <c r="AB64" i="9"/>
  <c r="T65" i="11"/>
  <c r="T65" i="21"/>
  <c r="T65" i="10"/>
  <c r="T64" i="9"/>
  <c r="L65" i="11"/>
  <c r="L65" i="21"/>
  <c r="L65" i="10"/>
  <c r="L64" i="9"/>
  <c r="AG64" i="11"/>
  <c r="AG64" i="21"/>
  <c r="AG64" i="10"/>
  <c r="AG63" i="9"/>
  <c r="Y64" i="11"/>
  <c r="Y64" i="21"/>
  <c r="Y64" i="10"/>
  <c r="Y63" i="9"/>
  <c r="Q64" i="11"/>
  <c r="Q64" i="21"/>
  <c r="Q64" i="10"/>
  <c r="Q63" i="9"/>
  <c r="I64" i="11"/>
  <c r="I64" i="21"/>
  <c r="I64" i="10"/>
  <c r="I63" i="9"/>
  <c r="AD63" i="11"/>
  <c r="AD63" i="21"/>
  <c r="AD63" i="10"/>
  <c r="AD62" i="9"/>
  <c r="V63" i="11"/>
  <c r="V63" i="21"/>
  <c r="V63" i="10"/>
  <c r="V62" i="9"/>
  <c r="N63" i="11"/>
  <c r="N63" i="21"/>
  <c r="N63" i="10"/>
  <c r="N62" i="9"/>
  <c r="AI62" i="11"/>
  <c r="AI62" i="21"/>
  <c r="AI62" i="10"/>
  <c r="AI61" i="9"/>
  <c r="AA62" i="11"/>
  <c r="AA62" i="21"/>
  <c r="AA62" i="10"/>
  <c r="AA61" i="9"/>
  <c r="S62" i="11"/>
  <c r="S62" i="21"/>
  <c r="S62" i="10"/>
  <c r="S61" i="9"/>
  <c r="K62" i="11"/>
  <c r="K62" i="21"/>
  <c r="K62" i="10"/>
  <c r="K61" i="9"/>
  <c r="AF61" i="11"/>
  <c r="AF61" i="21"/>
  <c r="AF61" i="10"/>
  <c r="AF60" i="9"/>
  <c r="X61" i="11"/>
  <c r="X61" i="21"/>
  <c r="X61" i="10"/>
  <c r="X60" i="9"/>
  <c r="P61" i="11"/>
  <c r="P61" i="21"/>
  <c r="P61" i="10"/>
  <c r="P60" i="9"/>
  <c r="H61" i="11"/>
  <c r="H61" i="21"/>
  <c r="H61" i="10"/>
  <c r="H60" i="9"/>
  <c r="AC60" i="11"/>
  <c r="AC60" i="21"/>
  <c r="AC60" i="10"/>
  <c r="AC59" i="9"/>
  <c r="U60" i="11"/>
  <c r="U60" i="21"/>
  <c r="U60" i="10"/>
  <c r="U59" i="9"/>
  <c r="M60" i="11"/>
  <c r="M60" i="21"/>
  <c r="M60" i="10"/>
  <c r="M59" i="9"/>
  <c r="AH59" i="11"/>
  <c r="AH59" i="21"/>
  <c r="AH59" i="10"/>
  <c r="AH58" i="9"/>
  <c r="Z59" i="11"/>
  <c r="Z59" i="21"/>
  <c r="Z59" i="10"/>
  <c r="Z58" i="9"/>
  <c r="R59" i="11"/>
  <c r="R59" i="21"/>
  <c r="R59" i="10"/>
  <c r="R58" i="9"/>
  <c r="J59" i="11"/>
  <c r="J59" i="21"/>
  <c r="J59" i="10"/>
  <c r="J58" i="9"/>
  <c r="AE58" i="11"/>
  <c r="AE58" i="21"/>
  <c r="AE58" i="10"/>
  <c r="AE57" i="9"/>
  <c r="W58" i="11"/>
  <c r="W58" i="21"/>
  <c r="W58" i="10"/>
  <c r="W57" i="9"/>
  <c r="O58" i="11"/>
  <c r="O58" i="21"/>
  <c r="O58" i="10"/>
  <c r="O57" i="9"/>
  <c r="G58" i="11"/>
  <c r="G58" i="21"/>
  <c r="G58" i="10"/>
  <c r="G57" i="9"/>
  <c r="AB57" i="11"/>
  <c r="AB57" i="21"/>
  <c r="AB57" i="10"/>
  <c r="AB56" i="9"/>
  <c r="T57" i="11"/>
  <c r="T57" i="21"/>
  <c r="T57" i="10"/>
  <c r="T56" i="9"/>
  <c r="L57" i="11"/>
  <c r="L57" i="21"/>
  <c r="L57" i="10"/>
  <c r="L56" i="9"/>
  <c r="AG56" i="11"/>
  <c r="AG56" i="21"/>
  <c r="AG56" i="10"/>
  <c r="AG55" i="9"/>
  <c r="Y56" i="11"/>
  <c r="Y56" i="21"/>
  <c r="Y56" i="10"/>
  <c r="Y55" i="9"/>
  <c r="Q56" i="11"/>
  <c r="Q56" i="21"/>
  <c r="Q56" i="10"/>
  <c r="Q55" i="9"/>
  <c r="I56" i="11"/>
  <c r="I56" i="21"/>
  <c r="I56" i="10"/>
  <c r="I55" i="9"/>
  <c r="AD55" i="11"/>
  <c r="AD55" i="21"/>
  <c r="AD55" i="10"/>
  <c r="AD54" i="9"/>
  <c r="V55" i="11"/>
  <c r="V55" i="21"/>
  <c r="V55" i="10"/>
  <c r="V54" i="9"/>
  <c r="N55" i="11"/>
  <c r="N55" i="21"/>
  <c r="N55" i="10"/>
  <c r="N54" i="9"/>
  <c r="AI54" i="11"/>
  <c r="AI54" i="21"/>
  <c r="AI54" i="10"/>
  <c r="AI53" i="9"/>
  <c r="AA54" i="11"/>
  <c r="AA54" i="21"/>
  <c r="AA54" i="10"/>
  <c r="AA53" i="9"/>
  <c r="S54" i="11"/>
  <c r="S54" i="21"/>
  <c r="S54" i="10"/>
  <c r="S53" i="9"/>
  <c r="K54" i="11"/>
  <c r="K54" i="21"/>
  <c r="K54" i="10"/>
  <c r="K53" i="9"/>
  <c r="AF53" i="11"/>
  <c r="AF53" i="21"/>
  <c r="AF53" i="10"/>
  <c r="AF52" i="9"/>
  <c r="X53" i="11"/>
  <c r="X53" i="21"/>
  <c r="X53" i="10"/>
  <c r="X52" i="9"/>
  <c r="P53" i="11"/>
  <c r="P53" i="21"/>
  <c r="P53" i="10"/>
  <c r="P52" i="9"/>
  <c r="H53" i="11"/>
  <c r="H53" i="21"/>
  <c r="H53" i="10"/>
  <c r="H52" i="9"/>
  <c r="AC52" i="11"/>
  <c r="AC52" i="21"/>
  <c r="AC52" i="10"/>
  <c r="AC51" i="9"/>
  <c r="U52" i="11"/>
  <c r="U52" i="21"/>
  <c r="U52" i="10"/>
  <c r="U51" i="9"/>
  <c r="M52" i="11"/>
  <c r="M52" i="21"/>
  <c r="M52" i="10"/>
  <c r="M51" i="9"/>
  <c r="AH51" i="11"/>
  <c r="AH51" i="21"/>
  <c r="AH51" i="10"/>
  <c r="AH50" i="9"/>
  <c r="Z51" i="11"/>
  <c r="Z51" i="21"/>
  <c r="Z51" i="10"/>
  <c r="Z50" i="9"/>
  <c r="R51" i="11"/>
  <c r="R51" i="21"/>
  <c r="R51" i="10"/>
  <c r="R50" i="9"/>
  <c r="J51" i="11"/>
  <c r="J51" i="21"/>
  <c r="J51" i="10"/>
  <c r="J50" i="9"/>
  <c r="AE50" i="11"/>
  <c r="AE50" i="21"/>
  <c r="AE50" i="10"/>
  <c r="AE49" i="9"/>
  <c r="W50" i="11"/>
  <c r="W50" i="21"/>
  <c r="W50" i="10"/>
  <c r="W49" i="9"/>
  <c r="O50" i="11"/>
  <c r="O50" i="21"/>
  <c r="O50" i="10"/>
  <c r="O49" i="9"/>
  <c r="G50" i="11"/>
  <c r="G50" i="21"/>
  <c r="G50" i="10"/>
  <c r="G49" i="9"/>
  <c r="AB49" i="11"/>
  <c r="AB49" i="21"/>
  <c r="AB49" i="10"/>
  <c r="AB48" i="9"/>
  <c r="T49" i="11"/>
  <c r="T49" i="21"/>
  <c r="T49" i="10"/>
  <c r="T48" i="9"/>
  <c r="L49" i="11"/>
  <c r="L49" i="21"/>
  <c r="L49" i="10"/>
  <c r="L48" i="9"/>
  <c r="AG48" i="11"/>
  <c r="AG48" i="21"/>
  <c r="AG48" i="10"/>
  <c r="AG47" i="9"/>
  <c r="Y48" i="11"/>
  <c r="Y48" i="21"/>
  <c r="Y48" i="10"/>
  <c r="Y47" i="9"/>
  <c r="Q48" i="11"/>
  <c r="Q48" i="21"/>
  <c r="Q48" i="10"/>
  <c r="Q47" i="9"/>
  <c r="I48" i="11"/>
  <c r="I48" i="21"/>
  <c r="I48" i="10"/>
  <c r="I47" i="9"/>
  <c r="AD47" i="11"/>
  <c r="AD47" i="21"/>
  <c r="AD47" i="10"/>
  <c r="AD46" i="9"/>
  <c r="V47" i="11"/>
  <c r="V47" i="21"/>
  <c r="V47" i="10"/>
  <c r="V46" i="9"/>
  <c r="N47" i="11"/>
  <c r="N47" i="21"/>
  <c r="N47" i="10"/>
  <c r="N46" i="9"/>
  <c r="AI46" i="11"/>
  <c r="AI46" i="21"/>
  <c r="AI46" i="10"/>
  <c r="AI45" i="9"/>
  <c r="AA46" i="11"/>
  <c r="AA46" i="21"/>
  <c r="AA46" i="10"/>
  <c r="AA45" i="9"/>
  <c r="S46" i="11"/>
  <c r="S46" i="21"/>
  <c r="S46" i="10"/>
  <c r="S45" i="9"/>
  <c r="K46" i="11"/>
  <c r="K46" i="21"/>
  <c r="K46" i="10"/>
  <c r="K45" i="9"/>
  <c r="AF45" i="11"/>
  <c r="AF45" i="21"/>
  <c r="AF45" i="10"/>
  <c r="AF44" i="9"/>
  <c r="X45" i="11"/>
  <c r="X45" i="21"/>
  <c r="X45" i="10"/>
  <c r="X44" i="9"/>
  <c r="P45" i="11"/>
  <c r="P45" i="21"/>
  <c r="P45" i="10"/>
  <c r="P44" i="9"/>
  <c r="H45" i="11"/>
  <c r="H45" i="21"/>
  <c r="H45" i="10"/>
  <c r="H44" i="9"/>
  <c r="AC44" i="11"/>
  <c r="AC44" i="21"/>
  <c r="AC44" i="10"/>
  <c r="AC43" i="9"/>
  <c r="U44" i="11"/>
  <c r="U44" i="21"/>
  <c r="U44" i="10"/>
  <c r="U43" i="9"/>
  <c r="M44" i="11"/>
  <c r="M44" i="21"/>
  <c r="M44" i="10"/>
  <c r="M43" i="9"/>
  <c r="AH43" i="11"/>
  <c r="AH43" i="21"/>
  <c r="AH43" i="10"/>
  <c r="AH42" i="9"/>
  <c r="Z43" i="11"/>
  <c r="Z43" i="21"/>
  <c r="Z43" i="10"/>
  <c r="Z42" i="9"/>
  <c r="R43" i="11"/>
  <c r="R43" i="21"/>
  <c r="R43" i="10"/>
  <c r="R42" i="9"/>
  <c r="J43" i="11"/>
  <c r="J43" i="21"/>
  <c r="J43" i="10"/>
  <c r="J42" i="9"/>
  <c r="AE42" i="11"/>
  <c r="AE42" i="21"/>
  <c r="AE42" i="10"/>
  <c r="AE41" i="9"/>
  <c r="W42" i="11"/>
  <c r="W42" i="21"/>
  <c r="W42" i="10"/>
  <c r="W41" i="9"/>
  <c r="O42" i="11"/>
  <c r="O42" i="21"/>
  <c r="O42" i="10"/>
  <c r="O41" i="9"/>
  <c r="G42" i="11"/>
  <c r="G42" i="21"/>
  <c r="G42" i="10"/>
  <c r="G41" i="9"/>
  <c r="AB41" i="11"/>
  <c r="AB41" i="21"/>
  <c r="AB41" i="10"/>
  <c r="AB40" i="9"/>
  <c r="T41" i="11"/>
  <c r="T41" i="21"/>
  <c r="T41" i="10"/>
  <c r="T40" i="9"/>
  <c r="L41" i="11"/>
  <c r="L41" i="21"/>
  <c r="L41" i="10"/>
  <c r="L40" i="9"/>
  <c r="AG40" i="11"/>
  <c r="AG40" i="21"/>
  <c r="AG40" i="10"/>
  <c r="AG39" i="9"/>
  <c r="Y40" i="11"/>
  <c r="Y40" i="21"/>
  <c r="Y40" i="10"/>
  <c r="Y39" i="9"/>
  <c r="Q40" i="11"/>
  <c r="Q40" i="21"/>
  <c r="Q40" i="10"/>
  <c r="Q39" i="9"/>
  <c r="I40" i="11"/>
  <c r="I40" i="21"/>
  <c r="I40" i="10"/>
  <c r="I39" i="9"/>
  <c r="AD39" i="11"/>
  <c r="AD39" i="21"/>
  <c r="AD39" i="10"/>
  <c r="AD38" i="9"/>
  <c r="V39" i="11"/>
  <c r="V39" i="21"/>
  <c r="V39" i="10"/>
  <c r="V38" i="9"/>
  <c r="N39" i="11"/>
  <c r="N39" i="21"/>
  <c r="N39" i="10"/>
  <c r="N38" i="9"/>
  <c r="AI38" i="11"/>
  <c r="AI38" i="21"/>
  <c r="AI38" i="10"/>
  <c r="AI37" i="9"/>
  <c r="AA38" i="11"/>
  <c r="AA38" i="21"/>
  <c r="AA38" i="10"/>
  <c r="AA37" i="9"/>
  <c r="S38" i="11"/>
  <c r="S38" i="21"/>
  <c r="S38" i="10"/>
  <c r="S37" i="9"/>
  <c r="K38" i="11"/>
  <c r="K38" i="21"/>
  <c r="K38" i="10"/>
  <c r="K37" i="9"/>
  <c r="AF37" i="11"/>
  <c r="AF37" i="21"/>
  <c r="AF37" i="10"/>
  <c r="AF36" i="9"/>
  <c r="X37" i="11"/>
  <c r="X37" i="21"/>
  <c r="X37" i="10"/>
  <c r="X36" i="9"/>
  <c r="P37" i="11"/>
  <c r="P37" i="21"/>
  <c r="P37" i="10"/>
  <c r="P36" i="9"/>
  <c r="H37" i="11"/>
  <c r="H37" i="21"/>
  <c r="H37" i="10"/>
  <c r="H36" i="9"/>
  <c r="AC36" i="11"/>
  <c r="AC36" i="21"/>
  <c r="AC36" i="10"/>
  <c r="AC35" i="9"/>
  <c r="U36" i="11"/>
  <c r="U36" i="21"/>
  <c r="U36" i="10"/>
  <c r="U35" i="9"/>
  <c r="M36" i="11"/>
  <c r="M36" i="21"/>
  <c r="M36" i="10"/>
  <c r="M35" i="9"/>
  <c r="AH35" i="11"/>
  <c r="AH35" i="21"/>
  <c r="AH35" i="10"/>
  <c r="AH34" i="9"/>
  <c r="Z35" i="11"/>
  <c r="Z35" i="21"/>
  <c r="Z35" i="10"/>
  <c r="Z34" i="9"/>
  <c r="R35" i="11"/>
  <c r="R35" i="21"/>
  <c r="R35" i="10"/>
  <c r="R34" i="9"/>
  <c r="J35" i="11"/>
  <c r="J35" i="21"/>
  <c r="J35" i="10"/>
  <c r="J34" i="9"/>
  <c r="AE34" i="11"/>
  <c r="AE34" i="21"/>
  <c r="AE34" i="10"/>
  <c r="AE33" i="9"/>
  <c r="W34" i="11"/>
  <c r="W34" i="21"/>
  <c r="W34" i="10"/>
  <c r="W33" i="9"/>
  <c r="O34" i="11"/>
  <c r="O34" i="21"/>
  <c r="O34" i="10"/>
  <c r="O33" i="9"/>
  <c r="G34" i="11"/>
  <c r="G34" i="21"/>
  <c r="G34" i="10"/>
  <c r="G33" i="9"/>
  <c r="AB33" i="11"/>
  <c r="AB33" i="21"/>
  <c r="AB33" i="10"/>
  <c r="AB32" i="9"/>
  <c r="T33" i="11"/>
  <c r="T33" i="21"/>
  <c r="T33" i="10"/>
  <c r="T32" i="9"/>
  <c r="L33" i="11"/>
  <c r="L33" i="21"/>
  <c r="L33" i="10"/>
  <c r="L32" i="9"/>
  <c r="AG32" i="11"/>
  <c r="AG32" i="21"/>
  <c r="AG32" i="10"/>
  <c r="AG31" i="9"/>
  <c r="Y32" i="11"/>
  <c r="Y32" i="21"/>
  <c r="Y32" i="10"/>
  <c r="Y31" i="9"/>
  <c r="Q32" i="11"/>
  <c r="Q32" i="21"/>
  <c r="Q32" i="10"/>
  <c r="Q31" i="9"/>
  <c r="I32" i="11"/>
  <c r="I32" i="21"/>
  <c r="I32" i="10"/>
  <c r="I31" i="9"/>
  <c r="AD31" i="11"/>
  <c r="AD31" i="21"/>
  <c r="AD31" i="10"/>
  <c r="AD30" i="9"/>
  <c r="V31" i="11"/>
  <c r="V31" i="21"/>
  <c r="V31" i="10"/>
  <c r="V30" i="9"/>
  <c r="N31" i="11"/>
  <c r="N31" i="21"/>
  <c r="N31" i="10"/>
  <c r="N30" i="9"/>
  <c r="AI30" i="11"/>
  <c r="AI30" i="21"/>
  <c r="AI30" i="10"/>
  <c r="AI29" i="9"/>
  <c r="AA30" i="11"/>
  <c r="AA30" i="21"/>
  <c r="AA30" i="10"/>
  <c r="AA29" i="9"/>
  <c r="S30" i="11"/>
  <c r="S30" i="21"/>
  <c r="S30" i="10"/>
  <c r="S29" i="9"/>
  <c r="K30" i="11"/>
  <c r="K30" i="21"/>
  <c r="K30" i="10"/>
  <c r="K29" i="9"/>
  <c r="AF29" i="11"/>
  <c r="AF29" i="21"/>
  <c r="AF29" i="10"/>
  <c r="AF28" i="9"/>
  <c r="X29" i="11"/>
  <c r="X29" i="21"/>
  <c r="X29" i="10"/>
  <c r="X28" i="9"/>
  <c r="P29" i="11"/>
  <c r="P29" i="21"/>
  <c r="P29" i="10"/>
  <c r="P28" i="9"/>
  <c r="H29" i="11"/>
  <c r="H29" i="21"/>
  <c r="H29" i="10"/>
  <c r="H28" i="9"/>
  <c r="AC28" i="11"/>
  <c r="AC28" i="21"/>
  <c r="AC28" i="10"/>
  <c r="AC27" i="9"/>
  <c r="U28" i="11"/>
  <c r="U28" i="21"/>
  <c r="U28" i="10"/>
  <c r="U27" i="9"/>
  <c r="M28" i="11"/>
  <c r="M28" i="21"/>
  <c r="M28" i="10"/>
  <c r="M27" i="9"/>
  <c r="AH27" i="11"/>
  <c r="AH27" i="21"/>
  <c r="AH27" i="10"/>
  <c r="AH26" i="9"/>
  <c r="Z27" i="11"/>
  <c r="Z27" i="21"/>
  <c r="Z27" i="10"/>
  <c r="Z26" i="9"/>
  <c r="R27" i="11"/>
  <c r="R27" i="21"/>
  <c r="R27" i="10"/>
  <c r="R26" i="9"/>
  <c r="J27" i="11"/>
  <c r="J27" i="21"/>
  <c r="J27" i="10"/>
  <c r="J26" i="9"/>
  <c r="AE26" i="11"/>
  <c r="AE26" i="21"/>
  <c r="AE26" i="10"/>
  <c r="AE25" i="9"/>
  <c r="W26" i="11"/>
  <c r="W26" i="21"/>
  <c r="W26" i="10"/>
  <c r="W25" i="9"/>
  <c r="O26" i="11"/>
  <c r="O26" i="21"/>
  <c r="O26" i="10"/>
  <c r="O25" i="9"/>
  <c r="G26" i="11"/>
  <c r="G26" i="21"/>
  <c r="G26" i="10"/>
  <c r="G25" i="9"/>
  <c r="AB25" i="11"/>
  <c r="AB25" i="21"/>
  <c r="AB25" i="10"/>
  <c r="AB24" i="9"/>
  <c r="T25" i="11"/>
  <c r="T25" i="21"/>
  <c r="T25" i="10"/>
  <c r="T24" i="9"/>
  <c r="L25" i="11"/>
  <c r="L25" i="21"/>
  <c r="L25" i="10"/>
  <c r="L24" i="9"/>
  <c r="AG24" i="11"/>
  <c r="AG24" i="21"/>
  <c r="AG24" i="10"/>
  <c r="AG23" i="9"/>
  <c r="Y24" i="11"/>
  <c r="Y24" i="21"/>
  <c r="Y24" i="10"/>
  <c r="Y23" i="9"/>
  <c r="Q24" i="11"/>
  <c r="Q24" i="21"/>
  <c r="Q24" i="10"/>
  <c r="Q23" i="9"/>
  <c r="I24" i="11"/>
  <c r="I24" i="21"/>
  <c r="I24" i="10"/>
  <c r="I23" i="9"/>
  <c r="AD23" i="11"/>
  <c r="AD23" i="21"/>
  <c r="AD23" i="10"/>
  <c r="AD22" i="9"/>
  <c r="V23" i="11"/>
  <c r="V23" i="21"/>
  <c r="V23" i="10"/>
  <c r="V22" i="9"/>
  <c r="N23" i="11"/>
  <c r="N23" i="21"/>
  <c r="N23" i="10"/>
  <c r="N22" i="9"/>
  <c r="AI22" i="11"/>
  <c r="AI22" i="21"/>
  <c r="AI22" i="10"/>
  <c r="AI21" i="9"/>
  <c r="AA22" i="11"/>
  <c r="AA22" i="21"/>
  <c r="AA22" i="10"/>
  <c r="AA21" i="9"/>
  <c r="S22" i="11"/>
  <c r="S22" i="21"/>
  <c r="S22" i="10"/>
  <c r="S21" i="9"/>
  <c r="K22" i="11"/>
  <c r="K22" i="21"/>
  <c r="K22" i="10"/>
  <c r="K21" i="9"/>
  <c r="AF21" i="11"/>
  <c r="AF21" i="21"/>
  <c r="AF21" i="10"/>
  <c r="AF20" i="9"/>
  <c r="W21" i="11"/>
  <c r="W21" i="21"/>
  <c r="W21" i="10"/>
  <c r="W20" i="9"/>
  <c r="O21" i="11"/>
  <c r="O21" i="21"/>
  <c r="O21" i="10"/>
  <c r="O20" i="9"/>
  <c r="G21" i="11"/>
  <c r="G21" i="21"/>
  <c r="G21" i="10"/>
  <c r="G20" i="9"/>
  <c r="AB20" i="11"/>
  <c r="AB20" i="21"/>
  <c r="AB20" i="10"/>
  <c r="AB19" i="9"/>
  <c r="T20" i="11"/>
  <c r="T20" i="21"/>
  <c r="T20" i="10"/>
  <c r="T19" i="9"/>
  <c r="L20" i="11"/>
  <c r="L20" i="21"/>
  <c r="L20" i="10"/>
  <c r="L19" i="9"/>
  <c r="AG19" i="11"/>
  <c r="AG19" i="21"/>
  <c r="AG19" i="10"/>
  <c r="AG18" i="9"/>
  <c r="Y19" i="11"/>
  <c r="Y19" i="21"/>
  <c r="Y19" i="10"/>
  <c r="Y18" i="9"/>
  <c r="Q19" i="11"/>
  <c r="Q19" i="21"/>
  <c r="Q19" i="10"/>
  <c r="Q18" i="9"/>
  <c r="I19" i="11"/>
  <c r="I19" i="21"/>
  <c r="I19" i="10"/>
  <c r="I18" i="9"/>
  <c r="AD18" i="11"/>
  <c r="AD18" i="21"/>
  <c r="AD18" i="10"/>
  <c r="AD17" i="9"/>
  <c r="V18" i="11"/>
  <c r="V18" i="21"/>
  <c r="V18" i="10"/>
  <c r="V17" i="9"/>
  <c r="N18" i="11"/>
  <c r="N18" i="21"/>
  <c r="N18" i="10"/>
  <c r="N17" i="9"/>
  <c r="AI17" i="11"/>
  <c r="AI17" i="21"/>
  <c r="AI17" i="10"/>
  <c r="AI16" i="9"/>
  <c r="AA17" i="11"/>
  <c r="AA17" i="21"/>
  <c r="AA17" i="10"/>
  <c r="AA16" i="9"/>
  <c r="S17" i="11"/>
  <c r="S17" i="21"/>
  <c r="S17" i="10"/>
  <c r="S16" i="9"/>
  <c r="K17" i="11"/>
  <c r="K17" i="21"/>
  <c r="K17" i="10"/>
  <c r="K16" i="9"/>
  <c r="AF16" i="11"/>
  <c r="AF16" i="21"/>
  <c r="AF16" i="10"/>
  <c r="AF15" i="9"/>
  <c r="X16" i="11"/>
  <c r="X16" i="21"/>
  <c r="X16" i="10"/>
  <c r="X15" i="9"/>
  <c r="P16" i="11"/>
  <c r="P16" i="21"/>
  <c r="P16" i="10"/>
  <c r="P15" i="9"/>
  <c r="H16" i="11"/>
  <c r="H16" i="21"/>
  <c r="H16" i="10"/>
  <c r="H15" i="9"/>
  <c r="AC15" i="11"/>
  <c r="AC15" i="21"/>
  <c r="AC15" i="10"/>
  <c r="AC14" i="9"/>
  <c r="U15" i="11"/>
  <c r="U15" i="21"/>
  <c r="U15" i="10"/>
  <c r="U14" i="9"/>
  <c r="M15" i="11"/>
  <c r="M15" i="21"/>
  <c r="M15" i="10"/>
  <c r="M14" i="9"/>
  <c r="AH14" i="11"/>
  <c r="AH14" i="21"/>
  <c r="AH14" i="10"/>
  <c r="AH13" i="9"/>
  <c r="Z14" i="11"/>
  <c r="Z14" i="21"/>
  <c r="Z14" i="10"/>
  <c r="Z13" i="9"/>
  <c r="R14" i="11"/>
  <c r="R14" i="21"/>
  <c r="R14" i="10"/>
  <c r="R13" i="9"/>
  <c r="J14" i="11"/>
  <c r="J14" i="21"/>
  <c r="J14" i="10"/>
  <c r="J13" i="9"/>
  <c r="AE13" i="11"/>
  <c r="AE13" i="21"/>
  <c r="AE13" i="10"/>
  <c r="AE12" i="9"/>
  <c r="W13" i="11"/>
  <c r="W13" i="21"/>
  <c r="W13" i="10"/>
  <c r="W12" i="9"/>
  <c r="O13" i="11"/>
  <c r="O13" i="21"/>
  <c r="O13" i="10"/>
  <c r="O12" i="9"/>
  <c r="G13" i="11"/>
  <c r="G13" i="21"/>
  <c r="G13" i="10"/>
  <c r="G12" i="9"/>
  <c r="AB12" i="11"/>
  <c r="AB12" i="21"/>
  <c r="AB12" i="10"/>
  <c r="AB11" i="9"/>
  <c r="T12" i="11"/>
  <c r="T12" i="21"/>
  <c r="T12" i="10"/>
  <c r="T11" i="9"/>
  <c r="L12" i="11"/>
  <c r="L12" i="21"/>
  <c r="L12" i="10"/>
  <c r="L11" i="9"/>
  <c r="AG11" i="11"/>
  <c r="AG11" i="21"/>
  <c r="AG11" i="10"/>
  <c r="AG10" i="9"/>
  <c r="Y11" i="11"/>
  <c r="Y11" i="21"/>
  <c r="Y11" i="10"/>
  <c r="Y10" i="9"/>
  <c r="Q11" i="11"/>
  <c r="Q11" i="21"/>
  <c r="Q11" i="10"/>
  <c r="Q10" i="9"/>
  <c r="I11" i="11"/>
  <c r="I11" i="21"/>
  <c r="I11" i="10"/>
  <c r="I10" i="9"/>
  <c r="AD10" i="11"/>
  <c r="AD10" i="21"/>
  <c r="AD10" i="10"/>
  <c r="AD9" i="9"/>
  <c r="V10" i="11"/>
  <c r="V10" i="21"/>
  <c r="V10" i="10"/>
  <c r="V9" i="9"/>
  <c r="N10" i="11"/>
  <c r="N10" i="21"/>
  <c r="N10" i="10"/>
  <c r="N9" i="9"/>
  <c r="AI9" i="11"/>
  <c r="AI9" i="21"/>
  <c r="AI9" i="10"/>
  <c r="AI8" i="9"/>
  <c r="AA9" i="11"/>
  <c r="AA9" i="21"/>
  <c r="AA9" i="10"/>
  <c r="AA8" i="9"/>
  <c r="S9" i="11"/>
  <c r="S9" i="21"/>
  <c r="S9" i="10"/>
  <c r="S8" i="9"/>
  <c r="K9" i="11"/>
  <c r="K9" i="21"/>
  <c r="K9" i="10"/>
  <c r="K8" i="9"/>
  <c r="AF8" i="11"/>
  <c r="AF8" i="21"/>
  <c r="AF8" i="10"/>
  <c r="AF7" i="9"/>
  <c r="X8" i="11"/>
  <c r="X8" i="21"/>
  <c r="X8" i="10"/>
  <c r="X7" i="9"/>
  <c r="P8" i="11"/>
  <c r="P8" i="21"/>
  <c r="P8" i="10"/>
  <c r="P7" i="9"/>
  <c r="H8" i="11"/>
  <c r="H8" i="21"/>
  <c r="H8" i="10"/>
  <c r="H7" i="9"/>
  <c r="AC7" i="11"/>
  <c r="AC7" i="21"/>
  <c r="AC7" i="10"/>
  <c r="AC6" i="9"/>
  <c r="U7" i="11"/>
  <c r="U7" i="21"/>
  <c r="U7" i="10"/>
  <c r="U6" i="9"/>
  <c r="M7" i="11"/>
  <c r="M7" i="21"/>
  <c r="M7" i="10"/>
  <c r="M6" i="9"/>
  <c r="AH6" i="11"/>
  <c r="AH6" i="21"/>
  <c r="AH6" i="10"/>
  <c r="AH5" i="9"/>
  <c r="Z6" i="11"/>
  <c r="Z6" i="21"/>
  <c r="Z6" i="10"/>
  <c r="Z5" i="9"/>
  <c r="R6" i="11"/>
  <c r="R6" i="21"/>
  <c r="R6" i="10"/>
  <c r="R5" i="9"/>
  <c r="J6" i="11"/>
  <c r="J6" i="21"/>
  <c r="J6" i="10"/>
  <c r="J5" i="9"/>
  <c r="AE5" i="11"/>
  <c r="AE5" i="21"/>
  <c r="AE5" i="10"/>
  <c r="AE4" i="9"/>
  <c r="W5" i="11"/>
  <c r="W5" i="21"/>
  <c r="W5" i="10"/>
  <c r="W4" i="9"/>
  <c r="O5" i="11"/>
  <c r="O5" i="21"/>
  <c r="O5" i="10"/>
  <c r="O4" i="9"/>
  <c r="G5" i="11"/>
  <c r="G5" i="21"/>
  <c r="G5" i="10"/>
  <c r="G4" i="9"/>
  <c r="A383" i="11"/>
  <c r="A383" i="21"/>
  <c r="A383" i="10"/>
  <c r="A382" i="9"/>
  <c r="A335" i="11"/>
  <c r="A335" i="21"/>
  <c r="A335" i="10"/>
  <c r="A334" i="9"/>
  <c r="A279" i="11"/>
  <c r="A279" i="21"/>
  <c r="A279" i="10"/>
  <c r="A278" i="9"/>
  <c r="A223" i="11"/>
  <c r="A223" i="21"/>
  <c r="A223" i="10"/>
  <c r="A222" i="9"/>
  <c r="A167" i="11"/>
  <c r="A167" i="21"/>
  <c r="A167" i="10"/>
  <c r="A166" i="9"/>
  <c r="A119" i="11"/>
  <c r="A119" i="21"/>
  <c r="A119" i="10"/>
  <c r="A118" i="9"/>
  <c r="A61" i="11"/>
  <c r="A61" i="21"/>
  <c r="A61" i="10"/>
  <c r="A60" i="9"/>
  <c r="A13" i="11"/>
  <c r="A13" i="21"/>
  <c r="A13" i="10"/>
  <c r="A12" i="9"/>
  <c r="B399" i="11"/>
  <c r="B399" i="21"/>
  <c r="B399" i="10"/>
  <c r="B398" i="9"/>
  <c r="B335" i="11"/>
  <c r="B335" i="21"/>
  <c r="B335" i="10"/>
  <c r="B334" i="9"/>
  <c r="B295" i="11"/>
  <c r="B295" i="21"/>
  <c r="B295" i="10"/>
  <c r="B294" i="9"/>
  <c r="B255" i="11"/>
  <c r="B255" i="21"/>
  <c r="B255" i="10"/>
  <c r="B254" i="9"/>
  <c r="B199" i="11"/>
  <c r="B199" i="21"/>
  <c r="B199" i="10"/>
  <c r="B198" i="9"/>
  <c r="B159" i="11"/>
  <c r="B159" i="21"/>
  <c r="B159" i="10"/>
  <c r="B158" i="9"/>
  <c r="B111" i="11"/>
  <c r="B111" i="21"/>
  <c r="B111" i="10"/>
  <c r="B110" i="9"/>
  <c r="B61" i="11"/>
  <c r="B61" i="21"/>
  <c r="B61" i="10"/>
  <c r="B60" i="9"/>
  <c r="B5" i="11"/>
  <c r="B5" i="21"/>
  <c r="B5" i="10"/>
  <c r="B4" i="9"/>
  <c r="C399" i="11"/>
  <c r="C399" i="21"/>
  <c r="C399" i="10"/>
  <c r="C398" i="9"/>
  <c r="C343" i="11"/>
  <c r="C343" i="21"/>
  <c r="C343" i="10"/>
  <c r="C342" i="9"/>
  <c r="C303" i="11"/>
  <c r="C303" i="21"/>
  <c r="C303" i="10"/>
  <c r="C302" i="9"/>
  <c r="C247" i="11"/>
  <c r="C247" i="21"/>
  <c r="C247" i="10"/>
  <c r="C246" i="9"/>
  <c r="C175" i="11"/>
  <c r="C175" i="21"/>
  <c r="C175" i="10"/>
  <c r="C174" i="9"/>
  <c r="C111" i="11"/>
  <c r="C111" i="21"/>
  <c r="C111" i="10"/>
  <c r="C110" i="9"/>
  <c r="C61" i="11"/>
  <c r="C61" i="21"/>
  <c r="C61" i="10"/>
  <c r="C60" i="9"/>
  <c r="C13" i="11"/>
  <c r="C13" i="21"/>
  <c r="C13" i="10"/>
  <c r="C12" i="9"/>
  <c r="D407" i="11"/>
  <c r="D407" i="21"/>
  <c r="D407" i="10"/>
  <c r="D406" i="9"/>
  <c r="D351" i="11"/>
  <c r="D351" i="21"/>
  <c r="D351" i="10"/>
  <c r="D350" i="9"/>
  <c r="D319" i="11"/>
  <c r="D319" i="21"/>
  <c r="D319" i="10"/>
  <c r="D318" i="9"/>
  <c r="D263" i="11"/>
  <c r="D263" i="21"/>
  <c r="D263" i="10"/>
  <c r="D262" i="9"/>
  <c r="D207" i="11"/>
  <c r="D207" i="21"/>
  <c r="D207" i="10"/>
  <c r="D206" i="9"/>
  <c r="D167" i="11"/>
  <c r="D167" i="21"/>
  <c r="D167" i="10"/>
  <c r="D166" i="9"/>
  <c r="D101" i="11"/>
  <c r="D101" i="21"/>
  <c r="D101" i="10"/>
  <c r="D100" i="9"/>
  <c r="D61" i="11"/>
  <c r="D61" i="21"/>
  <c r="D61" i="10"/>
  <c r="D60" i="9"/>
  <c r="D13" i="11"/>
  <c r="D13" i="21"/>
  <c r="D13" i="10"/>
  <c r="D12" i="9"/>
  <c r="E407" i="11"/>
  <c r="E407" i="21"/>
  <c r="E407" i="10"/>
  <c r="E406" i="9"/>
  <c r="E351" i="11"/>
  <c r="E351" i="21"/>
  <c r="E351" i="10"/>
  <c r="E350" i="9"/>
  <c r="E311" i="11"/>
  <c r="E311" i="21"/>
  <c r="E311" i="10"/>
  <c r="E310" i="9"/>
  <c r="E255" i="11"/>
  <c r="E255" i="21"/>
  <c r="E255" i="10"/>
  <c r="E254" i="9"/>
  <c r="E207" i="11"/>
  <c r="E207" i="21"/>
  <c r="E207" i="10"/>
  <c r="E206" i="9"/>
  <c r="E143" i="11"/>
  <c r="E143" i="21"/>
  <c r="E143" i="10"/>
  <c r="E142" i="9"/>
  <c r="E69" i="11"/>
  <c r="E69" i="21"/>
  <c r="E69" i="10"/>
  <c r="E68" i="9"/>
  <c r="E21" i="11"/>
  <c r="E21" i="21"/>
  <c r="E21" i="10"/>
  <c r="E20" i="9"/>
  <c r="F391" i="11"/>
  <c r="F391" i="21"/>
  <c r="F391" i="10"/>
  <c r="F390" i="9"/>
  <c r="F335" i="11"/>
  <c r="F335" i="21"/>
  <c r="F335" i="10"/>
  <c r="F334" i="9"/>
  <c r="F263" i="11"/>
  <c r="F263" i="21"/>
  <c r="F263" i="10"/>
  <c r="F262" i="9"/>
  <c r="F215" i="11"/>
  <c r="F215" i="21"/>
  <c r="F215" i="10"/>
  <c r="F214" i="9"/>
  <c r="F159" i="11"/>
  <c r="F159" i="21"/>
  <c r="F159" i="10"/>
  <c r="F158" i="9"/>
  <c r="F119" i="11"/>
  <c r="F119" i="21"/>
  <c r="F119" i="10"/>
  <c r="F118" i="9"/>
  <c r="F53" i="11"/>
  <c r="F53" i="21"/>
  <c r="F53" i="10"/>
  <c r="F52" i="9"/>
  <c r="I437" i="11"/>
  <c r="I437" i="21"/>
  <c r="I437" i="10"/>
  <c r="I436" i="9"/>
  <c r="AA435" i="11"/>
  <c r="AA435" i="21"/>
  <c r="AA435" i="10"/>
  <c r="AA434" i="9"/>
  <c r="X434" i="11"/>
  <c r="X434" i="21"/>
  <c r="X434" i="10"/>
  <c r="X433" i="9"/>
  <c r="Z432" i="11"/>
  <c r="Z432" i="21"/>
  <c r="Z432" i="10"/>
  <c r="Z431" i="9"/>
  <c r="AB430" i="11"/>
  <c r="AB430" i="21"/>
  <c r="AB430" i="10"/>
  <c r="AB429" i="9"/>
  <c r="AD428" i="11"/>
  <c r="AD428" i="21"/>
  <c r="AD428" i="10"/>
  <c r="AD427" i="9"/>
  <c r="K427" i="11"/>
  <c r="K427" i="21"/>
  <c r="K427" i="10"/>
  <c r="K426" i="9"/>
  <c r="H426" i="11"/>
  <c r="H426" i="21"/>
  <c r="H426" i="10"/>
  <c r="H425" i="9"/>
  <c r="AH424" i="11"/>
  <c r="AH424" i="21"/>
  <c r="AH424" i="10"/>
  <c r="AH423" i="9"/>
  <c r="W423" i="11"/>
  <c r="W423" i="21"/>
  <c r="W423" i="10"/>
  <c r="W422" i="9"/>
  <c r="AG421" i="11"/>
  <c r="AG421" i="21"/>
  <c r="AG421" i="10"/>
  <c r="AG420" i="9"/>
  <c r="V420" i="11"/>
  <c r="V420" i="21"/>
  <c r="V420" i="10"/>
  <c r="V419" i="9"/>
  <c r="P418" i="11"/>
  <c r="P418" i="21"/>
  <c r="P418" i="10"/>
  <c r="P417" i="9"/>
  <c r="J416" i="11"/>
  <c r="J416" i="21"/>
  <c r="J416" i="10"/>
  <c r="J415" i="9"/>
  <c r="T414" i="11"/>
  <c r="T414" i="21"/>
  <c r="T414" i="10"/>
  <c r="T413" i="9"/>
  <c r="V412" i="11"/>
  <c r="V412" i="21"/>
  <c r="V412" i="10"/>
  <c r="V411" i="9"/>
  <c r="H410" i="11"/>
  <c r="H410" i="21"/>
  <c r="H410" i="10"/>
  <c r="H409" i="9"/>
  <c r="G407" i="11"/>
  <c r="G407" i="21"/>
  <c r="G407" i="10"/>
  <c r="G406" i="9"/>
  <c r="AD404" i="11"/>
  <c r="AD404" i="21"/>
  <c r="AD404" i="10"/>
  <c r="AD403" i="9"/>
  <c r="AF402" i="11"/>
  <c r="AF402" i="21"/>
  <c r="AF402" i="10"/>
  <c r="AF401" i="9"/>
  <c r="Z400" i="11"/>
  <c r="Z400" i="21"/>
  <c r="Z400" i="10"/>
  <c r="Z399" i="9"/>
  <c r="O399" i="11"/>
  <c r="O399" i="21"/>
  <c r="O399" i="10"/>
  <c r="O398" i="9"/>
  <c r="Q397" i="11"/>
  <c r="Q397" i="21"/>
  <c r="Q397" i="10"/>
  <c r="Q396" i="9"/>
  <c r="AA395" i="11"/>
  <c r="AA395" i="21"/>
  <c r="AA395" i="10"/>
  <c r="AA394" i="9"/>
  <c r="P394" i="11"/>
  <c r="P394" i="21"/>
  <c r="P394" i="10"/>
  <c r="P393" i="9"/>
  <c r="W391" i="11"/>
  <c r="W391" i="21"/>
  <c r="W391" i="10"/>
  <c r="W390" i="9"/>
  <c r="L390" i="11"/>
  <c r="L390" i="21"/>
  <c r="L390" i="10"/>
  <c r="L389" i="9"/>
  <c r="I389" i="11"/>
  <c r="I389" i="21"/>
  <c r="I389" i="10"/>
  <c r="I388" i="9"/>
  <c r="V388" i="11"/>
  <c r="V388" i="21"/>
  <c r="V388" i="10"/>
  <c r="V387" i="9"/>
  <c r="J387" i="11"/>
  <c r="J387" i="21"/>
  <c r="J387" i="10"/>
  <c r="J386" i="9"/>
  <c r="I384" i="11"/>
  <c r="I384" i="21"/>
  <c r="I384" i="10"/>
  <c r="I383" i="9"/>
  <c r="S382" i="11"/>
  <c r="S382" i="21"/>
  <c r="S382" i="10"/>
  <c r="S381" i="9"/>
  <c r="U380" i="11"/>
  <c r="U380" i="21"/>
  <c r="U380" i="10"/>
  <c r="U379" i="9"/>
  <c r="AE378" i="11"/>
  <c r="AE378" i="21"/>
  <c r="AE378" i="10"/>
  <c r="AE377" i="9"/>
  <c r="L377" i="11"/>
  <c r="L377" i="21"/>
  <c r="L377" i="10"/>
  <c r="L376" i="9"/>
  <c r="I376" i="11"/>
  <c r="I376" i="21"/>
  <c r="I376" i="10"/>
  <c r="I375" i="9"/>
  <c r="AF373" i="11"/>
  <c r="AF373" i="21"/>
  <c r="AF373" i="10"/>
  <c r="AF372" i="9"/>
  <c r="M372" i="11"/>
  <c r="M372" i="21"/>
  <c r="M372" i="10"/>
  <c r="M371" i="9"/>
  <c r="AE370" i="11"/>
  <c r="AE370" i="21"/>
  <c r="AE370" i="10"/>
  <c r="AE369" i="9"/>
  <c r="L369" i="11"/>
  <c r="L369" i="21"/>
  <c r="L369" i="10"/>
  <c r="L368" i="9"/>
  <c r="AD367" i="11"/>
  <c r="AD367" i="21"/>
  <c r="AD367" i="10"/>
  <c r="AD366" i="9"/>
  <c r="AF365" i="11"/>
  <c r="AF365" i="21"/>
  <c r="AF365" i="10"/>
  <c r="AF364" i="9"/>
  <c r="AH363" i="11"/>
  <c r="AH363" i="21"/>
  <c r="AH363" i="10"/>
  <c r="AH362" i="9"/>
  <c r="G362" i="11"/>
  <c r="G362" i="21"/>
  <c r="G362" i="10"/>
  <c r="G361" i="9"/>
  <c r="Q360" i="11"/>
  <c r="Q360" i="21"/>
  <c r="Q360" i="10"/>
  <c r="Q359" i="9"/>
  <c r="V359" i="11"/>
  <c r="V359" i="21"/>
  <c r="V359" i="10"/>
  <c r="V358" i="9"/>
  <c r="AF357" i="11"/>
  <c r="AF357" i="21"/>
  <c r="AF357" i="10"/>
  <c r="AF356" i="9"/>
  <c r="M356" i="11"/>
  <c r="M356" i="21"/>
  <c r="M356" i="10"/>
  <c r="M355" i="9"/>
  <c r="R355" i="11"/>
  <c r="R355" i="21"/>
  <c r="R355" i="10"/>
  <c r="R354" i="9"/>
  <c r="T353" i="11"/>
  <c r="T353" i="21"/>
  <c r="T353" i="10"/>
  <c r="T352" i="9"/>
  <c r="N351" i="11"/>
  <c r="N351" i="21"/>
  <c r="N351" i="10"/>
  <c r="N350" i="9"/>
  <c r="X349" i="11"/>
  <c r="X349" i="21"/>
  <c r="X349" i="10"/>
  <c r="X348" i="9"/>
  <c r="W346" i="11"/>
  <c r="W346" i="21"/>
  <c r="W346" i="10"/>
  <c r="W345" i="9"/>
  <c r="I344" i="11"/>
  <c r="I344" i="21"/>
  <c r="I344" i="10"/>
  <c r="I343" i="9"/>
  <c r="H341" i="11"/>
  <c r="H341" i="21"/>
  <c r="H341" i="10"/>
  <c r="H340" i="9"/>
  <c r="G338" i="11"/>
  <c r="G338" i="21"/>
  <c r="G338" i="10"/>
  <c r="G337" i="9"/>
  <c r="AD335" i="11"/>
  <c r="AD335" i="21"/>
  <c r="AD335" i="10"/>
  <c r="AD334" i="9"/>
  <c r="AF333" i="11"/>
  <c r="AF333" i="21"/>
  <c r="AF333" i="10"/>
  <c r="AF332" i="9"/>
  <c r="M332" i="11"/>
  <c r="M332" i="21"/>
  <c r="M332" i="10"/>
  <c r="M331" i="9"/>
  <c r="G330" i="11"/>
  <c r="G330" i="21"/>
  <c r="G330" i="10"/>
  <c r="G329" i="9"/>
  <c r="Y328" i="11"/>
  <c r="Y328" i="21"/>
  <c r="Y328" i="10"/>
  <c r="Y327" i="9"/>
  <c r="V327" i="11"/>
  <c r="V327" i="21"/>
  <c r="V327" i="10"/>
  <c r="V326" i="9"/>
  <c r="AF325" i="11"/>
  <c r="AF325" i="21"/>
  <c r="AF325" i="10"/>
  <c r="AF324" i="9"/>
  <c r="M324" i="11"/>
  <c r="M324" i="21"/>
  <c r="M324" i="10"/>
  <c r="M323" i="9"/>
  <c r="J323" i="11"/>
  <c r="J323" i="21"/>
  <c r="J323" i="10"/>
  <c r="J322" i="9"/>
  <c r="AB321" i="11"/>
  <c r="AB321" i="21"/>
  <c r="AB321" i="10"/>
  <c r="AB320" i="9"/>
  <c r="AD319" i="11"/>
  <c r="AD319" i="21"/>
  <c r="AD319" i="10"/>
  <c r="AD318" i="9"/>
  <c r="S318" i="11"/>
  <c r="S318" i="21"/>
  <c r="S318" i="10"/>
  <c r="S317" i="9"/>
  <c r="AC316" i="11"/>
  <c r="AC316" i="21"/>
  <c r="AC316" i="10"/>
  <c r="AC315" i="9"/>
  <c r="AE314" i="11"/>
  <c r="AE314" i="21"/>
  <c r="AE314" i="10"/>
  <c r="AE313" i="9"/>
  <c r="AB313" i="11"/>
  <c r="AB313" i="21"/>
  <c r="AB313" i="10"/>
  <c r="AB312" i="9"/>
  <c r="V311" i="11"/>
  <c r="V311" i="21"/>
  <c r="V311" i="10"/>
  <c r="V310" i="9"/>
  <c r="AF309" i="11"/>
  <c r="AF309" i="21"/>
  <c r="AF309" i="10"/>
  <c r="AF308" i="9"/>
  <c r="R307" i="11"/>
  <c r="R307" i="21"/>
  <c r="R307" i="10"/>
  <c r="R306" i="9"/>
  <c r="T305" i="11"/>
  <c r="T305" i="21"/>
  <c r="T305" i="10"/>
  <c r="T304" i="9"/>
  <c r="I304" i="11"/>
  <c r="I304" i="21"/>
  <c r="I304" i="10"/>
  <c r="I303" i="9"/>
  <c r="S302" i="11"/>
  <c r="S302" i="21"/>
  <c r="S302" i="10"/>
  <c r="S301" i="9"/>
  <c r="AC300" i="11"/>
  <c r="AC300" i="21"/>
  <c r="AC300" i="10"/>
  <c r="AC299" i="9"/>
  <c r="J299" i="11"/>
  <c r="J299" i="21"/>
  <c r="J299" i="10"/>
  <c r="J298" i="9"/>
  <c r="L297" i="11"/>
  <c r="L297" i="21"/>
  <c r="L297" i="10"/>
  <c r="L296" i="9"/>
  <c r="N295" i="11"/>
  <c r="N295" i="21"/>
  <c r="N295" i="10"/>
  <c r="N294" i="9"/>
  <c r="P293" i="11"/>
  <c r="P293" i="21"/>
  <c r="P293" i="10"/>
  <c r="P292" i="9"/>
  <c r="J291" i="11"/>
  <c r="J291" i="21"/>
  <c r="J291" i="10"/>
  <c r="J290" i="9"/>
  <c r="AB289" i="11"/>
  <c r="AB289" i="21"/>
  <c r="AB289" i="10"/>
  <c r="AB288" i="9"/>
  <c r="AD287" i="11"/>
  <c r="AD287" i="21"/>
  <c r="AD287" i="10"/>
  <c r="AD286" i="9"/>
  <c r="AF285" i="11"/>
  <c r="AF285" i="21"/>
  <c r="AF285" i="10"/>
  <c r="AF284" i="9"/>
  <c r="M284" i="11"/>
  <c r="M284" i="21"/>
  <c r="M284" i="10"/>
  <c r="M283" i="9"/>
  <c r="AE282" i="11"/>
  <c r="AE282" i="21"/>
  <c r="AE282" i="10"/>
  <c r="AE281" i="9"/>
  <c r="Q280" i="11"/>
  <c r="Q280" i="21"/>
  <c r="Q280" i="10"/>
  <c r="Q279" i="9"/>
  <c r="AA278" i="11"/>
  <c r="AA278" i="21"/>
  <c r="AA278" i="10"/>
  <c r="AA277" i="9"/>
  <c r="AC276" i="11"/>
  <c r="AC276" i="21"/>
  <c r="AC276" i="10"/>
  <c r="AC275" i="9"/>
  <c r="J275" i="11"/>
  <c r="J275" i="21"/>
  <c r="J275" i="10"/>
  <c r="J274" i="9"/>
  <c r="T273" i="11"/>
  <c r="T273" i="21"/>
  <c r="T273" i="10"/>
  <c r="T272" i="9"/>
  <c r="I272" i="11"/>
  <c r="I272" i="21"/>
  <c r="I272" i="10"/>
  <c r="I271" i="9"/>
  <c r="S270" i="11"/>
  <c r="S270" i="21"/>
  <c r="S270" i="10"/>
  <c r="S269" i="9"/>
  <c r="AF269" i="11"/>
  <c r="AF269" i="21"/>
  <c r="AF269" i="10"/>
  <c r="AF268" i="9"/>
  <c r="R267" i="11"/>
  <c r="R267" i="21"/>
  <c r="R267" i="10"/>
  <c r="R266" i="9"/>
  <c r="T265" i="11"/>
  <c r="T265" i="21"/>
  <c r="T265" i="10"/>
  <c r="T264" i="9"/>
  <c r="V263" i="11"/>
  <c r="V263" i="21"/>
  <c r="V263" i="10"/>
  <c r="V262" i="9"/>
  <c r="AF261" i="11"/>
  <c r="AF261" i="21"/>
  <c r="AF261" i="10"/>
  <c r="AF260" i="9"/>
  <c r="M260" i="11"/>
  <c r="M260" i="21"/>
  <c r="M260" i="10"/>
  <c r="M259" i="9"/>
  <c r="O258" i="11"/>
  <c r="O258" i="21"/>
  <c r="O258" i="10"/>
  <c r="O257" i="9"/>
  <c r="G258" i="11"/>
  <c r="G258" i="21"/>
  <c r="G258" i="10"/>
  <c r="G257" i="9"/>
  <c r="AG256" i="11"/>
  <c r="AG256" i="21"/>
  <c r="AG256" i="10"/>
  <c r="AG255" i="9"/>
  <c r="N255" i="11"/>
  <c r="N255" i="21"/>
  <c r="N255" i="10"/>
  <c r="N254" i="9"/>
  <c r="S254" i="11"/>
  <c r="S254" i="21"/>
  <c r="S254" i="10"/>
  <c r="S253" i="9"/>
  <c r="H253" i="11"/>
  <c r="H253" i="21"/>
  <c r="H253" i="10"/>
  <c r="H252" i="9"/>
  <c r="AH251" i="11"/>
  <c r="AH251" i="21"/>
  <c r="AH251" i="10"/>
  <c r="AH250" i="9"/>
  <c r="O250" i="11"/>
  <c r="O250" i="21"/>
  <c r="O250" i="10"/>
  <c r="O249" i="9"/>
  <c r="Y248" i="11"/>
  <c r="Y248" i="21"/>
  <c r="Y248" i="10"/>
  <c r="Y247" i="9"/>
  <c r="N247" i="11"/>
  <c r="N247" i="21"/>
  <c r="N247" i="10"/>
  <c r="N246" i="9"/>
  <c r="AA246" i="11"/>
  <c r="AA246" i="21"/>
  <c r="AA246" i="10"/>
  <c r="AA245" i="9"/>
  <c r="P245" i="11"/>
  <c r="P245" i="21"/>
  <c r="P245" i="10"/>
  <c r="P244" i="9"/>
  <c r="AH243" i="11"/>
  <c r="AH243" i="21"/>
  <c r="AH243" i="10"/>
  <c r="AH242" i="9"/>
  <c r="O242" i="11"/>
  <c r="O242" i="21"/>
  <c r="O242" i="10"/>
  <c r="O241" i="9"/>
  <c r="Y240" i="11"/>
  <c r="Y240" i="21"/>
  <c r="Y240" i="10"/>
  <c r="Y239" i="9"/>
  <c r="N239" i="11"/>
  <c r="N239" i="21"/>
  <c r="N239" i="10"/>
  <c r="N238" i="9"/>
  <c r="X237" i="11"/>
  <c r="X237" i="21"/>
  <c r="X237" i="10"/>
  <c r="X236" i="9"/>
  <c r="AH235" i="11"/>
  <c r="AH235" i="21"/>
  <c r="AH235" i="10"/>
  <c r="AH234" i="9"/>
  <c r="J235" i="11"/>
  <c r="J235" i="21"/>
  <c r="J235" i="10"/>
  <c r="J234" i="9"/>
  <c r="T233" i="11"/>
  <c r="T233" i="21"/>
  <c r="T233" i="10"/>
  <c r="T232" i="9"/>
  <c r="I232" i="11"/>
  <c r="I232" i="21"/>
  <c r="I232" i="10"/>
  <c r="I231" i="9"/>
  <c r="S230" i="11"/>
  <c r="S230" i="21"/>
  <c r="S230" i="10"/>
  <c r="S229" i="9"/>
  <c r="P229" i="11"/>
  <c r="P229" i="21"/>
  <c r="P229" i="10"/>
  <c r="P228" i="9"/>
  <c r="Z227" i="11"/>
  <c r="Z227" i="21"/>
  <c r="Z227" i="10"/>
  <c r="Z226" i="9"/>
  <c r="G226" i="11"/>
  <c r="G226" i="21"/>
  <c r="G226" i="10"/>
  <c r="G225" i="9"/>
  <c r="Y224" i="11"/>
  <c r="Y224" i="21"/>
  <c r="Y224" i="10"/>
  <c r="Y223" i="9"/>
  <c r="AI222" i="11"/>
  <c r="AI222" i="21"/>
  <c r="AI222" i="10"/>
  <c r="AI221" i="9"/>
  <c r="P221" i="11"/>
  <c r="P221" i="21"/>
  <c r="P221" i="10"/>
  <c r="P220" i="9"/>
  <c r="R219" i="11"/>
  <c r="R219" i="21"/>
  <c r="R219" i="10"/>
  <c r="R218" i="9"/>
  <c r="AB217" i="11"/>
  <c r="AB217" i="21"/>
  <c r="AB217" i="10"/>
  <c r="AB216" i="9"/>
  <c r="S214" i="11"/>
  <c r="S214" i="21"/>
  <c r="S214" i="10"/>
  <c r="S213" i="9"/>
  <c r="AC212" i="11"/>
  <c r="AC212" i="21"/>
  <c r="AC212" i="10"/>
  <c r="AC211" i="9"/>
  <c r="AE210" i="11"/>
  <c r="AE210" i="21"/>
  <c r="AE210" i="10"/>
  <c r="AE209" i="9"/>
  <c r="L209" i="11"/>
  <c r="L209" i="21"/>
  <c r="L209" i="10"/>
  <c r="L208" i="9"/>
  <c r="N207" i="11"/>
  <c r="N207" i="21"/>
  <c r="N207" i="10"/>
  <c r="N206" i="9"/>
  <c r="X205" i="11"/>
  <c r="X205" i="21"/>
  <c r="X205" i="10"/>
  <c r="X204" i="9"/>
  <c r="AH203" i="11"/>
  <c r="AH203" i="21"/>
  <c r="AH203" i="10"/>
  <c r="AH202" i="9"/>
  <c r="AE202" i="11"/>
  <c r="AE202" i="21"/>
  <c r="AE202" i="10"/>
  <c r="AE201" i="9"/>
  <c r="L201" i="11"/>
  <c r="L201" i="21"/>
  <c r="L201" i="10"/>
  <c r="L200" i="9"/>
  <c r="N199" i="11"/>
  <c r="N199" i="21"/>
  <c r="N199" i="10"/>
  <c r="N198" i="9"/>
  <c r="H197" i="11"/>
  <c r="H197" i="21"/>
  <c r="H197" i="10"/>
  <c r="H196" i="9"/>
  <c r="J195" i="11"/>
  <c r="J195" i="21"/>
  <c r="J195" i="10"/>
  <c r="J194" i="9"/>
  <c r="W194" i="11"/>
  <c r="W194" i="21"/>
  <c r="W194" i="10"/>
  <c r="W193" i="9"/>
  <c r="AG192" i="11"/>
  <c r="AG192" i="21"/>
  <c r="AG192" i="10"/>
  <c r="AG191" i="9"/>
  <c r="N191" i="11"/>
  <c r="N191" i="21"/>
  <c r="N191" i="10"/>
  <c r="N190" i="9"/>
  <c r="H189" i="11"/>
  <c r="H189" i="21"/>
  <c r="H189" i="10"/>
  <c r="H188" i="9"/>
  <c r="J187" i="11"/>
  <c r="J187" i="21"/>
  <c r="J187" i="10"/>
  <c r="J186" i="9"/>
  <c r="G186" i="11"/>
  <c r="G186" i="21"/>
  <c r="G186" i="10"/>
  <c r="G185" i="9"/>
  <c r="T185" i="11"/>
  <c r="T185" i="21"/>
  <c r="T185" i="10"/>
  <c r="T184" i="9"/>
  <c r="AD183" i="11"/>
  <c r="AD183" i="21"/>
  <c r="AD183" i="10"/>
  <c r="AD182" i="9"/>
  <c r="AI182" i="11"/>
  <c r="AI182" i="21"/>
  <c r="AI182" i="10"/>
  <c r="AI181" i="9"/>
  <c r="X181" i="11"/>
  <c r="X181" i="21"/>
  <c r="X181" i="10"/>
  <c r="X180" i="9"/>
  <c r="J179" i="11"/>
  <c r="J179" i="21"/>
  <c r="J179" i="10"/>
  <c r="J178" i="9"/>
  <c r="L177" i="11"/>
  <c r="L177" i="21"/>
  <c r="L177" i="10"/>
  <c r="L176" i="9"/>
  <c r="Q176" i="11"/>
  <c r="Q176" i="21"/>
  <c r="Q176" i="10"/>
  <c r="Q175" i="9"/>
  <c r="K174" i="11"/>
  <c r="K174" i="21"/>
  <c r="K174" i="10"/>
  <c r="K173" i="9"/>
  <c r="U172" i="11"/>
  <c r="U172" i="21"/>
  <c r="U172" i="10"/>
  <c r="U171" i="9"/>
  <c r="AE170" i="11"/>
  <c r="AE170" i="21"/>
  <c r="AE170" i="10"/>
  <c r="AE169" i="9"/>
  <c r="AG168" i="11"/>
  <c r="AG168" i="21"/>
  <c r="AG168" i="10"/>
  <c r="AG167" i="9"/>
  <c r="AA166" i="11"/>
  <c r="AA166" i="21"/>
  <c r="AA166" i="10"/>
  <c r="AA165" i="9"/>
  <c r="J163" i="11"/>
  <c r="J163" i="21"/>
  <c r="J163" i="10"/>
  <c r="J162" i="9"/>
  <c r="L153" i="11"/>
  <c r="L153" i="21"/>
  <c r="L153" i="10"/>
  <c r="L152" i="9"/>
  <c r="N151" i="11"/>
  <c r="N151" i="21"/>
  <c r="N151" i="10"/>
  <c r="N150" i="9"/>
  <c r="H149" i="11"/>
  <c r="H149" i="21"/>
  <c r="H149" i="10"/>
  <c r="H148" i="9"/>
  <c r="R147" i="11"/>
  <c r="R147" i="21"/>
  <c r="R147" i="10"/>
  <c r="R146" i="9"/>
  <c r="T145" i="11"/>
  <c r="T145" i="21"/>
  <c r="T145" i="10"/>
  <c r="T144" i="9"/>
  <c r="Q144" i="11"/>
  <c r="Q144" i="21"/>
  <c r="Q144" i="10"/>
  <c r="Q143" i="9"/>
  <c r="S142" i="11"/>
  <c r="S142" i="21"/>
  <c r="S142" i="10"/>
  <c r="S141" i="9"/>
  <c r="AC140" i="11"/>
  <c r="AC140" i="21"/>
  <c r="AC140" i="10"/>
  <c r="AC139" i="9"/>
  <c r="Z139" i="11"/>
  <c r="Z139" i="21"/>
  <c r="Z139" i="10"/>
  <c r="Z138" i="9"/>
  <c r="O138" i="11"/>
  <c r="O138" i="21"/>
  <c r="O138" i="10"/>
  <c r="O137" i="9"/>
  <c r="Q136" i="11"/>
  <c r="Q136" i="21"/>
  <c r="Q136" i="10"/>
  <c r="Q135" i="9"/>
  <c r="S134" i="11"/>
  <c r="S134" i="21"/>
  <c r="S134" i="10"/>
  <c r="S133" i="9"/>
  <c r="H133" i="11"/>
  <c r="H133" i="21"/>
  <c r="H133" i="10"/>
  <c r="H132" i="9"/>
  <c r="R131" i="11"/>
  <c r="R131" i="21"/>
  <c r="R131" i="10"/>
  <c r="R130" i="9"/>
  <c r="G130" i="11"/>
  <c r="G130" i="21"/>
  <c r="G130" i="10"/>
  <c r="G129" i="9"/>
  <c r="I128" i="11"/>
  <c r="I128" i="21"/>
  <c r="I128" i="10"/>
  <c r="I127" i="9"/>
  <c r="X125" i="11"/>
  <c r="X125" i="21"/>
  <c r="X125" i="10"/>
  <c r="X124" i="9"/>
  <c r="M124" i="11"/>
  <c r="M124" i="21"/>
  <c r="M124" i="10"/>
  <c r="M123" i="9"/>
  <c r="O122" i="11"/>
  <c r="O122" i="21"/>
  <c r="O122" i="10"/>
  <c r="O121" i="9"/>
  <c r="AG120" i="11"/>
  <c r="AG120" i="21"/>
  <c r="AG120" i="10"/>
  <c r="AG119" i="9"/>
  <c r="N119" i="11"/>
  <c r="N119" i="21"/>
  <c r="N119" i="10"/>
  <c r="N118" i="9"/>
  <c r="H117" i="11"/>
  <c r="H117" i="21"/>
  <c r="H117" i="10"/>
  <c r="H116" i="9"/>
  <c r="R115" i="11"/>
  <c r="R115" i="21"/>
  <c r="R115" i="10"/>
  <c r="R114" i="9"/>
  <c r="O114" i="11"/>
  <c r="O114" i="21"/>
  <c r="O114" i="10"/>
  <c r="O113" i="9"/>
  <c r="I112" i="11"/>
  <c r="I112" i="21"/>
  <c r="I112" i="10"/>
  <c r="I111" i="9"/>
  <c r="S110" i="11"/>
  <c r="S110" i="21"/>
  <c r="S110" i="10"/>
  <c r="S109" i="9"/>
  <c r="AC108" i="11"/>
  <c r="AC108" i="21"/>
  <c r="AC108" i="10"/>
  <c r="AC107" i="9"/>
  <c r="AH107" i="11"/>
  <c r="AH107" i="21"/>
  <c r="AH107" i="10"/>
  <c r="AH106" i="9"/>
  <c r="O106" i="11"/>
  <c r="O106" i="21"/>
  <c r="O106" i="10"/>
  <c r="O105" i="9"/>
  <c r="Q102" i="11"/>
  <c r="Q102" i="21"/>
  <c r="Q102" i="10"/>
  <c r="Q101" i="9"/>
  <c r="K100" i="11"/>
  <c r="K100" i="21"/>
  <c r="K100" i="10"/>
  <c r="K99" i="9"/>
  <c r="M98" i="11"/>
  <c r="M98" i="21"/>
  <c r="M98" i="10"/>
  <c r="M97" i="9"/>
  <c r="O96" i="11"/>
  <c r="O96" i="21"/>
  <c r="O96" i="10"/>
  <c r="O95" i="9"/>
  <c r="I94" i="11"/>
  <c r="I94" i="21"/>
  <c r="I94" i="10"/>
  <c r="I93" i="9"/>
  <c r="AA92" i="11"/>
  <c r="AA92" i="21"/>
  <c r="AA92" i="10"/>
  <c r="AA91" i="9"/>
  <c r="P91" i="11"/>
  <c r="P91" i="21"/>
  <c r="P91" i="10"/>
  <c r="P90" i="9"/>
  <c r="M90" i="11"/>
  <c r="M90" i="21"/>
  <c r="M90" i="10"/>
  <c r="M89" i="9"/>
  <c r="W88" i="11"/>
  <c r="W88" i="21"/>
  <c r="W88" i="10"/>
  <c r="W87" i="9"/>
  <c r="G88" i="11"/>
  <c r="G88" i="21"/>
  <c r="G88" i="10"/>
  <c r="G87" i="9"/>
  <c r="Y86" i="11"/>
  <c r="Y86" i="21"/>
  <c r="Y86" i="10"/>
  <c r="Y85" i="9"/>
  <c r="N85" i="11"/>
  <c r="N85" i="21"/>
  <c r="N85" i="10"/>
  <c r="N84" i="9"/>
  <c r="H83" i="11"/>
  <c r="H83" i="21"/>
  <c r="H83" i="10"/>
  <c r="H82" i="9"/>
  <c r="Z81" i="11"/>
  <c r="Z81" i="21"/>
  <c r="Z81" i="10"/>
  <c r="Z80" i="9"/>
  <c r="G80" i="11"/>
  <c r="G80" i="21"/>
  <c r="G80" i="10"/>
  <c r="G79" i="9"/>
  <c r="Q78" i="11"/>
  <c r="Q78" i="21"/>
  <c r="Q78" i="10"/>
  <c r="Q77" i="9"/>
  <c r="AA76" i="11"/>
  <c r="AA76" i="21"/>
  <c r="AA76" i="10"/>
  <c r="AA75" i="9"/>
  <c r="H75" i="11"/>
  <c r="H75" i="21"/>
  <c r="H75" i="10"/>
  <c r="H74" i="9"/>
  <c r="AH73" i="11"/>
  <c r="AH73" i="21"/>
  <c r="AH73" i="10"/>
  <c r="AH72" i="9"/>
  <c r="W72" i="11"/>
  <c r="W72" i="21"/>
  <c r="W72" i="10"/>
  <c r="W71" i="9"/>
  <c r="AG70" i="11"/>
  <c r="AG70" i="21"/>
  <c r="AG70" i="10"/>
  <c r="AG69" i="9"/>
  <c r="N69" i="11"/>
  <c r="N69" i="21"/>
  <c r="N69" i="10"/>
  <c r="N68" i="9"/>
  <c r="K68" i="11"/>
  <c r="K68" i="21"/>
  <c r="K68" i="10"/>
  <c r="K67" i="9"/>
  <c r="U66" i="11"/>
  <c r="U66" i="21"/>
  <c r="U66" i="10"/>
  <c r="U65" i="9"/>
  <c r="AE64" i="11"/>
  <c r="AE64" i="21"/>
  <c r="AE64" i="10"/>
  <c r="AE63" i="9"/>
  <c r="L63" i="11"/>
  <c r="L63" i="21"/>
  <c r="L63" i="10"/>
  <c r="L62" i="9"/>
  <c r="N61" i="11"/>
  <c r="N61" i="21"/>
  <c r="N61" i="10"/>
  <c r="N60" i="9"/>
  <c r="X59" i="11"/>
  <c r="X59" i="21"/>
  <c r="X59" i="10"/>
  <c r="X58" i="9"/>
  <c r="AH57" i="11"/>
  <c r="AH57" i="21"/>
  <c r="AH57" i="10"/>
  <c r="AH56" i="9"/>
  <c r="O56" i="11"/>
  <c r="O56" i="21"/>
  <c r="O56" i="10"/>
  <c r="O55" i="9"/>
  <c r="Q54" i="11"/>
  <c r="Q54" i="21"/>
  <c r="Q54" i="10"/>
  <c r="Q53" i="9"/>
  <c r="S52" i="11"/>
  <c r="S52" i="21"/>
  <c r="S52" i="10"/>
  <c r="S51" i="9"/>
  <c r="P51" i="11"/>
  <c r="P51" i="21"/>
  <c r="P51" i="10"/>
  <c r="P50" i="9"/>
  <c r="AH49" i="11"/>
  <c r="AH49" i="21"/>
  <c r="AH49" i="10"/>
  <c r="AH48" i="9"/>
  <c r="J49" i="11"/>
  <c r="J49" i="21"/>
  <c r="J49" i="10"/>
  <c r="J48" i="9"/>
  <c r="T47" i="11"/>
  <c r="T47" i="21"/>
  <c r="T47" i="10"/>
  <c r="T46" i="9"/>
  <c r="AD45" i="11"/>
  <c r="AD45" i="21"/>
  <c r="AD45" i="10"/>
  <c r="AD44" i="9"/>
  <c r="K44" i="11"/>
  <c r="K44" i="21"/>
  <c r="K44" i="10"/>
  <c r="K43" i="9"/>
  <c r="U42" i="11"/>
  <c r="U42" i="21"/>
  <c r="U42" i="10"/>
  <c r="U41" i="9"/>
  <c r="O40" i="11"/>
  <c r="O40" i="21"/>
  <c r="O40" i="10"/>
  <c r="O39" i="9"/>
  <c r="Y38" i="11"/>
  <c r="Y38" i="21"/>
  <c r="Y38" i="10"/>
  <c r="Y37" i="9"/>
  <c r="N37" i="11"/>
  <c r="N37" i="21"/>
  <c r="N37" i="10"/>
  <c r="N36" i="9"/>
  <c r="X35" i="11"/>
  <c r="X35" i="21"/>
  <c r="X35" i="10"/>
  <c r="X34" i="9"/>
  <c r="AH33" i="11"/>
  <c r="AH33" i="21"/>
  <c r="AH33" i="10"/>
  <c r="AH32" i="9"/>
  <c r="G32" i="11"/>
  <c r="G32" i="21"/>
  <c r="G32" i="10"/>
  <c r="G31" i="9"/>
  <c r="AG30" i="11"/>
  <c r="AG30" i="21"/>
  <c r="AG30" i="10"/>
  <c r="AG29" i="9"/>
  <c r="N29" i="11"/>
  <c r="N29" i="21"/>
  <c r="N29" i="10"/>
  <c r="N28" i="9"/>
  <c r="X27" i="11"/>
  <c r="X27" i="21"/>
  <c r="X27" i="10"/>
  <c r="X26" i="9"/>
  <c r="AH25" i="11"/>
  <c r="AH25" i="21"/>
  <c r="AH25" i="10"/>
  <c r="AH24" i="9"/>
  <c r="G24" i="11"/>
  <c r="G24" i="21"/>
  <c r="G24" i="10"/>
  <c r="G23" i="9"/>
  <c r="Q22" i="11"/>
  <c r="Q22" i="21"/>
  <c r="Q22" i="10"/>
  <c r="Q21" i="9"/>
  <c r="R20" i="11"/>
  <c r="R20" i="21"/>
  <c r="R20" i="10"/>
  <c r="R19" i="9"/>
  <c r="T18" i="11"/>
  <c r="T18" i="21"/>
  <c r="T18" i="10"/>
  <c r="T17" i="9"/>
  <c r="V16" i="11"/>
  <c r="V16" i="21"/>
  <c r="V16" i="10"/>
  <c r="V15" i="9"/>
  <c r="AI15" i="11"/>
  <c r="AI15" i="21"/>
  <c r="AI15" i="10"/>
  <c r="AI14" i="9"/>
  <c r="AC13" i="11"/>
  <c r="AC13" i="21"/>
  <c r="AC13" i="10"/>
  <c r="AC12" i="9"/>
  <c r="AH12" i="11"/>
  <c r="AH12" i="21"/>
  <c r="AH12" i="10"/>
  <c r="AH11" i="9"/>
  <c r="J12" i="11"/>
  <c r="J12" i="21"/>
  <c r="J12" i="10"/>
  <c r="J11" i="9"/>
  <c r="T10" i="11"/>
  <c r="T10" i="21"/>
  <c r="T10" i="10"/>
  <c r="T9" i="9"/>
  <c r="I9" i="11"/>
  <c r="I9" i="21"/>
  <c r="I9" i="10"/>
  <c r="I8" i="9"/>
  <c r="AA7" i="11"/>
  <c r="AA7" i="21"/>
  <c r="AA7" i="10"/>
  <c r="AA6" i="9"/>
  <c r="H6" i="11"/>
  <c r="H6" i="21"/>
  <c r="H6" i="10"/>
  <c r="H5" i="9"/>
  <c r="AC5" i="11"/>
  <c r="AC5" i="21"/>
  <c r="AC5" i="10"/>
  <c r="AC4" i="9"/>
  <c r="A432" i="11"/>
  <c r="A432" i="21"/>
  <c r="A432" i="10"/>
  <c r="A431" i="9"/>
  <c r="A424" i="11"/>
  <c r="A424" i="21"/>
  <c r="A424" i="10"/>
  <c r="A423" i="9"/>
  <c r="A416" i="11"/>
  <c r="A416" i="21"/>
  <c r="A416" i="10"/>
  <c r="A415" i="9"/>
  <c r="A408" i="11"/>
  <c r="A408" i="21"/>
  <c r="A408" i="10"/>
  <c r="A407" i="9"/>
  <c r="A400" i="11"/>
  <c r="A400" i="21"/>
  <c r="A400" i="10"/>
  <c r="A399" i="9"/>
  <c r="A392" i="11"/>
  <c r="A392" i="21"/>
  <c r="A392" i="10"/>
  <c r="A391" i="9"/>
  <c r="A384" i="11"/>
  <c r="A384" i="21"/>
  <c r="A384" i="10"/>
  <c r="A383" i="9"/>
  <c r="A376" i="11"/>
  <c r="A376" i="21"/>
  <c r="A376" i="10"/>
  <c r="A375" i="9"/>
  <c r="A368" i="11"/>
  <c r="A368" i="21"/>
  <c r="A368" i="10"/>
  <c r="A367" i="9"/>
  <c r="A360" i="11"/>
  <c r="A360" i="21"/>
  <c r="A360" i="10"/>
  <c r="A359" i="9"/>
  <c r="A352" i="11"/>
  <c r="A352" i="21"/>
  <c r="A352" i="10"/>
  <c r="A351" i="9"/>
  <c r="A344" i="11"/>
  <c r="A344" i="21"/>
  <c r="A344" i="10"/>
  <c r="A343" i="9"/>
  <c r="A336" i="11"/>
  <c r="A336" i="21"/>
  <c r="A336" i="10"/>
  <c r="A335" i="9"/>
  <c r="A328" i="11"/>
  <c r="A328" i="21"/>
  <c r="A328" i="10"/>
  <c r="A327" i="9"/>
  <c r="A320" i="11"/>
  <c r="A320" i="21"/>
  <c r="A320" i="10"/>
  <c r="A319" i="9"/>
  <c r="A312" i="11"/>
  <c r="A312" i="21"/>
  <c r="A312" i="10"/>
  <c r="A311" i="9"/>
  <c r="A304" i="11"/>
  <c r="A304" i="21"/>
  <c r="A304" i="10"/>
  <c r="A303" i="9"/>
  <c r="A296" i="11"/>
  <c r="A296" i="21"/>
  <c r="A296" i="10"/>
  <c r="A295" i="9"/>
  <c r="A288" i="11"/>
  <c r="A288" i="21"/>
  <c r="A288" i="10"/>
  <c r="A287" i="9"/>
  <c r="A280" i="11"/>
  <c r="A280" i="21"/>
  <c r="A280" i="10"/>
  <c r="A279" i="9"/>
  <c r="A272" i="11"/>
  <c r="A272" i="21"/>
  <c r="A272" i="10"/>
  <c r="A271" i="9"/>
  <c r="A264" i="11"/>
  <c r="A264" i="21"/>
  <c r="A264" i="10"/>
  <c r="A263" i="9"/>
  <c r="A256" i="11"/>
  <c r="A256" i="21"/>
  <c r="A256" i="10"/>
  <c r="A255" i="9"/>
  <c r="A248" i="11"/>
  <c r="A248" i="21"/>
  <c r="A248" i="10"/>
  <c r="A247" i="9"/>
  <c r="A240" i="11"/>
  <c r="A240" i="21"/>
  <c r="A240" i="10"/>
  <c r="A239" i="9"/>
  <c r="A232" i="11"/>
  <c r="A232" i="21"/>
  <c r="A232" i="10"/>
  <c r="A231" i="9"/>
  <c r="A224" i="11"/>
  <c r="A224" i="21"/>
  <c r="A224" i="10"/>
  <c r="A223" i="9"/>
  <c r="A216" i="11"/>
  <c r="A216" i="21"/>
  <c r="A216" i="10"/>
  <c r="A215" i="9"/>
  <c r="A208" i="11"/>
  <c r="A208" i="21"/>
  <c r="A208" i="10"/>
  <c r="A207" i="9"/>
  <c r="A200" i="11"/>
  <c r="A200" i="21"/>
  <c r="A200" i="10"/>
  <c r="A199" i="9"/>
  <c r="A192" i="11"/>
  <c r="A192" i="21"/>
  <c r="A192" i="10"/>
  <c r="A191" i="9"/>
  <c r="A184" i="11"/>
  <c r="A184" i="21"/>
  <c r="A184" i="10"/>
  <c r="A183" i="9"/>
  <c r="A176" i="11"/>
  <c r="A176" i="21"/>
  <c r="A176" i="10"/>
  <c r="A175" i="9"/>
  <c r="A168" i="11"/>
  <c r="A168" i="21"/>
  <c r="A168" i="10"/>
  <c r="A167" i="9"/>
  <c r="A160" i="11"/>
  <c r="A160" i="21"/>
  <c r="A160" i="10"/>
  <c r="A159" i="9"/>
  <c r="A152" i="11"/>
  <c r="A152" i="21"/>
  <c r="A152" i="10"/>
  <c r="A151" i="9"/>
  <c r="A144" i="11"/>
  <c r="A144" i="21"/>
  <c r="A144" i="10"/>
  <c r="A143" i="9"/>
  <c r="A136" i="11"/>
  <c r="A136" i="21"/>
  <c r="A136" i="10"/>
  <c r="A135" i="9"/>
  <c r="A128" i="11"/>
  <c r="A128" i="21"/>
  <c r="A128" i="10"/>
  <c r="A127" i="9"/>
  <c r="A120" i="11"/>
  <c r="A120" i="21"/>
  <c r="A120" i="10"/>
  <c r="A119" i="9"/>
  <c r="A112" i="11"/>
  <c r="A112" i="21"/>
  <c r="A112" i="10"/>
  <c r="A111" i="9"/>
  <c r="A102" i="11"/>
  <c r="A102" i="21"/>
  <c r="A102" i="10"/>
  <c r="A101" i="9"/>
  <c r="A94" i="11"/>
  <c r="A94" i="21"/>
  <c r="A94" i="10"/>
  <c r="A93" i="9"/>
  <c r="A86" i="11"/>
  <c r="A86" i="21"/>
  <c r="A86" i="10"/>
  <c r="A85" i="9"/>
  <c r="A78" i="11"/>
  <c r="A78" i="21"/>
  <c r="A78" i="10"/>
  <c r="A77" i="9"/>
  <c r="A70" i="11"/>
  <c r="A70" i="21"/>
  <c r="A70" i="10"/>
  <c r="A69" i="9"/>
  <c r="A62" i="11"/>
  <c r="A62" i="21"/>
  <c r="A62" i="10"/>
  <c r="A61" i="9"/>
  <c r="A54" i="11"/>
  <c r="A54" i="21"/>
  <c r="A54" i="10"/>
  <c r="A53" i="9"/>
  <c r="A46" i="11"/>
  <c r="A46" i="21"/>
  <c r="A46" i="10"/>
  <c r="A45" i="9"/>
  <c r="A38" i="11"/>
  <c r="A38" i="21"/>
  <c r="A38" i="10"/>
  <c r="A37" i="9"/>
  <c r="A30" i="11"/>
  <c r="A30" i="21"/>
  <c r="A30" i="10"/>
  <c r="A29" i="9"/>
  <c r="A22" i="11"/>
  <c r="A22" i="21"/>
  <c r="A22" i="10"/>
  <c r="A21" i="9"/>
  <c r="A14" i="11"/>
  <c r="A14" i="21"/>
  <c r="A14" i="10"/>
  <c r="A13" i="9"/>
  <c r="A6" i="11"/>
  <c r="A6" i="21"/>
  <c r="A6" i="10"/>
  <c r="A5" i="9"/>
  <c r="B432" i="11"/>
  <c r="B432" i="21"/>
  <c r="B432" i="10"/>
  <c r="B431" i="9"/>
  <c r="B424" i="11"/>
  <c r="B424" i="21"/>
  <c r="B424" i="10"/>
  <c r="B423" i="9"/>
  <c r="B416" i="11"/>
  <c r="B416" i="21"/>
  <c r="B416" i="10"/>
  <c r="B415" i="9"/>
  <c r="B408" i="11"/>
  <c r="B408" i="21"/>
  <c r="B408" i="10"/>
  <c r="B407" i="9"/>
  <c r="B400" i="11"/>
  <c r="B400" i="21"/>
  <c r="B400" i="10"/>
  <c r="B399" i="9"/>
  <c r="B392" i="11"/>
  <c r="B392" i="21"/>
  <c r="B392" i="10"/>
  <c r="B391" i="9"/>
  <c r="B384" i="11"/>
  <c r="B384" i="21"/>
  <c r="B384" i="10"/>
  <c r="B383" i="9"/>
  <c r="B376" i="11"/>
  <c r="B376" i="21"/>
  <c r="B376" i="10"/>
  <c r="B375" i="9"/>
  <c r="B368" i="11"/>
  <c r="B368" i="21"/>
  <c r="B368" i="10"/>
  <c r="B367" i="9"/>
  <c r="B360" i="11"/>
  <c r="B360" i="21"/>
  <c r="B360" i="10"/>
  <c r="B359" i="9"/>
  <c r="B352" i="11"/>
  <c r="B352" i="21"/>
  <c r="B352" i="10"/>
  <c r="B351" i="9"/>
  <c r="B344" i="11"/>
  <c r="B344" i="21"/>
  <c r="B344" i="10"/>
  <c r="B343" i="9"/>
  <c r="B336" i="11"/>
  <c r="B336" i="21"/>
  <c r="B336" i="10"/>
  <c r="B335" i="9"/>
  <c r="B328" i="11"/>
  <c r="B328" i="21"/>
  <c r="B328" i="10"/>
  <c r="B327" i="9"/>
  <c r="B320" i="11"/>
  <c r="B320" i="21"/>
  <c r="B320" i="10"/>
  <c r="B319" i="9"/>
  <c r="B312" i="11"/>
  <c r="B312" i="21"/>
  <c r="B312" i="10"/>
  <c r="B311" i="9"/>
  <c r="B304" i="11"/>
  <c r="B304" i="21"/>
  <c r="B304" i="10"/>
  <c r="B303" i="9"/>
  <c r="B296" i="11"/>
  <c r="B296" i="21"/>
  <c r="B296" i="10"/>
  <c r="B295" i="9"/>
  <c r="B288" i="11"/>
  <c r="B288" i="21"/>
  <c r="B288" i="10"/>
  <c r="B287" i="9"/>
  <c r="B280" i="11"/>
  <c r="B280" i="21"/>
  <c r="B280" i="10"/>
  <c r="B279" i="9"/>
  <c r="B272" i="11"/>
  <c r="B272" i="21"/>
  <c r="B272" i="10"/>
  <c r="B271" i="9"/>
  <c r="B264" i="11"/>
  <c r="B264" i="21"/>
  <c r="B264" i="10"/>
  <c r="B263" i="9"/>
  <c r="B256" i="11"/>
  <c r="B256" i="21"/>
  <c r="B256" i="10"/>
  <c r="B255" i="9"/>
  <c r="B248" i="11"/>
  <c r="B248" i="21"/>
  <c r="B248" i="10"/>
  <c r="B247" i="9"/>
  <c r="B240" i="11"/>
  <c r="B240" i="21"/>
  <c r="B240" i="10"/>
  <c r="B239" i="9"/>
  <c r="B232" i="11"/>
  <c r="B232" i="21"/>
  <c r="B232" i="10"/>
  <c r="B231" i="9"/>
  <c r="B224" i="11"/>
  <c r="B224" i="21"/>
  <c r="B224" i="10"/>
  <c r="B223" i="9"/>
  <c r="B216" i="11"/>
  <c r="B216" i="21"/>
  <c r="B216" i="10"/>
  <c r="B215" i="9"/>
  <c r="B208" i="11"/>
  <c r="B208" i="21"/>
  <c r="B208" i="10"/>
  <c r="B207" i="9"/>
  <c r="B200" i="11"/>
  <c r="B200" i="21"/>
  <c r="B200" i="10"/>
  <c r="B199" i="9"/>
  <c r="B192" i="11"/>
  <c r="B192" i="21"/>
  <c r="B192" i="10"/>
  <c r="B191" i="9"/>
  <c r="B184" i="11"/>
  <c r="B184" i="21"/>
  <c r="B184" i="10"/>
  <c r="B183" i="9"/>
  <c r="B176" i="11"/>
  <c r="B176" i="21"/>
  <c r="B176" i="10"/>
  <c r="B175" i="9"/>
  <c r="B168" i="11"/>
  <c r="B168" i="21"/>
  <c r="B168" i="10"/>
  <c r="B167" i="9"/>
  <c r="B160" i="11"/>
  <c r="B160" i="21"/>
  <c r="B160" i="10"/>
  <c r="B159" i="9"/>
  <c r="B152" i="11"/>
  <c r="B152" i="21"/>
  <c r="B152" i="10"/>
  <c r="B151" i="9"/>
  <c r="B144" i="11"/>
  <c r="B144" i="21"/>
  <c r="B144" i="10"/>
  <c r="B143" i="9"/>
  <c r="B136" i="11"/>
  <c r="B136" i="21"/>
  <c r="B136" i="10"/>
  <c r="B135" i="9"/>
  <c r="B128" i="11"/>
  <c r="B128" i="21"/>
  <c r="B128" i="10"/>
  <c r="B127" i="9"/>
  <c r="B120" i="11"/>
  <c r="B120" i="21"/>
  <c r="B120" i="10"/>
  <c r="B119" i="9"/>
  <c r="B112" i="11"/>
  <c r="B112" i="21"/>
  <c r="B112" i="10"/>
  <c r="B111" i="9"/>
  <c r="B102" i="11"/>
  <c r="B102" i="21"/>
  <c r="B102" i="10"/>
  <c r="B101" i="9"/>
  <c r="B94" i="11"/>
  <c r="B94" i="21"/>
  <c r="B94" i="10"/>
  <c r="B93" i="9"/>
  <c r="B86" i="11"/>
  <c r="B86" i="21"/>
  <c r="B86" i="10"/>
  <c r="B85" i="9"/>
  <c r="B78" i="11"/>
  <c r="B78" i="21"/>
  <c r="B78" i="10"/>
  <c r="B77" i="9"/>
  <c r="B70" i="11"/>
  <c r="B70" i="21"/>
  <c r="B70" i="10"/>
  <c r="B69" i="9"/>
  <c r="B62" i="11"/>
  <c r="B62" i="21"/>
  <c r="B62" i="10"/>
  <c r="B61" i="9"/>
  <c r="B54" i="11"/>
  <c r="B54" i="21"/>
  <c r="B54" i="10"/>
  <c r="B53" i="9"/>
  <c r="B46" i="11"/>
  <c r="B46" i="21"/>
  <c r="B46" i="10"/>
  <c r="B45" i="9"/>
  <c r="B38" i="11"/>
  <c r="B38" i="21"/>
  <c r="B38" i="10"/>
  <c r="B37" i="9"/>
  <c r="B30" i="11"/>
  <c r="B30" i="21"/>
  <c r="B30" i="10"/>
  <c r="B29" i="9"/>
  <c r="B22" i="11"/>
  <c r="B22" i="21"/>
  <c r="B22" i="10"/>
  <c r="B21" i="9"/>
  <c r="B14" i="11"/>
  <c r="B14" i="21"/>
  <c r="B14" i="10"/>
  <c r="B13" i="9"/>
  <c r="B6" i="11"/>
  <c r="B6" i="21"/>
  <c r="B6" i="10"/>
  <c r="B5" i="9"/>
  <c r="C432" i="11"/>
  <c r="C432" i="21"/>
  <c r="C432" i="10"/>
  <c r="C431" i="9"/>
  <c r="C424" i="11"/>
  <c r="C424" i="21"/>
  <c r="C424" i="10"/>
  <c r="C423" i="9"/>
  <c r="C416" i="11"/>
  <c r="C416" i="21"/>
  <c r="C416" i="10"/>
  <c r="C415" i="9"/>
  <c r="C408" i="11"/>
  <c r="C408" i="21"/>
  <c r="C408" i="10"/>
  <c r="C407" i="9"/>
  <c r="C400" i="11"/>
  <c r="C400" i="21"/>
  <c r="C400" i="10"/>
  <c r="C399" i="9"/>
  <c r="C392" i="11"/>
  <c r="C392" i="21"/>
  <c r="C392" i="10"/>
  <c r="C391" i="9"/>
  <c r="C384" i="11"/>
  <c r="C384" i="21"/>
  <c r="C384" i="10"/>
  <c r="C383" i="9"/>
  <c r="C376" i="11"/>
  <c r="C376" i="21"/>
  <c r="C376" i="10"/>
  <c r="C375" i="9"/>
  <c r="C368" i="11"/>
  <c r="C368" i="21"/>
  <c r="C368" i="10"/>
  <c r="C367" i="9"/>
  <c r="C360" i="11"/>
  <c r="C360" i="21"/>
  <c r="C360" i="10"/>
  <c r="C359" i="9"/>
  <c r="C352" i="11"/>
  <c r="C352" i="21"/>
  <c r="C352" i="10"/>
  <c r="C351" i="9"/>
  <c r="C344" i="11"/>
  <c r="C344" i="21"/>
  <c r="C344" i="10"/>
  <c r="C343" i="9"/>
  <c r="C336" i="11"/>
  <c r="C336" i="21"/>
  <c r="C336" i="10"/>
  <c r="C335" i="9"/>
  <c r="C328" i="11"/>
  <c r="C328" i="21"/>
  <c r="C328" i="10"/>
  <c r="C327" i="9"/>
  <c r="C320" i="11"/>
  <c r="C320" i="21"/>
  <c r="C320" i="10"/>
  <c r="C319" i="9"/>
  <c r="C312" i="11"/>
  <c r="C312" i="21"/>
  <c r="C312" i="10"/>
  <c r="C311" i="9"/>
  <c r="C304" i="11"/>
  <c r="C304" i="21"/>
  <c r="C304" i="10"/>
  <c r="C303" i="9"/>
  <c r="C296" i="11"/>
  <c r="C296" i="21"/>
  <c r="C296" i="10"/>
  <c r="C295" i="9"/>
  <c r="C288" i="11"/>
  <c r="C288" i="21"/>
  <c r="C288" i="10"/>
  <c r="C287" i="9"/>
  <c r="C280" i="11"/>
  <c r="C280" i="21"/>
  <c r="C280" i="10"/>
  <c r="C279" i="9"/>
  <c r="C272" i="11"/>
  <c r="C272" i="21"/>
  <c r="C272" i="10"/>
  <c r="C271" i="9"/>
  <c r="C264" i="11"/>
  <c r="C264" i="21"/>
  <c r="C264" i="10"/>
  <c r="C263" i="9"/>
  <c r="C256" i="11"/>
  <c r="C256" i="21"/>
  <c r="C256" i="10"/>
  <c r="C255" i="9"/>
  <c r="C248" i="11"/>
  <c r="C248" i="21"/>
  <c r="C248" i="10"/>
  <c r="C247" i="9"/>
  <c r="C240" i="11"/>
  <c r="C240" i="21"/>
  <c r="C240" i="10"/>
  <c r="C239" i="9"/>
  <c r="C232" i="11"/>
  <c r="C232" i="21"/>
  <c r="C232" i="10"/>
  <c r="C231" i="9"/>
  <c r="C224" i="11"/>
  <c r="C224" i="21"/>
  <c r="C224" i="10"/>
  <c r="C223" i="9"/>
  <c r="C216" i="11"/>
  <c r="C216" i="21"/>
  <c r="C216" i="10"/>
  <c r="C215" i="9"/>
  <c r="C208" i="11"/>
  <c r="C208" i="21"/>
  <c r="C208" i="10"/>
  <c r="C207" i="9"/>
  <c r="C200" i="11"/>
  <c r="C200" i="21"/>
  <c r="C200" i="10"/>
  <c r="C199" i="9"/>
  <c r="C192" i="11"/>
  <c r="C192" i="21"/>
  <c r="C192" i="10"/>
  <c r="C191" i="9"/>
  <c r="C184" i="11"/>
  <c r="C184" i="21"/>
  <c r="C184" i="10"/>
  <c r="C183" i="9"/>
  <c r="C176" i="11"/>
  <c r="C176" i="21"/>
  <c r="C176" i="10"/>
  <c r="C175" i="9"/>
  <c r="C168" i="11"/>
  <c r="C168" i="21"/>
  <c r="C168" i="10"/>
  <c r="C167" i="9"/>
  <c r="C160" i="11"/>
  <c r="C160" i="21"/>
  <c r="C160" i="10"/>
  <c r="C159" i="9"/>
  <c r="C152" i="11"/>
  <c r="C152" i="21"/>
  <c r="C152" i="10"/>
  <c r="C151" i="9"/>
  <c r="C144" i="11"/>
  <c r="C144" i="21"/>
  <c r="C144" i="10"/>
  <c r="C143" i="9"/>
  <c r="C136" i="11"/>
  <c r="C136" i="21"/>
  <c r="C136" i="10"/>
  <c r="C135" i="9"/>
  <c r="C128" i="11"/>
  <c r="C128" i="21"/>
  <c r="C128" i="10"/>
  <c r="C127" i="9"/>
  <c r="C120" i="11"/>
  <c r="C120" i="21"/>
  <c r="C120" i="10"/>
  <c r="C119" i="9"/>
  <c r="C112" i="11"/>
  <c r="C112" i="21"/>
  <c r="C112" i="10"/>
  <c r="C111" i="9"/>
  <c r="C102" i="11"/>
  <c r="C102" i="21"/>
  <c r="C102" i="10"/>
  <c r="C101" i="9"/>
  <c r="C94" i="11"/>
  <c r="C94" i="21"/>
  <c r="C94" i="10"/>
  <c r="C93" i="9"/>
  <c r="C86" i="11"/>
  <c r="C86" i="21"/>
  <c r="C86" i="10"/>
  <c r="C85" i="9"/>
  <c r="C78" i="11"/>
  <c r="C78" i="21"/>
  <c r="C78" i="10"/>
  <c r="C77" i="9"/>
  <c r="C70" i="11"/>
  <c r="C70" i="21"/>
  <c r="C70" i="10"/>
  <c r="C69" i="9"/>
  <c r="C62" i="11"/>
  <c r="C62" i="21"/>
  <c r="C62" i="10"/>
  <c r="C61" i="9"/>
  <c r="C54" i="11"/>
  <c r="C54" i="21"/>
  <c r="C54" i="10"/>
  <c r="C53" i="9"/>
  <c r="C46" i="11"/>
  <c r="C46" i="21"/>
  <c r="C46" i="10"/>
  <c r="C45" i="9"/>
  <c r="C38" i="11"/>
  <c r="C38" i="21"/>
  <c r="C38" i="10"/>
  <c r="C37" i="9"/>
  <c r="C30" i="11"/>
  <c r="C30" i="21"/>
  <c r="C30" i="10"/>
  <c r="C29" i="9"/>
  <c r="C22" i="11"/>
  <c r="C22" i="21"/>
  <c r="C22" i="10"/>
  <c r="C21" i="9"/>
  <c r="C14" i="11"/>
  <c r="C14" i="21"/>
  <c r="C14" i="10"/>
  <c r="C13" i="9"/>
  <c r="C6" i="11"/>
  <c r="C6" i="21"/>
  <c r="C6" i="10"/>
  <c r="C5" i="9"/>
  <c r="D432" i="11"/>
  <c r="D432" i="21"/>
  <c r="D432" i="10"/>
  <c r="D431" i="9"/>
  <c r="D424" i="11"/>
  <c r="D424" i="21"/>
  <c r="D424" i="10"/>
  <c r="D423" i="9"/>
  <c r="D416" i="11"/>
  <c r="D416" i="21"/>
  <c r="D416" i="10"/>
  <c r="D415" i="9"/>
  <c r="D408" i="11"/>
  <c r="D408" i="21"/>
  <c r="D408" i="10"/>
  <c r="D407" i="9"/>
  <c r="D400" i="11"/>
  <c r="D400" i="21"/>
  <c r="D400" i="10"/>
  <c r="D399" i="9"/>
  <c r="D392" i="11"/>
  <c r="D392" i="21"/>
  <c r="D392" i="10"/>
  <c r="D391" i="9"/>
  <c r="D384" i="11"/>
  <c r="D384" i="21"/>
  <c r="D384" i="10"/>
  <c r="D383" i="9"/>
  <c r="D376" i="11"/>
  <c r="D376" i="21"/>
  <c r="D376" i="10"/>
  <c r="D375" i="9"/>
  <c r="D368" i="11"/>
  <c r="D368" i="21"/>
  <c r="D368" i="10"/>
  <c r="D367" i="9"/>
  <c r="D360" i="11"/>
  <c r="D360" i="21"/>
  <c r="D360" i="10"/>
  <c r="D359" i="9"/>
  <c r="D352" i="11"/>
  <c r="D352" i="21"/>
  <c r="D352" i="10"/>
  <c r="D351" i="9"/>
  <c r="D344" i="11"/>
  <c r="D344" i="21"/>
  <c r="D344" i="10"/>
  <c r="D343" i="9"/>
  <c r="D336" i="11"/>
  <c r="D336" i="21"/>
  <c r="D336" i="10"/>
  <c r="D335" i="9"/>
  <c r="D328" i="11"/>
  <c r="D328" i="21"/>
  <c r="D328" i="10"/>
  <c r="D327" i="9"/>
  <c r="D320" i="11"/>
  <c r="D320" i="21"/>
  <c r="D320" i="10"/>
  <c r="D319" i="9"/>
  <c r="D312" i="11"/>
  <c r="D312" i="21"/>
  <c r="D312" i="10"/>
  <c r="D311" i="9"/>
  <c r="D304" i="11"/>
  <c r="D304" i="21"/>
  <c r="D304" i="10"/>
  <c r="D303" i="9"/>
  <c r="D296" i="11"/>
  <c r="D296" i="21"/>
  <c r="D296" i="10"/>
  <c r="D295" i="9"/>
  <c r="D288" i="11"/>
  <c r="D288" i="21"/>
  <c r="D288" i="10"/>
  <c r="D287" i="9"/>
  <c r="D280" i="11"/>
  <c r="D280" i="21"/>
  <c r="D280" i="10"/>
  <c r="D279" i="9"/>
  <c r="D272" i="11"/>
  <c r="D272" i="21"/>
  <c r="D272" i="10"/>
  <c r="D271" i="9"/>
  <c r="D264" i="11"/>
  <c r="D264" i="21"/>
  <c r="D264" i="10"/>
  <c r="D263" i="9"/>
  <c r="D256" i="11"/>
  <c r="D256" i="21"/>
  <c r="D256" i="10"/>
  <c r="D255" i="9"/>
  <c r="D248" i="11"/>
  <c r="D248" i="21"/>
  <c r="D248" i="10"/>
  <c r="D247" i="9"/>
  <c r="D240" i="11"/>
  <c r="D240" i="21"/>
  <c r="D240" i="10"/>
  <c r="D239" i="9"/>
  <c r="D232" i="11"/>
  <c r="D232" i="21"/>
  <c r="D232" i="10"/>
  <c r="D231" i="9"/>
  <c r="D224" i="11"/>
  <c r="D224" i="21"/>
  <c r="D224" i="10"/>
  <c r="D223" i="9"/>
  <c r="D216" i="11"/>
  <c r="D216" i="21"/>
  <c r="D216" i="10"/>
  <c r="D215" i="9"/>
  <c r="D208" i="11"/>
  <c r="D208" i="21"/>
  <c r="D208" i="10"/>
  <c r="D207" i="9"/>
  <c r="D200" i="11"/>
  <c r="D200" i="21"/>
  <c r="D200" i="10"/>
  <c r="D199" i="9"/>
  <c r="D192" i="11"/>
  <c r="D192" i="21"/>
  <c r="D192" i="10"/>
  <c r="D191" i="9"/>
  <c r="D176" i="11"/>
  <c r="D176" i="21"/>
  <c r="D176" i="10"/>
  <c r="D175" i="9"/>
  <c r="D168" i="11"/>
  <c r="D168" i="21"/>
  <c r="D168" i="10"/>
  <c r="D167" i="9"/>
  <c r="D160" i="11"/>
  <c r="D160" i="21"/>
  <c r="D160" i="10"/>
  <c r="D159" i="9"/>
  <c r="D152" i="11"/>
  <c r="D152" i="21"/>
  <c r="D152" i="10"/>
  <c r="D151" i="9"/>
  <c r="D144" i="11"/>
  <c r="D144" i="21"/>
  <c r="D144" i="10"/>
  <c r="D143" i="9"/>
  <c r="D136" i="11"/>
  <c r="D136" i="21"/>
  <c r="D136" i="10"/>
  <c r="D135" i="9"/>
  <c r="D128" i="11"/>
  <c r="D128" i="21"/>
  <c r="D128" i="10"/>
  <c r="D127" i="9"/>
  <c r="D120" i="11"/>
  <c r="D120" i="21"/>
  <c r="D120" i="10"/>
  <c r="D119" i="9"/>
  <c r="D112" i="11"/>
  <c r="D112" i="21"/>
  <c r="D112" i="10"/>
  <c r="D111" i="9"/>
  <c r="D102" i="11"/>
  <c r="D102" i="21"/>
  <c r="D102" i="10"/>
  <c r="D101" i="9"/>
  <c r="D94" i="11"/>
  <c r="D94" i="21"/>
  <c r="D94" i="10"/>
  <c r="D93" i="9"/>
  <c r="D86" i="11"/>
  <c r="D86" i="21"/>
  <c r="D86" i="10"/>
  <c r="D85" i="9"/>
  <c r="D78" i="11"/>
  <c r="D78" i="21"/>
  <c r="D78" i="10"/>
  <c r="D77" i="9"/>
  <c r="D70" i="11"/>
  <c r="D70" i="21"/>
  <c r="D70" i="10"/>
  <c r="D69" i="9"/>
  <c r="D62" i="11"/>
  <c r="D62" i="21"/>
  <c r="D62" i="10"/>
  <c r="D61" i="9"/>
  <c r="D54" i="11"/>
  <c r="D54" i="21"/>
  <c r="D54" i="10"/>
  <c r="D53" i="9"/>
  <c r="D46" i="11"/>
  <c r="D46" i="21"/>
  <c r="D46" i="10"/>
  <c r="D45" i="9"/>
  <c r="D38" i="11"/>
  <c r="D38" i="21"/>
  <c r="D38" i="10"/>
  <c r="D37" i="9"/>
  <c r="D30" i="11"/>
  <c r="D30" i="21"/>
  <c r="D30" i="10"/>
  <c r="D29" i="9"/>
  <c r="D22" i="11"/>
  <c r="D22" i="21"/>
  <c r="D22" i="10"/>
  <c r="D21" i="9"/>
  <c r="D14" i="11"/>
  <c r="D14" i="21"/>
  <c r="D14" i="10"/>
  <c r="D13" i="9"/>
  <c r="D6" i="11"/>
  <c r="D6" i="21"/>
  <c r="D6" i="10"/>
  <c r="D5" i="9"/>
  <c r="E432" i="11"/>
  <c r="E432" i="21"/>
  <c r="E432" i="10"/>
  <c r="E431" i="9"/>
  <c r="E424" i="11"/>
  <c r="E424" i="21"/>
  <c r="E424" i="10"/>
  <c r="E423" i="9"/>
  <c r="E416" i="11"/>
  <c r="E416" i="21"/>
  <c r="E416" i="10"/>
  <c r="E415" i="9"/>
  <c r="E408" i="11"/>
  <c r="E408" i="21"/>
  <c r="E408" i="10"/>
  <c r="E407" i="9"/>
  <c r="E400" i="11"/>
  <c r="E400" i="21"/>
  <c r="E400" i="10"/>
  <c r="E399" i="9"/>
  <c r="E392" i="11"/>
  <c r="E392" i="21"/>
  <c r="E392" i="10"/>
  <c r="E391" i="9"/>
  <c r="E384" i="11"/>
  <c r="E384" i="21"/>
  <c r="E384" i="10"/>
  <c r="E383" i="9"/>
  <c r="E376" i="11"/>
  <c r="E376" i="21"/>
  <c r="E376" i="10"/>
  <c r="E375" i="9"/>
  <c r="E368" i="11"/>
  <c r="E368" i="21"/>
  <c r="E368" i="10"/>
  <c r="E367" i="9"/>
  <c r="E360" i="11"/>
  <c r="E360" i="21"/>
  <c r="E360" i="10"/>
  <c r="E359" i="9"/>
  <c r="E352" i="11"/>
  <c r="E352" i="21"/>
  <c r="E352" i="10"/>
  <c r="E351" i="9"/>
  <c r="E344" i="11"/>
  <c r="E344" i="21"/>
  <c r="E344" i="10"/>
  <c r="E343" i="9"/>
  <c r="E336" i="11"/>
  <c r="E336" i="21"/>
  <c r="E336" i="10"/>
  <c r="E335" i="9"/>
  <c r="E328" i="11"/>
  <c r="E328" i="21"/>
  <c r="E328" i="10"/>
  <c r="E327" i="9"/>
  <c r="E320" i="11"/>
  <c r="E320" i="21"/>
  <c r="E320" i="10"/>
  <c r="E319" i="9"/>
  <c r="E312" i="11"/>
  <c r="E312" i="21"/>
  <c r="E312" i="10"/>
  <c r="E311" i="9"/>
  <c r="E304" i="11"/>
  <c r="E304" i="21"/>
  <c r="E304" i="10"/>
  <c r="E303" i="9"/>
  <c r="E296" i="11"/>
  <c r="E296" i="21"/>
  <c r="E296" i="10"/>
  <c r="E295" i="9"/>
  <c r="E288" i="11"/>
  <c r="E288" i="21"/>
  <c r="E288" i="10"/>
  <c r="E287" i="9"/>
  <c r="E280" i="11"/>
  <c r="E280" i="21"/>
  <c r="E280" i="10"/>
  <c r="E279" i="9"/>
  <c r="E272" i="11"/>
  <c r="E272" i="21"/>
  <c r="E272" i="10"/>
  <c r="E271" i="9"/>
  <c r="E264" i="11"/>
  <c r="E264" i="21"/>
  <c r="E264" i="10"/>
  <c r="E263" i="9"/>
  <c r="E256" i="11"/>
  <c r="E256" i="21"/>
  <c r="E256" i="10"/>
  <c r="E255" i="9"/>
  <c r="E248" i="11"/>
  <c r="E248" i="21"/>
  <c r="E248" i="10"/>
  <c r="E247" i="9"/>
  <c r="E240" i="11"/>
  <c r="E240" i="21"/>
  <c r="E240" i="10"/>
  <c r="E239" i="9"/>
  <c r="E232" i="11"/>
  <c r="E232" i="21"/>
  <c r="E232" i="10"/>
  <c r="E231" i="9"/>
  <c r="E224" i="11"/>
  <c r="E224" i="21"/>
  <c r="E224" i="10"/>
  <c r="E223" i="9"/>
  <c r="E216" i="11"/>
  <c r="E216" i="21"/>
  <c r="E216" i="10"/>
  <c r="E215" i="9"/>
  <c r="E208" i="11"/>
  <c r="E208" i="21"/>
  <c r="E208" i="10"/>
  <c r="E207" i="9"/>
  <c r="E200" i="11"/>
  <c r="E200" i="21"/>
  <c r="E200" i="10"/>
  <c r="E199" i="9"/>
  <c r="E192" i="11"/>
  <c r="E192" i="21"/>
  <c r="E192" i="10"/>
  <c r="E191" i="9"/>
  <c r="E184" i="11"/>
  <c r="E184" i="21"/>
  <c r="E184" i="10"/>
  <c r="E183" i="9"/>
  <c r="E176" i="11"/>
  <c r="E176" i="21"/>
  <c r="E176" i="10"/>
  <c r="E175" i="9"/>
  <c r="E168" i="11"/>
  <c r="E168" i="21"/>
  <c r="E168" i="10"/>
  <c r="E167" i="9"/>
  <c r="E160" i="11"/>
  <c r="E160" i="21"/>
  <c r="E160" i="10"/>
  <c r="E159" i="9"/>
  <c r="E152" i="11"/>
  <c r="E152" i="21"/>
  <c r="E152" i="10"/>
  <c r="E151" i="9"/>
  <c r="E144" i="11"/>
  <c r="E144" i="21"/>
  <c r="E144" i="10"/>
  <c r="E143" i="9"/>
  <c r="E136" i="11"/>
  <c r="E136" i="21"/>
  <c r="E136" i="10"/>
  <c r="E135" i="9"/>
  <c r="E128" i="11"/>
  <c r="E128" i="21"/>
  <c r="E128" i="10"/>
  <c r="E127" i="9"/>
  <c r="E120" i="11"/>
  <c r="E120" i="21"/>
  <c r="E120" i="10"/>
  <c r="E119" i="9"/>
  <c r="E112" i="11"/>
  <c r="E112" i="21"/>
  <c r="E112" i="10"/>
  <c r="E111" i="9"/>
  <c r="E102" i="11"/>
  <c r="E102" i="21"/>
  <c r="E102" i="10"/>
  <c r="E101" i="9"/>
  <c r="E94" i="11"/>
  <c r="E94" i="21"/>
  <c r="E94" i="10"/>
  <c r="E93" i="9"/>
  <c r="E86" i="11"/>
  <c r="E86" i="21"/>
  <c r="E86" i="10"/>
  <c r="E85" i="9"/>
  <c r="E78" i="11"/>
  <c r="E78" i="21"/>
  <c r="E78" i="10"/>
  <c r="E77" i="9"/>
  <c r="E70" i="11"/>
  <c r="E70" i="21"/>
  <c r="E70" i="10"/>
  <c r="E69" i="9"/>
  <c r="E62" i="11"/>
  <c r="E62" i="21"/>
  <c r="E62" i="10"/>
  <c r="E61" i="9"/>
  <c r="E54" i="11"/>
  <c r="E54" i="21"/>
  <c r="E54" i="10"/>
  <c r="E53" i="9"/>
  <c r="E46" i="11"/>
  <c r="E46" i="21"/>
  <c r="E46" i="10"/>
  <c r="E45" i="9"/>
  <c r="E38" i="11"/>
  <c r="E38" i="21"/>
  <c r="E38" i="10"/>
  <c r="E37" i="9"/>
  <c r="E30" i="11"/>
  <c r="E30" i="21"/>
  <c r="E30" i="10"/>
  <c r="E29" i="9"/>
  <c r="E22" i="11"/>
  <c r="E22" i="21"/>
  <c r="E22" i="10"/>
  <c r="E21" i="9"/>
  <c r="E14" i="11"/>
  <c r="E14" i="21"/>
  <c r="E14" i="10"/>
  <c r="E13" i="9"/>
  <c r="E6" i="11"/>
  <c r="E6" i="21"/>
  <c r="E6" i="10"/>
  <c r="E5" i="9"/>
  <c r="F432" i="11"/>
  <c r="F432" i="21"/>
  <c r="F432" i="10"/>
  <c r="F431" i="9"/>
  <c r="F424" i="11"/>
  <c r="F424" i="21"/>
  <c r="F424" i="10"/>
  <c r="F423" i="9"/>
  <c r="F416" i="11"/>
  <c r="F416" i="21"/>
  <c r="F416" i="10"/>
  <c r="F415" i="9"/>
  <c r="F408" i="11"/>
  <c r="F408" i="21"/>
  <c r="F408" i="10"/>
  <c r="F407" i="9"/>
  <c r="F400" i="11"/>
  <c r="F400" i="21"/>
  <c r="F400" i="10"/>
  <c r="F399" i="9"/>
  <c r="F392" i="11"/>
  <c r="F392" i="21"/>
  <c r="F392" i="10"/>
  <c r="F391" i="9"/>
  <c r="F384" i="11"/>
  <c r="F384" i="21"/>
  <c r="F384" i="10"/>
  <c r="F383" i="9"/>
  <c r="F376" i="11"/>
  <c r="F376" i="21"/>
  <c r="F376" i="10"/>
  <c r="F375" i="9"/>
  <c r="F368" i="11"/>
  <c r="F368" i="21"/>
  <c r="F368" i="10"/>
  <c r="F367" i="9"/>
  <c r="F360" i="11"/>
  <c r="F360" i="21"/>
  <c r="F360" i="10"/>
  <c r="F359" i="9"/>
  <c r="F352" i="11"/>
  <c r="F352" i="21"/>
  <c r="F352" i="10"/>
  <c r="F351" i="9"/>
  <c r="F344" i="11"/>
  <c r="F344" i="21"/>
  <c r="F344" i="10"/>
  <c r="F343" i="9"/>
  <c r="F336" i="11"/>
  <c r="F336" i="21"/>
  <c r="F336" i="10"/>
  <c r="F335" i="9"/>
  <c r="F328" i="11"/>
  <c r="F328" i="21"/>
  <c r="F328" i="10"/>
  <c r="F327" i="9"/>
  <c r="F320" i="11"/>
  <c r="F320" i="21"/>
  <c r="F320" i="10"/>
  <c r="F319" i="9"/>
  <c r="F312" i="11"/>
  <c r="F312" i="21"/>
  <c r="F312" i="10"/>
  <c r="F311" i="9"/>
  <c r="F304" i="11"/>
  <c r="F304" i="21"/>
  <c r="F304" i="10"/>
  <c r="F303" i="9"/>
  <c r="F296" i="11"/>
  <c r="F296" i="21"/>
  <c r="F296" i="10"/>
  <c r="F295" i="9"/>
  <c r="F288" i="11"/>
  <c r="F288" i="21"/>
  <c r="F288" i="10"/>
  <c r="F287" i="9"/>
  <c r="F280" i="11"/>
  <c r="F280" i="21"/>
  <c r="F280" i="10"/>
  <c r="F279" i="9"/>
  <c r="F272" i="11"/>
  <c r="F272" i="21"/>
  <c r="F272" i="10"/>
  <c r="F271" i="9"/>
  <c r="F264" i="11"/>
  <c r="F264" i="21"/>
  <c r="F264" i="10"/>
  <c r="F263" i="9"/>
  <c r="F256" i="11"/>
  <c r="F256" i="21"/>
  <c r="F256" i="10"/>
  <c r="F255" i="9"/>
  <c r="F248" i="11"/>
  <c r="F248" i="21"/>
  <c r="F248" i="10"/>
  <c r="F247" i="9"/>
  <c r="F240" i="11"/>
  <c r="F240" i="21"/>
  <c r="F240" i="10"/>
  <c r="F239" i="9"/>
  <c r="F232" i="11"/>
  <c r="F232" i="21"/>
  <c r="F232" i="10"/>
  <c r="F231" i="9"/>
  <c r="F224" i="11"/>
  <c r="F224" i="21"/>
  <c r="F224" i="10"/>
  <c r="F223" i="9"/>
  <c r="F216" i="11"/>
  <c r="F216" i="21"/>
  <c r="F216" i="10"/>
  <c r="F215" i="9"/>
  <c r="F208" i="11"/>
  <c r="F208" i="21"/>
  <c r="F208" i="10"/>
  <c r="F207" i="9"/>
  <c r="F200" i="11"/>
  <c r="F200" i="21"/>
  <c r="F200" i="10"/>
  <c r="F199" i="9"/>
  <c r="F192" i="11"/>
  <c r="F192" i="21"/>
  <c r="F192" i="10"/>
  <c r="F191" i="9"/>
  <c r="F184" i="11"/>
  <c r="F184" i="21"/>
  <c r="F184" i="10"/>
  <c r="F183" i="9"/>
  <c r="F176" i="11"/>
  <c r="F176" i="21"/>
  <c r="F176" i="10"/>
  <c r="F175" i="9"/>
  <c r="F168" i="11"/>
  <c r="F168" i="21"/>
  <c r="F168" i="10"/>
  <c r="F167" i="9"/>
  <c r="F160" i="11"/>
  <c r="F160" i="21"/>
  <c r="F160" i="10"/>
  <c r="F159" i="9"/>
  <c r="F152" i="11"/>
  <c r="F152" i="21"/>
  <c r="F152" i="10"/>
  <c r="F151" i="9"/>
  <c r="F144" i="11"/>
  <c r="F144" i="21"/>
  <c r="F144" i="10"/>
  <c r="F143" i="9"/>
  <c r="F136" i="11"/>
  <c r="F136" i="21"/>
  <c r="F136" i="10"/>
  <c r="F135" i="9"/>
  <c r="F128" i="11"/>
  <c r="F128" i="21"/>
  <c r="F128" i="10"/>
  <c r="F127" i="9"/>
  <c r="F120" i="11"/>
  <c r="F120" i="21"/>
  <c r="F120" i="10"/>
  <c r="F119" i="9"/>
  <c r="F112" i="11"/>
  <c r="F112" i="21"/>
  <c r="F112" i="10"/>
  <c r="F111" i="9"/>
  <c r="F102" i="11"/>
  <c r="F102" i="21"/>
  <c r="F102" i="10"/>
  <c r="F101" i="9"/>
  <c r="F94" i="11"/>
  <c r="F94" i="21"/>
  <c r="F94" i="10"/>
  <c r="F93" i="9"/>
  <c r="F86" i="11"/>
  <c r="F86" i="21"/>
  <c r="F86" i="10"/>
  <c r="F85" i="9"/>
  <c r="F78" i="11"/>
  <c r="F78" i="21"/>
  <c r="F78" i="10"/>
  <c r="F77" i="9"/>
  <c r="F70" i="11"/>
  <c r="F70" i="21"/>
  <c r="F70" i="10"/>
  <c r="F69" i="9"/>
  <c r="F62" i="11"/>
  <c r="F62" i="21"/>
  <c r="F62" i="10"/>
  <c r="F61" i="9"/>
  <c r="F54" i="11"/>
  <c r="F54" i="21"/>
  <c r="F54" i="10"/>
  <c r="F53" i="9"/>
  <c r="F46" i="11"/>
  <c r="F46" i="21"/>
  <c r="F46" i="10"/>
  <c r="F45" i="9"/>
  <c r="F38" i="11"/>
  <c r="F38" i="21"/>
  <c r="F38" i="10"/>
  <c r="F37" i="9"/>
  <c r="F30" i="11"/>
  <c r="F30" i="21"/>
  <c r="F30" i="10"/>
  <c r="F29" i="9"/>
  <c r="F22" i="11"/>
  <c r="F22" i="21"/>
  <c r="F22" i="10"/>
  <c r="F21" i="9"/>
  <c r="F14" i="11"/>
  <c r="F14" i="21"/>
  <c r="F14" i="10"/>
  <c r="F13" i="9"/>
  <c r="F6" i="11"/>
  <c r="F6" i="21"/>
  <c r="F6" i="10"/>
  <c r="F5" i="9"/>
  <c r="AH437" i="11"/>
  <c r="AH437" i="21"/>
  <c r="AH437" i="10"/>
  <c r="AH436" i="9"/>
  <c r="Z437" i="11"/>
  <c r="Z437" i="21"/>
  <c r="Z437" i="10"/>
  <c r="Z436" i="9"/>
  <c r="R437" i="11"/>
  <c r="R437" i="21"/>
  <c r="R437" i="10"/>
  <c r="R436" i="9"/>
  <c r="J437" i="11"/>
  <c r="J437" i="21"/>
  <c r="J437" i="10"/>
  <c r="J436" i="9"/>
  <c r="AE436" i="11"/>
  <c r="AE436" i="21"/>
  <c r="AE436" i="10"/>
  <c r="AE435" i="9"/>
  <c r="W436" i="11"/>
  <c r="W436" i="21"/>
  <c r="W436" i="10"/>
  <c r="W435" i="9"/>
  <c r="O436" i="11"/>
  <c r="O436" i="21"/>
  <c r="O436" i="10"/>
  <c r="O435" i="9"/>
  <c r="G436" i="11"/>
  <c r="G436" i="21"/>
  <c r="G436" i="10"/>
  <c r="G435" i="9"/>
  <c r="AB435" i="11"/>
  <c r="AB435" i="21"/>
  <c r="AB435" i="10"/>
  <c r="AB434" i="9"/>
  <c r="T435" i="11"/>
  <c r="T435" i="21"/>
  <c r="T435" i="10"/>
  <c r="T434" i="9"/>
  <c r="L435" i="11"/>
  <c r="L435" i="21"/>
  <c r="L435" i="10"/>
  <c r="L434" i="9"/>
  <c r="AG434" i="11"/>
  <c r="AG434" i="21"/>
  <c r="AG434" i="10"/>
  <c r="AG433" i="9"/>
  <c r="Y434" i="11"/>
  <c r="Y434" i="21"/>
  <c r="Y434" i="10"/>
  <c r="Y433" i="9"/>
  <c r="Q434" i="11"/>
  <c r="Q434" i="21"/>
  <c r="Q434" i="10"/>
  <c r="Q433" i="9"/>
  <c r="I434" i="11"/>
  <c r="I434" i="21"/>
  <c r="I434" i="10"/>
  <c r="I433" i="9"/>
  <c r="AD433" i="11"/>
  <c r="AD433" i="21"/>
  <c r="AD433" i="10"/>
  <c r="AD432" i="9"/>
  <c r="V433" i="11"/>
  <c r="V433" i="21"/>
  <c r="V433" i="10"/>
  <c r="V432" i="9"/>
  <c r="N433" i="11"/>
  <c r="N433" i="21"/>
  <c r="N433" i="10"/>
  <c r="N432" i="9"/>
  <c r="AI432" i="11"/>
  <c r="AI432" i="21"/>
  <c r="AI432" i="10"/>
  <c r="AI431" i="9"/>
  <c r="AA432" i="11"/>
  <c r="AA432" i="21"/>
  <c r="AA432" i="10"/>
  <c r="AA431" i="9"/>
  <c r="S432" i="11"/>
  <c r="S432" i="21"/>
  <c r="S432" i="10"/>
  <c r="S431" i="9"/>
  <c r="K432" i="11"/>
  <c r="K432" i="21"/>
  <c r="K432" i="10"/>
  <c r="K431" i="9"/>
  <c r="AF431" i="11"/>
  <c r="AF431" i="21"/>
  <c r="AF431" i="10"/>
  <c r="AF430" i="9"/>
  <c r="X431" i="11"/>
  <c r="X431" i="21"/>
  <c r="X431" i="10"/>
  <c r="X430" i="9"/>
  <c r="P431" i="11"/>
  <c r="P431" i="21"/>
  <c r="P431" i="10"/>
  <c r="P430" i="9"/>
  <c r="H431" i="11"/>
  <c r="H431" i="21"/>
  <c r="H431" i="10"/>
  <c r="H430" i="9"/>
  <c r="AC430" i="11"/>
  <c r="AC430" i="21"/>
  <c r="AC430" i="10"/>
  <c r="AC429" i="9"/>
  <c r="U430" i="11"/>
  <c r="U430" i="21"/>
  <c r="U430" i="10"/>
  <c r="U429" i="9"/>
  <c r="M430" i="11"/>
  <c r="M430" i="21"/>
  <c r="M430" i="10"/>
  <c r="M429" i="9"/>
  <c r="AH429" i="11"/>
  <c r="AH429" i="21"/>
  <c r="AH429" i="10"/>
  <c r="AH428" i="9"/>
  <c r="Z429" i="11"/>
  <c r="Z429" i="21"/>
  <c r="Z429" i="10"/>
  <c r="Z428" i="9"/>
  <c r="R429" i="11"/>
  <c r="R429" i="21"/>
  <c r="R429" i="10"/>
  <c r="R428" i="9"/>
  <c r="J429" i="11"/>
  <c r="J429" i="21"/>
  <c r="J429" i="10"/>
  <c r="J428" i="9"/>
  <c r="AE428" i="11"/>
  <c r="AE428" i="21"/>
  <c r="AE428" i="10"/>
  <c r="AE427" i="9"/>
  <c r="W428" i="11"/>
  <c r="W428" i="21"/>
  <c r="W428" i="10"/>
  <c r="W427" i="9"/>
  <c r="O428" i="11"/>
  <c r="O428" i="21"/>
  <c r="O428" i="10"/>
  <c r="O427" i="9"/>
  <c r="G428" i="11"/>
  <c r="G428" i="21"/>
  <c r="G428" i="10"/>
  <c r="G427" i="9"/>
  <c r="AB427" i="11"/>
  <c r="AB427" i="21"/>
  <c r="AB427" i="10"/>
  <c r="AB426" i="9"/>
  <c r="T427" i="11"/>
  <c r="T427" i="21"/>
  <c r="T427" i="10"/>
  <c r="T426" i="9"/>
  <c r="L427" i="11"/>
  <c r="L427" i="21"/>
  <c r="L427" i="10"/>
  <c r="L426" i="9"/>
  <c r="AG426" i="11"/>
  <c r="AG426" i="21"/>
  <c r="AG426" i="10"/>
  <c r="AG425" i="9"/>
  <c r="Y426" i="11"/>
  <c r="Y426" i="21"/>
  <c r="Y426" i="10"/>
  <c r="Y425" i="9"/>
  <c r="Q426" i="11"/>
  <c r="Q426" i="21"/>
  <c r="Q426" i="10"/>
  <c r="Q425" i="9"/>
  <c r="I426" i="11"/>
  <c r="I426" i="21"/>
  <c r="I426" i="10"/>
  <c r="I425" i="9"/>
  <c r="AD425" i="11"/>
  <c r="AD425" i="21"/>
  <c r="AD425" i="10"/>
  <c r="AD424" i="9"/>
  <c r="V425" i="11"/>
  <c r="V425" i="21"/>
  <c r="V425" i="10"/>
  <c r="V424" i="9"/>
  <c r="N425" i="11"/>
  <c r="N425" i="21"/>
  <c r="N425" i="10"/>
  <c r="N424" i="9"/>
  <c r="AI424" i="11"/>
  <c r="AI424" i="21"/>
  <c r="AI424" i="10"/>
  <c r="AI423" i="9"/>
  <c r="AA424" i="11"/>
  <c r="AA424" i="21"/>
  <c r="AA424" i="10"/>
  <c r="AA423" i="9"/>
  <c r="S424" i="11"/>
  <c r="S424" i="21"/>
  <c r="S424" i="10"/>
  <c r="S423" i="9"/>
  <c r="K424" i="11"/>
  <c r="K424" i="21"/>
  <c r="K424" i="10"/>
  <c r="K423" i="9"/>
  <c r="AF423" i="11"/>
  <c r="AF423" i="21"/>
  <c r="AF423" i="10"/>
  <c r="AF422" i="9"/>
  <c r="X423" i="11"/>
  <c r="X423" i="21"/>
  <c r="X423" i="10"/>
  <c r="X422" i="9"/>
  <c r="P423" i="11"/>
  <c r="P423" i="21"/>
  <c r="P423" i="10"/>
  <c r="P422" i="9"/>
  <c r="H423" i="11"/>
  <c r="H423" i="21"/>
  <c r="H423" i="10"/>
  <c r="H422" i="9"/>
  <c r="AC422" i="11"/>
  <c r="AC422" i="21"/>
  <c r="AC422" i="10"/>
  <c r="AC421" i="9"/>
  <c r="U422" i="11"/>
  <c r="U422" i="21"/>
  <c r="U422" i="10"/>
  <c r="U421" i="9"/>
  <c r="M422" i="11"/>
  <c r="M422" i="21"/>
  <c r="M422" i="10"/>
  <c r="M421" i="9"/>
  <c r="AH421" i="11"/>
  <c r="AH421" i="21"/>
  <c r="AH421" i="10"/>
  <c r="AH420" i="9"/>
  <c r="Z421" i="11"/>
  <c r="Z421" i="21"/>
  <c r="Z421" i="10"/>
  <c r="Z420" i="9"/>
  <c r="R421" i="11"/>
  <c r="R421" i="21"/>
  <c r="R421" i="10"/>
  <c r="R420" i="9"/>
  <c r="J421" i="11"/>
  <c r="J421" i="21"/>
  <c r="J421" i="10"/>
  <c r="J420" i="9"/>
  <c r="AE420" i="11"/>
  <c r="AE420" i="21"/>
  <c r="AE420" i="10"/>
  <c r="AE419" i="9"/>
  <c r="W420" i="11"/>
  <c r="W420" i="21"/>
  <c r="W420" i="10"/>
  <c r="W419" i="9"/>
  <c r="O420" i="11"/>
  <c r="O420" i="21"/>
  <c r="O420" i="10"/>
  <c r="O419" i="9"/>
  <c r="G420" i="11"/>
  <c r="G420" i="21"/>
  <c r="G420" i="10"/>
  <c r="G419" i="9"/>
  <c r="AB419" i="11"/>
  <c r="AB419" i="21"/>
  <c r="AB419" i="10"/>
  <c r="AB418" i="9"/>
  <c r="T419" i="11"/>
  <c r="T419" i="21"/>
  <c r="T419" i="10"/>
  <c r="T418" i="9"/>
  <c r="L419" i="11"/>
  <c r="L419" i="21"/>
  <c r="L419" i="10"/>
  <c r="L418" i="9"/>
  <c r="AG418" i="11"/>
  <c r="AG418" i="21"/>
  <c r="AG418" i="10"/>
  <c r="AG417" i="9"/>
  <c r="Y418" i="11"/>
  <c r="Y418" i="21"/>
  <c r="Y418" i="10"/>
  <c r="Y417" i="9"/>
  <c r="Q418" i="11"/>
  <c r="Q418" i="21"/>
  <c r="Q418" i="10"/>
  <c r="Q417" i="9"/>
  <c r="I418" i="11"/>
  <c r="I418" i="21"/>
  <c r="I418" i="10"/>
  <c r="I417" i="9"/>
  <c r="AD417" i="11"/>
  <c r="AD417" i="21"/>
  <c r="AD417" i="10"/>
  <c r="AD416" i="9"/>
  <c r="V417" i="11"/>
  <c r="V417" i="21"/>
  <c r="V417" i="10"/>
  <c r="V416" i="9"/>
  <c r="N417" i="11"/>
  <c r="N417" i="21"/>
  <c r="N417" i="10"/>
  <c r="N416" i="9"/>
  <c r="AI416" i="11"/>
  <c r="AI416" i="21"/>
  <c r="AI416" i="10"/>
  <c r="AI415" i="9"/>
  <c r="AA416" i="11"/>
  <c r="AA416" i="21"/>
  <c r="AA416" i="10"/>
  <c r="AA415" i="9"/>
  <c r="S416" i="11"/>
  <c r="S416" i="21"/>
  <c r="S416" i="10"/>
  <c r="S415" i="9"/>
  <c r="K416" i="11"/>
  <c r="K416" i="21"/>
  <c r="K416" i="10"/>
  <c r="K415" i="9"/>
  <c r="AF415" i="11"/>
  <c r="AF415" i="21"/>
  <c r="AF415" i="10"/>
  <c r="AF414" i="9"/>
  <c r="X415" i="11"/>
  <c r="X415" i="21"/>
  <c r="X415" i="10"/>
  <c r="X414" i="9"/>
  <c r="P415" i="11"/>
  <c r="P415" i="21"/>
  <c r="P415" i="10"/>
  <c r="P414" i="9"/>
  <c r="H415" i="11"/>
  <c r="H415" i="21"/>
  <c r="H415" i="10"/>
  <c r="H414" i="9"/>
  <c r="AC414" i="11"/>
  <c r="AC414" i="21"/>
  <c r="AC414" i="10"/>
  <c r="AC413" i="9"/>
  <c r="U414" i="11"/>
  <c r="U414" i="21"/>
  <c r="U414" i="10"/>
  <c r="U413" i="9"/>
  <c r="M414" i="11"/>
  <c r="M414" i="21"/>
  <c r="M414" i="10"/>
  <c r="M413" i="9"/>
  <c r="AH413" i="11"/>
  <c r="AH413" i="21"/>
  <c r="AH413" i="10"/>
  <c r="AH412" i="9"/>
  <c r="Z413" i="11"/>
  <c r="Z413" i="21"/>
  <c r="Z413" i="10"/>
  <c r="Z412" i="9"/>
  <c r="R413" i="11"/>
  <c r="R413" i="21"/>
  <c r="R413" i="10"/>
  <c r="R412" i="9"/>
  <c r="J413" i="11"/>
  <c r="J413" i="21"/>
  <c r="J413" i="10"/>
  <c r="J412" i="9"/>
  <c r="AE412" i="11"/>
  <c r="AE412" i="21"/>
  <c r="AE412" i="10"/>
  <c r="AE411" i="9"/>
  <c r="W412" i="11"/>
  <c r="W412" i="21"/>
  <c r="W412" i="10"/>
  <c r="W411" i="9"/>
  <c r="O412" i="11"/>
  <c r="O412" i="21"/>
  <c r="O412" i="10"/>
  <c r="O411" i="9"/>
  <c r="G412" i="11"/>
  <c r="G412" i="21"/>
  <c r="G412" i="10"/>
  <c r="G411" i="9"/>
  <c r="AB411" i="11"/>
  <c r="AB411" i="21"/>
  <c r="AB411" i="10"/>
  <c r="AB410" i="9"/>
  <c r="T411" i="11"/>
  <c r="T411" i="21"/>
  <c r="T411" i="10"/>
  <c r="T410" i="9"/>
  <c r="L411" i="11"/>
  <c r="L411" i="21"/>
  <c r="L411" i="10"/>
  <c r="L410" i="9"/>
  <c r="AG410" i="11"/>
  <c r="AG410" i="21"/>
  <c r="AG410" i="10"/>
  <c r="AG409" i="9"/>
  <c r="Y410" i="11"/>
  <c r="Y410" i="21"/>
  <c r="Y410" i="10"/>
  <c r="Y409" i="9"/>
  <c r="Q410" i="11"/>
  <c r="Q410" i="21"/>
  <c r="Q410" i="10"/>
  <c r="Q409" i="9"/>
  <c r="I410" i="11"/>
  <c r="I410" i="21"/>
  <c r="I410" i="10"/>
  <c r="I409" i="9"/>
  <c r="AD409" i="11"/>
  <c r="AD409" i="21"/>
  <c r="AD409" i="10"/>
  <c r="AD408" i="9"/>
  <c r="V409" i="11"/>
  <c r="V409" i="21"/>
  <c r="V409" i="10"/>
  <c r="V408" i="9"/>
  <c r="N409" i="11"/>
  <c r="N409" i="21"/>
  <c r="N409" i="10"/>
  <c r="N408" i="9"/>
  <c r="AI408" i="11"/>
  <c r="AI408" i="21"/>
  <c r="AI408" i="10"/>
  <c r="AI407" i="9"/>
  <c r="AA408" i="11"/>
  <c r="AA408" i="21"/>
  <c r="AA408" i="10"/>
  <c r="AA407" i="9"/>
  <c r="S408" i="11"/>
  <c r="S408" i="21"/>
  <c r="S408" i="10"/>
  <c r="S407" i="9"/>
  <c r="K408" i="11"/>
  <c r="K408" i="21"/>
  <c r="K408" i="10"/>
  <c r="K407" i="9"/>
  <c r="AF407" i="11"/>
  <c r="AF407" i="21"/>
  <c r="AF407" i="10"/>
  <c r="AF406" i="9"/>
  <c r="X407" i="11"/>
  <c r="X407" i="21"/>
  <c r="X407" i="10"/>
  <c r="X406" i="9"/>
  <c r="P407" i="11"/>
  <c r="P407" i="21"/>
  <c r="P407" i="10"/>
  <c r="P406" i="9"/>
  <c r="H407" i="11"/>
  <c r="H407" i="21"/>
  <c r="H407" i="10"/>
  <c r="H406" i="9"/>
  <c r="AC406" i="11"/>
  <c r="AC406" i="21"/>
  <c r="AC406" i="10"/>
  <c r="AC405" i="9"/>
  <c r="U406" i="11"/>
  <c r="U406" i="21"/>
  <c r="U406" i="10"/>
  <c r="U405" i="9"/>
  <c r="M406" i="11"/>
  <c r="M406" i="21"/>
  <c r="M406" i="10"/>
  <c r="M405" i="9"/>
  <c r="AH405" i="11"/>
  <c r="AH405" i="21"/>
  <c r="AH405" i="10"/>
  <c r="AH404" i="9"/>
  <c r="Z405" i="11"/>
  <c r="Z405" i="21"/>
  <c r="Z405" i="10"/>
  <c r="Z404" i="9"/>
  <c r="R405" i="11"/>
  <c r="R405" i="21"/>
  <c r="R405" i="10"/>
  <c r="R404" i="9"/>
  <c r="J405" i="11"/>
  <c r="J405" i="21"/>
  <c r="J405" i="10"/>
  <c r="J404" i="9"/>
  <c r="AE404" i="11"/>
  <c r="AE404" i="21"/>
  <c r="AE404" i="10"/>
  <c r="AE403" i="9"/>
  <c r="W404" i="11"/>
  <c r="W404" i="21"/>
  <c r="W404" i="10"/>
  <c r="W403" i="9"/>
  <c r="O404" i="11"/>
  <c r="O404" i="21"/>
  <c r="O404" i="10"/>
  <c r="O403" i="9"/>
  <c r="G404" i="11"/>
  <c r="G404" i="21"/>
  <c r="G404" i="10"/>
  <c r="G403" i="9"/>
  <c r="AB403" i="11"/>
  <c r="AB403" i="21"/>
  <c r="AB403" i="10"/>
  <c r="AB402" i="9"/>
  <c r="T403" i="11"/>
  <c r="T403" i="21"/>
  <c r="T403" i="10"/>
  <c r="T402" i="9"/>
  <c r="L403" i="11"/>
  <c r="L403" i="21"/>
  <c r="L403" i="10"/>
  <c r="L402" i="9"/>
  <c r="AG402" i="11"/>
  <c r="AG402" i="21"/>
  <c r="AG402" i="10"/>
  <c r="AG401" i="9"/>
  <c r="Y402" i="11"/>
  <c r="Y402" i="21"/>
  <c r="Y402" i="10"/>
  <c r="Y401" i="9"/>
  <c r="Q402" i="11"/>
  <c r="Q402" i="21"/>
  <c r="Q402" i="10"/>
  <c r="Q401" i="9"/>
  <c r="I402" i="11"/>
  <c r="I402" i="21"/>
  <c r="I402" i="10"/>
  <c r="I401" i="9"/>
  <c r="AD401" i="11"/>
  <c r="AD401" i="21"/>
  <c r="AD401" i="10"/>
  <c r="AD400" i="9"/>
  <c r="V401" i="11"/>
  <c r="V401" i="21"/>
  <c r="V401" i="10"/>
  <c r="V400" i="9"/>
  <c r="N401" i="11"/>
  <c r="N401" i="21"/>
  <c r="N401" i="10"/>
  <c r="N400" i="9"/>
  <c r="AI400" i="11"/>
  <c r="AI400" i="21"/>
  <c r="AI400" i="10"/>
  <c r="AI399" i="9"/>
  <c r="AA400" i="11"/>
  <c r="AA400" i="21"/>
  <c r="AA400" i="10"/>
  <c r="AA399" i="9"/>
  <c r="S400" i="11"/>
  <c r="S400" i="21"/>
  <c r="S400" i="10"/>
  <c r="S399" i="9"/>
  <c r="K400" i="11"/>
  <c r="K400" i="21"/>
  <c r="K400" i="10"/>
  <c r="K399" i="9"/>
  <c r="AF399" i="11"/>
  <c r="AF399" i="21"/>
  <c r="AF399" i="10"/>
  <c r="AF398" i="9"/>
  <c r="X399" i="11"/>
  <c r="X399" i="21"/>
  <c r="X399" i="10"/>
  <c r="X398" i="9"/>
  <c r="P399" i="11"/>
  <c r="P399" i="21"/>
  <c r="P399" i="10"/>
  <c r="P398" i="9"/>
  <c r="H399" i="11"/>
  <c r="H399" i="21"/>
  <c r="H399" i="10"/>
  <c r="H398" i="9"/>
  <c r="AC398" i="11"/>
  <c r="AC398" i="21"/>
  <c r="AC398" i="10"/>
  <c r="AC397" i="9"/>
  <c r="U398" i="11"/>
  <c r="U398" i="21"/>
  <c r="U398" i="10"/>
  <c r="U397" i="9"/>
  <c r="M398" i="11"/>
  <c r="M398" i="21"/>
  <c r="M398" i="10"/>
  <c r="M397" i="9"/>
  <c r="AH397" i="11"/>
  <c r="AH397" i="21"/>
  <c r="AH397" i="10"/>
  <c r="AH396" i="9"/>
  <c r="Z397" i="11"/>
  <c r="Z397" i="21"/>
  <c r="Z397" i="10"/>
  <c r="Z396" i="9"/>
  <c r="R397" i="11"/>
  <c r="R397" i="21"/>
  <c r="R397" i="10"/>
  <c r="R396" i="9"/>
  <c r="J397" i="11"/>
  <c r="J397" i="21"/>
  <c r="J397" i="10"/>
  <c r="J396" i="9"/>
  <c r="AE396" i="11"/>
  <c r="AE396" i="21"/>
  <c r="AE396" i="10"/>
  <c r="AE395" i="9"/>
  <c r="W396" i="11"/>
  <c r="W396" i="21"/>
  <c r="W396" i="10"/>
  <c r="W395" i="9"/>
  <c r="O396" i="11"/>
  <c r="O396" i="21"/>
  <c r="O396" i="10"/>
  <c r="O395" i="9"/>
  <c r="G396" i="11"/>
  <c r="G396" i="21"/>
  <c r="G396" i="10"/>
  <c r="G395" i="9"/>
  <c r="AB395" i="11"/>
  <c r="AB395" i="21"/>
  <c r="AB395" i="10"/>
  <c r="AB394" i="9"/>
  <c r="T395" i="11"/>
  <c r="T395" i="21"/>
  <c r="T395" i="10"/>
  <c r="T394" i="9"/>
  <c r="L395" i="11"/>
  <c r="L395" i="21"/>
  <c r="L395" i="10"/>
  <c r="L394" i="9"/>
  <c r="AG394" i="11"/>
  <c r="AG394" i="21"/>
  <c r="AG394" i="10"/>
  <c r="AG393" i="9"/>
  <c r="Y394" i="11"/>
  <c r="Y394" i="21"/>
  <c r="Y394" i="10"/>
  <c r="Y393" i="9"/>
  <c r="Q394" i="11"/>
  <c r="Q394" i="21"/>
  <c r="Q394" i="10"/>
  <c r="Q393" i="9"/>
  <c r="I394" i="11"/>
  <c r="I394" i="21"/>
  <c r="I394" i="10"/>
  <c r="I393" i="9"/>
  <c r="AD393" i="11"/>
  <c r="AD393" i="21"/>
  <c r="AD393" i="10"/>
  <c r="AD392" i="9"/>
  <c r="V393" i="11"/>
  <c r="V393" i="21"/>
  <c r="V393" i="10"/>
  <c r="V392" i="9"/>
  <c r="N393" i="11"/>
  <c r="N393" i="21"/>
  <c r="N393" i="10"/>
  <c r="N392" i="9"/>
  <c r="AI392" i="11"/>
  <c r="AI392" i="21"/>
  <c r="AI392" i="10"/>
  <c r="AI391" i="9"/>
  <c r="AA392" i="11"/>
  <c r="AA392" i="21"/>
  <c r="AA392" i="10"/>
  <c r="AA391" i="9"/>
  <c r="S392" i="11"/>
  <c r="S392" i="21"/>
  <c r="S392" i="10"/>
  <c r="S391" i="9"/>
  <c r="K392" i="11"/>
  <c r="K392" i="21"/>
  <c r="K392" i="10"/>
  <c r="K391" i="9"/>
  <c r="AF391" i="11"/>
  <c r="AF391" i="21"/>
  <c r="AF391" i="10"/>
  <c r="AF390" i="9"/>
  <c r="X391" i="11"/>
  <c r="X391" i="21"/>
  <c r="X391" i="10"/>
  <c r="X390" i="9"/>
  <c r="P391" i="11"/>
  <c r="P391" i="21"/>
  <c r="P391" i="10"/>
  <c r="P390" i="9"/>
  <c r="H391" i="11"/>
  <c r="H391" i="21"/>
  <c r="H391" i="10"/>
  <c r="H390" i="9"/>
  <c r="AC390" i="11"/>
  <c r="AC390" i="21"/>
  <c r="AC390" i="10"/>
  <c r="AC389" i="9"/>
  <c r="U390" i="11"/>
  <c r="U390" i="21"/>
  <c r="U390" i="10"/>
  <c r="U389" i="9"/>
  <c r="M390" i="11"/>
  <c r="M390" i="21"/>
  <c r="M390" i="10"/>
  <c r="M389" i="9"/>
  <c r="AH389" i="11"/>
  <c r="AH389" i="21"/>
  <c r="AH389" i="10"/>
  <c r="AH388" i="9"/>
  <c r="Z389" i="11"/>
  <c r="Z389" i="21"/>
  <c r="Z389" i="10"/>
  <c r="Z388" i="9"/>
  <c r="R389" i="11"/>
  <c r="R389" i="21"/>
  <c r="R389" i="10"/>
  <c r="R388" i="9"/>
  <c r="J389" i="11"/>
  <c r="J389" i="21"/>
  <c r="J389" i="10"/>
  <c r="J388" i="9"/>
  <c r="AE388" i="11"/>
  <c r="AE388" i="21"/>
  <c r="AE388" i="10"/>
  <c r="AE387" i="9"/>
  <c r="W388" i="11"/>
  <c r="W388" i="21"/>
  <c r="W388" i="10"/>
  <c r="W387" i="9"/>
  <c r="O388" i="11"/>
  <c r="O388" i="21"/>
  <c r="O388" i="10"/>
  <c r="O387" i="9"/>
  <c r="G388" i="11"/>
  <c r="G388" i="21"/>
  <c r="G388" i="10"/>
  <c r="G387" i="9"/>
  <c r="AB387" i="11"/>
  <c r="AB387" i="21"/>
  <c r="AB387" i="10"/>
  <c r="AB386" i="9"/>
  <c r="S387" i="11"/>
  <c r="S387" i="21"/>
  <c r="S387" i="10"/>
  <c r="S386" i="9"/>
  <c r="K387" i="11"/>
  <c r="K387" i="21"/>
  <c r="K387" i="10"/>
  <c r="K386" i="9"/>
  <c r="AF386" i="11"/>
  <c r="AF386" i="21"/>
  <c r="AF386" i="10"/>
  <c r="AF385" i="9"/>
  <c r="X386" i="11"/>
  <c r="X386" i="21"/>
  <c r="X386" i="10"/>
  <c r="X385" i="9"/>
  <c r="P386" i="11"/>
  <c r="P386" i="21"/>
  <c r="P386" i="10"/>
  <c r="P385" i="9"/>
  <c r="H386" i="11"/>
  <c r="H386" i="21"/>
  <c r="H386" i="10"/>
  <c r="H385" i="9"/>
  <c r="AC385" i="11"/>
  <c r="AC385" i="21"/>
  <c r="AC385" i="10"/>
  <c r="AC384" i="9"/>
  <c r="U385" i="11"/>
  <c r="U385" i="21"/>
  <c r="U385" i="10"/>
  <c r="U384" i="9"/>
  <c r="M385" i="11"/>
  <c r="M385" i="21"/>
  <c r="M385" i="10"/>
  <c r="M384" i="9"/>
  <c r="AH384" i="11"/>
  <c r="AH384" i="21"/>
  <c r="AH384" i="10"/>
  <c r="AH383" i="9"/>
  <c r="Z384" i="11"/>
  <c r="Z384" i="21"/>
  <c r="Z384" i="10"/>
  <c r="Z383" i="9"/>
  <c r="R384" i="11"/>
  <c r="R384" i="21"/>
  <c r="R384" i="10"/>
  <c r="R383" i="9"/>
  <c r="J384" i="11"/>
  <c r="J384" i="21"/>
  <c r="J384" i="10"/>
  <c r="J383" i="9"/>
  <c r="AE383" i="11"/>
  <c r="AE383" i="21"/>
  <c r="AE383" i="10"/>
  <c r="AE382" i="9"/>
  <c r="W383" i="11"/>
  <c r="W383" i="21"/>
  <c r="W383" i="10"/>
  <c r="W382" i="9"/>
  <c r="O383" i="11"/>
  <c r="O383" i="21"/>
  <c r="O383" i="10"/>
  <c r="O382" i="9"/>
  <c r="G383" i="11"/>
  <c r="G383" i="21"/>
  <c r="G383" i="10"/>
  <c r="G382" i="9"/>
  <c r="AB382" i="11"/>
  <c r="AB382" i="21"/>
  <c r="AB382" i="10"/>
  <c r="AB381" i="9"/>
  <c r="T382" i="11"/>
  <c r="T382" i="21"/>
  <c r="T382" i="10"/>
  <c r="T381" i="9"/>
  <c r="L382" i="11"/>
  <c r="L382" i="21"/>
  <c r="L382" i="10"/>
  <c r="L381" i="9"/>
  <c r="AG381" i="11"/>
  <c r="AG381" i="21"/>
  <c r="AG381" i="10"/>
  <c r="AG380" i="9"/>
  <c r="Y381" i="11"/>
  <c r="Y381" i="21"/>
  <c r="Y381" i="10"/>
  <c r="Y380" i="9"/>
  <c r="Q381" i="11"/>
  <c r="Q381" i="21"/>
  <c r="Q381" i="10"/>
  <c r="Q380" i="9"/>
  <c r="I381" i="11"/>
  <c r="I381" i="21"/>
  <c r="I381" i="10"/>
  <c r="I380" i="9"/>
  <c r="AD380" i="11"/>
  <c r="AD380" i="21"/>
  <c r="AD380" i="10"/>
  <c r="AD379" i="9"/>
  <c r="V380" i="11"/>
  <c r="V380" i="21"/>
  <c r="V380" i="10"/>
  <c r="V379" i="9"/>
  <c r="N380" i="11"/>
  <c r="N380" i="21"/>
  <c r="N380" i="10"/>
  <c r="N379" i="9"/>
  <c r="AI379" i="11"/>
  <c r="AI379" i="21"/>
  <c r="AI379" i="10"/>
  <c r="AI378" i="9"/>
  <c r="AA379" i="11"/>
  <c r="AA379" i="21"/>
  <c r="AA379" i="10"/>
  <c r="AA378" i="9"/>
  <c r="S379" i="11"/>
  <c r="S379" i="21"/>
  <c r="S379" i="10"/>
  <c r="S378" i="9"/>
  <c r="K379" i="11"/>
  <c r="K379" i="21"/>
  <c r="K379" i="10"/>
  <c r="K378" i="9"/>
  <c r="AF378" i="11"/>
  <c r="AF378" i="21"/>
  <c r="AF378" i="10"/>
  <c r="AF377" i="9"/>
  <c r="X378" i="11"/>
  <c r="X378" i="21"/>
  <c r="X378" i="10"/>
  <c r="X377" i="9"/>
  <c r="P378" i="11"/>
  <c r="P378" i="21"/>
  <c r="P378" i="10"/>
  <c r="P377" i="9"/>
  <c r="H378" i="11"/>
  <c r="H378" i="21"/>
  <c r="H378" i="10"/>
  <c r="H377" i="9"/>
  <c r="AC377" i="11"/>
  <c r="AC377" i="21"/>
  <c r="AC377" i="10"/>
  <c r="AC376" i="9"/>
  <c r="U377" i="11"/>
  <c r="U377" i="21"/>
  <c r="U377" i="10"/>
  <c r="U376" i="9"/>
  <c r="M377" i="11"/>
  <c r="M377" i="21"/>
  <c r="M377" i="10"/>
  <c r="M376" i="9"/>
  <c r="AH376" i="11"/>
  <c r="AH376" i="21"/>
  <c r="AH376" i="10"/>
  <c r="AH375" i="9"/>
  <c r="Z376" i="11"/>
  <c r="Z376" i="21"/>
  <c r="Z376" i="10"/>
  <c r="Z375" i="9"/>
  <c r="R376" i="11"/>
  <c r="R376" i="21"/>
  <c r="R376" i="10"/>
  <c r="R375" i="9"/>
  <c r="J376" i="11"/>
  <c r="J376" i="21"/>
  <c r="J376" i="10"/>
  <c r="J375" i="9"/>
  <c r="AE375" i="11"/>
  <c r="AE375" i="21"/>
  <c r="AE375" i="10"/>
  <c r="AE374" i="9"/>
  <c r="W375" i="11"/>
  <c r="W375" i="21"/>
  <c r="W375" i="10"/>
  <c r="W374" i="9"/>
  <c r="O375" i="11"/>
  <c r="O375" i="21"/>
  <c r="O375" i="10"/>
  <c r="O374" i="9"/>
  <c r="G375" i="11"/>
  <c r="G375" i="21"/>
  <c r="G375" i="10"/>
  <c r="G374" i="9"/>
  <c r="AB374" i="11"/>
  <c r="AB374" i="21"/>
  <c r="AB374" i="10"/>
  <c r="AB373" i="9"/>
  <c r="T374" i="11"/>
  <c r="T374" i="21"/>
  <c r="T374" i="10"/>
  <c r="T373" i="9"/>
  <c r="L374" i="11"/>
  <c r="L374" i="21"/>
  <c r="L374" i="10"/>
  <c r="L373" i="9"/>
  <c r="AG373" i="11"/>
  <c r="AG373" i="21"/>
  <c r="AG373" i="10"/>
  <c r="AG372" i="9"/>
  <c r="Y373" i="11"/>
  <c r="Y373" i="21"/>
  <c r="Y373" i="10"/>
  <c r="Y372" i="9"/>
  <c r="Q373" i="11"/>
  <c r="Q373" i="21"/>
  <c r="Q373" i="10"/>
  <c r="Q372" i="9"/>
  <c r="I373" i="11"/>
  <c r="I373" i="21"/>
  <c r="I373" i="10"/>
  <c r="I372" i="9"/>
  <c r="AD372" i="11"/>
  <c r="AD372" i="21"/>
  <c r="AD372" i="10"/>
  <c r="AD371" i="9"/>
  <c r="V372" i="11"/>
  <c r="V372" i="21"/>
  <c r="V372" i="10"/>
  <c r="V371" i="9"/>
  <c r="N372" i="11"/>
  <c r="N372" i="21"/>
  <c r="N372" i="10"/>
  <c r="N371" i="9"/>
  <c r="AI371" i="11"/>
  <c r="AI371" i="21"/>
  <c r="AI371" i="10"/>
  <c r="AI370" i="9"/>
  <c r="AA371" i="11"/>
  <c r="AA371" i="21"/>
  <c r="AA371" i="10"/>
  <c r="AA370" i="9"/>
  <c r="S371" i="11"/>
  <c r="S371" i="21"/>
  <c r="S371" i="10"/>
  <c r="S370" i="9"/>
  <c r="K371" i="11"/>
  <c r="K371" i="21"/>
  <c r="K371" i="10"/>
  <c r="K370" i="9"/>
  <c r="AF370" i="11"/>
  <c r="AF370" i="21"/>
  <c r="AF370" i="10"/>
  <c r="AF369" i="9"/>
  <c r="X370" i="11"/>
  <c r="X370" i="21"/>
  <c r="X370" i="10"/>
  <c r="X369" i="9"/>
  <c r="P370" i="11"/>
  <c r="P370" i="21"/>
  <c r="P370" i="10"/>
  <c r="P369" i="9"/>
  <c r="H370" i="11"/>
  <c r="H370" i="21"/>
  <c r="H370" i="10"/>
  <c r="H369" i="9"/>
  <c r="AC369" i="11"/>
  <c r="AC369" i="21"/>
  <c r="AC369" i="10"/>
  <c r="AC368" i="9"/>
  <c r="U369" i="11"/>
  <c r="U369" i="21"/>
  <c r="U369" i="10"/>
  <c r="U368" i="9"/>
  <c r="M369" i="11"/>
  <c r="M369" i="21"/>
  <c r="M369" i="10"/>
  <c r="M368" i="9"/>
  <c r="AH368" i="11"/>
  <c r="AH368" i="21"/>
  <c r="AH368" i="10"/>
  <c r="AH367" i="9"/>
  <c r="Z368" i="11"/>
  <c r="Z368" i="21"/>
  <c r="Z368" i="10"/>
  <c r="Z367" i="9"/>
  <c r="R368" i="11"/>
  <c r="R368" i="21"/>
  <c r="R368" i="10"/>
  <c r="R367" i="9"/>
  <c r="J368" i="11"/>
  <c r="J368" i="21"/>
  <c r="J368" i="10"/>
  <c r="J367" i="9"/>
  <c r="AE367" i="11"/>
  <c r="AE367" i="21"/>
  <c r="AE367" i="10"/>
  <c r="AE366" i="9"/>
  <c r="W367" i="11"/>
  <c r="W367" i="21"/>
  <c r="W367" i="10"/>
  <c r="W366" i="9"/>
  <c r="O367" i="11"/>
  <c r="O367" i="21"/>
  <c r="O367" i="10"/>
  <c r="O366" i="9"/>
  <c r="G367" i="11"/>
  <c r="G367" i="21"/>
  <c r="G367" i="10"/>
  <c r="G366" i="9"/>
  <c r="AB366" i="11"/>
  <c r="AB366" i="21"/>
  <c r="AB366" i="10"/>
  <c r="AB365" i="9"/>
  <c r="T366" i="11"/>
  <c r="T366" i="21"/>
  <c r="T366" i="10"/>
  <c r="T365" i="9"/>
  <c r="L366" i="11"/>
  <c r="L366" i="21"/>
  <c r="L366" i="10"/>
  <c r="L365" i="9"/>
  <c r="AG365" i="11"/>
  <c r="AG365" i="21"/>
  <c r="AG365" i="10"/>
  <c r="AG364" i="9"/>
  <c r="Y365" i="11"/>
  <c r="Y365" i="21"/>
  <c r="Y365" i="10"/>
  <c r="Y364" i="9"/>
  <c r="Q365" i="11"/>
  <c r="Q365" i="21"/>
  <c r="Q365" i="10"/>
  <c r="Q364" i="9"/>
  <c r="I365" i="11"/>
  <c r="I365" i="21"/>
  <c r="I365" i="10"/>
  <c r="I364" i="9"/>
  <c r="AD364" i="11"/>
  <c r="AD364" i="21"/>
  <c r="AD364" i="10"/>
  <c r="AD363" i="9"/>
  <c r="V364" i="11"/>
  <c r="V364" i="21"/>
  <c r="V364" i="10"/>
  <c r="V363" i="9"/>
  <c r="N364" i="11"/>
  <c r="N364" i="21"/>
  <c r="N364" i="10"/>
  <c r="N363" i="9"/>
  <c r="AI363" i="11"/>
  <c r="AI363" i="21"/>
  <c r="AI363" i="10"/>
  <c r="AI362" i="9"/>
  <c r="AA363" i="11"/>
  <c r="AA363" i="21"/>
  <c r="AA363" i="10"/>
  <c r="AA362" i="9"/>
  <c r="S363" i="11"/>
  <c r="S363" i="21"/>
  <c r="S363" i="10"/>
  <c r="S362" i="9"/>
  <c r="K363" i="11"/>
  <c r="K363" i="21"/>
  <c r="K363" i="10"/>
  <c r="K362" i="9"/>
  <c r="AF362" i="11"/>
  <c r="AF362" i="21"/>
  <c r="AF362" i="10"/>
  <c r="AF361" i="9"/>
  <c r="X362" i="11"/>
  <c r="X362" i="21"/>
  <c r="X362" i="10"/>
  <c r="X361" i="9"/>
  <c r="P362" i="11"/>
  <c r="P362" i="21"/>
  <c r="P362" i="10"/>
  <c r="P361" i="9"/>
  <c r="H362" i="11"/>
  <c r="H362" i="21"/>
  <c r="H362" i="10"/>
  <c r="H361" i="9"/>
  <c r="AC361" i="11"/>
  <c r="AC361" i="21"/>
  <c r="AC361" i="10"/>
  <c r="AC360" i="9"/>
  <c r="U361" i="11"/>
  <c r="U361" i="21"/>
  <c r="U361" i="10"/>
  <c r="U360" i="9"/>
  <c r="M361" i="11"/>
  <c r="M361" i="21"/>
  <c r="M361" i="10"/>
  <c r="M360" i="9"/>
  <c r="AH360" i="11"/>
  <c r="AH360" i="21"/>
  <c r="AH360" i="10"/>
  <c r="AH359" i="9"/>
  <c r="Z360" i="11"/>
  <c r="Z360" i="21"/>
  <c r="Z360" i="10"/>
  <c r="Z359" i="9"/>
  <c r="R360" i="11"/>
  <c r="R360" i="21"/>
  <c r="R360" i="10"/>
  <c r="R359" i="9"/>
  <c r="J360" i="11"/>
  <c r="J360" i="21"/>
  <c r="J360" i="10"/>
  <c r="J359" i="9"/>
  <c r="AE359" i="11"/>
  <c r="AE359" i="21"/>
  <c r="AE359" i="10"/>
  <c r="AE358" i="9"/>
  <c r="W359" i="11"/>
  <c r="W359" i="21"/>
  <c r="W359" i="10"/>
  <c r="W358" i="9"/>
  <c r="O359" i="11"/>
  <c r="O359" i="21"/>
  <c r="O359" i="10"/>
  <c r="O358" i="9"/>
  <c r="G359" i="11"/>
  <c r="G359" i="21"/>
  <c r="G359" i="10"/>
  <c r="G358" i="9"/>
  <c r="AB358" i="11"/>
  <c r="AB358" i="21"/>
  <c r="AB358" i="10"/>
  <c r="AB357" i="9"/>
  <c r="T358" i="11"/>
  <c r="T358" i="21"/>
  <c r="T358" i="10"/>
  <c r="T357" i="9"/>
  <c r="L358" i="11"/>
  <c r="L358" i="21"/>
  <c r="L358" i="10"/>
  <c r="L357" i="9"/>
  <c r="AG357" i="11"/>
  <c r="AG357" i="21"/>
  <c r="AG357" i="10"/>
  <c r="AG356" i="9"/>
  <c r="Y357" i="11"/>
  <c r="Y357" i="21"/>
  <c r="Y357" i="10"/>
  <c r="Y356" i="9"/>
  <c r="Q357" i="11"/>
  <c r="Q357" i="21"/>
  <c r="Q357" i="10"/>
  <c r="Q356" i="9"/>
  <c r="I357" i="11"/>
  <c r="I357" i="21"/>
  <c r="I357" i="10"/>
  <c r="I356" i="9"/>
  <c r="AD356" i="11"/>
  <c r="AD356" i="21"/>
  <c r="AD356" i="10"/>
  <c r="AD355" i="9"/>
  <c r="V356" i="11"/>
  <c r="V356" i="21"/>
  <c r="V356" i="10"/>
  <c r="V355" i="9"/>
  <c r="N356" i="11"/>
  <c r="N356" i="21"/>
  <c r="N356" i="10"/>
  <c r="N355" i="9"/>
  <c r="AI355" i="11"/>
  <c r="AI355" i="21"/>
  <c r="AI355" i="10"/>
  <c r="AI354" i="9"/>
  <c r="AA355" i="11"/>
  <c r="AA355" i="21"/>
  <c r="AA355" i="10"/>
  <c r="AA354" i="9"/>
  <c r="S355" i="11"/>
  <c r="S355" i="21"/>
  <c r="S355" i="10"/>
  <c r="S354" i="9"/>
  <c r="K355" i="11"/>
  <c r="K355" i="21"/>
  <c r="K355" i="10"/>
  <c r="K354" i="9"/>
  <c r="AF354" i="11"/>
  <c r="AF354" i="21"/>
  <c r="AF354" i="10"/>
  <c r="AF353" i="9"/>
  <c r="X354" i="11"/>
  <c r="X354" i="21"/>
  <c r="X354" i="10"/>
  <c r="X353" i="9"/>
  <c r="P354" i="11"/>
  <c r="P354" i="21"/>
  <c r="P354" i="10"/>
  <c r="P353" i="9"/>
  <c r="H354" i="11"/>
  <c r="H354" i="21"/>
  <c r="H354" i="10"/>
  <c r="H353" i="9"/>
  <c r="AC353" i="11"/>
  <c r="AC353" i="21"/>
  <c r="AC353" i="10"/>
  <c r="AC352" i="9"/>
  <c r="U353" i="11"/>
  <c r="U353" i="21"/>
  <c r="U353" i="10"/>
  <c r="U352" i="9"/>
  <c r="M353" i="11"/>
  <c r="M353" i="21"/>
  <c r="M353" i="10"/>
  <c r="M352" i="9"/>
  <c r="AH352" i="11"/>
  <c r="AH352" i="21"/>
  <c r="AH352" i="10"/>
  <c r="AH351" i="9"/>
  <c r="Z352" i="11"/>
  <c r="Z352" i="21"/>
  <c r="Z352" i="10"/>
  <c r="Z351" i="9"/>
  <c r="R352" i="11"/>
  <c r="R352" i="21"/>
  <c r="R352" i="10"/>
  <c r="R351" i="9"/>
  <c r="J352" i="11"/>
  <c r="J352" i="21"/>
  <c r="J352" i="10"/>
  <c r="J351" i="9"/>
  <c r="AE351" i="11"/>
  <c r="AE351" i="21"/>
  <c r="AE351" i="10"/>
  <c r="AE350" i="9"/>
  <c r="W351" i="11"/>
  <c r="W351" i="21"/>
  <c r="W351" i="10"/>
  <c r="W350" i="9"/>
  <c r="O351" i="11"/>
  <c r="O351" i="21"/>
  <c r="O351" i="10"/>
  <c r="O350" i="9"/>
  <c r="G351" i="11"/>
  <c r="G351" i="21"/>
  <c r="G351" i="10"/>
  <c r="G350" i="9"/>
  <c r="AB350" i="11"/>
  <c r="AB350" i="21"/>
  <c r="AB350" i="10"/>
  <c r="AB349" i="9"/>
  <c r="T350" i="11"/>
  <c r="T350" i="21"/>
  <c r="T350" i="10"/>
  <c r="T349" i="9"/>
  <c r="L350" i="11"/>
  <c r="L350" i="21"/>
  <c r="L350" i="10"/>
  <c r="L349" i="9"/>
  <c r="AG349" i="11"/>
  <c r="AG349" i="21"/>
  <c r="AG349" i="10"/>
  <c r="AG348" i="9"/>
  <c r="Y349" i="11"/>
  <c r="Y349" i="21"/>
  <c r="Y349" i="10"/>
  <c r="Y348" i="9"/>
  <c r="Q349" i="11"/>
  <c r="Q349" i="21"/>
  <c r="Q349" i="10"/>
  <c r="Q348" i="9"/>
  <c r="I349" i="11"/>
  <c r="I349" i="21"/>
  <c r="I349" i="10"/>
  <c r="I348" i="9"/>
  <c r="AD348" i="11"/>
  <c r="AD348" i="21"/>
  <c r="AD348" i="10"/>
  <c r="AD347" i="9"/>
  <c r="V348" i="11"/>
  <c r="V348" i="21"/>
  <c r="V348" i="10"/>
  <c r="V347" i="9"/>
  <c r="N348" i="11"/>
  <c r="N348" i="21"/>
  <c r="N348" i="10"/>
  <c r="N347" i="9"/>
  <c r="AI347" i="11"/>
  <c r="AI347" i="21"/>
  <c r="AI347" i="10"/>
  <c r="AI346" i="9"/>
  <c r="AA347" i="11"/>
  <c r="AA347" i="21"/>
  <c r="AA347" i="10"/>
  <c r="AA346" i="9"/>
  <c r="S347" i="11"/>
  <c r="S347" i="21"/>
  <c r="S347" i="10"/>
  <c r="S346" i="9"/>
  <c r="K347" i="11"/>
  <c r="K347" i="21"/>
  <c r="K347" i="10"/>
  <c r="K346" i="9"/>
  <c r="AF346" i="11"/>
  <c r="AF346" i="21"/>
  <c r="AF346" i="10"/>
  <c r="AF345" i="9"/>
  <c r="X346" i="11"/>
  <c r="X346" i="21"/>
  <c r="X346" i="10"/>
  <c r="X345" i="9"/>
  <c r="P346" i="11"/>
  <c r="P346" i="21"/>
  <c r="P346" i="10"/>
  <c r="P345" i="9"/>
  <c r="H346" i="11"/>
  <c r="H346" i="21"/>
  <c r="H346" i="10"/>
  <c r="H345" i="9"/>
  <c r="AC345" i="11"/>
  <c r="AC345" i="21"/>
  <c r="AC345" i="10"/>
  <c r="AC344" i="9"/>
  <c r="U345" i="11"/>
  <c r="U345" i="21"/>
  <c r="U345" i="10"/>
  <c r="U344" i="9"/>
  <c r="M345" i="11"/>
  <c r="M345" i="21"/>
  <c r="M345" i="10"/>
  <c r="M344" i="9"/>
  <c r="AH344" i="11"/>
  <c r="AH344" i="21"/>
  <c r="AH344" i="10"/>
  <c r="AH343" i="9"/>
  <c r="Z344" i="11"/>
  <c r="Z344" i="21"/>
  <c r="Z344" i="10"/>
  <c r="Z343" i="9"/>
  <c r="R344" i="11"/>
  <c r="R344" i="21"/>
  <c r="R344" i="10"/>
  <c r="R343" i="9"/>
  <c r="J344" i="11"/>
  <c r="J344" i="21"/>
  <c r="J344" i="10"/>
  <c r="J343" i="9"/>
  <c r="AE343" i="11"/>
  <c r="AE343" i="21"/>
  <c r="AE343" i="10"/>
  <c r="AE342" i="9"/>
  <c r="W343" i="11"/>
  <c r="W343" i="21"/>
  <c r="W343" i="10"/>
  <c r="W342" i="9"/>
  <c r="O343" i="11"/>
  <c r="O343" i="21"/>
  <c r="O343" i="10"/>
  <c r="O342" i="9"/>
  <c r="G343" i="11"/>
  <c r="G343" i="21"/>
  <c r="G343" i="10"/>
  <c r="G342" i="9"/>
  <c r="AB342" i="11"/>
  <c r="AB342" i="21"/>
  <c r="AB342" i="10"/>
  <c r="AB341" i="9"/>
  <c r="T342" i="11"/>
  <c r="T342" i="21"/>
  <c r="T342" i="10"/>
  <c r="T341" i="9"/>
  <c r="L342" i="11"/>
  <c r="L342" i="21"/>
  <c r="L342" i="10"/>
  <c r="L341" i="9"/>
  <c r="AG341" i="11"/>
  <c r="AG341" i="21"/>
  <c r="AG341" i="10"/>
  <c r="AG340" i="9"/>
  <c r="Y341" i="11"/>
  <c r="Y341" i="21"/>
  <c r="Y341" i="10"/>
  <c r="Y340" i="9"/>
  <c r="Q341" i="11"/>
  <c r="Q341" i="21"/>
  <c r="Q341" i="10"/>
  <c r="Q340" i="9"/>
  <c r="I341" i="11"/>
  <c r="I341" i="21"/>
  <c r="I341" i="10"/>
  <c r="I340" i="9"/>
  <c r="AD340" i="11"/>
  <c r="AD340" i="21"/>
  <c r="AD340" i="10"/>
  <c r="AD339" i="9"/>
  <c r="V340" i="11"/>
  <c r="V340" i="21"/>
  <c r="V340" i="10"/>
  <c r="V339" i="9"/>
  <c r="N340" i="11"/>
  <c r="N340" i="21"/>
  <c r="N340" i="10"/>
  <c r="N339" i="9"/>
  <c r="AI339" i="11"/>
  <c r="AI339" i="21"/>
  <c r="AI339" i="10"/>
  <c r="AI338" i="9"/>
  <c r="AA339" i="11"/>
  <c r="AA339" i="21"/>
  <c r="AA339" i="10"/>
  <c r="AA338" i="9"/>
  <c r="S339" i="11"/>
  <c r="S339" i="21"/>
  <c r="S339" i="10"/>
  <c r="S338" i="9"/>
  <c r="K339" i="11"/>
  <c r="K339" i="21"/>
  <c r="K339" i="10"/>
  <c r="K338" i="9"/>
  <c r="AF338" i="11"/>
  <c r="AF338" i="21"/>
  <c r="AF338" i="10"/>
  <c r="AF337" i="9"/>
  <c r="X338" i="11"/>
  <c r="X338" i="21"/>
  <c r="X338" i="10"/>
  <c r="X337" i="9"/>
  <c r="P338" i="11"/>
  <c r="P338" i="21"/>
  <c r="P338" i="10"/>
  <c r="P337" i="9"/>
  <c r="H338" i="11"/>
  <c r="H338" i="21"/>
  <c r="H338" i="10"/>
  <c r="H337" i="9"/>
  <c r="AC337" i="11"/>
  <c r="AC337" i="21"/>
  <c r="AC337" i="10"/>
  <c r="AC336" i="9"/>
  <c r="U337" i="11"/>
  <c r="U337" i="21"/>
  <c r="U337" i="10"/>
  <c r="U336" i="9"/>
  <c r="M337" i="11"/>
  <c r="M337" i="21"/>
  <c r="M337" i="10"/>
  <c r="M336" i="9"/>
  <c r="AH336" i="11"/>
  <c r="AH336" i="21"/>
  <c r="AH336" i="10"/>
  <c r="AH335" i="9"/>
  <c r="Z336" i="11"/>
  <c r="Z336" i="21"/>
  <c r="Z336" i="10"/>
  <c r="Z335" i="9"/>
  <c r="R336" i="11"/>
  <c r="R336" i="21"/>
  <c r="R336" i="10"/>
  <c r="R335" i="9"/>
  <c r="J336" i="11"/>
  <c r="J336" i="21"/>
  <c r="J336" i="10"/>
  <c r="J335" i="9"/>
  <c r="AE335" i="11"/>
  <c r="AE335" i="21"/>
  <c r="AE335" i="10"/>
  <c r="AE334" i="9"/>
  <c r="W335" i="11"/>
  <c r="W335" i="21"/>
  <c r="W335" i="10"/>
  <c r="W334" i="9"/>
  <c r="O335" i="11"/>
  <c r="O335" i="21"/>
  <c r="O335" i="10"/>
  <c r="O334" i="9"/>
  <c r="G335" i="11"/>
  <c r="G335" i="21"/>
  <c r="G335" i="10"/>
  <c r="G334" i="9"/>
  <c r="AB334" i="11"/>
  <c r="AB334" i="21"/>
  <c r="AB334" i="10"/>
  <c r="AB333" i="9"/>
  <c r="T334" i="11"/>
  <c r="T334" i="21"/>
  <c r="T334" i="10"/>
  <c r="T333" i="9"/>
  <c r="L334" i="11"/>
  <c r="L334" i="21"/>
  <c r="L334" i="10"/>
  <c r="L333" i="9"/>
  <c r="AG333" i="11"/>
  <c r="AG333" i="21"/>
  <c r="AG333" i="10"/>
  <c r="AG332" i="9"/>
  <c r="Y333" i="11"/>
  <c r="Y333" i="21"/>
  <c r="Y333" i="10"/>
  <c r="Y332" i="9"/>
  <c r="Q333" i="11"/>
  <c r="Q333" i="21"/>
  <c r="Q333" i="10"/>
  <c r="Q332" i="9"/>
  <c r="I333" i="11"/>
  <c r="I333" i="21"/>
  <c r="I333" i="10"/>
  <c r="I332" i="9"/>
  <c r="AD332" i="11"/>
  <c r="AD332" i="21"/>
  <c r="AD332" i="10"/>
  <c r="AD331" i="9"/>
  <c r="V332" i="11"/>
  <c r="V332" i="21"/>
  <c r="V332" i="10"/>
  <c r="V331" i="9"/>
  <c r="N332" i="11"/>
  <c r="N332" i="21"/>
  <c r="N332" i="10"/>
  <c r="N331" i="9"/>
  <c r="AI331" i="11"/>
  <c r="AI331" i="21"/>
  <c r="AI331" i="10"/>
  <c r="AI330" i="9"/>
  <c r="AA331" i="11"/>
  <c r="AA331" i="21"/>
  <c r="AA331" i="10"/>
  <c r="AA330" i="9"/>
  <c r="S331" i="11"/>
  <c r="S331" i="21"/>
  <c r="S331" i="10"/>
  <c r="S330" i="9"/>
  <c r="K331" i="11"/>
  <c r="K331" i="21"/>
  <c r="K331" i="10"/>
  <c r="K330" i="9"/>
  <c r="AF330" i="11"/>
  <c r="AF330" i="21"/>
  <c r="AF330" i="10"/>
  <c r="AF329" i="9"/>
  <c r="X330" i="11"/>
  <c r="X330" i="21"/>
  <c r="X330" i="10"/>
  <c r="X329" i="9"/>
  <c r="P330" i="11"/>
  <c r="P330" i="21"/>
  <c r="P330" i="10"/>
  <c r="P329" i="9"/>
  <c r="H330" i="11"/>
  <c r="H330" i="21"/>
  <c r="H330" i="10"/>
  <c r="H329" i="9"/>
  <c r="AC329" i="11"/>
  <c r="AC329" i="21"/>
  <c r="AC329" i="10"/>
  <c r="AC328" i="9"/>
  <c r="U329" i="11"/>
  <c r="U329" i="21"/>
  <c r="U329" i="10"/>
  <c r="U328" i="9"/>
  <c r="M329" i="11"/>
  <c r="M329" i="21"/>
  <c r="M329" i="10"/>
  <c r="M328" i="9"/>
  <c r="AH328" i="11"/>
  <c r="AH328" i="21"/>
  <c r="AH328" i="10"/>
  <c r="AH327" i="9"/>
  <c r="Z328" i="11"/>
  <c r="Z328" i="21"/>
  <c r="Z328" i="10"/>
  <c r="Z327" i="9"/>
  <c r="R328" i="11"/>
  <c r="R328" i="21"/>
  <c r="R328" i="10"/>
  <c r="R327" i="9"/>
  <c r="J328" i="11"/>
  <c r="J328" i="21"/>
  <c r="J328" i="10"/>
  <c r="J327" i="9"/>
  <c r="AE327" i="11"/>
  <c r="AE327" i="21"/>
  <c r="AE327" i="10"/>
  <c r="AE326" i="9"/>
  <c r="W327" i="11"/>
  <c r="W327" i="21"/>
  <c r="W327" i="10"/>
  <c r="W326" i="9"/>
  <c r="O327" i="11"/>
  <c r="O327" i="21"/>
  <c r="O327" i="10"/>
  <c r="O326" i="9"/>
  <c r="G327" i="11"/>
  <c r="G327" i="21"/>
  <c r="G327" i="10"/>
  <c r="G326" i="9"/>
  <c r="AB326" i="11"/>
  <c r="AB326" i="21"/>
  <c r="AB326" i="10"/>
  <c r="AB325" i="9"/>
  <c r="T326" i="11"/>
  <c r="T326" i="21"/>
  <c r="T326" i="10"/>
  <c r="T325" i="9"/>
  <c r="L326" i="11"/>
  <c r="L326" i="21"/>
  <c r="L326" i="10"/>
  <c r="L325" i="9"/>
  <c r="AG325" i="11"/>
  <c r="AG325" i="21"/>
  <c r="AG325" i="10"/>
  <c r="AG324" i="9"/>
  <c r="Y325" i="11"/>
  <c r="Y325" i="21"/>
  <c r="Y325" i="10"/>
  <c r="Y324" i="9"/>
  <c r="Q325" i="11"/>
  <c r="Q325" i="21"/>
  <c r="Q325" i="10"/>
  <c r="Q324" i="9"/>
  <c r="I325" i="11"/>
  <c r="I325" i="21"/>
  <c r="I325" i="10"/>
  <c r="I324" i="9"/>
  <c r="AD324" i="11"/>
  <c r="AD324" i="21"/>
  <c r="AD324" i="10"/>
  <c r="AD323" i="9"/>
  <c r="V324" i="11"/>
  <c r="V324" i="21"/>
  <c r="V324" i="10"/>
  <c r="V323" i="9"/>
  <c r="N324" i="11"/>
  <c r="N324" i="21"/>
  <c r="N324" i="10"/>
  <c r="N323" i="9"/>
  <c r="AI323" i="11"/>
  <c r="AI323" i="21"/>
  <c r="AI323" i="10"/>
  <c r="AI322" i="9"/>
  <c r="AA323" i="11"/>
  <c r="AA323" i="21"/>
  <c r="AA323" i="10"/>
  <c r="AA322" i="9"/>
  <c r="S323" i="11"/>
  <c r="S323" i="21"/>
  <c r="S323" i="10"/>
  <c r="S322" i="9"/>
  <c r="K323" i="11"/>
  <c r="K323" i="21"/>
  <c r="K323" i="10"/>
  <c r="K322" i="9"/>
  <c r="AF322" i="11"/>
  <c r="AF322" i="21"/>
  <c r="AF322" i="10"/>
  <c r="AF321" i="9"/>
  <c r="X322" i="11"/>
  <c r="X322" i="21"/>
  <c r="X322" i="10"/>
  <c r="X321" i="9"/>
  <c r="P322" i="11"/>
  <c r="P322" i="21"/>
  <c r="P322" i="10"/>
  <c r="P321" i="9"/>
  <c r="H322" i="11"/>
  <c r="H322" i="21"/>
  <c r="H322" i="10"/>
  <c r="H321" i="9"/>
  <c r="AC321" i="11"/>
  <c r="AC321" i="21"/>
  <c r="AC321" i="10"/>
  <c r="AC320" i="9"/>
  <c r="U321" i="11"/>
  <c r="U321" i="21"/>
  <c r="U321" i="10"/>
  <c r="U320" i="9"/>
  <c r="M321" i="11"/>
  <c r="M321" i="21"/>
  <c r="M321" i="10"/>
  <c r="M320" i="9"/>
  <c r="AH320" i="11"/>
  <c r="AH320" i="21"/>
  <c r="AH320" i="10"/>
  <c r="AH319" i="9"/>
  <c r="Z320" i="11"/>
  <c r="Z320" i="21"/>
  <c r="Z320" i="10"/>
  <c r="Z319" i="9"/>
  <c r="R320" i="11"/>
  <c r="R320" i="21"/>
  <c r="R320" i="10"/>
  <c r="R319" i="9"/>
  <c r="J320" i="11"/>
  <c r="J320" i="21"/>
  <c r="J320" i="10"/>
  <c r="J319" i="9"/>
  <c r="AE319" i="11"/>
  <c r="AE319" i="21"/>
  <c r="AE319" i="10"/>
  <c r="AE318" i="9"/>
  <c r="W319" i="11"/>
  <c r="W319" i="21"/>
  <c r="W319" i="10"/>
  <c r="W318" i="9"/>
  <c r="O319" i="11"/>
  <c r="O319" i="21"/>
  <c r="O319" i="10"/>
  <c r="O318" i="9"/>
  <c r="G319" i="11"/>
  <c r="G319" i="21"/>
  <c r="G319" i="10"/>
  <c r="G318" i="9"/>
  <c r="AB318" i="11"/>
  <c r="AB318" i="21"/>
  <c r="AB318" i="10"/>
  <c r="AB317" i="9"/>
  <c r="T318" i="11"/>
  <c r="T318" i="21"/>
  <c r="T318" i="10"/>
  <c r="T317" i="9"/>
  <c r="L318" i="11"/>
  <c r="L318" i="21"/>
  <c r="L318" i="10"/>
  <c r="L317" i="9"/>
  <c r="AG317" i="11"/>
  <c r="AG317" i="21"/>
  <c r="AG317" i="10"/>
  <c r="AG316" i="9"/>
  <c r="Y317" i="11"/>
  <c r="Y317" i="21"/>
  <c r="Y317" i="10"/>
  <c r="Y316" i="9"/>
  <c r="Q317" i="11"/>
  <c r="Q317" i="21"/>
  <c r="Q317" i="10"/>
  <c r="Q316" i="9"/>
  <c r="I317" i="11"/>
  <c r="I317" i="21"/>
  <c r="I317" i="10"/>
  <c r="I316" i="9"/>
  <c r="AD316" i="11"/>
  <c r="AD316" i="21"/>
  <c r="AD316" i="10"/>
  <c r="AD315" i="9"/>
  <c r="V316" i="11"/>
  <c r="V316" i="21"/>
  <c r="V316" i="10"/>
  <c r="V315" i="9"/>
  <c r="N316" i="11"/>
  <c r="N316" i="21"/>
  <c r="N316" i="10"/>
  <c r="N315" i="9"/>
  <c r="AI315" i="11"/>
  <c r="AI315" i="21"/>
  <c r="AI315" i="10"/>
  <c r="AI314" i="9"/>
  <c r="AA315" i="11"/>
  <c r="AA315" i="21"/>
  <c r="AA315" i="10"/>
  <c r="AA314" i="9"/>
  <c r="S315" i="11"/>
  <c r="S315" i="21"/>
  <c r="S315" i="10"/>
  <c r="S314" i="9"/>
  <c r="K315" i="11"/>
  <c r="K315" i="21"/>
  <c r="K315" i="10"/>
  <c r="K314" i="9"/>
  <c r="AF314" i="11"/>
  <c r="AF314" i="21"/>
  <c r="AF314" i="10"/>
  <c r="AF313" i="9"/>
  <c r="X314" i="11"/>
  <c r="X314" i="21"/>
  <c r="X314" i="10"/>
  <c r="X313" i="9"/>
  <c r="P314" i="11"/>
  <c r="P314" i="21"/>
  <c r="P314" i="10"/>
  <c r="P313" i="9"/>
  <c r="H314" i="11"/>
  <c r="H314" i="21"/>
  <c r="H314" i="10"/>
  <c r="H313" i="9"/>
  <c r="AC313" i="11"/>
  <c r="AC313" i="21"/>
  <c r="AC313" i="10"/>
  <c r="AC312" i="9"/>
  <c r="U313" i="11"/>
  <c r="U313" i="21"/>
  <c r="U313" i="10"/>
  <c r="U312" i="9"/>
  <c r="M313" i="11"/>
  <c r="M313" i="21"/>
  <c r="M313" i="10"/>
  <c r="M312" i="9"/>
  <c r="AH312" i="11"/>
  <c r="AH312" i="21"/>
  <c r="AH312" i="10"/>
  <c r="AH311" i="9"/>
  <c r="Z312" i="11"/>
  <c r="Z312" i="21"/>
  <c r="Z312" i="10"/>
  <c r="Z311" i="9"/>
  <c r="R312" i="11"/>
  <c r="R312" i="21"/>
  <c r="R312" i="10"/>
  <c r="R311" i="9"/>
  <c r="J312" i="11"/>
  <c r="J312" i="21"/>
  <c r="J312" i="10"/>
  <c r="J311" i="9"/>
  <c r="AE311" i="11"/>
  <c r="AE311" i="21"/>
  <c r="AE311" i="10"/>
  <c r="AE310" i="9"/>
  <c r="W311" i="11"/>
  <c r="W311" i="21"/>
  <c r="W311" i="10"/>
  <c r="W310" i="9"/>
  <c r="O311" i="11"/>
  <c r="O311" i="21"/>
  <c r="O311" i="10"/>
  <c r="O310" i="9"/>
  <c r="G311" i="11"/>
  <c r="G311" i="21"/>
  <c r="G311" i="10"/>
  <c r="G310" i="9"/>
  <c r="AB310" i="11"/>
  <c r="AB310" i="21"/>
  <c r="AB310" i="10"/>
  <c r="AB309" i="9"/>
  <c r="T310" i="11"/>
  <c r="T310" i="21"/>
  <c r="T310" i="10"/>
  <c r="T309" i="9"/>
  <c r="L310" i="11"/>
  <c r="L310" i="21"/>
  <c r="L310" i="10"/>
  <c r="L309" i="9"/>
  <c r="AG309" i="11"/>
  <c r="AG309" i="21"/>
  <c r="AG309" i="10"/>
  <c r="AG308" i="9"/>
  <c r="Y309" i="11"/>
  <c r="Y309" i="21"/>
  <c r="Y309" i="10"/>
  <c r="Y308" i="9"/>
  <c r="Q309" i="11"/>
  <c r="Q309" i="21"/>
  <c r="Q309" i="10"/>
  <c r="Q308" i="9"/>
  <c r="I309" i="11"/>
  <c r="I309" i="21"/>
  <c r="I309" i="10"/>
  <c r="I308" i="9"/>
  <c r="AD308" i="11"/>
  <c r="AD308" i="21"/>
  <c r="AD308" i="10"/>
  <c r="AD307" i="9"/>
  <c r="V308" i="11"/>
  <c r="V308" i="21"/>
  <c r="V308" i="10"/>
  <c r="V307" i="9"/>
  <c r="N308" i="11"/>
  <c r="N308" i="21"/>
  <c r="N308" i="10"/>
  <c r="N307" i="9"/>
  <c r="AI307" i="11"/>
  <c r="AI307" i="21"/>
  <c r="AI307" i="10"/>
  <c r="AI306" i="9"/>
  <c r="AA307" i="11"/>
  <c r="AA307" i="21"/>
  <c r="AA307" i="10"/>
  <c r="AA306" i="9"/>
  <c r="S307" i="11"/>
  <c r="S307" i="21"/>
  <c r="S307" i="10"/>
  <c r="S306" i="9"/>
  <c r="K307" i="11"/>
  <c r="K307" i="21"/>
  <c r="K307" i="10"/>
  <c r="K306" i="9"/>
  <c r="AF306" i="11"/>
  <c r="AF306" i="21"/>
  <c r="AF306" i="10"/>
  <c r="AF305" i="9"/>
  <c r="X306" i="11"/>
  <c r="X306" i="21"/>
  <c r="X306" i="10"/>
  <c r="X305" i="9"/>
  <c r="P306" i="11"/>
  <c r="P306" i="21"/>
  <c r="P306" i="10"/>
  <c r="P305" i="9"/>
  <c r="H306" i="11"/>
  <c r="H306" i="21"/>
  <c r="H306" i="10"/>
  <c r="H305" i="9"/>
  <c r="AC305" i="11"/>
  <c r="AC305" i="21"/>
  <c r="AC305" i="10"/>
  <c r="AC304" i="9"/>
  <c r="U305" i="11"/>
  <c r="U305" i="21"/>
  <c r="U305" i="10"/>
  <c r="U304" i="9"/>
  <c r="M305" i="11"/>
  <c r="M305" i="21"/>
  <c r="M305" i="10"/>
  <c r="M304" i="9"/>
  <c r="AH304" i="11"/>
  <c r="AH304" i="21"/>
  <c r="AH304" i="10"/>
  <c r="AH303" i="9"/>
  <c r="Z304" i="11"/>
  <c r="Z304" i="21"/>
  <c r="Z304" i="10"/>
  <c r="Z303" i="9"/>
  <c r="R304" i="11"/>
  <c r="R304" i="21"/>
  <c r="R304" i="10"/>
  <c r="R303" i="9"/>
  <c r="J304" i="11"/>
  <c r="J304" i="21"/>
  <c r="J304" i="10"/>
  <c r="J303" i="9"/>
  <c r="AE303" i="11"/>
  <c r="AE303" i="21"/>
  <c r="AE303" i="10"/>
  <c r="AE302" i="9"/>
  <c r="W303" i="11"/>
  <c r="W303" i="21"/>
  <c r="W303" i="10"/>
  <c r="W302" i="9"/>
  <c r="O303" i="11"/>
  <c r="O303" i="21"/>
  <c r="O303" i="10"/>
  <c r="O302" i="9"/>
  <c r="G303" i="11"/>
  <c r="G303" i="21"/>
  <c r="G303" i="10"/>
  <c r="G302" i="9"/>
  <c r="AB302" i="11"/>
  <c r="AB302" i="21"/>
  <c r="AB302" i="10"/>
  <c r="AB301" i="9"/>
  <c r="T302" i="11"/>
  <c r="T302" i="21"/>
  <c r="T302" i="10"/>
  <c r="T301" i="9"/>
  <c r="L302" i="11"/>
  <c r="L302" i="21"/>
  <c r="L302" i="10"/>
  <c r="L301" i="9"/>
  <c r="AG301" i="11"/>
  <c r="AG301" i="21"/>
  <c r="AG301" i="10"/>
  <c r="AG300" i="9"/>
  <c r="Y301" i="11"/>
  <c r="Y301" i="21"/>
  <c r="Y301" i="10"/>
  <c r="Y300" i="9"/>
  <c r="Q301" i="11"/>
  <c r="Q301" i="21"/>
  <c r="Q301" i="10"/>
  <c r="Q300" i="9"/>
  <c r="I301" i="11"/>
  <c r="I301" i="21"/>
  <c r="I301" i="10"/>
  <c r="I300" i="9"/>
  <c r="AD300" i="11"/>
  <c r="AD300" i="21"/>
  <c r="AD300" i="10"/>
  <c r="AD299" i="9"/>
  <c r="V300" i="11"/>
  <c r="V300" i="21"/>
  <c r="V300" i="10"/>
  <c r="V299" i="9"/>
  <c r="N300" i="11"/>
  <c r="N300" i="21"/>
  <c r="N300" i="10"/>
  <c r="N299" i="9"/>
  <c r="AI299" i="11"/>
  <c r="AI299" i="21"/>
  <c r="AI299" i="10"/>
  <c r="AI298" i="9"/>
  <c r="AA299" i="11"/>
  <c r="AA299" i="21"/>
  <c r="AA299" i="10"/>
  <c r="AA298" i="9"/>
  <c r="S299" i="11"/>
  <c r="S299" i="21"/>
  <c r="S299" i="10"/>
  <c r="S298" i="9"/>
  <c r="K299" i="11"/>
  <c r="K299" i="21"/>
  <c r="K299" i="10"/>
  <c r="K298" i="9"/>
  <c r="AF298" i="11"/>
  <c r="AF298" i="21"/>
  <c r="AF298" i="10"/>
  <c r="AF297" i="9"/>
  <c r="X298" i="11"/>
  <c r="X298" i="21"/>
  <c r="X298" i="10"/>
  <c r="X297" i="9"/>
  <c r="P298" i="11"/>
  <c r="P298" i="21"/>
  <c r="P298" i="10"/>
  <c r="P297" i="9"/>
  <c r="H298" i="11"/>
  <c r="H298" i="21"/>
  <c r="H298" i="10"/>
  <c r="H297" i="9"/>
  <c r="AC297" i="11"/>
  <c r="AC297" i="21"/>
  <c r="AC297" i="10"/>
  <c r="AC296" i="9"/>
  <c r="U297" i="11"/>
  <c r="U297" i="21"/>
  <c r="U297" i="10"/>
  <c r="U296" i="9"/>
  <c r="M297" i="11"/>
  <c r="M297" i="21"/>
  <c r="M297" i="10"/>
  <c r="M296" i="9"/>
  <c r="AH296" i="11"/>
  <c r="AH296" i="21"/>
  <c r="AH296" i="10"/>
  <c r="AH295" i="9"/>
  <c r="Z296" i="11"/>
  <c r="Z296" i="21"/>
  <c r="Z296" i="10"/>
  <c r="Z295" i="9"/>
  <c r="R296" i="11"/>
  <c r="R296" i="21"/>
  <c r="R296" i="10"/>
  <c r="R295" i="9"/>
  <c r="J296" i="11"/>
  <c r="J296" i="21"/>
  <c r="J296" i="10"/>
  <c r="J295" i="9"/>
  <c r="AE295" i="11"/>
  <c r="AE295" i="21"/>
  <c r="AE295" i="10"/>
  <c r="AE294" i="9"/>
  <c r="W295" i="11"/>
  <c r="W295" i="21"/>
  <c r="W295" i="10"/>
  <c r="W294" i="9"/>
  <c r="O295" i="11"/>
  <c r="O295" i="21"/>
  <c r="O295" i="10"/>
  <c r="O294" i="9"/>
  <c r="G295" i="11"/>
  <c r="G295" i="21"/>
  <c r="G295" i="10"/>
  <c r="G294" i="9"/>
  <c r="AB294" i="11"/>
  <c r="AB294" i="21"/>
  <c r="AB294" i="10"/>
  <c r="AB293" i="9"/>
  <c r="T294" i="11"/>
  <c r="T294" i="21"/>
  <c r="T294" i="10"/>
  <c r="T293" i="9"/>
  <c r="L294" i="11"/>
  <c r="L294" i="21"/>
  <c r="L294" i="10"/>
  <c r="L293" i="9"/>
  <c r="AG293" i="11"/>
  <c r="AG293" i="21"/>
  <c r="AG293" i="10"/>
  <c r="AG292" i="9"/>
  <c r="Y293" i="11"/>
  <c r="Y293" i="21"/>
  <c r="Y293" i="10"/>
  <c r="Y292" i="9"/>
  <c r="Q293" i="11"/>
  <c r="Q293" i="21"/>
  <c r="Q293" i="10"/>
  <c r="Q292" i="9"/>
  <c r="I293" i="11"/>
  <c r="I293" i="21"/>
  <c r="I293" i="10"/>
  <c r="I292" i="9"/>
  <c r="AD292" i="11"/>
  <c r="AD292" i="21"/>
  <c r="AD292" i="10"/>
  <c r="AD291" i="9"/>
  <c r="V292" i="11"/>
  <c r="V292" i="21"/>
  <c r="V292" i="10"/>
  <c r="V291" i="9"/>
  <c r="N292" i="11"/>
  <c r="N292" i="21"/>
  <c r="N292" i="10"/>
  <c r="N291" i="9"/>
  <c r="AI291" i="11"/>
  <c r="AI291" i="21"/>
  <c r="AI291" i="10"/>
  <c r="AI290" i="9"/>
  <c r="AA291" i="11"/>
  <c r="AA291" i="21"/>
  <c r="AA291" i="10"/>
  <c r="AA290" i="9"/>
  <c r="S291" i="11"/>
  <c r="S291" i="21"/>
  <c r="S291" i="10"/>
  <c r="S290" i="9"/>
  <c r="K291" i="11"/>
  <c r="K291" i="21"/>
  <c r="K291" i="10"/>
  <c r="K290" i="9"/>
  <c r="AF290" i="11"/>
  <c r="AF290" i="21"/>
  <c r="AF290" i="10"/>
  <c r="AF289" i="9"/>
  <c r="X290" i="11"/>
  <c r="X290" i="21"/>
  <c r="X290" i="10"/>
  <c r="X289" i="9"/>
  <c r="P290" i="11"/>
  <c r="P290" i="21"/>
  <c r="P290" i="10"/>
  <c r="P289" i="9"/>
  <c r="H290" i="11"/>
  <c r="H290" i="21"/>
  <c r="H290" i="10"/>
  <c r="H289" i="9"/>
  <c r="AC289" i="11"/>
  <c r="AC289" i="21"/>
  <c r="AC289" i="10"/>
  <c r="AC288" i="9"/>
  <c r="U289" i="11"/>
  <c r="U289" i="21"/>
  <c r="U289" i="10"/>
  <c r="U288" i="9"/>
  <c r="M289" i="11"/>
  <c r="M289" i="21"/>
  <c r="M289" i="10"/>
  <c r="M288" i="9"/>
  <c r="AH288" i="11"/>
  <c r="AH288" i="21"/>
  <c r="AH288" i="10"/>
  <c r="AH287" i="9"/>
  <c r="Z288" i="11"/>
  <c r="Z288" i="21"/>
  <c r="Z288" i="10"/>
  <c r="Z287" i="9"/>
  <c r="R288" i="11"/>
  <c r="R288" i="21"/>
  <c r="R288" i="10"/>
  <c r="R287" i="9"/>
  <c r="J288" i="11"/>
  <c r="J288" i="21"/>
  <c r="J288" i="10"/>
  <c r="J287" i="9"/>
  <c r="AE287" i="11"/>
  <c r="AE287" i="21"/>
  <c r="AE287" i="10"/>
  <c r="AE286" i="9"/>
  <c r="W287" i="11"/>
  <c r="W287" i="21"/>
  <c r="W287" i="10"/>
  <c r="W286" i="9"/>
  <c r="O287" i="11"/>
  <c r="O287" i="21"/>
  <c r="O287" i="10"/>
  <c r="O286" i="9"/>
  <c r="G287" i="11"/>
  <c r="G287" i="21"/>
  <c r="G287" i="10"/>
  <c r="G286" i="9"/>
  <c r="AB286" i="11"/>
  <c r="AB286" i="21"/>
  <c r="AB286" i="10"/>
  <c r="AB285" i="9"/>
  <c r="T286" i="11"/>
  <c r="T286" i="21"/>
  <c r="T286" i="10"/>
  <c r="T285" i="9"/>
  <c r="L286" i="11"/>
  <c r="L286" i="21"/>
  <c r="L286" i="10"/>
  <c r="L285" i="9"/>
  <c r="AG285" i="11"/>
  <c r="AG285" i="21"/>
  <c r="AG285" i="10"/>
  <c r="AG284" i="9"/>
  <c r="Y285" i="11"/>
  <c r="Y285" i="21"/>
  <c r="Y285" i="10"/>
  <c r="Y284" i="9"/>
  <c r="Q285" i="11"/>
  <c r="Q285" i="21"/>
  <c r="Q285" i="10"/>
  <c r="Q284" i="9"/>
  <c r="I285" i="11"/>
  <c r="I285" i="21"/>
  <c r="I285" i="10"/>
  <c r="I284" i="9"/>
  <c r="AD284" i="11"/>
  <c r="AD284" i="21"/>
  <c r="AD284" i="10"/>
  <c r="AD283" i="9"/>
  <c r="V284" i="11"/>
  <c r="V284" i="21"/>
  <c r="V284" i="10"/>
  <c r="V283" i="9"/>
  <c r="N284" i="11"/>
  <c r="N284" i="21"/>
  <c r="N284" i="10"/>
  <c r="N283" i="9"/>
  <c r="AI283" i="11"/>
  <c r="AI283" i="21"/>
  <c r="AI283" i="10"/>
  <c r="AI282" i="9"/>
  <c r="AA283" i="11"/>
  <c r="AA283" i="21"/>
  <c r="AA283" i="10"/>
  <c r="AA282" i="9"/>
  <c r="S283" i="11"/>
  <c r="S283" i="21"/>
  <c r="S283" i="10"/>
  <c r="S282" i="9"/>
  <c r="K283" i="11"/>
  <c r="K283" i="21"/>
  <c r="K283" i="10"/>
  <c r="K282" i="9"/>
  <c r="AF282" i="11"/>
  <c r="AF282" i="21"/>
  <c r="AF282" i="10"/>
  <c r="AF281" i="9"/>
  <c r="X282" i="11"/>
  <c r="X282" i="21"/>
  <c r="X282" i="10"/>
  <c r="X281" i="9"/>
  <c r="P282" i="11"/>
  <c r="P282" i="21"/>
  <c r="P282" i="10"/>
  <c r="P281" i="9"/>
  <c r="H282" i="11"/>
  <c r="H282" i="21"/>
  <c r="H282" i="10"/>
  <c r="H281" i="9"/>
  <c r="AC281" i="11"/>
  <c r="AC281" i="21"/>
  <c r="AC281" i="10"/>
  <c r="AC280" i="9"/>
  <c r="U281" i="11"/>
  <c r="U281" i="21"/>
  <c r="U281" i="10"/>
  <c r="U280" i="9"/>
  <c r="M281" i="11"/>
  <c r="M281" i="21"/>
  <c r="M281" i="10"/>
  <c r="M280" i="9"/>
  <c r="AH280" i="11"/>
  <c r="AH280" i="21"/>
  <c r="AH280" i="10"/>
  <c r="AH279" i="9"/>
  <c r="Z280" i="11"/>
  <c r="Z280" i="21"/>
  <c r="Z280" i="10"/>
  <c r="Z279" i="9"/>
  <c r="R280" i="11"/>
  <c r="R280" i="21"/>
  <c r="R280" i="10"/>
  <c r="R279" i="9"/>
  <c r="J280" i="11"/>
  <c r="J280" i="21"/>
  <c r="J280" i="10"/>
  <c r="J279" i="9"/>
  <c r="AE279" i="11"/>
  <c r="AE279" i="21"/>
  <c r="AE279" i="10"/>
  <c r="AE278" i="9"/>
  <c r="W279" i="11"/>
  <c r="W279" i="21"/>
  <c r="W279" i="10"/>
  <c r="W278" i="9"/>
  <c r="O279" i="11"/>
  <c r="O279" i="21"/>
  <c r="O279" i="10"/>
  <c r="O278" i="9"/>
  <c r="G279" i="11"/>
  <c r="G279" i="21"/>
  <c r="G279" i="10"/>
  <c r="G278" i="9"/>
  <c r="AB278" i="11"/>
  <c r="AB278" i="21"/>
  <c r="AB278" i="10"/>
  <c r="AB277" i="9"/>
  <c r="T278" i="11"/>
  <c r="T278" i="21"/>
  <c r="T278" i="10"/>
  <c r="T277" i="9"/>
  <c r="L278" i="11"/>
  <c r="L278" i="21"/>
  <c r="L278" i="10"/>
  <c r="L277" i="9"/>
  <c r="AG277" i="11"/>
  <c r="AG277" i="21"/>
  <c r="AG277" i="10"/>
  <c r="AG276" i="9"/>
  <c r="Y277" i="11"/>
  <c r="Y277" i="21"/>
  <c r="Y277" i="10"/>
  <c r="Y276" i="9"/>
  <c r="Q277" i="11"/>
  <c r="Q277" i="21"/>
  <c r="Q277" i="10"/>
  <c r="Q276" i="9"/>
  <c r="I277" i="11"/>
  <c r="I277" i="21"/>
  <c r="I277" i="10"/>
  <c r="I276" i="9"/>
  <c r="AD276" i="11"/>
  <c r="AD276" i="21"/>
  <c r="AD276" i="10"/>
  <c r="AD275" i="9"/>
  <c r="V276" i="11"/>
  <c r="V276" i="21"/>
  <c r="V276" i="10"/>
  <c r="V275" i="9"/>
  <c r="N276" i="11"/>
  <c r="N276" i="21"/>
  <c r="N276" i="10"/>
  <c r="N275" i="9"/>
  <c r="AI275" i="11"/>
  <c r="AI275" i="21"/>
  <c r="AI275" i="10"/>
  <c r="AI274" i="9"/>
  <c r="AA275" i="11"/>
  <c r="AA275" i="21"/>
  <c r="AA275" i="10"/>
  <c r="AA274" i="9"/>
  <c r="S275" i="11"/>
  <c r="S275" i="21"/>
  <c r="S275" i="10"/>
  <c r="S274" i="9"/>
  <c r="K275" i="11"/>
  <c r="K275" i="21"/>
  <c r="K275" i="10"/>
  <c r="K274" i="9"/>
  <c r="AF274" i="11"/>
  <c r="AF274" i="21"/>
  <c r="AF274" i="10"/>
  <c r="AF273" i="9"/>
  <c r="X274" i="11"/>
  <c r="X274" i="21"/>
  <c r="X274" i="10"/>
  <c r="X273" i="9"/>
  <c r="P274" i="11"/>
  <c r="P274" i="21"/>
  <c r="P274" i="10"/>
  <c r="P273" i="9"/>
  <c r="H274" i="11"/>
  <c r="H274" i="21"/>
  <c r="H274" i="10"/>
  <c r="H273" i="9"/>
  <c r="AC273" i="11"/>
  <c r="AC273" i="21"/>
  <c r="AC273" i="10"/>
  <c r="AC272" i="9"/>
  <c r="U273" i="11"/>
  <c r="U273" i="21"/>
  <c r="U273" i="10"/>
  <c r="U272" i="9"/>
  <c r="M273" i="11"/>
  <c r="M273" i="21"/>
  <c r="M273" i="10"/>
  <c r="M272" i="9"/>
  <c r="AH272" i="11"/>
  <c r="AH272" i="21"/>
  <c r="AH272" i="10"/>
  <c r="AH271" i="9"/>
  <c r="Z272" i="11"/>
  <c r="Z272" i="21"/>
  <c r="Z272" i="10"/>
  <c r="Z271" i="9"/>
  <c r="R272" i="11"/>
  <c r="R272" i="21"/>
  <c r="R272" i="10"/>
  <c r="R271" i="9"/>
  <c r="J272" i="11"/>
  <c r="J272" i="21"/>
  <c r="J272" i="10"/>
  <c r="J271" i="9"/>
  <c r="AE271" i="11"/>
  <c r="AE271" i="21"/>
  <c r="AE271" i="10"/>
  <c r="AE270" i="9"/>
  <c r="W271" i="11"/>
  <c r="W271" i="21"/>
  <c r="W271" i="10"/>
  <c r="W270" i="9"/>
  <c r="O271" i="11"/>
  <c r="O271" i="21"/>
  <c r="O271" i="10"/>
  <c r="O270" i="9"/>
  <c r="G271" i="11"/>
  <c r="G271" i="21"/>
  <c r="G271" i="10"/>
  <c r="G270" i="9"/>
  <c r="AB270" i="11"/>
  <c r="AB270" i="21"/>
  <c r="AB270" i="10"/>
  <c r="AB269" i="9"/>
  <c r="T270" i="11"/>
  <c r="T270" i="21"/>
  <c r="T270" i="10"/>
  <c r="T269" i="9"/>
  <c r="L270" i="11"/>
  <c r="L270" i="21"/>
  <c r="L270" i="10"/>
  <c r="L269" i="9"/>
  <c r="AG269" i="11"/>
  <c r="AG269" i="21"/>
  <c r="AG269" i="10"/>
  <c r="AG268" i="9"/>
  <c r="Y269" i="11"/>
  <c r="Y269" i="21"/>
  <c r="Y269" i="10"/>
  <c r="Y268" i="9"/>
  <c r="Q269" i="11"/>
  <c r="Q269" i="21"/>
  <c r="Q269" i="10"/>
  <c r="Q268" i="9"/>
  <c r="I269" i="11"/>
  <c r="I269" i="21"/>
  <c r="I269" i="10"/>
  <c r="I268" i="9"/>
  <c r="AD268" i="11"/>
  <c r="AD268" i="21"/>
  <c r="AD268" i="10"/>
  <c r="AD267" i="9"/>
  <c r="V268" i="11"/>
  <c r="V268" i="21"/>
  <c r="V268" i="10"/>
  <c r="V267" i="9"/>
  <c r="N268" i="11"/>
  <c r="N268" i="21"/>
  <c r="N268" i="10"/>
  <c r="N267" i="9"/>
  <c r="AI267" i="11"/>
  <c r="AI267" i="21"/>
  <c r="AI267" i="10"/>
  <c r="AI266" i="9"/>
  <c r="AA267" i="11"/>
  <c r="AA267" i="21"/>
  <c r="AA267" i="10"/>
  <c r="AA266" i="9"/>
  <c r="S267" i="11"/>
  <c r="S267" i="21"/>
  <c r="S267" i="10"/>
  <c r="S266" i="9"/>
  <c r="K267" i="11"/>
  <c r="K267" i="21"/>
  <c r="K267" i="10"/>
  <c r="K266" i="9"/>
  <c r="AF266" i="11"/>
  <c r="AF266" i="21"/>
  <c r="AF266" i="10"/>
  <c r="AF265" i="9"/>
  <c r="X266" i="11"/>
  <c r="X266" i="21"/>
  <c r="X266" i="10"/>
  <c r="X265" i="9"/>
  <c r="P266" i="11"/>
  <c r="P266" i="21"/>
  <c r="P266" i="10"/>
  <c r="P265" i="9"/>
  <c r="H266" i="11"/>
  <c r="H266" i="21"/>
  <c r="H266" i="10"/>
  <c r="H265" i="9"/>
  <c r="AC265" i="11"/>
  <c r="AC265" i="21"/>
  <c r="AC265" i="10"/>
  <c r="AC264" i="9"/>
  <c r="U265" i="11"/>
  <c r="U265" i="21"/>
  <c r="U265" i="10"/>
  <c r="U264" i="9"/>
  <c r="M265" i="11"/>
  <c r="M265" i="21"/>
  <c r="M265" i="10"/>
  <c r="M264" i="9"/>
  <c r="AH264" i="11"/>
  <c r="AH264" i="21"/>
  <c r="AH264" i="10"/>
  <c r="AH263" i="9"/>
  <c r="Z264" i="11"/>
  <c r="Z264" i="21"/>
  <c r="Z264" i="10"/>
  <c r="Z263" i="9"/>
  <c r="R264" i="11"/>
  <c r="R264" i="21"/>
  <c r="R264" i="10"/>
  <c r="R263" i="9"/>
  <c r="J264" i="11"/>
  <c r="J264" i="21"/>
  <c r="J264" i="10"/>
  <c r="J263" i="9"/>
  <c r="AE263" i="11"/>
  <c r="AE263" i="21"/>
  <c r="AE263" i="10"/>
  <c r="AE262" i="9"/>
  <c r="W263" i="11"/>
  <c r="W263" i="21"/>
  <c r="W263" i="10"/>
  <c r="W262" i="9"/>
  <c r="O263" i="11"/>
  <c r="O263" i="21"/>
  <c r="O263" i="10"/>
  <c r="O262" i="9"/>
  <c r="G263" i="11"/>
  <c r="G263" i="21"/>
  <c r="G263" i="10"/>
  <c r="G262" i="9"/>
  <c r="AB262" i="11"/>
  <c r="AB262" i="21"/>
  <c r="AB262" i="10"/>
  <c r="AB261" i="9"/>
  <c r="T262" i="11"/>
  <c r="T262" i="21"/>
  <c r="T262" i="10"/>
  <c r="T261" i="9"/>
  <c r="L262" i="11"/>
  <c r="L262" i="21"/>
  <c r="L262" i="10"/>
  <c r="L261" i="9"/>
  <c r="AG261" i="11"/>
  <c r="AG261" i="21"/>
  <c r="AG261" i="10"/>
  <c r="AG260" i="9"/>
  <c r="Y261" i="11"/>
  <c r="Y261" i="21"/>
  <c r="Y261" i="10"/>
  <c r="Y260" i="9"/>
  <c r="Q261" i="11"/>
  <c r="Q261" i="21"/>
  <c r="Q261" i="10"/>
  <c r="Q260" i="9"/>
  <c r="I261" i="11"/>
  <c r="I261" i="21"/>
  <c r="I261" i="10"/>
  <c r="I260" i="9"/>
  <c r="AD260" i="11"/>
  <c r="AD260" i="21"/>
  <c r="AD260" i="10"/>
  <c r="AD259" i="9"/>
  <c r="V260" i="11"/>
  <c r="V260" i="21"/>
  <c r="V260" i="10"/>
  <c r="V259" i="9"/>
  <c r="N260" i="11"/>
  <c r="N260" i="21"/>
  <c r="N260" i="10"/>
  <c r="N259" i="9"/>
  <c r="AI259" i="11"/>
  <c r="AI259" i="21"/>
  <c r="AI259" i="10"/>
  <c r="AI258" i="9"/>
  <c r="AA259" i="11"/>
  <c r="AA259" i="21"/>
  <c r="AA259" i="10"/>
  <c r="AA258" i="9"/>
  <c r="S259" i="11"/>
  <c r="S259" i="21"/>
  <c r="S259" i="10"/>
  <c r="S258" i="9"/>
  <c r="K259" i="11"/>
  <c r="K259" i="21"/>
  <c r="K259" i="10"/>
  <c r="K258" i="9"/>
  <c r="AF258" i="11"/>
  <c r="AF258" i="21"/>
  <c r="AF258" i="10"/>
  <c r="AF257" i="9"/>
  <c r="X258" i="11"/>
  <c r="X258" i="21"/>
  <c r="X258" i="10"/>
  <c r="X257" i="9"/>
  <c r="P258" i="11"/>
  <c r="P258" i="21"/>
  <c r="P258" i="10"/>
  <c r="P257" i="9"/>
  <c r="H258" i="11"/>
  <c r="H258" i="21"/>
  <c r="H258" i="10"/>
  <c r="H257" i="9"/>
  <c r="AC257" i="11"/>
  <c r="AC257" i="21"/>
  <c r="AC257" i="10"/>
  <c r="AC256" i="9"/>
  <c r="U257" i="11"/>
  <c r="U257" i="21"/>
  <c r="U257" i="10"/>
  <c r="U256" i="9"/>
  <c r="M257" i="11"/>
  <c r="M257" i="21"/>
  <c r="M257" i="10"/>
  <c r="M256" i="9"/>
  <c r="AH256" i="11"/>
  <c r="AH256" i="21"/>
  <c r="AH256" i="10"/>
  <c r="AH255" i="9"/>
  <c r="Z256" i="11"/>
  <c r="Z256" i="21"/>
  <c r="Z256" i="10"/>
  <c r="Z255" i="9"/>
  <c r="R256" i="11"/>
  <c r="R256" i="21"/>
  <c r="R256" i="10"/>
  <c r="R255" i="9"/>
  <c r="J256" i="11"/>
  <c r="J256" i="21"/>
  <c r="J256" i="10"/>
  <c r="J255" i="9"/>
  <c r="AE255" i="11"/>
  <c r="AE255" i="21"/>
  <c r="AE255" i="10"/>
  <c r="AE254" i="9"/>
  <c r="W255" i="11"/>
  <c r="W255" i="21"/>
  <c r="W255" i="10"/>
  <c r="W254" i="9"/>
  <c r="O255" i="11"/>
  <c r="O255" i="21"/>
  <c r="O255" i="10"/>
  <c r="O254" i="9"/>
  <c r="G255" i="11"/>
  <c r="G255" i="21"/>
  <c r="G255" i="10"/>
  <c r="G254" i="9"/>
  <c r="AB254" i="11"/>
  <c r="AB254" i="21"/>
  <c r="AB254" i="10"/>
  <c r="AB253" i="9"/>
  <c r="T254" i="11"/>
  <c r="T254" i="21"/>
  <c r="T254" i="10"/>
  <c r="T253" i="9"/>
  <c r="L254" i="11"/>
  <c r="L254" i="21"/>
  <c r="L254" i="10"/>
  <c r="L253" i="9"/>
  <c r="AG253" i="11"/>
  <c r="AG253" i="21"/>
  <c r="AG253" i="10"/>
  <c r="AG252" i="9"/>
  <c r="Y253" i="11"/>
  <c r="Y253" i="21"/>
  <c r="Y253" i="10"/>
  <c r="Y252" i="9"/>
  <c r="Q253" i="11"/>
  <c r="Q253" i="21"/>
  <c r="Q253" i="10"/>
  <c r="Q252" i="9"/>
  <c r="I253" i="11"/>
  <c r="I253" i="21"/>
  <c r="I253" i="10"/>
  <c r="I252" i="9"/>
  <c r="AD252" i="11"/>
  <c r="AD252" i="21"/>
  <c r="AD252" i="10"/>
  <c r="AD251" i="9"/>
  <c r="V252" i="11"/>
  <c r="V252" i="21"/>
  <c r="V252" i="10"/>
  <c r="V251" i="9"/>
  <c r="N252" i="11"/>
  <c r="N252" i="21"/>
  <c r="N252" i="10"/>
  <c r="N251" i="9"/>
  <c r="AI251" i="11"/>
  <c r="AI251" i="21"/>
  <c r="AI251" i="10"/>
  <c r="AI250" i="9"/>
  <c r="AA251" i="11"/>
  <c r="AA251" i="21"/>
  <c r="AA251" i="10"/>
  <c r="AA250" i="9"/>
  <c r="S251" i="11"/>
  <c r="S251" i="21"/>
  <c r="S251" i="10"/>
  <c r="S250" i="9"/>
  <c r="K251" i="11"/>
  <c r="K251" i="21"/>
  <c r="K251" i="10"/>
  <c r="K250" i="9"/>
  <c r="AF250" i="11"/>
  <c r="AF250" i="21"/>
  <c r="AF250" i="10"/>
  <c r="AF249" i="9"/>
  <c r="X250" i="11"/>
  <c r="X250" i="21"/>
  <c r="X250" i="10"/>
  <c r="X249" i="9"/>
  <c r="P250" i="11"/>
  <c r="P250" i="21"/>
  <c r="P250" i="10"/>
  <c r="P249" i="9"/>
  <c r="H250" i="11"/>
  <c r="H250" i="21"/>
  <c r="H250" i="10"/>
  <c r="H249" i="9"/>
  <c r="AC249" i="11"/>
  <c r="AC249" i="21"/>
  <c r="AC249" i="10"/>
  <c r="AC248" i="9"/>
  <c r="U249" i="11"/>
  <c r="U249" i="21"/>
  <c r="U249" i="10"/>
  <c r="U248" i="9"/>
  <c r="M249" i="11"/>
  <c r="M249" i="21"/>
  <c r="M249" i="10"/>
  <c r="M248" i="9"/>
  <c r="AH248" i="11"/>
  <c r="AH248" i="21"/>
  <c r="AH248" i="10"/>
  <c r="AH247" i="9"/>
  <c r="Z248" i="11"/>
  <c r="Z248" i="21"/>
  <c r="Z248" i="10"/>
  <c r="Z247" i="9"/>
  <c r="R248" i="11"/>
  <c r="R248" i="21"/>
  <c r="R248" i="10"/>
  <c r="R247" i="9"/>
  <c r="J248" i="11"/>
  <c r="J248" i="21"/>
  <c r="J248" i="10"/>
  <c r="J247" i="9"/>
  <c r="AE247" i="11"/>
  <c r="AE247" i="21"/>
  <c r="AE247" i="10"/>
  <c r="AE246" i="9"/>
  <c r="W247" i="11"/>
  <c r="W247" i="21"/>
  <c r="W247" i="10"/>
  <c r="W246" i="9"/>
  <c r="O247" i="11"/>
  <c r="O247" i="21"/>
  <c r="O247" i="10"/>
  <c r="O246" i="9"/>
  <c r="G247" i="11"/>
  <c r="G247" i="21"/>
  <c r="G247" i="10"/>
  <c r="G246" i="9"/>
  <c r="AB246" i="11"/>
  <c r="AB246" i="21"/>
  <c r="AB246" i="10"/>
  <c r="AB245" i="9"/>
  <c r="T246" i="11"/>
  <c r="T246" i="21"/>
  <c r="T246" i="10"/>
  <c r="T245" i="9"/>
  <c r="L246" i="11"/>
  <c r="L246" i="21"/>
  <c r="L246" i="10"/>
  <c r="L245" i="9"/>
  <c r="AG245" i="11"/>
  <c r="AG245" i="21"/>
  <c r="AG245" i="10"/>
  <c r="AG244" i="9"/>
  <c r="Y245" i="11"/>
  <c r="Y245" i="21"/>
  <c r="Y245" i="10"/>
  <c r="Y244" i="9"/>
  <c r="Q245" i="11"/>
  <c r="Q245" i="21"/>
  <c r="Q245" i="10"/>
  <c r="Q244" i="9"/>
  <c r="I245" i="11"/>
  <c r="I245" i="21"/>
  <c r="I245" i="10"/>
  <c r="I244" i="9"/>
  <c r="AD244" i="11"/>
  <c r="AD244" i="21"/>
  <c r="AD244" i="10"/>
  <c r="AD243" i="9"/>
  <c r="V244" i="11"/>
  <c r="V244" i="21"/>
  <c r="V244" i="10"/>
  <c r="V243" i="9"/>
  <c r="N244" i="11"/>
  <c r="N244" i="21"/>
  <c r="N244" i="10"/>
  <c r="N243" i="9"/>
  <c r="AI243" i="11"/>
  <c r="AI243" i="21"/>
  <c r="AI243" i="10"/>
  <c r="AI242" i="9"/>
  <c r="AA243" i="11"/>
  <c r="AA243" i="21"/>
  <c r="AA243" i="10"/>
  <c r="AA242" i="9"/>
  <c r="S243" i="11"/>
  <c r="S243" i="21"/>
  <c r="S243" i="10"/>
  <c r="S242" i="9"/>
  <c r="K243" i="11"/>
  <c r="K243" i="21"/>
  <c r="K243" i="10"/>
  <c r="K242" i="9"/>
  <c r="AF242" i="11"/>
  <c r="AF242" i="21"/>
  <c r="AF242" i="10"/>
  <c r="AF241" i="9"/>
  <c r="X242" i="11"/>
  <c r="X242" i="21"/>
  <c r="X242" i="10"/>
  <c r="X241" i="9"/>
  <c r="P242" i="11"/>
  <c r="P242" i="21"/>
  <c r="P242" i="10"/>
  <c r="P241" i="9"/>
  <c r="H242" i="11"/>
  <c r="H242" i="21"/>
  <c r="H242" i="10"/>
  <c r="H241" i="9"/>
  <c r="AC241" i="11"/>
  <c r="AC241" i="21"/>
  <c r="AC241" i="10"/>
  <c r="AC240" i="9"/>
  <c r="U241" i="11"/>
  <c r="U241" i="21"/>
  <c r="U241" i="10"/>
  <c r="U240" i="9"/>
  <c r="M241" i="11"/>
  <c r="M241" i="21"/>
  <c r="M241" i="10"/>
  <c r="M240" i="9"/>
  <c r="AH240" i="11"/>
  <c r="AH240" i="21"/>
  <c r="AH240" i="10"/>
  <c r="AH239" i="9"/>
  <c r="Z240" i="11"/>
  <c r="Z240" i="21"/>
  <c r="Z240" i="10"/>
  <c r="Z239" i="9"/>
  <c r="R240" i="11"/>
  <c r="R240" i="21"/>
  <c r="R240" i="10"/>
  <c r="R239" i="9"/>
  <c r="J240" i="11"/>
  <c r="J240" i="21"/>
  <c r="J240" i="10"/>
  <c r="J239" i="9"/>
  <c r="AE239" i="11"/>
  <c r="AE239" i="21"/>
  <c r="AE239" i="10"/>
  <c r="AE238" i="9"/>
  <c r="W239" i="11"/>
  <c r="W239" i="21"/>
  <c r="W239" i="10"/>
  <c r="W238" i="9"/>
  <c r="O239" i="11"/>
  <c r="O239" i="21"/>
  <c r="O239" i="10"/>
  <c r="O238" i="9"/>
  <c r="G239" i="11"/>
  <c r="G239" i="21"/>
  <c r="G239" i="10"/>
  <c r="G238" i="9"/>
  <c r="AB238" i="11"/>
  <c r="AB238" i="21"/>
  <c r="AB238" i="10"/>
  <c r="AB237" i="9"/>
  <c r="T238" i="11"/>
  <c r="T238" i="21"/>
  <c r="T238" i="10"/>
  <c r="T237" i="9"/>
  <c r="L238" i="11"/>
  <c r="L238" i="21"/>
  <c r="L238" i="10"/>
  <c r="L237" i="9"/>
  <c r="AG237" i="11"/>
  <c r="AG237" i="21"/>
  <c r="AG237" i="10"/>
  <c r="AG236" i="9"/>
  <c r="Y237" i="11"/>
  <c r="Y237" i="21"/>
  <c r="Y237" i="10"/>
  <c r="Y236" i="9"/>
  <c r="Q237" i="11"/>
  <c r="Q237" i="21"/>
  <c r="Q237" i="10"/>
  <c r="Q236" i="9"/>
  <c r="I237" i="11"/>
  <c r="I237" i="21"/>
  <c r="I237" i="10"/>
  <c r="I236" i="9"/>
  <c r="AD236" i="11"/>
  <c r="AD236" i="21"/>
  <c r="AD236" i="10"/>
  <c r="AD235" i="9"/>
  <c r="V236" i="11"/>
  <c r="V236" i="21"/>
  <c r="V236" i="10"/>
  <c r="V235" i="9"/>
  <c r="N236" i="11"/>
  <c r="N236" i="21"/>
  <c r="N236" i="10"/>
  <c r="N235" i="9"/>
  <c r="AI235" i="11"/>
  <c r="AI235" i="21"/>
  <c r="AI235" i="10"/>
  <c r="AI234" i="9"/>
  <c r="AA235" i="11"/>
  <c r="AA235" i="21"/>
  <c r="AA235" i="10"/>
  <c r="AA234" i="9"/>
  <c r="S235" i="11"/>
  <c r="S235" i="21"/>
  <c r="S235" i="10"/>
  <c r="S234" i="9"/>
  <c r="K235" i="11"/>
  <c r="K235" i="21"/>
  <c r="K235" i="10"/>
  <c r="K234" i="9"/>
  <c r="AF234" i="11"/>
  <c r="AF234" i="21"/>
  <c r="AF234" i="10"/>
  <c r="AF233" i="9"/>
  <c r="X234" i="11"/>
  <c r="X234" i="21"/>
  <c r="X234" i="10"/>
  <c r="X233" i="9"/>
  <c r="P234" i="11"/>
  <c r="P234" i="21"/>
  <c r="P234" i="10"/>
  <c r="P233" i="9"/>
  <c r="H234" i="11"/>
  <c r="H234" i="21"/>
  <c r="H234" i="10"/>
  <c r="H233" i="9"/>
  <c r="AC233" i="11"/>
  <c r="AC233" i="21"/>
  <c r="AC233" i="10"/>
  <c r="AC232" i="9"/>
  <c r="U233" i="11"/>
  <c r="U233" i="21"/>
  <c r="U233" i="10"/>
  <c r="U232" i="9"/>
  <c r="M233" i="11"/>
  <c r="M233" i="21"/>
  <c r="M233" i="10"/>
  <c r="M232" i="9"/>
  <c r="AH232" i="11"/>
  <c r="AH232" i="21"/>
  <c r="AH232" i="10"/>
  <c r="AH231" i="9"/>
  <c r="Z232" i="11"/>
  <c r="Z232" i="21"/>
  <c r="Z232" i="10"/>
  <c r="Z231" i="9"/>
  <c r="R232" i="11"/>
  <c r="R232" i="21"/>
  <c r="R232" i="10"/>
  <c r="R231" i="9"/>
  <c r="J232" i="11"/>
  <c r="J232" i="21"/>
  <c r="J232" i="10"/>
  <c r="J231" i="9"/>
  <c r="AE231" i="11"/>
  <c r="AE231" i="21"/>
  <c r="AE231" i="10"/>
  <c r="AE230" i="9"/>
  <c r="W231" i="11"/>
  <c r="W231" i="21"/>
  <c r="W231" i="10"/>
  <c r="W230" i="9"/>
  <c r="O231" i="11"/>
  <c r="O231" i="21"/>
  <c r="O231" i="10"/>
  <c r="O230" i="9"/>
  <c r="G231" i="11"/>
  <c r="G231" i="21"/>
  <c r="G231" i="10"/>
  <c r="G230" i="9"/>
  <c r="AB230" i="11"/>
  <c r="AB230" i="21"/>
  <c r="AB230" i="10"/>
  <c r="AB229" i="9"/>
  <c r="T230" i="11"/>
  <c r="T230" i="21"/>
  <c r="T230" i="10"/>
  <c r="T229" i="9"/>
  <c r="L230" i="11"/>
  <c r="L230" i="21"/>
  <c r="L230" i="10"/>
  <c r="L229" i="9"/>
  <c r="AG229" i="11"/>
  <c r="AG229" i="21"/>
  <c r="AG229" i="10"/>
  <c r="AG228" i="9"/>
  <c r="Y229" i="11"/>
  <c r="Y229" i="21"/>
  <c r="Y229" i="10"/>
  <c r="Y228" i="9"/>
  <c r="Q229" i="11"/>
  <c r="Q229" i="21"/>
  <c r="Q229" i="10"/>
  <c r="Q228" i="9"/>
  <c r="I229" i="11"/>
  <c r="I229" i="21"/>
  <c r="I229" i="10"/>
  <c r="I228" i="9"/>
  <c r="AD228" i="11"/>
  <c r="AD228" i="21"/>
  <c r="AD228" i="10"/>
  <c r="AD227" i="9"/>
  <c r="V228" i="11"/>
  <c r="V228" i="21"/>
  <c r="V228" i="10"/>
  <c r="V227" i="9"/>
  <c r="N228" i="11"/>
  <c r="N228" i="21"/>
  <c r="N228" i="10"/>
  <c r="N227" i="9"/>
  <c r="AI227" i="11"/>
  <c r="AI227" i="21"/>
  <c r="AI227" i="10"/>
  <c r="AI226" i="9"/>
  <c r="AA227" i="11"/>
  <c r="AA227" i="21"/>
  <c r="AA227" i="10"/>
  <c r="AA226" i="9"/>
  <c r="S227" i="11"/>
  <c r="S227" i="21"/>
  <c r="S227" i="10"/>
  <c r="S226" i="9"/>
  <c r="K227" i="11"/>
  <c r="K227" i="21"/>
  <c r="K227" i="10"/>
  <c r="K226" i="9"/>
  <c r="AF226" i="11"/>
  <c r="AF226" i="21"/>
  <c r="AF226" i="10"/>
  <c r="AF225" i="9"/>
  <c r="X226" i="11"/>
  <c r="X226" i="21"/>
  <c r="X226" i="10"/>
  <c r="X225" i="9"/>
  <c r="P226" i="11"/>
  <c r="P226" i="21"/>
  <c r="P226" i="10"/>
  <c r="P225" i="9"/>
  <c r="H226" i="11"/>
  <c r="H226" i="21"/>
  <c r="H226" i="10"/>
  <c r="H225" i="9"/>
  <c r="AC225" i="11"/>
  <c r="AC225" i="21"/>
  <c r="AC225" i="10"/>
  <c r="AC224" i="9"/>
  <c r="U225" i="11"/>
  <c r="U225" i="21"/>
  <c r="U225" i="10"/>
  <c r="U224" i="9"/>
  <c r="M225" i="11"/>
  <c r="M225" i="21"/>
  <c r="M225" i="10"/>
  <c r="M224" i="9"/>
  <c r="AH224" i="11"/>
  <c r="AH224" i="21"/>
  <c r="AH224" i="10"/>
  <c r="AH223" i="9"/>
  <c r="Z224" i="11"/>
  <c r="Z224" i="21"/>
  <c r="Z224" i="10"/>
  <c r="Z223" i="9"/>
  <c r="R224" i="11"/>
  <c r="R224" i="21"/>
  <c r="R224" i="10"/>
  <c r="R223" i="9"/>
  <c r="J224" i="11"/>
  <c r="J224" i="21"/>
  <c r="J224" i="10"/>
  <c r="J223" i="9"/>
  <c r="AE223" i="11"/>
  <c r="AE223" i="21"/>
  <c r="AE223" i="10"/>
  <c r="AE222" i="9"/>
  <c r="W223" i="11"/>
  <c r="W223" i="21"/>
  <c r="W223" i="10"/>
  <c r="W222" i="9"/>
  <c r="O223" i="11"/>
  <c r="O223" i="21"/>
  <c r="O223" i="10"/>
  <c r="O222" i="9"/>
  <c r="G223" i="11"/>
  <c r="G223" i="21"/>
  <c r="G223" i="10"/>
  <c r="G222" i="9"/>
  <c r="AB222" i="11"/>
  <c r="AB222" i="21"/>
  <c r="AB222" i="10"/>
  <c r="AB221" i="9"/>
  <c r="T222" i="11"/>
  <c r="T222" i="21"/>
  <c r="T222" i="10"/>
  <c r="T221" i="9"/>
  <c r="L222" i="11"/>
  <c r="L222" i="21"/>
  <c r="L222" i="10"/>
  <c r="L221" i="9"/>
  <c r="AG221" i="11"/>
  <c r="AG221" i="21"/>
  <c r="AG221" i="10"/>
  <c r="AG220" i="9"/>
  <c r="Y221" i="11"/>
  <c r="Y221" i="21"/>
  <c r="Y221" i="10"/>
  <c r="Y220" i="9"/>
  <c r="Q221" i="11"/>
  <c r="Q221" i="21"/>
  <c r="Q221" i="10"/>
  <c r="Q220" i="9"/>
  <c r="I221" i="11"/>
  <c r="I221" i="21"/>
  <c r="I221" i="10"/>
  <c r="I220" i="9"/>
  <c r="AD220" i="11"/>
  <c r="AD220" i="21"/>
  <c r="AD220" i="10"/>
  <c r="AD219" i="9"/>
  <c r="V220" i="11"/>
  <c r="V220" i="21"/>
  <c r="V220" i="10"/>
  <c r="V219" i="9"/>
  <c r="N220" i="11"/>
  <c r="N220" i="21"/>
  <c r="N220" i="10"/>
  <c r="N219" i="9"/>
  <c r="AI219" i="11"/>
  <c r="AI219" i="21"/>
  <c r="AI219" i="10"/>
  <c r="AI218" i="9"/>
  <c r="AA219" i="11"/>
  <c r="AA219" i="21"/>
  <c r="AA219" i="10"/>
  <c r="AA218" i="9"/>
  <c r="S219" i="11"/>
  <c r="S219" i="21"/>
  <c r="S219" i="10"/>
  <c r="S218" i="9"/>
  <c r="K219" i="11"/>
  <c r="K219" i="21"/>
  <c r="K219" i="10"/>
  <c r="K218" i="9"/>
  <c r="AF218" i="11"/>
  <c r="AF218" i="21"/>
  <c r="AF218" i="10"/>
  <c r="AF217" i="9"/>
  <c r="X218" i="11"/>
  <c r="X218" i="21"/>
  <c r="X218" i="10"/>
  <c r="X217" i="9"/>
  <c r="P218" i="11"/>
  <c r="P218" i="21"/>
  <c r="P218" i="10"/>
  <c r="P217" i="9"/>
  <c r="H218" i="11"/>
  <c r="H218" i="21"/>
  <c r="H218" i="10"/>
  <c r="H217" i="9"/>
  <c r="AC217" i="11"/>
  <c r="AC217" i="21"/>
  <c r="AC217" i="10"/>
  <c r="AC216" i="9"/>
  <c r="U217" i="11"/>
  <c r="U217" i="21"/>
  <c r="U217" i="10"/>
  <c r="U216" i="9"/>
  <c r="M217" i="11"/>
  <c r="M217" i="21"/>
  <c r="M217" i="10"/>
  <c r="M216" i="9"/>
  <c r="AH216" i="11"/>
  <c r="AH216" i="21"/>
  <c r="AH216" i="10"/>
  <c r="AH215" i="9"/>
  <c r="Z216" i="11"/>
  <c r="Z216" i="21"/>
  <c r="Z216" i="10"/>
  <c r="Z215" i="9"/>
  <c r="R216" i="11"/>
  <c r="R216" i="21"/>
  <c r="R216" i="10"/>
  <c r="R215" i="9"/>
  <c r="J216" i="11"/>
  <c r="J216" i="21"/>
  <c r="J216" i="10"/>
  <c r="J215" i="9"/>
  <c r="AE215" i="11"/>
  <c r="AE215" i="21"/>
  <c r="AE215" i="10"/>
  <c r="AE214" i="9"/>
  <c r="W215" i="11"/>
  <c r="W215" i="21"/>
  <c r="W215" i="10"/>
  <c r="W214" i="9"/>
  <c r="O215" i="11"/>
  <c r="O215" i="21"/>
  <c r="O215" i="10"/>
  <c r="O214" i="9"/>
  <c r="G215" i="11"/>
  <c r="G215" i="21"/>
  <c r="G215" i="10"/>
  <c r="G214" i="9"/>
  <c r="AB214" i="11"/>
  <c r="AB214" i="21"/>
  <c r="AB214" i="10"/>
  <c r="AB213" i="9"/>
  <c r="T214" i="11"/>
  <c r="T214" i="21"/>
  <c r="T214" i="10"/>
  <c r="T213" i="9"/>
  <c r="L214" i="11"/>
  <c r="L214" i="21"/>
  <c r="L214" i="10"/>
  <c r="L213" i="9"/>
  <c r="AG213" i="11"/>
  <c r="AG213" i="21"/>
  <c r="AG213" i="10"/>
  <c r="AG212" i="9"/>
  <c r="Y213" i="11"/>
  <c r="Y213" i="21"/>
  <c r="Y213" i="10"/>
  <c r="Y212" i="9"/>
  <c r="Q213" i="11"/>
  <c r="Q213" i="21"/>
  <c r="Q213" i="10"/>
  <c r="Q212" i="9"/>
  <c r="I213" i="11"/>
  <c r="I213" i="21"/>
  <c r="I213" i="10"/>
  <c r="I212" i="9"/>
  <c r="AD212" i="11"/>
  <c r="AD212" i="21"/>
  <c r="AD212" i="10"/>
  <c r="AD211" i="9"/>
  <c r="V212" i="11"/>
  <c r="V212" i="21"/>
  <c r="V212" i="10"/>
  <c r="V211" i="9"/>
  <c r="N212" i="11"/>
  <c r="N212" i="21"/>
  <c r="N212" i="10"/>
  <c r="N211" i="9"/>
  <c r="AI211" i="11"/>
  <c r="AI211" i="21"/>
  <c r="AI211" i="10"/>
  <c r="AI210" i="9"/>
  <c r="AA211" i="11"/>
  <c r="AA211" i="21"/>
  <c r="AA211" i="10"/>
  <c r="AA210" i="9"/>
  <c r="S211" i="11"/>
  <c r="S211" i="21"/>
  <c r="S211" i="10"/>
  <c r="S210" i="9"/>
  <c r="K211" i="11"/>
  <c r="K211" i="21"/>
  <c r="K211" i="10"/>
  <c r="K210" i="9"/>
  <c r="AF210" i="11"/>
  <c r="AF210" i="21"/>
  <c r="AF210" i="10"/>
  <c r="AF209" i="9"/>
  <c r="X210" i="11"/>
  <c r="X210" i="21"/>
  <c r="X210" i="10"/>
  <c r="X209" i="9"/>
  <c r="P210" i="11"/>
  <c r="P210" i="21"/>
  <c r="P210" i="10"/>
  <c r="P209" i="9"/>
  <c r="H210" i="11"/>
  <c r="H210" i="21"/>
  <c r="H210" i="10"/>
  <c r="H209" i="9"/>
  <c r="AC209" i="11"/>
  <c r="AC209" i="21"/>
  <c r="AC209" i="10"/>
  <c r="AC208" i="9"/>
  <c r="U209" i="11"/>
  <c r="U209" i="21"/>
  <c r="U209" i="10"/>
  <c r="U208" i="9"/>
  <c r="M209" i="11"/>
  <c r="M209" i="21"/>
  <c r="M209" i="10"/>
  <c r="M208" i="9"/>
  <c r="AH208" i="11"/>
  <c r="AH208" i="21"/>
  <c r="AH208" i="10"/>
  <c r="AH207" i="9"/>
  <c r="Z208" i="11"/>
  <c r="Z208" i="21"/>
  <c r="Z208" i="10"/>
  <c r="Z207" i="9"/>
  <c r="R208" i="11"/>
  <c r="R208" i="21"/>
  <c r="R208" i="10"/>
  <c r="R207" i="9"/>
  <c r="J208" i="11"/>
  <c r="J208" i="21"/>
  <c r="J208" i="10"/>
  <c r="J207" i="9"/>
  <c r="AE207" i="11"/>
  <c r="AE207" i="21"/>
  <c r="AE207" i="10"/>
  <c r="AE206" i="9"/>
  <c r="W207" i="11"/>
  <c r="W207" i="21"/>
  <c r="W207" i="10"/>
  <c r="W206" i="9"/>
  <c r="O207" i="11"/>
  <c r="O207" i="21"/>
  <c r="O207" i="10"/>
  <c r="O206" i="9"/>
  <c r="G207" i="11"/>
  <c r="G207" i="21"/>
  <c r="G207" i="10"/>
  <c r="G206" i="9"/>
  <c r="AB206" i="11"/>
  <c r="AB206" i="21"/>
  <c r="AB206" i="10"/>
  <c r="AB205" i="9"/>
  <c r="T206" i="11"/>
  <c r="T206" i="21"/>
  <c r="T206" i="10"/>
  <c r="T205" i="9"/>
  <c r="L206" i="11"/>
  <c r="L206" i="21"/>
  <c r="L206" i="10"/>
  <c r="L205" i="9"/>
  <c r="AG205" i="11"/>
  <c r="AG205" i="21"/>
  <c r="AG205" i="10"/>
  <c r="AG204" i="9"/>
  <c r="Y205" i="11"/>
  <c r="Y205" i="21"/>
  <c r="Y205" i="10"/>
  <c r="Y204" i="9"/>
  <c r="Q205" i="11"/>
  <c r="Q205" i="21"/>
  <c r="Q205" i="10"/>
  <c r="Q204" i="9"/>
  <c r="I205" i="11"/>
  <c r="I205" i="21"/>
  <c r="I205" i="10"/>
  <c r="I204" i="9"/>
  <c r="AD204" i="11"/>
  <c r="AD204" i="21"/>
  <c r="AD204" i="10"/>
  <c r="AD203" i="9"/>
  <c r="V204" i="11"/>
  <c r="V204" i="21"/>
  <c r="V204" i="10"/>
  <c r="V203" i="9"/>
  <c r="N204" i="11"/>
  <c r="N204" i="21"/>
  <c r="N204" i="10"/>
  <c r="N203" i="9"/>
  <c r="AI203" i="11"/>
  <c r="AI203" i="21"/>
  <c r="AI203" i="10"/>
  <c r="AI202" i="9"/>
  <c r="AA203" i="11"/>
  <c r="AA203" i="21"/>
  <c r="AA203" i="10"/>
  <c r="AA202" i="9"/>
  <c r="S203" i="11"/>
  <c r="S203" i="21"/>
  <c r="S203" i="10"/>
  <c r="S202" i="9"/>
  <c r="K203" i="11"/>
  <c r="K203" i="21"/>
  <c r="K203" i="10"/>
  <c r="K202" i="9"/>
  <c r="AF202" i="11"/>
  <c r="AF202" i="21"/>
  <c r="AF202" i="10"/>
  <c r="AF201" i="9"/>
  <c r="X202" i="11"/>
  <c r="X202" i="21"/>
  <c r="X202" i="10"/>
  <c r="X201" i="9"/>
  <c r="P202" i="11"/>
  <c r="P202" i="21"/>
  <c r="P202" i="10"/>
  <c r="P201" i="9"/>
  <c r="H202" i="11"/>
  <c r="H202" i="21"/>
  <c r="H202" i="10"/>
  <c r="H201" i="9"/>
  <c r="AC201" i="11"/>
  <c r="AC201" i="21"/>
  <c r="AC201" i="10"/>
  <c r="AC200" i="9"/>
  <c r="U201" i="11"/>
  <c r="U201" i="21"/>
  <c r="U201" i="10"/>
  <c r="U200" i="9"/>
  <c r="M201" i="11"/>
  <c r="M201" i="21"/>
  <c r="M201" i="10"/>
  <c r="M200" i="9"/>
  <c r="AH200" i="11"/>
  <c r="AH200" i="21"/>
  <c r="AH200" i="10"/>
  <c r="AH199" i="9"/>
  <c r="Z200" i="11"/>
  <c r="Z200" i="21"/>
  <c r="Z200" i="10"/>
  <c r="Z199" i="9"/>
  <c r="R200" i="11"/>
  <c r="R200" i="21"/>
  <c r="R200" i="10"/>
  <c r="R199" i="9"/>
  <c r="J200" i="11"/>
  <c r="J200" i="21"/>
  <c r="J200" i="10"/>
  <c r="J199" i="9"/>
  <c r="AE199" i="11"/>
  <c r="AE199" i="21"/>
  <c r="AE199" i="10"/>
  <c r="AE198" i="9"/>
  <c r="W199" i="11"/>
  <c r="W199" i="21"/>
  <c r="W199" i="10"/>
  <c r="W198" i="9"/>
  <c r="O199" i="11"/>
  <c r="O199" i="21"/>
  <c r="O199" i="10"/>
  <c r="O198" i="9"/>
  <c r="G199" i="11"/>
  <c r="G199" i="21"/>
  <c r="G199" i="10"/>
  <c r="G198" i="9"/>
  <c r="AB198" i="11"/>
  <c r="AB198" i="21"/>
  <c r="AB197" i="9"/>
  <c r="AB198" i="10"/>
  <c r="T198" i="11"/>
  <c r="T198" i="21"/>
  <c r="T198" i="10"/>
  <c r="T197" i="9"/>
  <c r="L198" i="11"/>
  <c r="L198" i="21"/>
  <c r="L198" i="10"/>
  <c r="L197" i="9"/>
  <c r="AG197" i="11"/>
  <c r="AG197" i="21"/>
  <c r="AG197" i="10"/>
  <c r="AG196" i="9"/>
  <c r="Y197" i="11"/>
  <c r="Y197" i="21"/>
  <c r="Y197" i="10"/>
  <c r="Y196" i="9"/>
  <c r="Q197" i="11"/>
  <c r="Q197" i="21"/>
  <c r="Q197" i="10"/>
  <c r="Q196" i="9"/>
  <c r="I197" i="11"/>
  <c r="I197" i="21"/>
  <c r="I197" i="10"/>
  <c r="I196" i="9"/>
  <c r="AD196" i="11"/>
  <c r="AD196" i="21"/>
  <c r="AD196" i="10"/>
  <c r="AD195" i="9"/>
  <c r="V196" i="11"/>
  <c r="V196" i="21"/>
  <c r="V196" i="10"/>
  <c r="V195" i="9"/>
  <c r="N196" i="11"/>
  <c r="N196" i="21"/>
  <c r="N196" i="10"/>
  <c r="N195" i="9"/>
  <c r="AI195" i="11"/>
  <c r="AI195" i="21"/>
  <c r="AI195" i="10"/>
  <c r="AI194" i="9"/>
  <c r="AA195" i="11"/>
  <c r="AA195" i="21"/>
  <c r="AA195" i="10"/>
  <c r="AA194" i="9"/>
  <c r="S195" i="11"/>
  <c r="S195" i="21"/>
  <c r="S195" i="10"/>
  <c r="S194" i="9"/>
  <c r="K195" i="11"/>
  <c r="K195" i="21"/>
  <c r="K195" i="10"/>
  <c r="K194" i="9"/>
  <c r="AF194" i="11"/>
  <c r="AF194" i="21"/>
  <c r="AF194" i="10"/>
  <c r="AF193" i="9"/>
  <c r="X194" i="11"/>
  <c r="X194" i="21"/>
  <c r="X194" i="10"/>
  <c r="X193" i="9"/>
  <c r="P194" i="11"/>
  <c r="P194" i="21"/>
  <c r="P194" i="10"/>
  <c r="P193" i="9"/>
  <c r="H194" i="11"/>
  <c r="H194" i="21"/>
  <c r="H194" i="10"/>
  <c r="H193" i="9"/>
  <c r="AC193" i="11"/>
  <c r="AC193" i="21"/>
  <c r="AC193" i="10"/>
  <c r="AC192" i="9"/>
  <c r="U193" i="11"/>
  <c r="U193" i="21"/>
  <c r="U193" i="10"/>
  <c r="U192" i="9"/>
  <c r="M193" i="11"/>
  <c r="M193" i="21"/>
  <c r="M193" i="10"/>
  <c r="M192" i="9"/>
  <c r="AH192" i="11"/>
  <c r="AH192" i="21"/>
  <c r="AH192" i="10"/>
  <c r="AH191" i="9"/>
  <c r="Z192" i="11"/>
  <c r="Z192" i="21"/>
  <c r="Z192" i="10"/>
  <c r="Z191" i="9"/>
  <c r="R192" i="11"/>
  <c r="R192" i="21"/>
  <c r="R192" i="10"/>
  <c r="R191" i="9"/>
  <c r="J192" i="11"/>
  <c r="J192" i="21"/>
  <c r="J192" i="10"/>
  <c r="J191" i="9"/>
  <c r="AE191" i="11"/>
  <c r="AE191" i="21"/>
  <c r="AE191" i="10"/>
  <c r="AE190" i="9"/>
  <c r="W191" i="11"/>
  <c r="W191" i="21"/>
  <c r="W191" i="10"/>
  <c r="W190" i="9"/>
  <c r="O191" i="11"/>
  <c r="O191" i="21"/>
  <c r="O191" i="10"/>
  <c r="O190" i="9"/>
  <c r="G191" i="11"/>
  <c r="G191" i="21"/>
  <c r="G191" i="10"/>
  <c r="G190" i="9"/>
  <c r="AB190" i="11"/>
  <c r="AB190" i="21"/>
  <c r="AB190" i="10"/>
  <c r="AB189" i="9"/>
  <c r="T190" i="11"/>
  <c r="T190" i="21"/>
  <c r="T190" i="10"/>
  <c r="T189" i="9"/>
  <c r="L190" i="11"/>
  <c r="L190" i="21"/>
  <c r="L190" i="10"/>
  <c r="L189" i="9"/>
  <c r="AG189" i="11"/>
  <c r="AG189" i="21"/>
  <c r="AG189" i="10"/>
  <c r="AG188" i="9"/>
  <c r="Y189" i="11"/>
  <c r="Y189" i="21"/>
  <c r="Y189" i="10"/>
  <c r="Y188" i="9"/>
  <c r="Q189" i="11"/>
  <c r="Q189" i="21"/>
  <c r="Q189" i="10"/>
  <c r="Q188" i="9"/>
  <c r="I189" i="11"/>
  <c r="I189" i="21"/>
  <c r="I189" i="10"/>
  <c r="I188" i="9"/>
  <c r="AD188" i="11"/>
  <c r="AD188" i="21"/>
  <c r="AD188" i="10"/>
  <c r="AD187" i="9"/>
  <c r="V188" i="11"/>
  <c r="V188" i="21"/>
  <c r="V188" i="10"/>
  <c r="V187" i="9"/>
  <c r="N188" i="11"/>
  <c r="N188" i="21"/>
  <c r="N188" i="10"/>
  <c r="N187" i="9"/>
  <c r="AI187" i="11"/>
  <c r="AI187" i="21"/>
  <c r="AI187" i="10"/>
  <c r="AI186" i="9"/>
  <c r="AA187" i="11"/>
  <c r="AA187" i="21"/>
  <c r="AA187" i="10"/>
  <c r="AA186" i="9"/>
  <c r="S187" i="11"/>
  <c r="S187" i="21"/>
  <c r="S187" i="10"/>
  <c r="S186" i="9"/>
  <c r="K187" i="11"/>
  <c r="K187" i="21"/>
  <c r="K187" i="10"/>
  <c r="K186" i="9"/>
  <c r="AF186" i="11"/>
  <c r="AF186" i="21"/>
  <c r="AF186" i="10"/>
  <c r="AF185" i="9"/>
  <c r="X186" i="11"/>
  <c r="X186" i="21"/>
  <c r="X186" i="10"/>
  <c r="X185" i="9"/>
  <c r="P186" i="11"/>
  <c r="P186" i="21"/>
  <c r="P186" i="10"/>
  <c r="P185" i="9"/>
  <c r="H186" i="11"/>
  <c r="H186" i="21"/>
  <c r="H186" i="10"/>
  <c r="H185" i="9"/>
  <c r="AC185" i="11"/>
  <c r="AC185" i="21"/>
  <c r="AC185" i="10"/>
  <c r="AC184" i="9"/>
  <c r="U185" i="11"/>
  <c r="U185" i="21"/>
  <c r="U185" i="10"/>
  <c r="U184" i="9"/>
  <c r="M185" i="11"/>
  <c r="M185" i="21"/>
  <c r="M185" i="10"/>
  <c r="M184" i="9"/>
  <c r="AH184" i="11"/>
  <c r="AH184" i="21"/>
  <c r="AH184" i="10"/>
  <c r="AH183" i="9"/>
  <c r="Z184" i="11"/>
  <c r="Z184" i="21"/>
  <c r="Z184" i="10"/>
  <c r="Z183" i="9"/>
  <c r="R184" i="11"/>
  <c r="R184" i="21"/>
  <c r="R184" i="10"/>
  <c r="R183" i="9"/>
  <c r="J184" i="11"/>
  <c r="J184" i="21"/>
  <c r="J184" i="10"/>
  <c r="J183" i="9"/>
  <c r="AE183" i="11"/>
  <c r="AE183" i="21"/>
  <c r="AE183" i="10"/>
  <c r="AE182" i="9"/>
  <c r="W183" i="11"/>
  <c r="W183" i="21"/>
  <c r="W183" i="10"/>
  <c r="W182" i="9"/>
  <c r="O183" i="11"/>
  <c r="O183" i="21"/>
  <c r="O183" i="10"/>
  <c r="O182" i="9"/>
  <c r="G183" i="11"/>
  <c r="G183" i="21"/>
  <c r="G183" i="10"/>
  <c r="G182" i="9"/>
  <c r="AB182" i="11"/>
  <c r="AB182" i="21"/>
  <c r="AB182" i="10"/>
  <c r="AB181" i="9"/>
  <c r="T182" i="11"/>
  <c r="T182" i="21"/>
  <c r="T182" i="10"/>
  <c r="T181" i="9"/>
  <c r="L182" i="11"/>
  <c r="L182" i="21"/>
  <c r="L182" i="10"/>
  <c r="L181" i="9"/>
  <c r="AG181" i="11"/>
  <c r="AG181" i="21"/>
  <c r="AG181" i="10"/>
  <c r="AG180" i="9"/>
  <c r="Y181" i="11"/>
  <c r="Y181" i="21"/>
  <c r="Y181" i="10"/>
  <c r="Y180" i="9"/>
  <c r="Q181" i="11"/>
  <c r="Q181" i="21"/>
  <c r="Q181" i="10"/>
  <c r="Q180" i="9"/>
  <c r="I181" i="11"/>
  <c r="I181" i="21"/>
  <c r="I181" i="10"/>
  <c r="I180" i="9"/>
  <c r="AD180" i="11"/>
  <c r="AD180" i="21"/>
  <c r="AD180" i="10"/>
  <c r="AD179" i="9"/>
  <c r="V180" i="11"/>
  <c r="V180" i="21"/>
  <c r="V180" i="10"/>
  <c r="V179" i="9"/>
  <c r="N180" i="11"/>
  <c r="N180" i="21"/>
  <c r="N180" i="10"/>
  <c r="N179" i="9"/>
  <c r="AI179" i="11"/>
  <c r="AI179" i="21"/>
  <c r="AI179" i="10"/>
  <c r="AI178" i="9"/>
  <c r="AA179" i="11"/>
  <c r="AA179" i="21"/>
  <c r="AA179" i="10"/>
  <c r="AA178" i="9"/>
  <c r="S179" i="11"/>
  <c r="S179" i="21"/>
  <c r="S179" i="10"/>
  <c r="S178" i="9"/>
  <c r="K179" i="11"/>
  <c r="K179" i="21"/>
  <c r="K179" i="10"/>
  <c r="K178" i="9"/>
  <c r="AF178" i="11"/>
  <c r="AF178" i="21"/>
  <c r="AF178" i="10"/>
  <c r="AF177" i="9"/>
  <c r="X178" i="11"/>
  <c r="X178" i="21"/>
  <c r="X178" i="10"/>
  <c r="X177" i="9"/>
  <c r="P178" i="11"/>
  <c r="P178" i="21"/>
  <c r="P178" i="10"/>
  <c r="P177" i="9"/>
  <c r="H178" i="11"/>
  <c r="H178" i="21"/>
  <c r="H178" i="10"/>
  <c r="H177" i="9"/>
  <c r="AC177" i="11"/>
  <c r="AC177" i="21"/>
  <c r="AC177" i="10"/>
  <c r="AC176" i="9"/>
  <c r="U177" i="11"/>
  <c r="U177" i="21"/>
  <c r="U177" i="10"/>
  <c r="U176" i="9"/>
  <c r="M177" i="11"/>
  <c r="M177" i="21"/>
  <c r="M177" i="10"/>
  <c r="M176" i="9"/>
  <c r="AH176" i="11"/>
  <c r="AH176" i="21"/>
  <c r="AH176" i="10"/>
  <c r="AH175" i="9"/>
  <c r="Z176" i="11"/>
  <c r="Z176" i="21"/>
  <c r="Z176" i="10"/>
  <c r="Z175" i="9"/>
  <c r="R176" i="11"/>
  <c r="R176" i="21"/>
  <c r="R176" i="10"/>
  <c r="R175" i="9"/>
  <c r="J176" i="11"/>
  <c r="J176" i="21"/>
  <c r="J176" i="10"/>
  <c r="J175" i="9"/>
  <c r="AE175" i="11"/>
  <c r="AE175" i="21"/>
  <c r="AE175" i="10"/>
  <c r="AE174" i="9"/>
  <c r="W175" i="11"/>
  <c r="W175" i="21"/>
  <c r="W175" i="10"/>
  <c r="W174" i="9"/>
  <c r="O175" i="11"/>
  <c r="O175" i="21"/>
  <c r="O175" i="10"/>
  <c r="O174" i="9"/>
  <c r="G175" i="11"/>
  <c r="G175" i="21"/>
  <c r="G175" i="10"/>
  <c r="G174" i="9"/>
  <c r="AB174" i="11"/>
  <c r="AB174" i="21"/>
  <c r="AB174" i="10"/>
  <c r="AB173" i="9"/>
  <c r="T174" i="11"/>
  <c r="T174" i="21"/>
  <c r="T174" i="10"/>
  <c r="T173" i="9"/>
  <c r="L174" i="11"/>
  <c r="L174" i="21"/>
  <c r="L174" i="10"/>
  <c r="L173" i="9"/>
  <c r="AG173" i="11"/>
  <c r="AG173" i="21"/>
  <c r="AG173" i="10"/>
  <c r="AG172" i="9"/>
  <c r="Y173" i="11"/>
  <c r="Y173" i="21"/>
  <c r="Y173" i="10"/>
  <c r="Y172" i="9"/>
  <c r="Q173" i="11"/>
  <c r="Q173" i="21"/>
  <c r="Q173" i="10"/>
  <c r="Q172" i="9"/>
  <c r="I173" i="11"/>
  <c r="I173" i="21"/>
  <c r="I173" i="10"/>
  <c r="I172" i="9"/>
  <c r="AD172" i="11"/>
  <c r="AD172" i="21"/>
  <c r="AD172" i="10"/>
  <c r="AD171" i="9"/>
  <c r="V172" i="11"/>
  <c r="V172" i="21"/>
  <c r="V172" i="10"/>
  <c r="V171" i="9"/>
  <c r="N172" i="11"/>
  <c r="N172" i="21"/>
  <c r="N172" i="10"/>
  <c r="N171" i="9"/>
  <c r="AI171" i="11"/>
  <c r="AI171" i="21"/>
  <c r="AI171" i="10"/>
  <c r="AI170" i="9"/>
  <c r="AA171" i="11"/>
  <c r="AA171" i="21"/>
  <c r="AA171" i="10"/>
  <c r="AA170" i="9"/>
  <c r="S171" i="11"/>
  <c r="S171" i="21"/>
  <c r="S171" i="10"/>
  <c r="S170" i="9"/>
  <c r="K171" i="11"/>
  <c r="K171" i="21"/>
  <c r="K171" i="10"/>
  <c r="K170" i="9"/>
  <c r="AF170" i="11"/>
  <c r="AF170" i="21"/>
  <c r="AF170" i="10"/>
  <c r="AF169" i="9"/>
  <c r="X170" i="11"/>
  <c r="X170" i="21"/>
  <c r="X170" i="10"/>
  <c r="X169" i="9"/>
  <c r="P170" i="11"/>
  <c r="P170" i="21"/>
  <c r="P170" i="10"/>
  <c r="P169" i="9"/>
  <c r="H170" i="11"/>
  <c r="H170" i="21"/>
  <c r="H170" i="10"/>
  <c r="H169" i="9"/>
  <c r="AC169" i="11"/>
  <c r="AC169" i="21"/>
  <c r="AC169" i="10"/>
  <c r="AC168" i="9"/>
  <c r="U169" i="11"/>
  <c r="U169" i="21"/>
  <c r="U169" i="10"/>
  <c r="U168" i="9"/>
  <c r="M169" i="11"/>
  <c r="M169" i="21"/>
  <c r="M169" i="10"/>
  <c r="M168" i="9"/>
  <c r="AH168" i="11"/>
  <c r="AH168" i="21"/>
  <c r="AH168" i="10"/>
  <c r="AH167" i="9"/>
  <c r="Z168" i="11"/>
  <c r="Z168" i="21"/>
  <c r="Z168" i="10"/>
  <c r="Z167" i="9"/>
  <c r="R168" i="11"/>
  <c r="R168" i="21"/>
  <c r="R168" i="10"/>
  <c r="R167" i="9"/>
  <c r="J168" i="11"/>
  <c r="J168" i="21"/>
  <c r="J168" i="10"/>
  <c r="J167" i="9"/>
  <c r="AE167" i="11"/>
  <c r="AE167" i="21"/>
  <c r="AE167" i="10"/>
  <c r="AE166" i="9"/>
  <c r="W167" i="11"/>
  <c r="W167" i="21"/>
  <c r="W167" i="10"/>
  <c r="W166" i="9"/>
  <c r="O167" i="11"/>
  <c r="O167" i="21"/>
  <c r="O167" i="10"/>
  <c r="O166" i="9"/>
  <c r="G167" i="11"/>
  <c r="G167" i="21"/>
  <c r="G167" i="10"/>
  <c r="G166" i="9"/>
  <c r="AB166" i="11"/>
  <c r="AB166" i="21"/>
  <c r="AB166" i="10"/>
  <c r="AB165" i="9"/>
  <c r="T166" i="11"/>
  <c r="T166" i="21"/>
  <c r="T166" i="10"/>
  <c r="T165" i="9"/>
  <c r="L166" i="11"/>
  <c r="L166" i="21"/>
  <c r="L166" i="10"/>
  <c r="L165" i="9"/>
  <c r="AG165" i="11"/>
  <c r="AG165" i="21"/>
  <c r="AG165" i="10"/>
  <c r="AG164" i="9"/>
  <c r="Y165" i="11"/>
  <c r="Y165" i="21"/>
  <c r="Y165" i="10"/>
  <c r="Y164" i="9"/>
  <c r="Q165" i="11"/>
  <c r="Q165" i="21"/>
  <c r="Q165" i="10"/>
  <c r="Q164" i="9"/>
  <c r="I165" i="11"/>
  <c r="I165" i="21"/>
  <c r="I165" i="10"/>
  <c r="I164" i="9"/>
  <c r="AD164" i="11"/>
  <c r="AD164" i="21"/>
  <c r="AD164" i="10"/>
  <c r="AD163" i="9"/>
  <c r="V164" i="11"/>
  <c r="V164" i="21"/>
  <c r="V164" i="10"/>
  <c r="V163" i="9"/>
  <c r="N164" i="11"/>
  <c r="N164" i="21"/>
  <c r="N164" i="10"/>
  <c r="N163" i="9"/>
  <c r="AI163" i="11"/>
  <c r="AI163" i="21"/>
  <c r="AI163" i="10"/>
  <c r="AI162" i="9"/>
  <c r="AA163" i="11"/>
  <c r="AA163" i="21"/>
  <c r="AA163" i="10"/>
  <c r="AA162" i="9"/>
  <c r="S163" i="11"/>
  <c r="S163" i="21"/>
  <c r="S163" i="10"/>
  <c r="S162" i="9"/>
  <c r="K163" i="11"/>
  <c r="K163" i="21"/>
  <c r="K163" i="10"/>
  <c r="K162" i="9"/>
  <c r="AF162" i="11"/>
  <c r="AF162" i="21"/>
  <c r="AF162" i="10"/>
  <c r="AF161" i="9"/>
  <c r="X162" i="11"/>
  <c r="X162" i="21"/>
  <c r="X162" i="10"/>
  <c r="X161" i="9"/>
  <c r="P162" i="11"/>
  <c r="P162" i="21"/>
  <c r="P162" i="10"/>
  <c r="P161" i="9"/>
  <c r="H162" i="11"/>
  <c r="H162" i="21"/>
  <c r="H162" i="10"/>
  <c r="H161" i="9"/>
  <c r="AC161" i="11"/>
  <c r="AC161" i="21"/>
  <c r="AC161" i="10"/>
  <c r="AC160" i="9"/>
  <c r="U161" i="11"/>
  <c r="U161" i="21"/>
  <c r="U161" i="10"/>
  <c r="U160" i="9"/>
  <c r="M161" i="11"/>
  <c r="M161" i="21"/>
  <c r="M161" i="10"/>
  <c r="M160" i="9"/>
  <c r="AH160" i="11"/>
  <c r="AH160" i="21"/>
  <c r="AH160" i="10"/>
  <c r="AH159" i="9"/>
  <c r="Z160" i="11"/>
  <c r="Z160" i="21"/>
  <c r="Z160" i="10"/>
  <c r="Z159" i="9"/>
  <c r="R160" i="11"/>
  <c r="R160" i="21"/>
  <c r="R160" i="10"/>
  <c r="R159" i="9"/>
  <c r="J160" i="11"/>
  <c r="J160" i="21"/>
  <c r="J160" i="10"/>
  <c r="J159" i="9"/>
  <c r="AE159" i="11"/>
  <c r="AE159" i="21"/>
  <c r="AE159" i="10"/>
  <c r="AE158" i="9"/>
  <c r="W159" i="11"/>
  <c r="W159" i="21"/>
  <c r="W159" i="10"/>
  <c r="W158" i="9"/>
  <c r="O159" i="11"/>
  <c r="O159" i="21"/>
  <c r="O159" i="10"/>
  <c r="O158" i="9"/>
  <c r="G159" i="11"/>
  <c r="G159" i="21"/>
  <c r="G159" i="10"/>
  <c r="G158" i="9"/>
  <c r="AB158" i="11"/>
  <c r="AB158" i="21"/>
  <c r="AB158" i="10"/>
  <c r="AB157" i="9"/>
  <c r="T158" i="11"/>
  <c r="T158" i="21"/>
  <c r="T158" i="10"/>
  <c r="T157" i="9"/>
  <c r="L158" i="11"/>
  <c r="L158" i="21"/>
  <c r="L158" i="10"/>
  <c r="L157" i="9"/>
  <c r="AG157" i="11"/>
  <c r="AG157" i="21"/>
  <c r="AG157" i="10"/>
  <c r="AG156" i="9"/>
  <c r="Y157" i="11"/>
  <c r="Y157" i="21"/>
  <c r="Y157" i="10"/>
  <c r="Y156" i="9"/>
  <c r="Q157" i="11"/>
  <c r="Q157" i="21"/>
  <c r="Q157" i="10"/>
  <c r="Q156" i="9"/>
  <c r="I157" i="11"/>
  <c r="I157" i="21"/>
  <c r="I157" i="10"/>
  <c r="I156" i="9"/>
  <c r="AD156" i="11"/>
  <c r="AD156" i="21"/>
  <c r="AD156" i="10"/>
  <c r="AD155" i="9"/>
  <c r="V156" i="11"/>
  <c r="V156" i="21"/>
  <c r="V156" i="10"/>
  <c r="V155" i="9"/>
  <c r="N156" i="11"/>
  <c r="N156" i="21"/>
  <c r="N156" i="10"/>
  <c r="N155" i="9"/>
  <c r="AI155" i="11"/>
  <c r="AI155" i="21"/>
  <c r="AI155" i="10"/>
  <c r="AI154" i="9"/>
  <c r="AA155" i="11"/>
  <c r="AA155" i="21"/>
  <c r="AA155" i="10"/>
  <c r="AA154" i="9"/>
  <c r="S155" i="11"/>
  <c r="S155" i="21"/>
  <c r="S155" i="10"/>
  <c r="S154" i="9"/>
  <c r="K155" i="11"/>
  <c r="K155" i="21"/>
  <c r="K155" i="10"/>
  <c r="K154" i="9"/>
  <c r="AF154" i="11"/>
  <c r="AF154" i="21"/>
  <c r="AF154" i="10"/>
  <c r="AF153" i="9"/>
  <c r="X154" i="11"/>
  <c r="X154" i="21"/>
  <c r="X154" i="10"/>
  <c r="X153" i="9"/>
  <c r="P154" i="11"/>
  <c r="P154" i="21"/>
  <c r="P154" i="10"/>
  <c r="P153" i="9"/>
  <c r="H154" i="11"/>
  <c r="H154" i="21"/>
  <c r="H154" i="10"/>
  <c r="H153" i="9"/>
  <c r="AC153" i="11"/>
  <c r="AC153" i="21"/>
  <c r="AC153" i="10"/>
  <c r="AC152" i="9"/>
  <c r="U153" i="11"/>
  <c r="U153" i="21"/>
  <c r="U153" i="10"/>
  <c r="U152" i="9"/>
  <c r="M153" i="11"/>
  <c r="M153" i="21"/>
  <c r="M153" i="10"/>
  <c r="M152" i="9"/>
  <c r="AH152" i="11"/>
  <c r="AH152" i="21"/>
  <c r="AH152" i="10"/>
  <c r="AH151" i="9"/>
  <c r="Z152" i="11"/>
  <c r="Z152" i="21"/>
  <c r="Z152" i="10"/>
  <c r="Z151" i="9"/>
  <c r="R152" i="11"/>
  <c r="R152" i="21"/>
  <c r="R152" i="10"/>
  <c r="R151" i="9"/>
  <c r="J152" i="11"/>
  <c r="J152" i="21"/>
  <c r="J152" i="10"/>
  <c r="J151" i="9"/>
  <c r="AE151" i="11"/>
  <c r="AE151" i="21"/>
  <c r="AE151" i="10"/>
  <c r="AE150" i="9"/>
  <c r="W151" i="11"/>
  <c r="W151" i="21"/>
  <c r="W151" i="10"/>
  <c r="W150" i="9"/>
  <c r="O151" i="11"/>
  <c r="O151" i="21"/>
  <c r="O151" i="10"/>
  <c r="O150" i="9"/>
  <c r="G151" i="11"/>
  <c r="G151" i="21"/>
  <c r="G151" i="10"/>
  <c r="G150" i="9"/>
  <c r="AB150" i="11"/>
  <c r="AB150" i="21"/>
  <c r="AB150" i="10"/>
  <c r="AB149" i="9"/>
  <c r="T150" i="11"/>
  <c r="T150" i="21"/>
  <c r="T150" i="10"/>
  <c r="T149" i="9"/>
  <c r="L150" i="11"/>
  <c r="L150" i="21"/>
  <c r="L150" i="10"/>
  <c r="L149" i="9"/>
  <c r="AG149" i="11"/>
  <c r="AG149" i="21"/>
  <c r="AG149" i="10"/>
  <c r="AG148" i="9"/>
  <c r="Y149" i="11"/>
  <c r="Y149" i="21"/>
  <c r="Y149" i="10"/>
  <c r="Y148" i="9"/>
  <c r="Q149" i="11"/>
  <c r="Q149" i="21"/>
  <c r="Q149" i="10"/>
  <c r="Q148" i="9"/>
  <c r="I149" i="11"/>
  <c r="I149" i="21"/>
  <c r="I149" i="10"/>
  <c r="I148" i="9"/>
  <c r="AD148" i="11"/>
  <c r="AD148" i="21"/>
  <c r="AD148" i="10"/>
  <c r="AD147" i="9"/>
  <c r="V148" i="11"/>
  <c r="V148" i="21"/>
  <c r="V148" i="10"/>
  <c r="V147" i="9"/>
  <c r="N148" i="11"/>
  <c r="N148" i="21"/>
  <c r="N148" i="10"/>
  <c r="N147" i="9"/>
  <c r="AI147" i="11"/>
  <c r="AI147" i="21"/>
  <c r="AI147" i="10"/>
  <c r="AI146" i="9"/>
  <c r="AA147" i="11"/>
  <c r="AA147" i="21"/>
  <c r="AA147" i="10"/>
  <c r="AA146" i="9"/>
  <c r="S147" i="11"/>
  <c r="S147" i="21"/>
  <c r="S147" i="10"/>
  <c r="S146" i="9"/>
  <c r="K147" i="11"/>
  <c r="K147" i="21"/>
  <c r="K147" i="10"/>
  <c r="K146" i="9"/>
  <c r="AF146" i="11"/>
  <c r="AF146" i="21"/>
  <c r="AF146" i="10"/>
  <c r="AF145" i="9"/>
  <c r="X146" i="11"/>
  <c r="X146" i="21"/>
  <c r="X146" i="10"/>
  <c r="X145" i="9"/>
  <c r="P146" i="11"/>
  <c r="P146" i="21"/>
  <c r="P146" i="10"/>
  <c r="P145" i="9"/>
  <c r="H146" i="11"/>
  <c r="H146" i="21"/>
  <c r="H146" i="10"/>
  <c r="H145" i="9"/>
  <c r="AC145" i="11"/>
  <c r="AC145" i="21"/>
  <c r="AC145" i="10"/>
  <c r="AC144" i="9"/>
  <c r="U145" i="11"/>
  <c r="U145" i="21"/>
  <c r="U145" i="10"/>
  <c r="U144" i="9"/>
  <c r="M145" i="11"/>
  <c r="M145" i="21"/>
  <c r="M145" i="10"/>
  <c r="M144" i="9"/>
  <c r="AH144" i="11"/>
  <c r="AH144" i="21"/>
  <c r="AH144" i="10"/>
  <c r="AH143" i="9"/>
  <c r="Z144" i="11"/>
  <c r="Z144" i="21"/>
  <c r="Z144" i="10"/>
  <c r="Z143" i="9"/>
  <c r="R144" i="11"/>
  <c r="R144" i="21"/>
  <c r="R144" i="10"/>
  <c r="R143" i="9"/>
  <c r="J144" i="11"/>
  <c r="J144" i="21"/>
  <c r="J144" i="10"/>
  <c r="J143" i="9"/>
  <c r="AE143" i="11"/>
  <c r="AE143" i="21"/>
  <c r="AE143" i="10"/>
  <c r="AE142" i="9"/>
  <c r="W143" i="11"/>
  <c r="W143" i="21"/>
  <c r="W143" i="10"/>
  <c r="W142" i="9"/>
  <c r="O143" i="11"/>
  <c r="O143" i="21"/>
  <c r="O143" i="10"/>
  <c r="O142" i="9"/>
  <c r="G143" i="11"/>
  <c r="G143" i="21"/>
  <c r="G143" i="10"/>
  <c r="G142" i="9"/>
  <c r="AB142" i="11"/>
  <c r="AB142" i="21"/>
  <c r="AB142" i="10"/>
  <c r="AB141" i="9"/>
  <c r="T142" i="11"/>
  <c r="T142" i="21"/>
  <c r="T142" i="10"/>
  <c r="T141" i="9"/>
  <c r="L142" i="11"/>
  <c r="L142" i="21"/>
  <c r="L142" i="10"/>
  <c r="L141" i="9"/>
  <c r="AG141" i="11"/>
  <c r="AG141" i="21"/>
  <c r="AG141" i="10"/>
  <c r="AG140" i="9"/>
  <c r="Y141" i="11"/>
  <c r="Y141" i="21"/>
  <c r="Y141" i="10"/>
  <c r="Y140" i="9"/>
  <c r="Q141" i="11"/>
  <c r="Q141" i="21"/>
  <c r="Q141" i="10"/>
  <c r="Q140" i="9"/>
  <c r="I141" i="11"/>
  <c r="I141" i="21"/>
  <c r="I141" i="10"/>
  <c r="I140" i="9"/>
  <c r="AD140" i="11"/>
  <c r="AD140" i="21"/>
  <c r="AD140" i="10"/>
  <c r="AD139" i="9"/>
  <c r="V140" i="11"/>
  <c r="V140" i="21"/>
  <c r="V140" i="10"/>
  <c r="V139" i="9"/>
  <c r="N140" i="11"/>
  <c r="N140" i="21"/>
  <c r="N140" i="10"/>
  <c r="N139" i="9"/>
  <c r="AI139" i="11"/>
  <c r="AI139" i="21"/>
  <c r="AI139" i="10"/>
  <c r="AI138" i="9"/>
  <c r="AA139" i="11"/>
  <c r="AA139" i="21"/>
  <c r="AA139" i="10"/>
  <c r="AA138" i="9"/>
  <c r="S139" i="11"/>
  <c r="S139" i="21"/>
  <c r="S139" i="10"/>
  <c r="S138" i="9"/>
  <c r="K139" i="11"/>
  <c r="K139" i="21"/>
  <c r="K139" i="10"/>
  <c r="K138" i="9"/>
  <c r="AF138" i="11"/>
  <c r="AF138" i="21"/>
  <c r="AF138" i="10"/>
  <c r="AF137" i="9"/>
  <c r="X138" i="11"/>
  <c r="X138" i="21"/>
  <c r="X138" i="10"/>
  <c r="X137" i="9"/>
  <c r="P138" i="11"/>
  <c r="P138" i="21"/>
  <c r="P138" i="10"/>
  <c r="P137" i="9"/>
  <c r="H138" i="11"/>
  <c r="H138" i="21"/>
  <c r="H138" i="10"/>
  <c r="H137" i="9"/>
  <c r="AC137" i="11"/>
  <c r="AC137" i="21"/>
  <c r="AC137" i="10"/>
  <c r="AC136" i="9"/>
  <c r="U137" i="11"/>
  <c r="U137" i="21"/>
  <c r="U137" i="10"/>
  <c r="U136" i="9"/>
  <c r="M137" i="11"/>
  <c r="M137" i="21"/>
  <c r="M137" i="10"/>
  <c r="M136" i="9"/>
  <c r="AH136" i="11"/>
  <c r="AH136" i="21"/>
  <c r="AH136" i="10"/>
  <c r="AH135" i="9"/>
  <c r="Z136" i="11"/>
  <c r="Z136" i="21"/>
  <c r="Z136" i="10"/>
  <c r="Z135" i="9"/>
  <c r="R136" i="11"/>
  <c r="R136" i="21"/>
  <c r="R136" i="10"/>
  <c r="R135" i="9"/>
  <c r="J136" i="11"/>
  <c r="J136" i="21"/>
  <c r="J136" i="10"/>
  <c r="J135" i="9"/>
  <c r="AE135" i="11"/>
  <c r="AE135" i="21"/>
  <c r="AE135" i="10"/>
  <c r="AE134" i="9"/>
  <c r="W135" i="11"/>
  <c r="W135" i="21"/>
  <c r="W135" i="10"/>
  <c r="W134" i="9"/>
  <c r="O135" i="11"/>
  <c r="O135" i="21"/>
  <c r="O135" i="10"/>
  <c r="O134" i="9"/>
  <c r="G135" i="11"/>
  <c r="G135" i="21"/>
  <c r="G135" i="10"/>
  <c r="G134" i="9"/>
  <c r="AB134" i="11"/>
  <c r="AB134" i="21"/>
  <c r="AB134" i="10"/>
  <c r="AB133" i="9"/>
  <c r="T134" i="11"/>
  <c r="T134" i="21"/>
  <c r="T134" i="10"/>
  <c r="T133" i="9"/>
  <c r="L134" i="11"/>
  <c r="L134" i="21"/>
  <c r="L134" i="10"/>
  <c r="L133" i="9"/>
  <c r="AG133" i="11"/>
  <c r="AG133" i="21"/>
  <c r="AG133" i="10"/>
  <c r="AG132" i="9"/>
  <c r="Y133" i="11"/>
  <c r="Y133" i="21"/>
  <c r="Y133" i="10"/>
  <c r="Y132" i="9"/>
  <c r="Q133" i="11"/>
  <c r="Q133" i="21"/>
  <c r="Q133" i="10"/>
  <c r="Q132" i="9"/>
  <c r="I133" i="11"/>
  <c r="I133" i="21"/>
  <c r="I133" i="10"/>
  <c r="I132" i="9"/>
  <c r="AD132" i="11"/>
  <c r="AD132" i="21"/>
  <c r="AD132" i="10"/>
  <c r="AD131" i="9"/>
  <c r="V132" i="11"/>
  <c r="V132" i="21"/>
  <c r="V132" i="10"/>
  <c r="V131" i="9"/>
  <c r="N132" i="11"/>
  <c r="N132" i="21"/>
  <c r="N132" i="10"/>
  <c r="N131" i="9"/>
  <c r="AI131" i="11"/>
  <c r="AI131" i="21"/>
  <c r="AI131" i="10"/>
  <c r="AI130" i="9"/>
  <c r="AA131" i="11"/>
  <c r="AA131" i="21"/>
  <c r="AA131" i="10"/>
  <c r="AA130" i="9"/>
  <c r="S131" i="11"/>
  <c r="S131" i="21"/>
  <c r="S131" i="10"/>
  <c r="S130" i="9"/>
  <c r="K131" i="11"/>
  <c r="K131" i="21"/>
  <c r="K131" i="10"/>
  <c r="K130" i="9"/>
  <c r="AF130" i="11"/>
  <c r="AF130" i="21"/>
  <c r="AF130" i="10"/>
  <c r="AF129" i="9"/>
  <c r="X130" i="11"/>
  <c r="X130" i="21"/>
  <c r="X130" i="10"/>
  <c r="X129" i="9"/>
  <c r="P130" i="11"/>
  <c r="P130" i="21"/>
  <c r="P130" i="10"/>
  <c r="P129" i="9"/>
  <c r="H130" i="11"/>
  <c r="H130" i="21"/>
  <c r="H130" i="10"/>
  <c r="H129" i="9"/>
  <c r="AC129" i="11"/>
  <c r="AC129" i="21"/>
  <c r="AC129" i="10"/>
  <c r="AC128" i="9"/>
  <c r="U129" i="11"/>
  <c r="U129" i="21"/>
  <c r="U129" i="10"/>
  <c r="U128" i="9"/>
  <c r="M129" i="11"/>
  <c r="M129" i="21"/>
  <c r="M129" i="10"/>
  <c r="M128" i="9"/>
  <c r="AH128" i="11"/>
  <c r="AH128" i="21"/>
  <c r="AH128" i="10"/>
  <c r="AH127" i="9"/>
  <c r="Z128" i="11"/>
  <c r="Z128" i="21"/>
  <c r="Z128" i="10"/>
  <c r="Z127" i="9"/>
  <c r="R128" i="11"/>
  <c r="R128" i="21"/>
  <c r="R128" i="10"/>
  <c r="R127" i="9"/>
  <c r="J128" i="11"/>
  <c r="J128" i="21"/>
  <c r="J128" i="10"/>
  <c r="J127" i="9"/>
  <c r="AE127" i="11"/>
  <c r="AE127" i="21"/>
  <c r="AE127" i="10"/>
  <c r="AE126" i="9"/>
  <c r="W127" i="11"/>
  <c r="W127" i="21"/>
  <c r="W127" i="10"/>
  <c r="W126" i="9"/>
  <c r="O127" i="11"/>
  <c r="O127" i="21"/>
  <c r="O127" i="10"/>
  <c r="O126" i="9"/>
  <c r="G127" i="11"/>
  <c r="G127" i="21"/>
  <c r="G127" i="10"/>
  <c r="G126" i="9"/>
  <c r="AB126" i="11"/>
  <c r="AB126" i="21"/>
  <c r="AB126" i="10"/>
  <c r="AB125" i="9"/>
  <c r="T126" i="11"/>
  <c r="T126" i="21"/>
  <c r="T126" i="10"/>
  <c r="T125" i="9"/>
  <c r="L126" i="11"/>
  <c r="L126" i="21"/>
  <c r="L126" i="10"/>
  <c r="L125" i="9"/>
  <c r="AG125" i="11"/>
  <c r="AG125" i="21"/>
  <c r="AG125" i="10"/>
  <c r="AG124" i="9"/>
  <c r="Y125" i="11"/>
  <c r="Y125" i="21"/>
  <c r="Y125" i="10"/>
  <c r="Y124" i="9"/>
  <c r="Q125" i="11"/>
  <c r="Q125" i="21"/>
  <c r="Q125" i="10"/>
  <c r="Q124" i="9"/>
  <c r="I125" i="11"/>
  <c r="I125" i="21"/>
  <c r="I125" i="10"/>
  <c r="I124" i="9"/>
  <c r="AD124" i="11"/>
  <c r="AD124" i="21"/>
  <c r="AD124" i="10"/>
  <c r="AD123" i="9"/>
  <c r="V124" i="11"/>
  <c r="V124" i="21"/>
  <c r="V124" i="10"/>
  <c r="V123" i="9"/>
  <c r="N124" i="11"/>
  <c r="N124" i="21"/>
  <c r="N124" i="10"/>
  <c r="N123" i="9"/>
  <c r="AI123" i="11"/>
  <c r="AI123" i="21"/>
  <c r="AI123" i="10"/>
  <c r="AI122" i="9"/>
  <c r="AA123" i="11"/>
  <c r="AA123" i="21"/>
  <c r="AA123" i="10"/>
  <c r="AA122" i="9"/>
  <c r="S123" i="11"/>
  <c r="S123" i="21"/>
  <c r="S123" i="10"/>
  <c r="S122" i="9"/>
  <c r="K123" i="11"/>
  <c r="K123" i="21"/>
  <c r="K123" i="10"/>
  <c r="K122" i="9"/>
  <c r="AF122" i="11"/>
  <c r="AF122" i="21"/>
  <c r="AF122" i="10"/>
  <c r="AF121" i="9"/>
  <c r="X122" i="11"/>
  <c r="X122" i="21"/>
  <c r="X122" i="10"/>
  <c r="X121" i="9"/>
  <c r="P122" i="11"/>
  <c r="P122" i="21"/>
  <c r="P122" i="10"/>
  <c r="P121" i="9"/>
  <c r="H122" i="11"/>
  <c r="H122" i="21"/>
  <c r="H122" i="10"/>
  <c r="H121" i="9"/>
  <c r="AC121" i="11"/>
  <c r="AC121" i="21"/>
  <c r="AC121" i="10"/>
  <c r="AC120" i="9"/>
  <c r="U121" i="11"/>
  <c r="U121" i="21"/>
  <c r="U121" i="10"/>
  <c r="U120" i="9"/>
  <c r="M121" i="11"/>
  <c r="M121" i="21"/>
  <c r="M121" i="10"/>
  <c r="M120" i="9"/>
  <c r="AH120" i="11"/>
  <c r="AH120" i="21"/>
  <c r="AH120" i="10"/>
  <c r="AH119" i="9"/>
  <c r="Z120" i="11"/>
  <c r="Z120" i="21"/>
  <c r="Z120" i="10"/>
  <c r="Z119" i="9"/>
  <c r="R120" i="11"/>
  <c r="R120" i="21"/>
  <c r="R120" i="10"/>
  <c r="R119" i="9"/>
  <c r="J120" i="11"/>
  <c r="J120" i="21"/>
  <c r="J120" i="10"/>
  <c r="J119" i="9"/>
  <c r="AE119" i="11"/>
  <c r="AE119" i="21"/>
  <c r="AE119" i="10"/>
  <c r="AE118" i="9"/>
  <c r="W119" i="11"/>
  <c r="W119" i="21"/>
  <c r="W119" i="10"/>
  <c r="W118" i="9"/>
  <c r="O119" i="11"/>
  <c r="O119" i="21"/>
  <c r="O119" i="10"/>
  <c r="O118" i="9"/>
  <c r="G119" i="11"/>
  <c r="G119" i="21"/>
  <c r="G119" i="10"/>
  <c r="G118" i="9"/>
  <c r="AB118" i="11"/>
  <c r="AB118" i="21"/>
  <c r="AB118" i="10"/>
  <c r="AB117" i="9"/>
  <c r="T118" i="11"/>
  <c r="T118" i="21"/>
  <c r="T118" i="10"/>
  <c r="T117" i="9"/>
  <c r="L118" i="11"/>
  <c r="L118" i="21"/>
  <c r="L118" i="10"/>
  <c r="L117" i="9"/>
  <c r="AG117" i="11"/>
  <c r="AG117" i="21"/>
  <c r="AG117" i="10"/>
  <c r="AG116" i="9"/>
  <c r="Y117" i="11"/>
  <c r="Y117" i="21"/>
  <c r="Y117" i="10"/>
  <c r="Y116" i="9"/>
  <c r="Q117" i="11"/>
  <c r="Q117" i="21"/>
  <c r="Q117" i="10"/>
  <c r="Q116" i="9"/>
  <c r="I117" i="11"/>
  <c r="I117" i="21"/>
  <c r="I117" i="10"/>
  <c r="I116" i="9"/>
  <c r="AD116" i="11"/>
  <c r="AD116" i="21"/>
  <c r="AD116" i="10"/>
  <c r="AD115" i="9"/>
  <c r="V116" i="11"/>
  <c r="V116" i="21"/>
  <c r="V116" i="10"/>
  <c r="V115" i="9"/>
  <c r="N116" i="11"/>
  <c r="N116" i="21"/>
  <c r="N116" i="10"/>
  <c r="N115" i="9"/>
  <c r="AI115" i="11"/>
  <c r="AI115" i="21"/>
  <c r="AI115" i="10"/>
  <c r="AI114" i="9"/>
  <c r="AA115" i="11"/>
  <c r="AA115" i="21"/>
  <c r="AA115" i="10"/>
  <c r="AA114" i="9"/>
  <c r="S115" i="11"/>
  <c r="S115" i="21"/>
  <c r="S115" i="10"/>
  <c r="S114" i="9"/>
  <c r="K115" i="11"/>
  <c r="K115" i="21"/>
  <c r="K115" i="10"/>
  <c r="K114" i="9"/>
  <c r="AF114" i="11"/>
  <c r="AF114" i="21"/>
  <c r="AF114" i="10"/>
  <c r="AF113" i="9"/>
  <c r="X114" i="11"/>
  <c r="X114" i="21"/>
  <c r="X114" i="10"/>
  <c r="X113" i="9"/>
  <c r="P114" i="11"/>
  <c r="P114" i="21"/>
  <c r="P114" i="10"/>
  <c r="P113" i="9"/>
  <c r="H114" i="11"/>
  <c r="H114" i="21"/>
  <c r="H114" i="10"/>
  <c r="H113" i="9"/>
  <c r="AC113" i="11"/>
  <c r="AC113" i="21"/>
  <c r="AC113" i="10"/>
  <c r="AC112" i="9"/>
  <c r="U113" i="11"/>
  <c r="U113" i="21"/>
  <c r="U113" i="10"/>
  <c r="U112" i="9"/>
  <c r="M113" i="11"/>
  <c r="M113" i="21"/>
  <c r="M113" i="10"/>
  <c r="M112" i="9"/>
  <c r="AH112" i="11"/>
  <c r="AH112" i="21"/>
  <c r="AH112" i="10"/>
  <c r="AH111" i="9"/>
  <c r="Z112" i="11"/>
  <c r="Z112" i="21"/>
  <c r="Z112" i="10"/>
  <c r="Z111" i="9"/>
  <c r="R112" i="11"/>
  <c r="R112" i="21"/>
  <c r="R112" i="10"/>
  <c r="R111" i="9"/>
  <c r="J112" i="11"/>
  <c r="J112" i="21"/>
  <c r="J112" i="10"/>
  <c r="J111" i="9"/>
  <c r="AE111" i="11"/>
  <c r="AE111" i="21"/>
  <c r="AE111" i="10"/>
  <c r="AE110" i="9"/>
  <c r="W111" i="11"/>
  <c r="W111" i="21"/>
  <c r="W111" i="10"/>
  <c r="W110" i="9"/>
  <c r="O111" i="11"/>
  <c r="O111" i="21"/>
  <c r="O111" i="10"/>
  <c r="O110" i="9"/>
  <c r="G111" i="11"/>
  <c r="G111" i="21"/>
  <c r="G111" i="10"/>
  <c r="G110" i="9"/>
  <c r="AB110" i="11"/>
  <c r="AB110" i="21"/>
  <c r="AB110" i="10"/>
  <c r="AB109" i="9"/>
  <c r="T110" i="11"/>
  <c r="T110" i="21"/>
  <c r="T110" i="10"/>
  <c r="T109" i="9"/>
  <c r="L110" i="11"/>
  <c r="L110" i="21"/>
  <c r="L110" i="10"/>
  <c r="L109" i="9"/>
  <c r="AG109" i="11"/>
  <c r="AG109" i="21"/>
  <c r="AG109" i="10"/>
  <c r="AG108" i="9"/>
  <c r="Y109" i="11"/>
  <c r="Y109" i="21"/>
  <c r="Y109" i="10"/>
  <c r="Y108" i="9"/>
  <c r="Q109" i="11"/>
  <c r="Q109" i="21"/>
  <c r="Q109" i="10"/>
  <c r="Q108" i="9"/>
  <c r="I109" i="11"/>
  <c r="I109" i="21"/>
  <c r="I109" i="10"/>
  <c r="I108" i="9"/>
  <c r="AD108" i="11"/>
  <c r="AD108" i="21"/>
  <c r="AD108" i="10"/>
  <c r="AD107" i="9"/>
  <c r="V108" i="11"/>
  <c r="V108" i="21"/>
  <c r="V108" i="10"/>
  <c r="V107" i="9"/>
  <c r="N108" i="11"/>
  <c r="N108" i="21"/>
  <c r="N108" i="10"/>
  <c r="N107" i="9"/>
  <c r="AI107" i="11"/>
  <c r="AI107" i="21"/>
  <c r="AI107" i="10"/>
  <c r="AI106" i="9"/>
  <c r="AA107" i="11"/>
  <c r="AA107" i="21"/>
  <c r="AA107" i="10"/>
  <c r="AA106" i="9"/>
  <c r="S107" i="11"/>
  <c r="S107" i="21"/>
  <c r="S107" i="10"/>
  <c r="S106" i="9"/>
  <c r="K107" i="11"/>
  <c r="K107" i="21"/>
  <c r="K107" i="10"/>
  <c r="K106" i="9"/>
  <c r="AF106" i="11"/>
  <c r="AF106" i="21"/>
  <c r="AF106" i="10"/>
  <c r="AF105" i="9"/>
  <c r="X106" i="11"/>
  <c r="X106" i="21"/>
  <c r="X106" i="10"/>
  <c r="X105" i="9"/>
  <c r="P106" i="11"/>
  <c r="P106" i="21"/>
  <c r="P106" i="10"/>
  <c r="P105" i="9"/>
  <c r="H106" i="11"/>
  <c r="H106" i="21"/>
  <c r="H106" i="10"/>
  <c r="H105" i="9"/>
  <c r="AC103" i="11"/>
  <c r="AC103" i="21"/>
  <c r="AC103" i="10"/>
  <c r="AC102" i="9"/>
  <c r="U103" i="11"/>
  <c r="U103" i="21"/>
  <c r="U103" i="10"/>
  <c r="U102" i="9"/>
  <c r="M103" i="11"/>
  <c r="M103" i="21"/>
  <c r="M103" i="10"/>
  <c r="M102" i="9"/>
  <c r="AH102" i="11"/>
  <c r="AH102" i="21"/>
  <c r="AH102" i="10"/>
  <c r="AH101" i="9"/>
  <c r="Z102" i="11"/>
  <c r="Z102" i="21"/>
  <c r="Z102" i="10"/>
  <c r="Z101" i="9"/>
  <c r="R102" i="11"/>
  <c r="R102" i="21"/>
  <c r="R102" i="10"/>
  <c r="R101" i="9"/>
  <c r="J102" i="11"/>
  <c r="J102" i="21"/>
  <c r="J102" i="10"/>
  <c r="J101" i="9"/>
  <c r="AE101" i="11"/>
  <c r="AE101" i="21"/>
  <c r="AE101" i="10"/>
  <c r="AE100" i="9"/>
  <c r="W101" i="11"/>
  <c r="W101" i="21"/>
  <c r="W101" i="10"/>
  <c r="W100" i="9"/>
  <c r="O101" i="11"/>
  <c r="O101" i="21"/>
  <c r="O101" i="10"/>
  <c r="O100" i="9"/>
  <c r="G101" i="11"/>
  <c r="G101" i="21"/>
  <c r="G101" i="10"/>
  <c r="G100" i="9"/>
  <c r="AB100" i="11"/>
  <c r="AB100" i="21"/>
  <c r="AB100" i="10"/>
  <c r="AB99" i="9"/>
  <c r="T100" i="11"/>
  <c r="T100" i="21"/>
  <c r="T100" i="10"/>
  <c r="T99" i="9"/>
  <c r="L100" i="11"/>
  <c r="L100" i="21"/>
  <c r="L100" i="10"/>
  <c r="L99" i="9"/>
  <c r="AG99" i="11"/>
  <c r="AG99" i="21"/>
  <c r="AG99" i="10"/>
  <c r="AG98" i="9"/>
  <c r="Y99" i="11"/>
  <c r="Y99" i="21"/>
  <c r="Y99" i="10"/>
  <c r="Y98" i="9"/>
  <c r="Q99" i="11"/>
  <c r="Q99" i="21"/>
  <c r="Q99" i="10"/>
  <c r="Q98" i="9"/>
  <c r="I99" i="11"/>
  <c r="I99" i="21"/>
  <c r="I99" i="10"/>
  <c r="I98" i="9"/>
  <c r="AD98" i="11"/>
  <c r="AD98" i="21"/>
  <c r="AD98" i="10"/>
  <c r="AD97" i="9"/>
  <c r="V98" i="11"/>
  <c r="V98" i="21"/>
  <c r="V98" i="10"/>
  <c r="V97" i="9"/>
  <c r="N98" i="11"/>
  <c r="N98" i="21"/>
  <c r="N98" i="10"/>
  <c r="N97" i="9"/>
  <c r="AI97" i="11"/>
  <c r="AI97" i="21"/>
  <c r="AI97" i="10"/>
  <c r="AI96" i="9"/>
  <c r="AA97" i="11"/>
  <c r="AA97" i="21"/>
  <c r="AA97" i="10"/>
  <c r="AA96" i="9"/>
  <c r="S97" i="11"/>
  <c r="S97" i="21"/>
  <c r="S97" i="10"/>
  <c r="S96" i="9"/>
  <c r="K97" i="11"/>
  <c r="K97" i="21"/>
  <c r="K97" i="10"/>
  <c r="K96" i="9"/>
  <c r="AF96" i="11"/>
  <c r="AF96" i="21"/>
  <c r="AF96" i="10"/>
  <c r="AF95" i="9"/>
  <c r="X96" i="11"/>
  <c r="X96" i="21"/>
  <c r="X96" i="10"/>
  <c r="X95" i="9"/>
  <c r="P96" i="11"/>
  <c r="P96" i="21"/>
  <c r="P96" i="10"/>
  <c r="P95" i="9"/>
  <c r="H96" i="11"/>
  <c r="H96" i="21"/>
  <c r="H96" i="10"/>
  <c r="H95" i="9"/>
  <c r="AC95" i="11"/>
  <c r="AC95" i="21"/>
  <c r="AC95" i="10"/>
  <c r="AC94" i="9"/>
  <c r="U95" i="11"/>
  <c r="U95" i="21"/>
  <c r="U95" i="10"/>
  <c r="U94" i="9"/>
  <c r="M95" i="11"/>
  <c r="M95" i="21"/>
  <c r="M95" i="10"/>
  <c r="M94" i="9"/>
  <c r="AH94" i="11"/>
  <c r="AH94" i="21"/>
  <c r="AH94" i="10"/>
  <c r="AH93" i="9"/>
  <c r="Z94" i="11"/>
  <c r="Z94" i="21"/>
  <c r="Z94" i="10"/>
  <c r="Z93" i="9"/>
  <c r="R94" i="11"/>
  <c r="R94" i="21"/>
  <c r="R94" i="10"/>
  <c r="R93" i="9"/>
  <c r="J94" i="11"/>
  <c r="J94" i="21"/>
  <c r="J94" i="10"/>
  <c r="J93" i="9"/>
  <c r="AE93" i="11"/>
  <c r="AE93" i="21"/>
  <c r="AE93" i="10"/>
  <c r="AE92" i="9"/>
  <c r="W93" i="11"/>
  <c r="W93" i="21"/>
  <c r="W93" i="10"/>
  <c r="W92" i="9"/>
  <c r="O93" i="11"/>
  <c r="O93" i="21"/>
  <c r="O93" i="10"/>
  <c r="O92" i="9"/>
  <c r="G93" i="11"/>
  <c r="G93" i="21"/>
  <c r="G93" i="10"/>
  <c r="G92" i="9"/>
  <c r="AB92" i="11"/>
  <c r="AB92" i="21"/>
  <c r="AB92" i="10"/>
  <c r="AB91" i="9"/>
  <c r="T92" i="11"/>
  <c r="T92" i="21"/>
  <c r="T92" i="10"/>
  <c r="T91" i="9"/>
  <c r="L92" i="11"/>
  <c r="L92" i="21"/>
  <c r="L92" i="10"/>
  <c r="L91" i="9"/>
  <c r="AG91" i="11"/>
  <c r="AG91" i="21"/>
  <c r="AG91" i="10"/>
  <c r="AG90" i="9"/>
  <c r="Y91" i="11"/>
  <c r="Y91" i="21"/>
  <c r="Y91" i="10"/>
  <c r="Y90" i="9"/>
  <c r="Q91" i="11"/>
  <c r="Q91" i="21"/>
  <c r="Q91" i="10"/>
  <c r="Q90" i="9"/>
  <c r="I91" i="11"/>
  <c r="I91" i="21"/>
  <c r="I91" i="10"/>
  <c r="I90" i="9"/>
  <c r="AD90" i="11"/>
  <c r="AD90" i="21"/>
  <c r="AD90" i="10"/>
  <c r="AD89" i="9"/>
  <c r="V90" i="11"/>
  <c r="V90" i="21"/>
  <c r="V90" i="10"/>
  <c r="V89" i="9"/>
  <c r="N90" i="11"/>
  <c r="N90" i="21"/>
  <c r="N90" i="10"/>
  <c r="N89" i="9"/>
  <c r="AI89" i="11"/>
  <c r="AI89" i="21"/>
  <c r="AI89" i="10"/>
  <c r="AI88" i="9"/>
  <c r="AA89" i="11"/>
  <c r="AA89" i="21"/>
  <c r="AA89" i="10"/>
  <c r="AA88" i="9"/>
  <c r="S89" i="11"/>
  <c r="S89" i="21"/>
  <c r="S89" i="10"/>
  <c r="S88" i="9"/>
  <c r="K89" i="11"/>
  <c r="K89" i="21"/>
  <c r="K89" i="10"/>
  <c r="K88" i="9"/>
  <c r="AF88" i="11"/>
  <c r="AF88" i="21"/>
  <c r="AF88" i="10"/>
  <c r="AF87" i="9"/>
  <c r="X88" i="11"/>
  <c r="X88" i="21"/>
  <c r="X88" i="10"/>
  <c r="X87" i="9"/>
  <c r="P88" i="11"/>
  <c r="P88" i="21"/>
  <c r="P88" i="10"/>
  <c r="P87" i="9"/>
  <c r="H88" i="11"/>
  <c r="H88" i="21"/>
  <c r="H88" i="10"/>
  <c r="H87" i="9"/>
  <c r="AC87" i="11"/>
  <c r="AC87" i="21"/>
  <c r="AC87" i="10"/>
  <c r="AC86" i="9"/>
  <c r="U87" i="11"/>
  <c r="U87" i="21"/>
  <c r="U87" i="10"/>
  <c r="U86" i="9"/>
  <c r="M87" i="11"/>
  <c r="M87" i="21"/>
  <c r="M87" i="10"/>
  <c r="M86" i="9"/>
  <c r="AH86" i="11"/>
  <c r="AH86" i="21"/>
  <c r="AH86" i="10"/>
  <c r="AH85" i="9"/>
  <c r="Z86" i="11"/>
  <c r="Z86" i="21"/>
  <c r="Z86" i="10"/>
  <c r="Z85" i="9"/>
  <c r="R86" i="11"/>
  <c r="R86" i="21"/>
  <c r="R86" i="10"/>
  <c r="R85" i="9"/>
  <c r="J86" i="11"/>
  <c r="J86" i="21"/>
  <c r="J86" i="10"/>
  <c r="J85" i="9"/>
  <c r="AE85" i="11"/>
  <c r="AE85" i="21"/>
  <c r="AE85" i="10"/>
  <c r="AE84" i="9"/>
  <c r="W85" i="11"/>
  <c r="W85" i="21"/>
  <c r="W85" i="10"/>
  <c r="W84" i="9"/>
  <c r="O85" i="11"/>
  <c r="O85" i="21"/>
  <c r="O85" i="10"/>
  <c r="O84" i="9"/>
  <c r="G85" i="11"/>
  <c r="G85" i="21"/>
  <c r="G85" i="10"/>
  <c r="G84" i="9"/>
  <c r="AB84" i="11"/>
  <c r="AB84" i="21"/>
  <c r="AB84" i="10"/>
  <c r="AB83" i="9"/>
  <c r="T84" i="11"/>
  <c r="T84" i="21"/>
  <c r="T84" i="10"/>
  <c r="T83" i="9"/>
  <c r="L84" i="11"/>
  <c r="L84" i="21"/>
  <c r="L84" i="10"/>
  <c r="L83" i="9"/>
  <c r="AG83" i="11"/>
  <c r="AG83" i="21"/>
  <c r="AG83" i="10"/>
  <c r="AG82" i="9"/>
  <c r="Y83" i="11"/>
  <c r="Y83" i="21"/>
  <c r="Y83" i="10"/>
  <c r="Y82" i="9"/>
  <c r="Q83" i="11"/>
  <c r="Q83" i="21"/>
  <c r="Q83" i="10"/>
  <c r="Q82" i="9"/>
  <c r="I83" i="11"/>
  <c r="I83" i="21"/>
  <c r="I83" i="10"/>
  <c r="I82" i="9"/>
  <c r="AD82" i="11"/>
  <c r="AD82" i="21"/>
  <c r="AD82" i="10"/>
  <c r="AD81" i="9"/>
  <c r="V82" i="11"/>
  <c r="V82" i="21"/>
  <c r="V82" i="10"/>
  <c r="V81" i="9"/>
  <c r="N82" i="11"/>
  <c r="N82" i="21"/>
  <c r="N82" i="10"/>
  <c r="N81" i="9"/>
  <c r="AI81" i="11"/>
  <c r="AI81" i="21"/>
  <c r="AI81" i="10"/>
  <c r="AI80" i="9"/>
  <c r="AA81" i="11"/>
  <c r="AA81" i="21"/>
  <c r="AA81" i="10"/>
  <c r="AA80" i="9"/>
  <c r="S81" i="11"/>
  <c r="S81" i="21"/>
  <c r="S81" i="10"/>
  <c r="S80" i="9"/>
  <c r="K81" i="11"/>
  <c r="K81" i="21"/>
  <c r="K81" i="10"/>
  <c r="K80" i="9"/>
  <c r="AF80" i="11"/>
  <c r="AF80" i="21"/>
  <c r="AF80" i="10"/>
  <c r="AF79" i="9"/>
  <c r="X80" i="11"/>
  <c r="X80" i="21"/>
  <c r="X80" i="10"/>
  <c r="X79" i="9"/>
  <c r="P80" i="11"/>
  <c r="P80" i="21"/>
  <c r="P80" i="10"/>
  <c r="P79" i="9"/>
  <c r="H80" i="11"/>
  <c r="H80" i="21"/>
  <c r="H80" i="10"/>
  <c r="H79" i="9"/>
  <c r="AC79" i="11"/>
  <c r="AC79" i="21"/>
  <c r="AC79" i="10"/>
  <c r="AC78" i="9"/>
  <c r="U79" i="11"/>
  <c r="U79" i="21"/>
  <c r="U79" i="10"/>
  <c r="U78" i="9"/>
  <c r="M79" i="11"/>
  <c r="M79" i="21"/>
  <c r="M79" i="10"/>
  <c r="M78" i="9"/>
  <c r="AH78" i="11"/>
  <c r="AH78" i="21"/>
  <c r="AH78" i="10"/>
  <c r="AH77" i="9"/>
  <c r="Z78" i="11"/>
  <c r="Z78" i="21"/>
  <c r="Z78" i="10"/>
  <c r="Z77" i="9"/>
  <c r="R78" i="11"/>
  <c r="R78" i="21"/>
  <c r="R78" i="10"/>
  <c r="R77" i="9"/>
  <c r="J78" i="11"/>
  <c r="J78" i="21"/>
  <c r="J78" i="10"/>
  <c r="J77" i="9"/>
  <c r="AE77" i="11"/>
  <c r="AE77" i="21"/>
  <c r="AE77" i="10"/>
  <c r="AE76" i="9"/>
  <c r="W77" i="11"/>
  <c r="W77" i="21"/>
  <c r="W77" i="10"/>
  <c r="W76" i="9"/>
  <c r="O77" i="11"/>
  <c r="O77" i="21"/>
  <c r="O77" i="10"/>
  <c r="O76" i="9"/>
  <c r="G77" i="11"/>
  <c r="G77" i="21"/>
  <c r="G77" i="10"/>
  <c r="G76" i="9"/>
  <c r="AB76" i="11"/>
  <c r="AB76" i="21"/>
  <c r="AB76" i="10"/>
  <c r="AB75" i="9"/>
  <c r="T76" i="11"/>
  <c r="T76" i="21"/>
  <c r="T76" i="10"/>
  <c r="T75" i="9"/>
  <c r="L76" i="11"/>
  <c r="L76" i="21"/>
  <c r="L76" i="10"/>
  <c r="L75" i="9"/>
  <c r="AG75" i="11"/>
  <c r="AG75" i="21"/>
  <c r="AG75" i="10"/>
  <c r="AG74" i="9"/>
  <c r="Y75" i="11"/>
  <c r="Y75" i="21"/>
  <c r="Y75" i="10"/>
  <c r="Y74" i="9"/>
  <c r="Q75" i="11"/>
  <c r="Q75" i="21"/>
  <c r="Q75" i="10"/>
  <c r="Q74" i="9"/>
  <c r="I75" i="11"/>
  <c r="I75" i="21"/>
  <c r="I75" i="10"/>
  <c r="I74" i="9"/>
  <c r="AD74" i="11"/>
  <c r="AD74" i="21"/>
  <c r="AD74" i="10"/>
  <c r="AD73" i="9"/>
  <c r="V74" i="11"/>
  <c r="V74" i="21"/>
  <c r="V74" i="10"/>
  <c r="V73" i="9"/>
  <c r="N74" i="11"/>
  <c r="N74" i="21"/>
  <c r="N74" i="10"/>
  <c r="N73" i="9"/>
  <c r="AI73" i="11"/>
  <c r="AI73" i="21"/>
  <c r="AI73" i="10"/>
  <c r="AI72" i="9"/>
  <c r="AA73" i="11"/>
  <c r="AA73" i="21"/>
  <c r="AA73" i="10"/>
  <c r="AA72" i="9"/>
  <c r="S73" i="11"/>
  <c r="S73" i="21"/>
  <c r="S73" i="10"/>
  <c r="S72" i="9"/>
  <c r="K73" i="11"/>
  <c r="K73" i="21"/>
  <c r="K73" i="10"/>
  <c r="K72" i="9"/>
  <c r="AF72" i="11"/>
  <c r="AF72" i="21"/>
  <c r="AF72" i="10"/>
  <c r="AF71" i="9"/>
  <c r="X72" i="11"/>
  <c r="X72" i="21"/>
  <c r="X72" i="10"/>
  <c r="X71" i="9"/>
  <c r="P72" i="11"/>
  <c r="P72" i="21"/>
  <c r="P72" i="10"/>
  <c r="P71" i="9"/>
  <c r="H72" i="11"/>
  <c r="H72" i="21"/>
  <c r="H72" i="10"/>
  <c r="H71" i="9"/>
  <c r="AC71" i="11"/>
  <c r="AC71" i="21"/>
  <c r="AC71" i="10"/>
  <c r="AC70" i="9"/>
  <c r="U71" i="11"/>
  <c r="U71" i="21"/>
  <c r="U71" i="10"/>
  <c r="U70" i="9"/>
  <c r="M71" i="11"/>
  <c r="M71" i="21"/>
  <c r="M71" i="10"/>
  <c r="M70" i="9"/>
  <c r="AH70" i="11"/>
  <c r="AH70" i="21"/>
  <c r="AH70" i="10"/>
  <c r="AH69" i="9"/>
  <c r="Z70" i="11"/>
  <c r="Z70" i="21"/>
  <c r="Z70" i="10"/>
  <c r="Z69" i="9"/>
  <c r="R70" i="11"/>
  <c r="R70" i="21"/>
  <c r="R70" i="10"/>
  <c r="R69" i="9"/>
  <c r="J70" i="11"/>
  <c r="J70" i="21"/>
  <c r="J70" i="10"/>
  <c r="J69" i="9"/>
  <c r="AE69" i="11"/>
  <c r="AE69" i="21"/>
  <c r="AE69" i="10"/>
  <c r="AE68" i="9"/>
  <c r="W69" i="11"/>
  <c r="W69" i="21"/>
  <c r="W69" i="10"/>
  <c r="W68" i="9"/>
  <c r="O69" i="11"/>
  <c r="O69" i="21"/>
  <c r="O69" i="10"/>
  <c r="O68" i="9"/>
  <c r="G69" i="11"/>
  <c r="G69" i="21"/>
  <c r="G69" i="10"/>
  <c r="G68" i="9"/>
  <c r="AB68" i="11"/>
  <c r="AB68" i="21"/>
  <c r="AB68" i="10"/>
  <c r="AB67" i="9"/>
  <c r="T68" i="11"/>
  <c r="T68" i="21"/>
  <c r="T68" i="10"/>
  <c r="T67" i="9"/>
  <c r="L68" i="11"/>
  <c r="L68" i="21"/>
  <c r="L68" i="10"/>
  <c r="L67" i="9"/>
  <c r="AG67" i="11"/>
  <c r="AG67" i="21"/>
  <c r="AG67" i="10"/>
  <c r="AG66" i="9"/>
  <c r="Y67" i="11"/>
  <c r="Y67" i="21"/>
  <c r="Y67" i="10"/>
  <c r="Y66" i="9"/>
  <c r="Q67" i="11"/>
  <c r="Q67" i="21"/>
  <c r="Q67" i="10"/>
  <c r="Q66" i="9"/>
  <c r="I67" i="11"/>
  <c r="I67" i="21"/>
  <c r="I67" i="10"/>
  <c r="I66" i="9"/>
  <c r="AD66" i="11"/>
  <c r="AD66" i="21"/>
  <c r="AD66" i="10"/>
  <c r="AD65" i="9"/>
  <c r="V66" i="11"/>
  <c r="V66" i="21"/>
  <c r="V66" i="10"/>
  <c r="V65" i="9"/>
  <c r="N66" i="11"/>
  <c r="N66" i="21"/>
  <c r="N66" i="10"/>
  <c r="N65" i="9"/>
  <c r="AI65" i="11"/>
  <c r="AI65" i="21"/>
  <c r="AI65" i="10"/>
  <c r="AI64" i="9"/>
  <c r="AA65" i="11"/>
  <c r="AA65" i="21"/>
  <c r="AA65" i="10"/>
  <c r="AA64" i="9"/>
  <c r="S65" i="11"/>
  <c r="S65" i="21"/>
  <c r="S65" i="10"/>
  <c r="S64" i="9"/>
  <c r="K65" i="11"/>
  <c r="K65" i="21"/>
  <c r="K65" i="10"/>
  <c r="K64" i="9"/>
  <c r="AF64" i="11"/>
  <c r="AF64" i="21"/>
  <c r="AF64" i="10"/>
  <c r="AF63" i="9"/>
  <c r="X64" i="11"/>
  <c r="X64" i="21"/>
  <c r="X64" i="10"/>
  <c r="X63" i="9"/>
  <c r="P64" i="11"/>
  <c r="P64" i="21"/>
  <c r="P64" i="10"/>
  <c r="P63" i="9"/>
  <c r="H64" i="11"/>
  <c r="H64" i="21"/>
  <c r="H64" i="10"/>
  <c r="H63" i="9"/>
  <c r="AC63" i="11"/>
  <c r="AC63" i="21"/>
  <c r="AC63" i="10"/>
  <c r="AC62" i="9"/>
  <c r="U63" i="11"/>
  <c r="U63" i="21"/>
  <c r="U63" i="10"/>
  <c r="U62" i="9"/>
  <c r="M63" i="11"/>
  <c r="M63" i="21"/>
  <c r="M63" i="10"/>
  <c r="M62" i="9"/>
  <c r="AH62" i="11"/>
  <c r="AH62" i="21"/>
  <c r="AH62" i="10"/>
  <c r="AH61" i="9"/>
  <c r="Z62" i="11"/>
  <c r="Z62" i="21"/>
  <c r="Z62" i="10"/>
  <c r="Z61" i="9"/>
  <c r="R62" i="11"/>
  <c r="R62" i="21"/>
  <c r="R62" i="10"/>
  <c r="R61" i="9"/>
  <c r="J62" i="11"/>
  <c r="J62" i="21"/>
  <c r="J61" i="9"/>
  <c r="J62" i="10"/>
  <c r="AE61" i="11"/>
  <c r="AE61" i="21"/>
  <c r="AE61" i="10"/>
  <c r="AE60" i="9"/>
  <c r="W61" i="11"/>
  <c r="W61" i="21"/>
  <c r="W61" i="10"/>
  <c r="W60" i="9"/>
  <c r="O61" i="11"/>
  <c r="O61" i="21"/>
  <c r="O61" i="10"/>
  <c r="O60" i="9"/>
  <c r="G61" i="11"/>
  <c r="G61" i="21"/>
  <c r="G61" i="10"/>
  <c r="G60" i="9"/>
  <c r="AB60" i="11"/>
  <c r="AB60" i="21"/>
  <c r="AB60" i="10"/>
  <c r="AB59" i="9"/>
  <c r="T60" i="11"/>
  <c r="T60" i="21"/>
  <c r="T60" i="10"/>
  <c r="T59" i="9"/>
  <c r="L60" i="11"/>
  <c r="L60" i="21"/>
  <c r="L60" i="10"/>
  <c r="L59" i="9"/>
  <c r="AG59" i="11"/>
  <c r="AG59" i="21"/>
  <c r="AG59" i="10"/>
  <c r="AG58" i="9"/>
  <c r="Y59" i="11"/>
  <c r="Y59" i="21"/>
  <c r="Y59" i="10"/>
  <c r="Y58" i="9"/>
  <c r="Q59" i="11"/>
  <c r="Q59" i="21"/>
  <c r="Q59" i="10"/>
  <c r="Q58" i="9"/>
  <c r="I59" i="11"/>
  <c r="I59" i="21"/>
  <c r="I59" i="10"/>
  <c r="I58" i="9"/>
  <c r="AD58" i="11"/>
  <c r="AD58" i="21"/>
  <c r="AD58" i="10"/>
  <c r="AD57" i="9"/>
  <c r="V58" i="11"/>
  <c r="V58" i="21"/>
  <c r="V57" i="9"/>
  <c r="V58" i="10"/>
  <c r="N58" i="11"/>
  <c r="N58" i="21"/>
  <c r="N58" i="10"/>
  <c r="N57" i="9"/>
  <c r="AI57" i="11"/>
  <c r="AI57" i="21"/>
  <c r="AI57" i="10"/>
  <c r="AI56" i="9"/>
  <c r="AA57" i="11"/>
  <c r="AA57" i="21"/>
  <c r="AA57" i="10"/>
  <c r="AA56" i="9"/>
  <c r="S57" i="11"/>
  <c r="S57" i="21"/>
  <c r="S57" i="10"/>
  <c r="S56" i="9"/>
  <c r="K57" i="11"/>
  <c r="K57" i="21"/>
  <c r="K57" i="10"/>
  <c r="K56" i="9"/>
  <c r="AF56" i="11"/>
  <c r="AF56" i="21"/>
  <c r="AF56" i="10"/>
  <c r="AF55" i="9"/>
  <c r="X56" i="11"/>
  <c r="X56" i="21"/>
  <c r="X56" i="10"/>
  <c r="X55" i="9"/>
  <c r="P56" i="11"/>
  <c r="P56" i="21"/>
  <c r="P56" i="10"/>
  <c r="P55" i="9"/>
  <c r="H56" i="11"/>
  <c r="H56" i="21"/>
  <c r="H56" i="10"/>
  <c r="H55" i="9"/>
  <c r="AC55" i="11"/>
  <c r="AC55" i="21"/>
  <c r="AC55" i="10"/>
  <c r="AC54" i="9"/>
  <c r="U55" i="11"/>
  <c r="U55" i="21"/>
  <c r="U55" i="10"/>
  <c r="U54" i="9"/>
  <c r="M55" i="11"/>
  <c r="M55" i="21"/>
  <c r="M55" i="10"/>
  <c r="M54" i="9"/>
  <c r="AH54" i="11"/>
  <c r="AH54" i="21"/>
  <c r="AH54" i="10"/>
  <c r="AH53" i="9"/>
  <c r="Z54" i="11"/>
  <c r="Z54" i="21"/>
  <c r="Z54" i="10"/>
  <c r="Z53" i="9"/>
  <c r="R54" i="11"/>
  <c r="R54" i="21"/>
  <c r="R54" i="10"/>
  <c r="R53" i="9"/>
  <c r="J54" i="11"/>
  <c r="J54" i="21"/>
  <c r="J54" i="10"/>
  <c r="J53" i="9"/>
  <c r="AE53" i="11"/>
  <c r="AE53" i="21"/>
  <c r="AE53" i="10"/>
  <c r="AE52" i="9"/>
  <c r="W53" i="11"/>
  <c r="W53" i="21"/>
  <c r="W53" i="10"/>
  <c r="W52" i="9"/>
  <c r="O53" i="11"/>
  <c r="O53" i="21"/>
  <c r="O53" i="10"/>
  <c r="O52" i="9"/>
  <c r="G53" i="11"/>
  <c r="G53" i="21"/>
  <c r="G53" i="10"/>
  <c r="G52" i="9"/>
  <c r="AB52" i="11"/>
  <c r="AB52" i="21"/>
  <c r="AB52" i="10"/>
  <c r="AB51" i="9"/>
  <c r="T52" i="11"/>
  <c r="T52" i="21"/>
  <c r="T52" i="10"/>
  <c r="T51" i="9"/>
  <c r="L52" i="11"/>
  <c r="L52" i="21"/>
  <c r="L52" i="10"/>
  <c r="L51" i="9"/>
  <c r="AG51" i="11"/>
  <c r="AG51" i="21"/>
  <c r="AG51" i="10"/>
  <c r="AG50" i="9"/>
  <c r="Y51" i="11"/>
  <c r="Y51" i="21"/>
  <c r="Y51" i="10"/>
  <c r="Y50" i="9"/>
  <c r="Q51" i="11"/>
  <c r="Q51" i="21"/>
  <c r="Q51" i="10"/>
  <c r="Q50" i="9"/>
  <c r="I51" i="11"/>
  <c r="I51" i="21"/>
  <c r="I51" i="10"/>
  <c r="I50" i="9"/>
  <c r="AD50" i="11"/>
  <c r="AD50" i="21"/>
  <c r="AD50" i="10"/>
  <c r="AD49" i="9"/>
  <c r="V50" i="11"/>
  <c r="V50" i="21"/>
  <c r="V50" i="10"/>
  <c r="V49" i="9"/>
  <c r="N50" i="11"/>
  <c r="N50" i="21"/>
  <c r="N50" i="10"/>
  <c r="N49" i="9"/>
  <c r="AI49" i="11"/>
  <c r="AI49" i="21"/>
  <c r="AI49" i="10"/>
  <c r="AI48" i="9"/>
  <c r="AA49" i="11"/>
  <c r="AA49" i="21"/>
  <c r="AA49" i="10"/>
  <c r="AA48" i="9"/>
  <c r="S49" i="11"/>
  <c r="S49" i="21"/>
  <c r="S49" i="10"/>
  <c r="S48" i="9"/>
  <c r="K49" i="11"/>
  <c r="K49" i="21"/>
  <c r="K49" i="10"/>
  <c r="K48" i="9"/>
  <c r="AF48" i="11"/>
  <c r="AF48" i="21"/>
  <c r="AF48" i="10"/>
  <c r="AF47" i="9"/>
  <c r="X48" i="11"/>
  <c r="X48" i="21"/>
  <c r="X48" i="10"/>
  <c r="X47" i="9"/>
  <c r="P48" i="11"/>
  <c r="P48" i="21"/>
  <c r="P48" i="10"/>
  <c r="P47" i="9"/>
  <c r="H48" i="11"/>
  <c r="H48" i="21"/>
  <c r="H48" i="10"/>
  <c r="H47" i="9"/>
  <c r="AC47" i="11"/>
  <c r="AC47" i="21"/>
  <c r="AC47" i="10"/>
  <c r="AC46" i="9"/>
  <c r="U47" i="11"/>
  <c r="U47" i="21"/>
  <c r="U47" i="10"/>
  <c r="U46" i="9"/>
  <c r="M47" i="11"/>
  <c r="M47" i="21"/>
  <c r="M47" i="10"/>
  <c r="M46" i="9"/>
  <c r="AH46" i="11"/>
  <c r="AH46" i="21"/>
  <c r="AH46" i="10"/>
  <c r="AH45" i="9"/>
  <c r="Z46" i="11"/>
  <c r="Z46" i="21"/>
  <c r="Z46" i="10"/>
  <c r="Z45" i="9"/>
  <c r="R46" i="11"/>
  <c r="R46" i="21"/>
  <c r="R46" i="10"/>
  <c r="R45" i="9"/>
  <c r="J46" i="11"/>
  <c r="J46" i="21"/>
  <c r="J46" i="10"/>
  <c r="J45" i="9"/>
  <c r="AE45" i="11"/>
  <c r="AE45" i="21"/>
  <c r="AE45" i="10"/>
  <c r="AE44" i="9"/>
  <c r="W45" i="11"/>
  <c r="W45" i="21"/>
  <c r="W45" i="10"/>
  <c r="W44" i="9"/>
  <c r="O45" i="11"/>
  <c r="O45" i="21"/>
  <c r="O45" i="10"/>
  <c r="O44" i="9"/>
  <c r="G45" i="11"/>
  <c r="G45" i="21"/>
  <c r="G45" i="10"/>
  <c r="G44" i="9"/>
  <c r="AB44" i="11"/>
  <c r="AB44" i="21"/>
  <c r="AB44" i="10"/>
  <c r="AB43" i="9"/>
  <c r="T44" i="11"/>
  <c r="T44" i="21"/>
  <c r="T44" i="10"/>
  <c r="T43" i="9"/>
  <c r="L44" i="11"/>
  <c r="L44" i="21"/>
  <c r="L44" i="10"/>
  <c r="L43" i="9"/>
  <c r="AG43" i="11"/>
  <c r="AG43" i="21"/>
  <c r="AG43" i="10"/>
  <c r="AG42" i="9"/>
  <c r="Y43" i="11"/>
  <c r="Y43" i="21"/>
  <c r="Y43" i="10"/>
  <c r="Y42" i="9"/>
  <c r="Q43" i="11"/>
  <c r="Q43" i="21"/>
  <c r="Q43" i="10"/>
  <c r="Q42" i="9"/>
  <c r="I43" i="11"/>
  <c r="I43" i="21"/>
  <c r="I43" i="10"/>
  <c r="I42" i="9"/>
  <c r="AD42" i="11"/>
  <c r="AD42" i="21"/>
  <c r="AD42" i="10"/>
  <c r="AD41" i="9"/>
  <c r="V42" i="11"/>
  <c r="V42" i="21"/>
  <c r="V42" i="10"/>
  <c r="V41" i="9"/>
  <c r="N42" i="11"/>
  <c r="N42" i="21"/>
  <c r="N42" i="10"/>
  <c r="N41" i="9"/>
  <c r="AI41" i="11"/>
  <c r="AI41" i="21"/>
  <c r="AI41" i="10"/>
  <c r="AI40" i="9"/>
  <c r="AA41" i="11"/>
  <c r="AA41" i="21"/>
  <c r="AA41" i="10"/>
  <c r="AA40" i="9"/>
  <c r="S41" i="11"/>
  <c r="S41" i="21"/>
  <c r="S41" i="10"/>
  <c r="S40" i="9"/>
  <c r="K41" i="11"/>
  <c r="K41" i="21"/>
  <c r="K41" i="10"/>
  <c r="K40" i="9"/>
  <c r="AF40" i="11"/>
  <c r="AF40" i="21"/>
  <c r="AF40" i="10"/>
  <c r="AF39" i="9"/>
  <c r="X40" i="11"/>
  <c r="X40" i="21"/>
  <c r="X40" i="10"/>
  <c r="X39" i="9"/>
  <c r="P40" i="11"/>
  <c r="P40" i="21"/>
  <c r="P40" i="10"/>
  <c r="P39" i="9"/>
  <c r="H40" i="11"/>
  <c r="H40" i="21"/>
  <c r="H40" i="10"/>
  <c r="H39" i="9"/>
  <c r="AC39" i="11"/>
  <c r="AC39" i="21"/>
  <c r="AC39" i="10"/>
  <c r="AC38" i="9"/>
  <c r="U39" i="11"/>
  <c r="U39" i="21"/>
  <c r="U39" i="10"/>
  <c r="U38" i="9"/>
  <c r="M39" i="11"/>
  <c r="M39" i="21"/>
  <c r="M39" i="10"/>
  <c r="M38" i="9"/>
  <c r="AH38" i="11"/>
  <c r="AH38" i="21"/>
  <c r="AH38" i="10"/>
  <c r="AH37" i="9"/>
  <c r="Z38" i="11"/>
  <c r="Z38" i="21"/>
  <c r="Z38" i="10"/>
  <c r="Z37" i="9"/>
  <c r="R38" i="11"/>
  <c r="R38" i="21"/>
  <c r="R38" i="10"/>
  <c r="R37" i="9"/>
  <c r="J38" i="11"/>
  <c r="J38" i="21"/>
  <c r="J38" i="10"/>
  <c r="J37" i="9"/>
  <c r="AE37" i="11"/>
  <c r="AE37" i="21"/>
  <c r="AE37" i="10"/>
  <c r="AE36" i="9"/>
  <c r="W37" i="11"/>
  <c r="W37" i="21"/>
  <c r="W37" i="10"/>
  <c r="W36" i="9"/>
  <c r="O37" i="11"/>
  <c r="O37" i="21"/>
  <c r="O37" i="10"/>
  <c r="O36" i="9"/>
  <c r="G37" i="11"/>
  <c r="G37" i="21"/>
  <c r="G37" i="10"/>
  <c r="G36" i="9"/>
  <c r="AB36" i="11"/>
  <c r="AB36" i="21"/>
  <c r="AB36" i="10"/>
  <c r="AB35" i="9"/>
  <c r="T36" i="11"/>
  <c r="T36" i="21"/>
  <c r="T36" i="10"/>
  <c r="T35" i="9"/>
  <c r="L36" i="11"/>
  <c r="L36" i="21"/>
  <c r="L36" i="10"/>
  <c r="L35" i="9"/>
  <c r="AG35" i="11"/>
  <c r="AG35" i="21"/>
  <c r="AG35" i="10"/>
  <c r="AG34" i="9"/>
  <c r="Y35" i="11"/>
  <c r="Y35" i="21"/>
  <c r="Y35" i="10"/>
  <c r="Y34" i="9"/>
  <c r="Q35" i="11"/>
  <c r="Q35" i="21"/>
  <c r="Q35" i="10"/>
  <c r="Q34" i="9"/>
  <c r="I35" i="11"/>
  <c r="I35" i="21"/>
  <c r="I35" i="10"/>
  <c r="I34" i="9"/>
  <c r="AD34" i="11"/>
  <c r="AD34" i="21"/>
  <c r="AD34" i="10"/>
  <c r="AD33" i="9"/>
  <c r="V34" i="11"/>
  <c r="V34" i="21"/>
  <c r="V34" i="10"/>
  <c r="V33" i="9"/>
  <c r="N34" i="11"/>
  <c r="N34" i="21"/>
  <c r="N34" i="10"/>
  <c r="N33" i="9"/>
  <c r="AI33" i="11"/>
  <c r="AI33" i="21"/>
  <c r="AI33" i="10"/>
  <c r="AI32" i="9"/>
  <c r="AA33" i="11"/>
  <c r="AA33" i="21"/>
  <c r="AA33" i="10"/>
  <c r="AA32" i="9"/>
  <c r="S33" i="11"/>
  <c r="S33" i="21"/>
  <c r="S33" i="10"/>
  <c r="S32" i="9"/>
  <c r="K33" i="11"/>
  <c r="K33" i="21"/>
  <c r="K33" i="10"/>
  <c r="K32" i="9"/>
  <c r="AF32" i="11"/>
  <c r="AF32" i="21"/>
  <c r="AF32" i="10"/>
  <c r="AF31" i="9"/>
  <c r="X32" i="11"/>
  <c r="X32" i="21"/>
  <c r="X32" i="10"/>
  <c r="X31" i="9"/>
  <c r="P32" i="11"/>
  <c r="P32" i="21"/>
  <c r="P32" i="10"/>
  <c r="P31" i="9"/>
  <c r="H32" i="11"/>
  <c r="H32" i="21"/>
  <c r="H32" i="10"/>
  <c r="H31" i="9"/>
  <c r="AC31" i="11"/>
  <c r="AC31" i="21"/>
  <c r="AC31" i="10"/>
  <c r="AC30" i="9"/>
  <c r="U31" i="11"/>
  <c r="U31" i="21"/>
  <c r="U31" i="10"/>
  <c r="U30" i="9"/>
  <c r="M31" i="11"/>
  <c r="M31" i="21"/>
  <c r="M31" i="10"/>
  <c r="M30" i="9"/>
  <c r="AH30" i="11"/>
  <c r="AH30" i="21"/>
  <c r="AH30" i="10"/>
  <c r="AH29" i="9"/>
  <c r="Z30" i="11"/>
  <c r="Z30" i="21"/>
  <c r="Z30" i="10"/>
  <c r="Z29" i="9"/>
  <c r="R30" i="11"/>
  <c r="R30" i="21"/>
  <c r="R30" i="10"/>
  <c r="R29" i="9"/>
  <c r="J30" i="11"/>
  <c r="J30" i="21"/>
  <c r="J30" i="10"/>
  <c r="J29" i="9"/>
  <c r="AE29" i="11"/>
  <c r="AE29" i="21"/>
  <c r="AE29" i="10"/>
  <c r="AE28" i="9"/>
  <c r="W29" i="11"/>
  <c r="W29" i="21"/>
  <c r="W29" i="10"/>
  <c r="W28" i="9"/>
  <c r="O29" i="11"/>
  <c r="O29" i="21"/>
  <c r="O29" i="10"/>
  <c r="O28" i="9"/>
  <c r="G29" i="11"/>
  <c r="G29" i="21"/>
  <c r="G29" i="10"/>
  <c r="G28" i="9"/>
  <c r="AB28" i="11"/>
  <c r="AB28" i="21"/>
  <c r="AB28" i="10"/>
  <c r="AB27" i="9"/>
  <c r="T28" i="11"/>
  <c r="T28" i="21"/>
  <c r="T28" i="10"/>
  <c r="T27" i="9"/>
  <c r="L28" i="11"/>
  <c r="L28" i="21"/>
  <c r="L28" i="10"/>
  <c r="L27" i="9"/>
  <c r="AG27" i="11"/>
  <c r="AG27" i="21"/>
  <c r="AG27" i="10"/>
  <c r="AG26" i="9"/>
  <c r="Y27" i="11"/>
  <c r="Y27" i="21"/>
  <c r="Y27" i="10"/>
  <c r="Y26" i="9"/>
  <c r="Q27" i="11"/>
  <c r="Q27" i="21"/>
  <c r="Q27" i="10"/>
  <c r="Q26" i="9"/>
  <c r="I27" i="11"/>
  <c r="I27" i="21"/>
  <c r="I27" i="10"/>
  <c r="I26" i="9"/>
  <c r="AD26" i="11"/>
  <c r="AD26" i="21"/>
  <c r="AD26" i="10"/>
  <c r="AD25" i="9"/>
  <c r="V26" i="11"/>
  <c r="V26" i="21"/>
  <c r="V26" i="10"/>
  <c r="V25" i="9"/>
  <c r="N26" i="11"/>
  <c r="N26" i="21"/>
  <c r="N26" i="10"/>
  <c r="N25" i="9"/>
  <c r="AI25" i="11"/>
  <c r="AI25" i="21"/>
  <c r="AI25" i="10"/>
  <c r="AI24" i="9"/>
  <c r="AA25" i="11"/>
  <c r="AA25" i="21"/>
  <c r="AA25" i="10"/>
  <c r="AA24" i="9"/>
  <c r="S25" i="11"/>
  <c r="S25" i="21"/>
  <c r="S25" i="10"/>
  <c r="S24" i="9"/>
  <c r="K25" i="11"/>
  <c r="K25" i="21"/>
  <c r="K25" i="10"/>
  <c r="K24" i="9"/>
  <c r="AF24" i="11"/>
  <c r="AF24" i="21"/>
  <c r="AF24" i="10"/>
  <c r="AF23" i="9"/>
  <c r="X24" i="11"/>
  <c r="X24" i="21"/>
  <c r="X24" i="10"/>
  <c r="X23" i="9"/>
  <c r="P24" i="11"/>
  <c r="P24" i="21"/>
  <c r="P24" i="10"/>
  <c r="P23" i="9"/>
  <c r="H24" i="11"/>
  <c r="H24" i="21"/>
  <c r="H24" i="10"/>
  <c r="H23" i="9"/>
  <c r="AC23" i="11"/>
  <c r="AC23" i="21"/>
  <c r="AC23" i="10"/>
  <c r="AC22" i="9"/>
  <c r="U23" i="11"/>
  <c r="U23" i="21"/>
  <c r="U23" i="10"/>
  <c r="U22" i="9"/>
  <c r="M23" i="11"/>
  <c r="M23" i="21"/>
  <c r="M23" i="10"/>
  <c r="M22" i="9"/>
  <c r="AH22" i="11"/>
  <c r="AH22" i="21"/>
  <c r="AH22" i="10"/>
  <c r="AH21" i="9"/>
  <c r="Z22" i="11"/>
  <c r="Z22" i="21"/>
  <c r="Z22" i="10"/>
  <c r="Z21" i="9"/>
  <c r="R22" i="11"/>
  <c r="R22" i="21"/>
  <c r="R22" i="10"/>
  <c r="R21" i="9"/>
  <c r="J22" i="11"/>
  <c r="J22" i="21"/>
  <c r="J22" i="10"/>
  <c r="J21" i="9"/>
  <c r="AE21" i="11"/>
  <c r="AE21" i="21"/>
  <c r="AE21" i="10"/>
  <c r="AE20" i="9"/>
  <c r="V21" i="11"/>
  <c r="V21" i="21"/>
  <c r="V21" i="10"/>
  <c r="V20" i="9"/>
  <c r="N21" i="11"/>
  <c r="N21" i="21"/>
  <c r="N21" i="10"/>
  <c r="N20" i="9"/>
  <c r="AI20" i="11"/>
  <c r="AI20" i="21"/>
  <c r="AI20" i="10"/>
  <c r="AI19" i="9"/>
  <c r="AA20" i="11"/>
  <c r="AA20" i="21"/>
  <c r="AA20" i="10"/>
  <c r="AA19" i="9"/>
  <c r="S20" i="11"/>
  <c r="S20" i="21"/>
  <c r="S20" i="10"/>
  <c r="S19" i="9"/>
  <c r="K20" i="11"/>
  <c r="K20" i="21"/>
  <c r="K20" i="10"/>
  <c r="K19" i="9"/>
  <c r="AF19" i="11"/>
  <c r="AF19" i="21"/>
  <c r="AF19" i="10"/>
  <c r="AF18" i="9"/>
  <c r="X19" i="11"/>
  <c r="X19" i="21"/>
  <c r="X19" i="10"/>
  <c r="X18" i="9"/>
  <c r="P19" i="11"/>
  <c r="P19" i="21"/>
  <c r="P19" i="10"/>
  <c r="P18" i="9"/>
  <c r="H19" i="11"/>
  <c r="H19" i="21"/>
  <c r="H19" i="10"/>
  <c r="H18" i="9"/>
  <c r="AC18" i="11"/>
  <c r="AC18" i="21"/>
  <c r="AC18" i="10"/>
  <c r="AC17" i="9"/>
  <c r="U18" i="11"/>
  <c r="U18" i="21"/>
  <c r="U18" i="10"/>
  <c r="U17" i="9"/>
  <c r="M18" i="11"/>
  <c r="M18" i="21"/>
  <c r="M18" i="10"/>
  <c r="M17" i="9"/>
  <c r="AH17" i="11"/>
  <c r="AH17" i="21"/>
  <c r="AH17" i="10"/>
  <c r="AH16" i="9"/>
  <c r="Z17" i="11"/>
  <c r="Z17" i="21"/>
  <c r="Z17" i="10"/>
  <c r="Z16" i="9"/>
  <c r="R17" i="11"/>
  <c r="R17" i="21"/>
  <c r="R17" i="10"/>
  <c r="R16" i="9"/>
  <c r="J17" i="11"/>
  <c r="J17" i="21"/>
  <c r="J17" i="10"/>
  <c r="J16" i="9"/>
  <c r="AE16" i="11"/>
  <c r="AE16" i="21"/>
  <c r="AE16" i="10"/>
  <c r="AE15" i="9"/>
  <c r="W16" i="11"/>
  <c r="W16" i="21"/>
  <c r="W16" i="10"/>
  <c r="W15" i="9"/>
  <c r="O16" i="11"/>
  <c r="O16" i="21"/>
  <c r="O16" i="10"/>
  <c r="O15" i="9"/>
  <c r="G16" i="11"/>
  <c r="G16" i="21"/>
  <c r="G16" i="10"/>
  <c r="G15" i="9"/>
  <c r="AB15" i="11"/>
  <c r="AB15" i="21"/>
  <c r="AB15" i="10"/>
  <c r="AB14" i="9"/>
  <c r="T15" i="11"/>
  <c r="T15" i="21"/>
  <c r="T15" i="10"/>
  <c r="T14" i="9"/>
  <c r="L15" i="11"/>
  <c r="L15" i="21"/>
  <c r="L15" i="10"/>
  <c r="L14" i="9"/>
  <c r="AG14" i="11"/>
  <c r="AG14" i="21"/>
  <c r="AG14" i="10"/>
  <c r="AG13" i="9"/>
  <c r="Y14" i="11"/>
  <c r="Y14" i="21"/>
  <c r="Y14" i="10"/>
  <c r="Y13" i="9"/>
  <c r="Q14" i="11"/>
  <c r="Q14" i="21"/>
  <c r="Q14" i="10"/>
  <c r="Q13" i="9"/>
  <c r="I14" i="11"/>
  <c r="I14" i="21"/>
  <c r="I14" i="10"/>
  <c r="I13" i="9"/>
  <c r="AD13" i="11"/>
  <c r="AD13" i="21"/>
  <c r="AD13" i="10"/>
  <c r="AD12" i="9"/>
  <c r="V13" i="11"/>
  <c r="V13" i="21"/>
  <c r="V13" i="10"/>
  <c r="V12" i="9"/>
  <c r="N13" i="11"/>
  <c r="N13" i="21"/>
  <c r="N13" i="10"/>
  <c r="N12" i="9"/>
  <c r="AI12" i="11"/>
  <c r="AI12" i="21"/>
  <c r="AI12" i="10"/>
  <c r="AI11" i="9"/>
  <c r="AA12" i="11"/>
  <c r="AA12" i="21"/>
  <c r="AA12" i="10"/>
  <c r="AA11" i="9"/>
  <c r="S12" i="11"/>
  <c r="S12" i="21"/>
  <c r="S12" i="10"/>
  <c r="S11" i="9"/>
  <c r="K12" i="11"/>
  <c r="K12" i="21"/>
  <c r="K12" i="10"/>
  <c r="K11" i="9"/>
  <c r="AF11" i="11"/>
  <c r="AF11" i="21"/>
  <c r="AF11" i="10"/>
  <c r="AF10" i="9"/>
  <c r="X11" i="11"/>
  <c r="X11" i="21"/>
  <c r="X11" i="10"/>
  <c r="X10" i="9"/>
  <c r="P11" i="11"/>
  <c r="P11" i="21"/>
  <c r="P11" i="10"/>
  <c r="P10" i="9"/>
  <c r="H11" i="11"/>
  <c r="H11" i="21"/>
  <c r="H11" i="10"/>
  <c r="H10" i="9"/>
  <c r="AC10" i="11"/>
  <c r="AC10" i="21"/>
  <c r="AC10" i="10"/>
  <c r="AC9" i="9"/>
  <c r="U10" i="11"/>
  <c r="U10" i="21"/>
  <c r="U10" i="10"/>
  <c r="U9" i="9"/>
  <c r="M10" i="11"/>
  <c r="M10" i="21"/>
  <c r="M10" i="10"/>
  <c r="M9" i="9"/>
  <c r="AH9" i="11"/>
  <c r="AH9" i="21"/>
  <c r="AH9" i="10"/>
  <c r="AH8" i="9"/>
  <c r="Z9" i="11"/>
  <c r="Z9" i="21"/>
  <c r="Z9" i="10"/>
  <c r="Z8" i="9"/>
  <c r="R9" i="11"/>
  <c r="R9" i="21"/>
  <c r="R9" i="10"/>
  <c r="R8" i="9"/>
  <c r="J9" i="11"/>
  <c r="J9" i="21"/>
  <c r="J9" i="10"/>
  <c r="J8" i="9"/>
  <c r="AE8" i="11"/>
  <c r="AE8" i="21"/>
  <c r="AE8" i="10"/>
  <c r="AE7" i="9"/>
  <c r="W8" i="11"/>
  <c r="W8" i="21"/>
  <c r="W8" i="10"/>
  <c r="W7" i="9"/>
  <c r="O8" i="11"/>
  <c r="O8" i="21"/>
  <c r="O8" i="10"/>
  <c r="O7" i="9"/>
  <c r="G8" i="11"/>
  <c r="G8" i="21"/>
  <c r="G8" i="10"/>
  <c r="G7" i="9"/>
  <c r="AB7" i="11"/>
  <c r="AB7" i="21"/>
  <c r="AB7" i="10"/>
  <c r="AB6" i="9"/>
  <c r="T7" i="11"/>
  <c r="T7" i="21"/>
  <c r="T7" i="10"/>
  <c r="T6" i="9"/>
  <c r="L7" i="11"/>
  <c r="L7" i="21"/>
  <c r="L7" i="10"/>
  <c r="L6" i="9"/>
  <c r="AG6" i="11"/>
  <c r="AG6" i="21"/>
  <c r="AG6" i="10"/>
  <c r="AG5" i="9"/>
  <c r="Y6" i="11"/>
  <c r="Y6" i="21"/>
  <c r="Y6" i="10"/>
  <c r="Y5" i="9"/>
  <c r="Q6" i="11"/>
  <c r="Q6" i="21"/>
  <c r="Q6" i="10"/>
  <c r="Q5" i="9"/>
  <c r="I6" i="11"/>
  <c r="I6" i="21"/>
  <c r="I6" i="10"/>
  <c r="I5" i="9"/>
  <c r="AD5" i="11"/>
  <c r="AD5" i="21"/>
  <c r="AD5" i="10"/>
  <c r="AD4" i="9"/>
  <c r="V5" i="11"/>
  <c r="V5" i="21"/>
  <c r="V5" i="10"/>
  <c r="V4" i="9"/>
  <c r="N5" i="11"/>
  <c r="N5" i="21"/>
  <c r="N5" i="10"/>
  <c r="N4" i="9"/>
  <c r="F3" i="14"/>
  <c r="J434" i="2"/>
  <c r="J396" i="2"/>
  <c r="J439" i="2"/>
  <c r="J104" i="2"/>
  <c r="J105" i="2"/>
  <c r="T2" i="2"/>
  <c r="T1" i="2" s="1"/>
  <c r="J150" i="2"/>
  <c r="P2" i="2"/>
  <c r="P1" i="2" s="1"/>
  <c r="AJ2" i="2"/>
  <c r="AJ1" i="2" s="1"/>
  <c r="AA2" i="2"/>
  <c r="AA1" i="2" s="1"/>
  <c r="O2" i="2"/>
  <c r="O1" i="2" s="1"/>
  <c r="AI2" i="2"/>
  <c r="AI1" i="2" s="1"/>
  <c r="Z2" i="2"/>
  <c r="Z1" i="2" s="1"/>
  <c r="N2" i="2"/>
  <c r="N1" i="2" s="1"/>
  <c r="AH2" i="2"/>
  <c r="AH1" i="2" s="1"/>
  <c r="Y2" i="2"/>
  <c r="Y1" i="2" s="1"/>
  <c r="K2" i="2"/>
  <c r="K1" i="2" s="1"/>
  <c r="M2" i="2"/>
  <c r="M1" i="2" s="1"/>
  <c r="L2" i="2"/>
  <c r="L1" i="2" s="1"/>
  <c r="AN2" i="2"/>
  <c r="AN1" i="2" s="1"/>
  <c r="AF2" i="2"/>
  <c r="AF1" i="2" s="1"/>
  <c r="W2" i="2"/>
  <c r="W1" i="2" s="1"/>
  <c r="S2" i="2"/>
  <c r="S1" i="2" s="1"/>
  <c r="AM2" i="2"/>
  <c r="AM1" i="2" s="1"/>
  <c r="AE2" i="2"/>
  <c r="AE1" i="2" s="1"/>
  <c r="V2" i="2"/>
  <c r="V1" i="2" s="1"/>
  <c r="R2" i="2"/>
  <c r="R1" i="2" s="1"/>
  <c r="AL2" i="2"/>
  <c r="AL1" i="2" s="1"/>
  <c r="AD2" i="2"/>
  <c r="AD1" i="2" s="1"/>
  <c r="U2" i="2"/>
  <c r="U1" i="2" s="1"/>
  <c r="Q2" i="2"/>
  <c r="Q1" i="2" s="1"/>
  <c r="AK2" i="2"/>
  <c r="AK1" i="2" s="1"/>
  <c r="J412" i="2"/>
  <c r="J428" i="2"/>
  <c r="J136" i="2"/>
  <c r="J176" i="2"/>
  <c r="J192" i="2"/>
  <c r="J361" i="2"/>
  <c r="J55" i="2"/>
  <c r="J75" i="2"/>
  <c r="J83" i="2"/>
  <c r="J87" i="2"/>
  <c r="J91" i="2"/>
  <c r="J95" i="2"/>
  <c r="J103" i="2"/>
  <c r="J109" i="2"/>
  <c r="J128" i="2"/>
  <c r="J133" i="2"/>
  <c r="J193" i="2"/>
  <c r="J201" i="2"/>
  <c r="J205" i="2"/>
  <c r="J225" i="2"/>
  <c r="J354" i="2"/>
  <c r="J366" i="2"/>
  <c r="J394" i="2"/>
  <c r="J419" i="2"/>
  <c r="J299" i="2"/>
  <c r="J29" i="2"/>
  <c r="J33" i="2"/>
  <c r="J115" i="2"/>
  <c r="J123" i="2"/>
  <c r="J126" i="2"/>
  <c r="J156" i="2"/>
  <c r="J147" i="2"/>
  <c r="J153" i="2"/>
  <c r="J421" i="2"/>
  <c r="J425" i="2"/>
  <c r="J389" i="2"/>
  <c r="J393" i="2"/>
  <c r="J414" i="2"/>
  <c r="J426" i="2"/>
  <c r="J233" i="2"/>
  <c r="J241" i="2"/>
  <c r="J274" i="2"/>
  <c r="J334" i="2"/>
  <c r="J230" i="2"/>
  <c r="J271" i="2"/>
  <c r="J283" i="2"/>
  <c r="J320" i="2"/>
  <c r="J232" i="2"/>
  <c r="J240" i="2"/>
  <c r="J273" i="2"/>
  <c r="J329" i="2"/>
  <c r="J337" i="2"/>
  <c r="J345" i="2"/>
  <c r="J380" i="2"/>
  <c r="J397" i="2"/>
  <c r="J430" i="2"/>
  <c r="J435" i="2"/>
  <c r="J86" i="2"/>
  <c r="J90" i="2"/>
  <c r="J276" i="2"/>
  <c r="J292" i="2"/>
  <c r="J300" i="2"/>
  <c r="J324" i="2"/>
  <c r="J332" i="2"/>
  <c r="J348" i="2"/>
  <c r="J427" i="2"/>
  <c r="J35" i="2"/>
  <c r="J39" i="2"/>
  <c r="J277" i="2"/>
  <c r="J281" i="2"/>
  <c r="J285" i="2"/>
  <c r="J289" i="2"/>
  <c r="J293" i="2"/>
  <c r="J297" i="2"/>
  <c r="J309" i="2"/>
  <c r="J313" i="2"/>
  <c r="J212" i="2"/>
  <c r="J220" i="2"/>
  <c r="J5" i="2"/>
  <c r="J21" i="2"/>
  <c r="J52" i="2"/>
  <c r="J76" i="2"/>
  <c r="J80" i="2"/>
  <c r="J96" i="2"/>
  <c r="J106" i="2"/>
  <c r="J217" i="2"/>
  <c r="J282" i="2"/>
  <c r="J286" i="2"/>
  <c r="J290" i="2"/>
  <c r="J294" i="2"/>
  <c r="J298" i="2"/>
  <c r="J302" i="2"/>
  <c r="J314" i="2"/>
  <c r="J322" i="2"/>
  <c r="J326" i="2"/>
  <c r="J413" i="2"/>
  <c r="J358" i="2"/>
  <c r="J365" i="2"/>
  <c r="J385" i="2"/>
  <c r="J402" i="2"/>
  <c r="J61" i="2"/>
  <c r="J65" i="2"/>
  <c r="J81" i="2"/>
  <c r="J85" i="2"/>
  <c r="J89" i="2"/>
  <c r="J129" i="2"/>
  <c r="J137" i="2"/>
  <c r="J141" i="2"/>
  <c r="J154" i="2"/>
  <c r="J158" i="2"/>
  <c r="J161" i="2"/>
  <c r="J169" i="2"/>
  <c r="J173" i="2"/>
  <c r="J181" i="2"/>
  <c r="J288" i="2"/>
  <c r="J308" i="2"/>
  <c r="J8" i="2"/>
  <c r="J12" i="2"/>
  <c r="J20" i="2"/>
  <c r="J23" i="2"/>
  <c r="J46" i="2"/>
  <c r="J50" i="2"/>
  <c r="J138" i="2"/>
  <c r="J142" i="2"/>
  <c r="J174" i="2"/>
  <c r="J182" i="2"/>
  <c r="J197" i="2"/>
  <c r="J305" i="2"/>
  <c r="J373" i="2"/>
  <c r="J381" i="2"/>
  <c r="J436" i="2"/>
  <c r="J112" i="2"/>
  <c r="J120" i="2"/>
  <c r="J127" i="2"/>
  <c r="J378" i="2"/>
  <c r="J382" i="2"/>
  <c r="J306" i="2"/>
  <c r="J386" i="2"/>
  <c r="J398" i="2"/>
  <c r="J67" i="2"/>
  <c r="J68" i="2"/>
  <c r="J121" i="2"/>
  <c r="J195" i="2"/>
  <c r="J333" i="2"/>
  <c r="J349" i="2"/>
  <c r="J406" i="2"/>
  <c r="J418" i="2"/>
  <c r="J429" i="2"/>
  <c r="J433" i="2"/>
  <c r="J45" i="2"/>
  <c r="J157" i="2"/>
  <c r="J148" i="2"/>
  <c r="J160" i="2"/>
  <c r="J235" i="2"/>
  <c r="J247" i="2"/>
  <c r="J315" i="2"/>
  <c r="J346" i="2"/>
  <c r="J403" i="2"/>
  <c r="J206" i="2"/>
  <c r="J222" i="2"/>
  <c r="J370" i="2"/>
  <c r="J374" i="2"/>
  <c r="J392" i="2"/>
  <c r="J395" i="2"/>
  <c r="J431" i="2"/>
  <c r="J79" i="2"/>
  <c r="J145" i="2"/>
  <c r="J180" i="2"/>
  <c r="J188" i="2"/>
  <c r="J203" i="2"/>
  <c r="J301" i="2"/>
  <c r="J312" i="2"/>
  <c r="J323" i="2"/>
  <c r="J330" i="2"/>
  <c r="J341" i="2"/>
  <c r="J356" i="2"/>
  <c r="J367" i="2"/>
  <c r="J415" i="2"/>
  <c r="J30" i="2"/>
  <c r="J34" i="2"/>
  <c r="J116" i="2"/>
  <c r="J131" i="2"/>
  <c r="J165" i="2"/>
  <c r="J401" i="2"/>
  <c r="J404" i="2"/>
  <c r="J27" i="2"/>
  <c r="J31" i="2"/>
  <c r="J73" i="2"/>
  <c r="J92" i="2"/>
  <c r="J99" i="2"/>
  <c r="J117" i="2"/>
  <c r="J162" i="2"/>
  <c r="J170" i="2"/>
  <c r="J185" i="2"/>
  <c r="J204" i="2"/>
  <c r="J208" i="2"/>
  <c r="J224" i="2"/>
  <c r="J251" i="2"/>
  <c r="J259" i="2"/>
  <c r="J280" i="2"/>
  <c r="J291" i="2"/>
  <c r="J316" i="2"/>
  <c r="J364" i="2"/>
  <c r="J390" i="2"/>
  <c r="J422" i="2"/>
  <c r="J437" i="2"/>
  <c r="J15" i="2"/>
  <c r="J335" i="2"/>
  <c r="J384" i="2"/>
  <c r="J387" i="2"/>
  <c r="J409" i="2"/>
  <c r="J19" i="2"/>
  <c r="J14" i="2"/>
  <c r="J18" i="2"/>
  <c r="J24" i="2"/>
  <c r="J43" i="2"/>
  <c r="J47" i="2"/>
  <c r="J62" i="2"/>
  <c r="J66" i="2"/>
  <c r="J110" i="2"/>
  <c r="J118" i="2"/>
  <c r="J194" i="2"/>
  <c r="J209" i="2"/>
  <c r="J213" i="2"/>
  <c r="J221" i="2"/>
  <c r="J228" i="2"/>
  <c r="J236" i="2"/>
  <c r="J244" i="2"/>
  <c r="J260" i="2"/>
  <c r="J269" i="2"/>
  <c r="J284" i="2"/>
  <c r="J296" i="2"/>
  <c r="J317" i="2"/>
  <c r="J321" i="2"/>
  <c r="J369" i="2"/>
  <c r="J417" i="2"/>
  <c r="J420" i="2"/>
  <c r="J36" i="2"/>
  <c r="J59" i="2"/>
  <c r="J63" i="2"/>
  <c r="J152" i="2"/>
  <c r="J229" i="2"/>
  <c r="J237" i="2"/>
  <c r="J245" i="2"/>
  <c r="J266" i="2"/>
  <c r="J270" i="2"/>
  <c r="J304" i="2"/>
  <c r="J307" i="2"/>
  <c r="J318" i="2"/>
  <c r="J355" i="2"/>
  <c r="J399" i="2"/>
  <c r="J191" i="2"/>
  <c r="J248" i="2"/>
  <c r="J261" i="2"/>
  <c r="J262" i="2"/>
  <c r="J256" i="2"/>
  <c r="J189" i="2"/>
  <c r="J342" i="2"/>
  <c r="J264" i="2"/>
  <c r="J257" i="2"/>
  <c r="J255" i="2"/>
  <c r="J249" i="2"/>
  <c r="J250" i="2"/>
  <c r="J411" i="2"/>
  <c r="J410" i="2"/>
  <c r="J405" i="2"/>
  <c r="J353" i="2"/>
  <c r="J200" i="2"/>
  <c r="J168" i="2"/>
  <c r="J102" i="2"/>
  <c r="J51" i="2"/>
  <c r="J238" i="2"/>
  <c r="J423" i="2"/>
  <c r="J362" i="2"/>
  <c r="J352" i="2"/>
  <c r="J350" i="2"/>
  <c r="J184" i="2"/>
  <c r="J179" i="2"/>
  <c r="J167" i="2"/>
  <c r="J124" i="2"/>
  <c r="J101" i="2"/>
  <c r="J72" i="2"/>
  <c r="J56" i="2"/>
  <c r="J49" i="2"/>
  <c r="J40" i="2"/>
  <c r="J16" i="2"/>
  <c r="J9" i="2"/>
  <c r="J10" i="2"/>
  <c r="J17" i="2"/>
  <c r="J25" i="2"/>
  <c r="J32" i="2"/>
  <c r="J41" i="2"/>
  <c r="J48" i="2"/>
  <c r="J57" i="2"/>
  <c r="J64" i="2"/>
  <c r="J88" i="2"/>
  <c r="J108" i="2"/>
  <c r="J172" i="2"/>
  <c r="J187" i="2"/>
  <c r="J7" i="2"/>
  <c r="J265" i="2"/>
  <c r="J38" i="2"/>
  <c r="J54" i="2"/>
  <c r="J70" i="2"/>
  <c r="J74" i="2"/>
  <c r="J94" i="2"/>
  <c r="J202" i="2"/>
  <c r="J219" i="2"/>
  <c r="J243" i="2"/>
  <c r="J6" i="2"/>
  <c r="J11" i="2"/>
  <c r="J13" i="2"/>
  <c r="J26" i="2"/>
  <c r="J28" i="2"/>
  <c r="J37" i="2"/>
  <c r="J42" i="2"/>
  <c r="J44" i="2"/>
  <c r="J53" i="2"/>
  <c r="J58" i="2"/>
  <c r="J60" i="2"/>
  <c r="J69" i="2"/>
  <c r="J71" i="2"/>
  <c r="J78" i="2"/>
  <c r="J113" i="2"/>
  <c r="J135" i="2"/>
  <c r="J140" i="2"/>
  <c r="J159" i="2"/>
  <c r="J144" i="2"/>
  <c r="J177" i="2"/>
  <c r="J199" i="2"/>
  <c r="J214" i="2"/>
  <c r="J216" i="2"/>
  <c r="J227" i="2"/>
  <c r="J258" i="2"/>
  <c r="J278" i="2"/>
  <c r="J310" i="2"/>
  <c r="J338" i="2"/>
  <c r="J377" i="2"/>
  <c r="J407" i="2"/>
  <c r="J77" i="2"/>
  <c r="J82" i="2"/>
  <c r="J84" i="2"/>
  <c r="J93" i="2"/>
  <c r="J98" i="2"/>
  <c r="J100" i="2"/>
  <c r="J107" i="2"/>
  <c r="J119" i="2"/>
  <c r="J122" i="2"/>
  <c r="J132" i="2"/>
  <c r="J134" i="2"/>
  <c r="J139" i="2"/>
  <c r="J143" i="2"/>
  <c r="J146" i="2"/>
  <c r="J164" i="2"/>
  <c r="J166" i="2"/>
  <c r="J171" i="2"/>
  <c r="J183" i="2"/>
  <c r="J186" i="2"/>
  <c r="J196" i="2"/>
  <c r="J198" i="2"/>
  <c r="J211" i="2"/>
  <c r="J215" i="2"/>
  <c r="J218" i="2"/>
  <c r="J223" i="2"/>
  <c r="J226" i="2"/>
  <c r="J231" i="2"/>
  <c r="J234" i="2"/>
  <c r="J239" i="2"/>
  <c r="J242" i="2"/>
  <c r="J252" i="2"/>
  <c r="J254" i="2"/>
  <c r="J268" i="2"/>
  <c r="J272" i="2"/>
  <c r="J275" i="2"/>
  <c r="J325" i="2"/>
  <c r="J327" i="2"/>
  <c r="J340" i="2"/>
  <c r="J344" i="2"/>
  <c r="J347" i="2"/>
  <c r="J357" i="2"/>
  <c r="J359" i="2"/>
  <c r="J372" i="2"/>
  <c r="J376" i="2"/>
  <c r="J379" i="2"/>
  <c r="J97" i="2"/>
  <c r="J111" i="2"/>
  <c r="J114" i="2"/>
  <c r="J125" i="2"/>
  <c r="J130" i="2"/>
  <c r="J149" i="2"/>
  <c r="J155" i="2"/>
  <c r="J151" i="2"/>
  <c r="J163" i="2"/>
  <c r="J175" i="2"/>
  <c r="J190" i="2"/>
  <c r="J207" i="2"/>
  <c r="J210" i="2"/>
  <c r="J246" i="2"/>
  <c r="J263" i="2"/>
  <c r="J267" i="2"/>
  <c r="J279" i="2"/>
  <c r="J287" i="2"/>
  <c r="J295" i="2"/>
  <c r="J303" i="2"/>
  <c r="J311" i="2"/>
  <c r="J319" i="2"/>
  <c r="J336" i="2"/>
  <c r="J339" i="2"/>
  <c r="J351" i="2"/>
  <c r="J368" i="2"/>
  <c r="J371" i="2"/>
  <c r="J383" i="2"/>
  <c r="J391" i="2"/>
  <c r="J400" i="2"/>
  <c r="J408" i="2"/>
  <c r="J416" i="2"/>
  <c r="J424" i="2"/>
  <c r="J432" i="2"/>
  <c r="J438" i="2"/>
  <c r="J328" i="2"/>
  <c r="J331" i="2"/>
  <c r="J343" i="2"/>
  <c r="J360" i="2"/>
  <c r="J363" i="2"/>
  <c r="J375" i="2"/>
  <c r="C5" i="24"/>
  <c r="B4" i="25"/>
  <c r="Y6" i="25" s="1"/>
  <c r="B2" i="25"/>
  <c r="Y4" i="25" s="1"/>
  <c r="Z3" i="11"/>
  <c r="AA3" i="11"/>
  <c r="A23" i="14" s="1"/>
  <c r="C56" i="24" l="1"/>
  <c r="D56" i="24" s="1"/>
  <c r="D55" i="24"/>
  <c r="C50" i="24"/>
  <c r="D50" i="24" s="1"/>
  <c r="C40" i="24"/>
  <c r="D40" i="24" s="1"/>
  <c r="D34" i="24"/>
  <c r="C35" i="24"/>
  <c r="D45" i="24"/>
  <c r="V6" i="25"/>
  <c r="V4" i="25"/>
  <c r="M4" i="25"/>
  <c r="AJ4" i="25"/>
  <c r="M6" i="25"/>
  <c r="AJ6" i="25"/>
  <c r="K4" i="25"/>
  <c r="K6" i="25"/>
  <c r="C6" i="24"/>
  <c r="D6" i="24" s="1"/>
  <c r="D5" i="24"/>
  <c r="AI3" i="25"/>
  <c r="AH3" i="25"/>
  <c r="AG3" i="25"/>
  <c r="AF3" i="25"/>
  <c r="AE3" i="25"/>
  <c r="AD3" i="25"/>
  <c r="AC3" i="25"/>
  <c r="AB3" i="25"/>
  <c r="AA3" i="25"/>
  <c r="Z3" i="25"/>
  <c r="X3" i="25"/>
  <c r="X4" i="25" s="1"/>
  <c r="U3" i="25"/>
  <c r="U4" i="25" s="1"/>
  <c r="T3" i="25"/>
  <c r="T4" i="25" s="1"/>
  <c r="S3" i="25"/>
  <c r="S4" i="25" s="1"/>
  <c r="R3" i="25"/>
  <c r="R4" i="25" s="1"/>
  <c r="Q3" i="25"/>
  <c r="Q4" i="25" s="1"/>
  <c r="P3" i="25"/>
  <c r="O3" i="25"/>
  <c r="N3" i="25"/>
  <c r="L3" i="25"/>
  <c r="J3" i="25"/>
  <c r="I3" i="25"/>
  <c r="H3" i="25"/>
  <c r="G3" i="25"/>
  <c r="F3" i="25"/>
  <c r="D35" i="24" l="1"/>
  <c r="AD5" i="25"/>
  <c r="Q5" i="25"/>
  <c r="Q6" i="25" s="1"/>
  <c r="AI5" i="25"/>
  <c r="AH5" i="25"/>
  <c r="AG5" i="25"/>
  <c r="AF5" i="25"/>
  <c r="AE5" i="25"/>
  <c r="AC5" i="25"/>
  <c r="AA5" i="25"/>
  <c r="Z5" i="25"/>
  <c r="W5" i="25"/>
  <c r="W6" i="25" s="1"/>
  <c r="U5" i="25"/>
  <c r="U6" i="25" s="1"/>
  <c r="T5" i="25"/>
  <c r="T6" i="25" s="1"/>
  <c r="R5" i="25"/>
  <c r="R6" i="25" s="1"/>
  <c r="P5" i="25"/>
  <c r="O5" i="25"/>
  <c r="N5" i="25"/>
  <c r="L5" i="25"/>
  <c r="J5" i="25"/>
  <c r="I5" i="25"/>
  <c r="H5" i="25"/>
  <c r="F5" i="25"/>
  <c r="G5" i="25"/>
  <c r="AD6" i="25" l="1"/>
  <c r="AD4" i="25"/>
  <c r="I4" i="25"/>
  <c r="G6" i="25"/>
  <c r="F4" i="25"/>
  <c r="H6" i="25"/>
  <c r="P6" i="25"/>
  <c r="J4" i="25"/>
  <c r="L4" i="25"/>
  <c r="H4" i="25"/>
  <c r="N6" i="25"/>
  <c r="AF6" i="25"/>
  <c r="G4" i="25"/>
  <c r="N4" i="25"/>
  <c r="Z4" i="25"/>
  <c r="AH4" i="25"/>
  <c r="F6" i="25"/>
  <c r="O6" i="25"/>
  <c r="AE6" i="25"/>
  <c r="AA4" i="25"/>
  <c r="AI4" i="25"/>
  <c r="AB4" i="25"/>
  <c r="I6" i="25"/>
  <c r="AG6" i="25"/>
  <c r="AC4" i="25"/>
  <c r="J6" i="25"/>
  <c r="Z6" i="25"/>
  <c r="AH6" i="25"/>
  <c r="O4" i="25"/>
  <c r="P4" i="25"/>
  <c r="AA6" i="25"/>
  <c r="AI6" i="25"/>
  <c r="AE4" i="25"/>
  <c r="L6" i="25"/>
  <c r="AF4" i="25"/>
  <c r="AC6" i="25"/>
  <c r="AG4" i="25"/>
  <c r="AH3" i="9"/>
  <c r="AI3" i="9"/>
  <c r="AH2" i="9"/>
  <c r="AI2" i="9"/>
  <c r="AI3" i="11" l="1"/>
  <c r="A31" i="14" s="1"/>
  <c r="AH3" i="11"/>
  <c r="A30" i="14" s="1"/>
  <c r="AI4" i="11"/>
  <c r="AI4" i="21"/>
  <c r="AI4" i="10"/>
  <c r="AH4" i="11"/>
  <c r="AH4" i="21"/>
  <c r="AH4" i="10"/>
  <c r="AH2" i="10" s="1"/>
  <c r="AI3" i="21"/>
  <c r="AH3" i="21"/>
  <c r="AI3" i="10"/>
  <c r="AH3" i="10"/>
  <c r="AH2" i="21" l="1"/>
  <c r="AI2" i="21"/>
  <c r="AH2" i="11"/>
  <c r="AI2" i="1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D2" i="21" l="1"/>
  <c r="AC2" i="21"/>
  <c r="Y2" i="21"/>
  <c r="AA2" i="21"/>
  <c r="Z2" i="21"/>
  <c r="V2" i="21"/>
  <c r="U2" i="21"/>
  <c r="T2" i="21"/>
  <c r="Q2" i="21"/>
  <c r="R2" i="21"/>
  <c r="P2" i="21"/>
  <c r="M2" i="21"/>
  <c r="L2" i="21"/>
  <c r="K2" i="21"/>
  <c r="D7" i="14" s="1"/>
  <c r="N2" i="21"/>
  <c r="J2" i="21"/>
  <c r="D6" i="14" s="1"/>
  <c r="I2" i="21"/>
  <c r="D5" i="14" s="1"/>
  <c r="H2" i="21"/>
  <c r="D4" i="14" s="1"/>
  <c r="G2" i="21"/>
  <c r="D3" i="14" s="1"/>
  <c r="O2" i="21"/>
  <c r="AG4" i="11"/>
  <c r="AG4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AF4" i="21"/>
  <c r="F2" i="21"/>
  <c r="F2" i="14"/>
  <c r="W4" i="11"/>
  <c r="W4" i="10"/>
  <c r="W3" i="9"/>
  <c r="O4" i="11"/>
  <c r="O4" i="10"/>
  <c r="O3" i="9"/>
  <c r="G4" i="11"/>
  <c r="G4" i="10"/>
  <c r="G3" i="9"/>
  <c r="D3" i="11"/>
  <c r="D2" i="9"/>
  <c r="D3" i="10"/>
  <c r="AD4" i="11"/>
  <c r="AD4" i="10"/>
  <c r="AD2" i="10" s="1"/>
  <c r="AD3" i="9"/>
  <c r="V4" i="11"/>
  <c r="V4" i="10"/>
  <c r="V2" i="10" s="1"/>
  <c r="V3" i="9"/>
  <c r="N4" i="11"/>
  <c r="N4" i="10"/>
  <c r="N3" i="9"/>
  <c r="F4" i="11"/>
  <c r="F4" i="10"/>
  <c r="F3" i="9"/>
  <c r="AA3" i="10"/>
  <c r="S3" i="11"/>
  <c r="A15" i="14" s="1"/>
  <c r="S3" i="10"/>
  <c r="K3" i="11"/>
  <c r="A7" i="14" s="1"/>
  <c r="K3" i="10"/>
  <c r="C3" i="11"/>
  <c r="C2" i="9"/>
  <c r="C3" i="10"/>
  <c r="AC4" i="11"/>
  <c r="AC3" i="9"/>
  <c r="AC4" i="10"/>
  <c r="AC2" i="10" s="1"/>
  <c r="U4" i="11"/>
  <c r="U3" i="9"/>
  <c r="U4" i="10"/>
  <c r="U2" i="10" s="1"/>
  <c r="M4" i="11"/>
  <c r="M3" i="9"/>
  <c r="M4" i="10"/>
  <c r="E4" i="11"/>
  <c r="E3" i="9"/>
  <c r="E4" i="10"/>
  <c r="A22" i="14"/>
  <c r="Z2" i="9"/>
  <c r="R3" i="11"/>
  <c r="A14" i="14" s="1"/>
  <c r="R2" i="9"/>
  <c r="J3" i="11"/>
  <c r="A6" i="14" s="1"/>
  <c r="J2" i="9"/>
  <c r="B3" i="11"/>
  <c r="B3" i="10"/>
  <c r="B2" i="9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AA4" i="11"/>
  <c r="AA4" i="10"/>
  <c r="AA2" i="10" s="1"/>
  <c r="AA3" i="9"/>
  <c r="S4" i="11"/>
  <c r="S4" i="10"/>
  <c r="S3" i="9"/>
  <c r="K4" i="11"/>
  <c r="K4" i="10"/>
  <c r="K3" i="9"/>
  <c r="C4" i="11"/>
  <c r="C4" i="10"/>
  <c r="C3" i="9"/>
  <c r="Z4" i="11"/>
  <c r="Z4" i="10"/>
  <c r="Z2" i="10" s="1"/>
  <c r="Z3" i="9"/>
  <c r="R4" i="11"/>
  <c r="R4" i="10"/>
  <c r="R3" i="9"/>
  <c r="J4" i="11"/>
  <c r="J4" i="10"/>
  <c r="J3" i="9"/>
  <c r="B4" i="11"/>
  <c r="B4" i="10"/>
  <c r="B3" i="9"/>
  <c r="Y4" i="11"/>
  <c r="Y3" i="9"/>
  <c r="Y4" i="10"/>
  <c r="Y2" i="10" s="1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X4" i="11"/>
  <c r="X3" i="9"/>
  <c r="X4" i="10"/>
  <c r="P4" i="11"/>
  <c r="P3" i="9"/>
  <c r="P4" i="10"/>
  <c r="P2" i="10" s="1"/>
  <c r="H4" i="11"/>
  <c r="H3" i="9"/>
  <c r="H4" i="10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3" i="9"/>
  <c r="AG4" i="10"/>
  <c r="AG2" i="10" s="1"/>
  <c r="AF4" i="11"/>
  <c r="AF4" i="10"/>
  <c r="AF2" i="10" s="1"/>
  <c r="AE4" i="11"/>
  <c r="AE4" i="10"/>
  <c r="AE3" i="9"/>
  <c r="I2" i="10" l="1"/>
  <c r="C5" i="14" s="1"/>
  <c r="R2" i="10"/>
  <c r="AE1" i="9"/>
  <c r="Q2" i="10"/>
  <c r="T2" i="10"/>
  <c r="R2" i="11"/>
  <c r="B51" i="24" s="1"/>
  <c r="C51" i="24" s="1"/>
  <c r="D51" i="24" s="1"/>
  <c r="L2" i="10"/>
  <c r="O2" i="10"/>
  <c r="K2" i="10"/>
  <c r="C7" i="14" s="1"/>
  <c r="M2" i="10"/>
  <c r="N2" i="10"/>
  <c r="J2" i="10"/>
  <c r="C6" i="14" s="1"/>
  <c r="H2" i="10"/>
  <c r="C4" i="14" s="1"/>
  <c r="G2" i="10"/>
  <c r="C3" i="14" s="1"/>
  <c r="F2" i="10"/>
  <c r="C2" i="14" s="1"/>
  <c r="AC2" i="11"/>
  <c r="AD2" i="11"/>
  <c r="Y2" i="11"/>
  <c r="Z2" i="11"/>
  <c r="AA2" i="11"/>
  <c r="V2" i="11"/>
  <c r="T2" i="11"/>
  <c r="U2" i="11"/>
  <c r="H1" i="9"/>
  <c r="AG2" i="21"/>
  <c r="AF2" i="21"/>
  <c r="AE2" i="21"/>
  <c r="AE2" i="10"/>
  <c r="AE2" i="11"/>
  <c r="AF2" i="11"/>
  <c r="AG2" i="11"/>
  <c r="P2" i="11"/>
  <c r="B41" i="24" s="1"/>
  <c r="C41" i="24" s="1"/>
  <c r="D41" i="24" s="1"/>
  <c r="O2" i="11"/>
  <c r="B36" i="24" s="1"/>
  <c r="C36" i="24" s="1"/>
  <c r="D36" i="24" s="1"/>
  <c r="K2" i="11"/>
  <c r="B7" i="14" s="1"/>
  <c r="G2" i="11"/>
  <c r="B3" i="14" s="1"/>
  <c r="L2" i="11"/>
  <c r="F2" i="11"/>
  <c r="M2" i="11"/>
  <c r="H2" i="11"/>
  <c r="B4" i="14" s="1"/>
  <c r="N2" i="11"/>
  <c r="I2" i="11"/>
  <c r="B5" i="14" s="1"/>
  <c r="J2" i="11"/>
  <c r="B6" i="14" s="1"/>
  <c r="AI2" i="10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T1" i="9"/>
  <c r="AF1" i="9"/>
  <c r="D2" i="14"/>
  <c r="Q2" i="11"/>
  <c r="B46" i="24" s="1"/>
  <c r="C46" i="24" s="1"/>
  <c r="D46" i="24" s="1"/>
  <c r="E5" i="14" l="1"/>
  <c r="G5" i="14" s="1"/>
  <c r="E7" i="14"/>
  <c r="G7" i="14" s="1"/>
  <c r="E6" i="14"/>
  <c r="G6" i="14" s="1"/>
  <c r="E4" i="14"/>
  <c r="G4" i="14" s="1"/>
  <c r="E3" i="14"/>
  <c r="G3" i="14" s="1"/>
  <c r="B2" i="14"/>
  <c r="E2" i="14" s="1"/>
  <c r="G2" i="14" s="1"/>
  <c r="AB5" i="25"/>
  <c r="AB6" i="25" s="1"/>
  <c r="AG3" i="2"/>
  <c r="AG2" i="2" s="1"/>
  <c r="I22" i="2"/>
  <c r="AB21" i="11" l="1"/>
  <c r="AB2" i="11" s="1"/>
  <c r="AB21" i="21"/>
  <c r="AB2" i="21" s="1"/>
  <c r="AB21" i="10"/>
  <c r="AB2" i="10" s="1"/>
  <c r="AB20" i="9"/>
  <c r="AB1" i="9" s="1"/>
  <c r="J22" i="2"/>
  <c r="AG1" i="2"/>
  <c r="X6" i="25"/>
  <c r="AC3" i="2"/>
  <c r="AC2" i="2" s="1"/>
  <c r="AC1" i="2" s="1"/>
  <c r="I388" i="2"/>
  <c r="X387" i="11" l="1"/>
  <c r="X387" i="21"/>
  <c r="X2" i="21" s="1"/>
  <c r="X387" i="10"/>
  <c r="X2" i="10" s="1"/>
  <c r="X386" i="9"/>
  <c r="X1" i="9" s="1"/>
  <c r="X2" i="11"/>
  <c r="J388" i="2"/>
  <c r="S5" i="25" l="1"/>
  <c r="S6" i="25" s="1"/>
  <c r="X3" i="2"/>
  <c r="X2" i="2" s="1"/>
  <c r="X1" i="2" s="1"/>
  <c r="I253" i="2"/>
  <c r="H253" i="2"/>
  <c r="S253" i="21"/>
  <c r="S2" i="21" s="1"/>
  <c r="S252" i="9" l="1"/>
  <c r="S1" i="9" s="1"/>
  <c r="J253" i="2"/>
  <c r="S253" i="10"/>
  <c r="S2" i="10" s="1"/>
  <c r="S253" i="11"/>
  <c r="S2" i="11" s="1"/>
  <c r="H178" i="2" l="1"/>
  <c r="W178" i="10"/>
  <c r="W2" i="10" s="1"/>
  <c r="AB3" i="2"/>
  <c r="AB2" i="2" s="1"/>
  <c r="W3" i="25"/>
  <c r="W4" i="25" s="1"/>
  <c r="I178" i="2"/>
  <c r="J178" i="2" l="1"/>
  <c r="W178" i="21"/>
  <c r="W2" i="21" s="1"/>
  <c r="AB1" i="2"/>
  <c r="W177" i="9"/>
  <c r="W1" i="9" s="1"/>
  <c r="W178" i="11"/>
  <c r="W2" i="1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<sst xmlns="http://schemas.openxmlformats.org/spreadsheetml/2006/main" count="3696" uniqueCount="1314">
  <si>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</si>
  <si>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</si>
  <si>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</si>
  <si>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</si>
  <si>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</si>
  <si>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</si>
  <si>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</si>
  <si>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</si>
  <si>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</si>
  <si>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</si>
  <si>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</si>
  <si>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</si>
  <si>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</si>
  <si>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</si>
  <si>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</si>
  <si>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</si>
  <si>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</si>
  <si>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</si>
  <si>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</si>
  <si>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</si>
  <si>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</si>
  <si>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</si>
  <si>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</si>
  <si>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</si>
  <si>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</si>
  <si>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</si>
  <si>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</si>
  <si>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</si>
  <si>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</si>
  <si>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</si>
  <si>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</si>
  <si>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</si>
  <si>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</si>
  <si>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</si>
  <si>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</si>
  <si>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</si>
  <si>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</si>
  <si>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</si>
  <si>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</si>
  <si>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</si>
  <si>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</si>
  <si>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</si>
  <si>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</si>
  <si>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</si>
  <si>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</si>
  <si>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</si>
  <si>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</si>
  <si>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</si>
  <si>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</si>
  <si>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</si>
  <si>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</si>
  <si>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</si>
  <si>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</si>
  <si>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</si>
  <si>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</si>
  <si>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</si>
  <si>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</si>
  <si>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</si>
  <si>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</si>
  <si>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</si>
  <si>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</si>
  <si>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</si>
  <si>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</si>
  <si>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</si>
  <si>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</si>
  <si>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</si>
  <si>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</si>
  <si>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</si>
  <si>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</si>
  <si>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</si>
  <si>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</si>
  <si>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</si>
  <si>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</si>
  <si>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</si>
  <si>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</si>
  <si>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</si>
  <si>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</si>
  <si>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</si>
  <si>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</si>
  <si>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</si>
  <si>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</si>
  <si>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</si>
  <si>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</si>
  <si>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</si>
  <si>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</si>
  <si>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</si>
  <si>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</si>
  <si>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</si>
  <si>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</si>
  <si>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</si>
  <si>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</si>
  <si>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</si>
  <si>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</si>
  <si>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</si>
  <si>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</si>
  <si>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</si>
  <si>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</si>
  <si>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</si>
  <si>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</si>
  <si>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</si>
  <si>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</si>
  <si>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</si>
  <si>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</si>
  <si>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</si>
  <si>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</si>
  <si>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</si>
  <si>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</si>
  <si>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</si>
  <si>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</si>
  <si>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</si>
  <si>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</si>
  <si>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</si>
  <si>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</si>
  <si>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</si>
  <si>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</si>
  <si>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</si>
  <si>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</si>
  <si>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</si>
  <si>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</si>
  <si>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</si>
  <si>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</si>
  <si>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</si>
  <si>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</si>
  <si>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</si>
  <si>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</si>
  <si>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</si>
  <si>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</si>
  <si>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</si>
  <si>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</si>
  <si>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</si>
  <si>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</si>
  <si>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</si>
  <si>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</si>
  <si>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</si>
  <si>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</si>
  <si>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</si>
  <si>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</si>
  <si>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</si>
  <si>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</si>
  <si>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</si>
  <si>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</si>
  <si>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</si>
  <si>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</si>
  <si>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</si>
  <si>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</si>
  <si>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</si>
  <si>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</si>
  <si>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</si>
  <si>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</si>
  <si>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</si>
  <si>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</si>
  <si>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</si>
  <si>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</si>
  <si>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</si>
  <si>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</si>
  <si>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</si>
  <si>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</si>
  <si>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</si>
  <si>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</si>
  <si>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</si>
  <si>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</si>
  <si>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</si>
  <si>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</si>
  <si>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</si>
  <si>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</si>
  <si>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</si>
  <si>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</si>
  <si>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</si>
  <si>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</si>
  <si>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</si>
  <si>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</si>
  <si>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</si>
  <si>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</si>
  <si>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</si>
  <si>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</si>
  <si>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</si>
  <si>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</si>
  <si>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</si>
  <si>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</si>
  <si>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</si>
  <si>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</si>
  <si>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</si>
  <si>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</si>
  <si>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</si>
  <si>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</si>
  <si>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</si>
  <si>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</si>
  <si>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</si>
  <si>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</si>
  <si>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</si>
  <si>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</si>
  <si>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</si>
  <si>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</si>
  <si>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</si>
  <si>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</si>
  <si>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</si>
  <si>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</si>
  <si>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</si>
  <si>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</si>
  <si>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</si>
  <si>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</si>
  <si>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</si>
  <si>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</si>
  <si>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</si>
  <si>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</si>
  <si>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</si>
  <si>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</si>
  <si>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</si>
  <si>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</si>
  <si>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</si>
  <si>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</si>
  <si>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</si>
  <si>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</si>
  <si>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</si>
  <si>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</si>
  <si>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</si>
  <si>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</si>
  <si>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</si>
  <si>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</si>
  <si>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</si>
  <si>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</si>
  <si>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</si>
  <si>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</si>
  <si>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</si>
  <si>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</si>
  <si>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</si>
  <si>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</si>
  <si>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</si>
  <si>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</si>
  <si>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</si>
  <si>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</si>
  <si>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</si>
  <si>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</si>
  <si>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</si>
  <si>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</si>
  <si>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</si>
  <si>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</si>
  <si>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</si>
  <si>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</si>
  <si>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</si>
  <si>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</si>
  <si>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</si>
  <si>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</si>
  <si>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</si>
  <si>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</si>
  <si>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</si>
  <si>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</si>
  <si>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</si>
  <si>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</si>
  <si>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</si>
  <si>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</si>
  <si>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</si>
  <si>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</si>
  <si>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</si>
  <si>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</si>
  <si>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</si>
  <si>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</si>
  <si>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</si>
  <si>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</si>
  <si>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</si>
  <si>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</si>
  <si>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</si>
  <si>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</si>
  <si>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</si>
  <si>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</si>
  <si>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</si>
  <si>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</si>
  <si>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</si>
  <si>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</si>
  <si>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</si>
  <si>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</si>
  <si>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</si>
  <si>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</si>
  <si>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</si>
  <si>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</si>
  <si>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</si>
  <si>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</si>
  <si>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</si>
  <si>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</si>
  <si>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</si>
  <si>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</si>
  <si>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</si>
  <si>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</si>
  <si>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</si>
  <si>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</si>
  <si>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</si>
  <si>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</si>
  <si>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</si>
  <si>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</si>
  <si>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</si>
  <si>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</si>
  <si>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</si>
  <si>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</si>
  <si>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</si>
  <si>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</si>
  <si>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</si>
  <si>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</si>
  <si>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</si>
  <si>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</si>
  <si>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</si>
  <si>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</si>
  <si>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</si>
  <si>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</si>
  <si>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</si>
  <si>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</si>
  <si>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</si>
  <si>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</si>
  <si>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</si>
  <si>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</si>
  <si>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</si>
  <si>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</si>
  <si>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</si>
  <si>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</si>
  <si>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</si>
  <si>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</si>
  <si>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</si>
  <si>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</si>
  <si>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</si>
  <si>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</si>
  <si>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</si>
  <si>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</si>
  <si>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</si>
  <si>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</si>
  <si>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</si>
  <si>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</si>
  <si>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</si>
  <si>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</si>
  <si>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</si>
  <si>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</si>
  <si>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</si>
  <si>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</si>
  <si>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</si>
  <si>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</si>
  <si>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</si>
  <si>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</si>
  <si>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</si>
  <si>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</si>
  <si>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</si>
  <si>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</si>
  <si>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</si>
  <si>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</si>
  <si>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</si>
  <si>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</si>
  <si>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</si>
  <si>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</si>
  <si>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</si>
  <si>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</si>
  <si>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</si>
  <si>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</si>
  <si>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</si>
  <si>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</si>
  <si>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</si>
  <si>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</si>
  <si>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</si>
  <si>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</si>
  <si>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</si>
  <si>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</si>
  <si>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</si>
  <si>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</si>
  <si>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</si>
  <si>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</si>
  <si>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</si>
  <si>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</si>
  <si>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</si>
  <si>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</si>
  <si>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</si>
  <si>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</si>
  <si>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</si>
  <si>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</si>
  <si>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</si>
  <si>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</si>
  <si>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</si>
  <si>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</si>
  <si>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</si>
  <si>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</si>
  <si>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</si>
  <si>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</si>
  <si>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</si>
  <si>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</si>
  <si>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</si>
  <si>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</si>
  <si>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</si>
  <si>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</si>
  <si>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</si>
  <si>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</si>
  <si>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</si>
  <si>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</si>
  <si>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</si>
  <si>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</si>
  <si>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</si>
  <si>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</si>
  <si>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</si>
  <si>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</si>
  <si>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</si>
  <si>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</si>
  <si>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</si>
  <si>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</si>
  <si>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</si>
  <si>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</si>
  <si>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</si>
  <si>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</si>
  <si>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</si>
  <si>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</si>
  <si>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</si>
  <si>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</si>
  <si>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</si>
  <si>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</si>
  <si>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</si>
  <si>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</si>
  <si>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</si>
  <si>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</si>
  <si>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</si>
  <si>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</si>
  <si>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</si>
  <si>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</si>
  <si>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</si>
  <si>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</si>
  <si>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</si>
  <si>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</si>
  <si>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</si>
  <si>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</si>
  <si>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</si>
  <si>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</si>
  <si>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</si>
  <si>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</si>
  <si>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</si>
  <si>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</si>
  <si>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</si>
  <si>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</si>
  <si>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</si>
  <si>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</si>
  <si>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</si>
  <si>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</si>
  <si>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</si>
  <si>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</si>
  <si>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</si>
  <si>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</si>
  <si>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</si>
  <si>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</si>
  <si>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</si>
  <si>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</si>
  <si>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</si>
  <si>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</si>
  <si>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</si>
  <si>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</si>
  <si>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</si>
  <si>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</si>
  <si>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</si>
  <si>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</si>
  <si>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</si>
  <si>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</si>
  <si>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</si>
  <si>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</si>
  <si>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</si>
  <si>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</si>
  <si>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</si>
  <si>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</si>
  <si>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</si>
  <si>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</si>
  <si>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</si>
  <si>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</si>
  <si>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</si>
  <si>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</si>
  <si>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</si>
  <si>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</si>
  <si>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</si>
  <si>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</si>
  <si>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</si>
  <si>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</si>
  <si>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</si>
  <si>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</si>
  <si>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</si>
  <si>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</si>
  <si>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</si>
  <si>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</si>
  <si>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</si>
  <si>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</si>
  <si>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</si>
  <si>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</si>
  <si>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</si>
  <si>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</si>
  <si>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</si>
  <si>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</si>
  <si>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</si>
  <si>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</si>
  <si>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</si>
  <si>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</si>
  <si>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</si>
  <si>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</si>
  <si>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</si>
  <si>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</si>
  <si>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</si>
  <si>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</si>
  <si>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</si>
  <si>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</si>
  <si>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</si>
  <si>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</si>
  <si>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</si>
  <si>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</si>
  <si>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</si>
  <si>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</si>
  <si>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</si>
  <si>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</si>
  <si>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</si>
  <si>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</si>
  <si>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</si>
  <si>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</si>
  <si>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</si>
  <si>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</si>
  <si>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</si>
  <si>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</si>
  <si>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</si>
  <si>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</si>
  <si>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</si>
  <si>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</si>
  <si>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</si>
  <si>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</si>
  <si>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</si>
  <si>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</si>
  <si>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</si>
  <si>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</si>
  <si>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</si>
  <si>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</si>
  <si>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</si>
  <si>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</si>
  <si>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</si>
  <si>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</si>
  <si>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</si>
  <si>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</si>
  <si>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</si>
  <si>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</si>
  <si>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</si>
  <si>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</si>
  <si>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</si>
  <si>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</si>
  <si>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</si>
  <si>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</si>
  <si>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</si>
  <si>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</si>
  <si>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</si>
  <si>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</si>
  <si>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</si>
  <si>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</si>
  <si>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</si>
  <si>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</si>
  <si>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</si>
  <si>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</si>
  <si>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</si>
  <si>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</si>
  <si>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</si>
  <si>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</si>
  <si>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</si>
  <si>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</si>
  <si>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</si>
  <si>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</si>
  <si>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</si>
  <si>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</si>
  <si>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</si>
  <si>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</si>
  <si>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</si>
  <si>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</si>
  <si>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</si>
  <si>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</si>
  <si>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</si>
  <si>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</si>
  <si>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</si>
  <si>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</si>
  <si>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</si>
  <si>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</si>
  <si>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</si>
  <si>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</si>
  <si>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</si>
  <si>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</si>
  <si>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</si>
  <si>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</si>
  <si>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</si>
  <si>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</si>
  <si>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</si>
  <si>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</si>
  <si>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</si>
  <si>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</si>
  <si>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</si>
  <si>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</si>
  <si>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</si>
  <si>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</si>
  <si>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</si>
  <si>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</si>
  <si>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</si>
  <si>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</si>
  <si>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</si>
  <si>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</si>
  <si>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</si>
  <si>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</si>
  <si>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</si>
  <si>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</si>
  <si>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</si>
  <si>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</si>
  <si>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</si>
  <si>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</si>
  <si>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</si>
  <si>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</si>
  <si>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</si>
  <si>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</si>
  <si>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</si>
  <si>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</si>
  <si>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</si>
  <si>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</si>
  <si>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</si>
  <si>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</si>
  <si>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</si>
  <si>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</si>
  <si>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</si>
  <si>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</si>
  <si>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</si>
  <si>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</si>
  <si>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</si>
  <si>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</si>
  <si>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</si>
  <si>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</si>
  <si>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</si>
  <si>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</si>
  <si>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</si>
  <si>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</si>
  <si>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</si>
  <si>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</si>
  <si>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</si>
  <si>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</si>
  <si>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</si>
  <si>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</si>
  <si>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</si>
  <si>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</si>
  <si>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</si>
  <si>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</si>
  <si>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</si>
  <si>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</si>
  <si>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</si>
  <si>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</si>
  <si>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</si>
  <si>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</si>
  <si>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</si>
  <si>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</si>
  <si>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</si>
  <si>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</si>
  <si>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</si>
  <si>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</si>
  <si>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</si>
  <si>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</si>
  <si>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</si>
  <si>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</si>
  <si>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</si>
  <si>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</si>
  <si>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</si>
  <si>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</si>
  <si>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</si>
  <si>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</si>
  <si>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</si>
  <si>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</si>
  <si>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</si>
  <si>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</si>
  <si>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</si>
  <si>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</si>
  <si>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</si>
  <si>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</si>
  <si>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</si>
  <si>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</si>
  <si>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</si>
  <si>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</si>
  <si>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</si>
  <si>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</si>
  <si>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</si>
  <si>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</si>
  <si>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</si>
  <si>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</si>
  <si>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</si>
  <si>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</si>
  <si>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</si>
  <si>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</si>
  <si>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</si>
  <si>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</si>
  <si>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</si>
  <si>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</si>
  <si>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</si>
  <si>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</si>
  <si>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</si>
  <si>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</si>
  <si>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</si>
  <si>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</si>
  <si>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</si>
  <si>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</si>
  <si>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</si>
  <si>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</si>
  <si>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</si>
  <si>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</si>
  <si>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</si>
  <si>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</si>
  <si>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</si>
  <si>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</si>
  <si>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</si>
  <si>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</si>
  <si>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</si>
  <si>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</si>
  <si>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</si>
  <si>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</si>
  <si>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</si>
  <si>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</si>
  <si>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</si>
  <si>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</si>
  <si>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</si>
  <si>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</si>
  <si>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</si>
  <si>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</si>
  <si>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</si>
  <si>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</si>
  <si>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</si>
  <si>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</si>
  <si>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</si>
  <si>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</si>
  <si>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</si>
  <si>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</si>
  <si>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</si>
  <si>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</si>
  <si>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</si>
  <si>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</si>
  <si>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</si>
  <si>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</si>
  <si>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</si>
  <si>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</si>
  <si>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</si>
  <si>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</si>
  <si>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</si>
  <si>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</si>
  <si>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</si>
  <si>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</si>
  <si>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</si>
  <si>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</si>
  <si>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</si>
  <si>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</si>
  <si>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</si>
  <si>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</si>
  <si>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</si>
  <si>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</si>
  <si>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</si>
  <si>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</si>
  <si>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</si>
  <si>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</si>
  <si>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</si>
  <si>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</si>
  <si>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</si>
  <si>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</si>
  <si>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</si>
  <si>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</si>
  <si>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</si>
  <si>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</si>
  <si>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</si>
  <si>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</si>
  <si>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</si>
  <si>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</si>
  <si>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</si>
  <si>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</si>
  <si>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</si>
  <si>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</si>
  <si>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</si>
  <si>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</si>
  <si>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</si>
  <si>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</si>
  <si>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</si>
  <si>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</si>
  <si>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</si>
  <si>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</si>
  <si>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</si>
  <si>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</si>
  <si>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</si>
  <si>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</si>
  <si>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</si>
  <si>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</si>
  <si>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</si>
  <si>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</si>
  <si>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</si>
  <si>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</si>
  <si>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</si>
  <si>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</si>
  <si>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</si>
  <si>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</si>
  <si>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</si>
  <si>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</si>
  <si>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</si>
  <si>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</si>
  <si>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</si>
  <si>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</si>
  <si>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</si>
  <si>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</si>
  <si>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</si>
  <si>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</si>
  <si>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</si>
  <si>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</si>
  <si>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</si>
  <si>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</si>
  <si>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</si>
  <si>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</si>
  <si>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</si>
  <si>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</si>
  <si>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</si>
  <si>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</si>
  <si>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</si>
  <si>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</si>
  <si>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</si>
  <si>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</si>
  <si>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</si>
  <si>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</si>
  <si>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</si>
  <si>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</si>
  <si>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</si>
  <si>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</si>
  <si>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</si>
  <si>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</si>
  <si>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</si>
  <si>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</si>
  <si>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</si>
  <si>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</si>
  <si>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</si>
  <si>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</si>
  <si>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</si>
  <si>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</si>
  <si>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</si>
  <si>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</si>
  <si>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</si>
  <si>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</si>
  <si>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</si>
  <si>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</si>
  <si>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</si>
  <si>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</si>
  <si>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</si>
  <si>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</si>
  <si>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</si>
  <si>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</si>
  <si>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</si>
  <si>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</si>
  <si>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</si>
  <si>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</si>
  <si>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</si>
  <si>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</si>
  <si>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</si>
  <si>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</si>
  <si>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</si>
  <si>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</si>
  <si>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</si>
  <si>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</si>
  <si>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</si>
  <si>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</si>
  <si>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</si>
  <si>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</si>
  <si>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</si>
  <si>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</si>
  <si>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</si>
  <si>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</si>
  <si>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</si>
  <si>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</si>
  <si>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</si>
  <si>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</si>
  <si>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</si>
  <si>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</si>
  <si>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</si>
  <si>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</si>
  <si>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</si>
  <si>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</si>
  <si>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</si>
  <si>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</si>
  <si>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</si>
  <si>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</si>
  <si>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</si>
  <si>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</si>
  <si>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</si>
  <si>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</si>
  <si>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</si>
  <si>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</si>
  <si>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</si>
  <si>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</si>
  <si>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</si>
  <si>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</si>
  <si>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</si>
  <si>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</si>
  <si>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</si>
  <si>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</si>
  <si>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</si>
  <si>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</si>
  <si>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</si>
  <si>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</si>
  <si>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</si>
  <si>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</si>
  <si>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</si>
  <si>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</si>
  <si>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</si>
  <si>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</si>
  <si>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</si>
  <si>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</si>
  <si>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</si>
  <si>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</si>
  <si>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</si>
  <si>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</si>
  <si>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</si>
  <si>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</si>
  <si>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</si>
  <si>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</si>
  <si>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</si>
  <si>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</si>
  <si>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</si>
  <si>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</si>
  <si>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</si>
  <si>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</si>
  <si>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</si>
  <si>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</si>
  <si>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</si>
  <si>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</si>
  <si>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</si>
  <si>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</si>
  <si>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</si>
  <si>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</si>
  <si>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</si>
  <si>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</si>
  <si>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</si>
  <si>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</si>
  <si>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</si>
  <si>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</si>
  <si>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</si>
  <si>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</si>
  <si>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</si>
  <si>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</si>
  <si>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</si>
  <si>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</si>
  <si>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</si>
  <si>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</si>
  <si>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</si>
  <si>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</si>
  <si>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</si>
  <si>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</si>
  <si>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</si>
  <si>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</si>
  <si>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</si>
  <si>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</si>
  <si>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</si>
  <si>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</si>
  <si>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</si>
  <si>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</si>
  <si>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</si>
  <si>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</si>
  <si>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</si>
  <si>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</si>
  <si>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</si>
  <si>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</si>
  <si>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</si>
  <si>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</si>
  <si>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</si>
  <si>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</si>
  <si>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</si>
  <si>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</si>
  <si>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</si>
  <si>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</si>
  <si>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</si>
  <si>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</si>
  <si>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</si>
  <si>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</si>
  <si>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</si>
  <si>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</si>
  <si>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</si>
  <si>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</si>
  <si>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</si>
  <si>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</si>
  <si>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</si>
  <si>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</si>
  <si>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</si>
  <si>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</si>
  <si>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</si>
  <si>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</si>
  <si>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</si>
  <si>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</si>
  <si>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</si>
  <si>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</si>
  <si>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</si>
  <si>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</si>
  <si>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</si>
  <si>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</si>
  <si>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</si>
  <si>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</si>
  <si>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</si>
  <si>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</si>
  <si>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</si>
  <si>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</si>
  <si>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</si>
  <si>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</si>
  <si>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</si>
  <si>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</si>
  <si>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</si>
  <si>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</si>
  <si>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</si>
  <si>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</si>
  <si>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</si>
  <si>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</si>
  <si>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</si>
  <si>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</si>
  <si>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</si>
  <si>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</si>
  <si>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</si>
  <si>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</si>
  <si>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</si>
  <si>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</si>
  <si>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</si>
  <si>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</si>
  <si>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</si>
  <si>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</si>
  <si>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</si>
  <si>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</si>
  <si>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</si>
  <si>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</si>
  <si>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</si>
  <si>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</si>
  <si>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</si>
  <si>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</si>
  <si>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</si>
  <si>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</si>
  <si>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</si>
  <si>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</si>
  <si>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</si>
  <si>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</si>
  <si>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</si>
  <si>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</si>
  <si>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</si>
  <si>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</si>
  <si>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</si>
  <si>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</si>
  <si>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</si>
  <si>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</si>
  <si>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</si>
  <si>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</si>
  <si>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</si>
  <si>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</si>
  <si>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</si>
  <si>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</si>
  <si>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</si>
  <si>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</si>
  <si>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</si>
  <si>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</si>
  <si>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</si>
  <si>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</si>
  <si>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</si>
  <si>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</si>
  <si>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</si>
  <si>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</si>
  <si>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</si>
  <si>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</si>
  <si>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</si>
  <si>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</si>
  <si>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</si>
  <si>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</si>
  <si>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</si>
  <si>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</si>
  <si>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</si>
  <si>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</si>
  <si>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</si>
  <si>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</si>
  <si>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</si>
  <si>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</si>
  <si>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</si>
  <si>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</si>
  <si>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</si>
  <si>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</si>
  <si>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</si>
  <si>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</si>
  <si>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</si>
  <si>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</si>
  <si>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</si>
  <si>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</si>
  <si>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</si>
  <si>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</si>
  <si>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</si>
  <si>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</si>
  <si>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</si>
  <si>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</si>
  <si>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</si>
  <si>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</si>
  <si>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</si>
  <si>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</si>
  <si>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</si>
  <si>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</si>
  <si>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</si>
  <si>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</si>
  <si>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</si>
  <si>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</si>
  <si>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</si>
  <si>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</si>
  <si>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</si>
  <si>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</si>
  <si>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</si>
  <si>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</si>
  <si>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</si>
  <si>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</si>
  <si>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</si>
  <si>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</si>
  <si>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</si>
  <si>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</si>
  <si>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</si>
  <si>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</si>
  <si>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</si>
  <si>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</si>
  <si>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</si>
  <si>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</si>
  <si>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</si>
  <si>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</si>
  <si>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</si>
  <si>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</si>
  <si>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</si>
  <si>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</si>
  <si>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</si>
  <si>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</si>
  <si>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</si>
  <si>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</si>
  <si>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</si>
  <si>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</si>
  <si>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</si>
  <si>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</si>
  <si>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</si>
  <si>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</si>
  <si>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</si>
  <si>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</si>
  <si>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</si>
  <si>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</si>
  <si>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</si>
  <si>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</si>
  <si>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</si>
  <si>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</si>
  <si>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</si>
  <si>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</si>
  <si>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</si>
  <si>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</si>
  <si>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</si>
  <si>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</si>
  <si>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</si>
  <si>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</si>
  <si>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</si>
  <si>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</si>
  <si>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</si>
  <si>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</si>
  <si>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</si>
  <si>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</si>
  <si>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</si>
  <si>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</si>
  <si>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</si>
  <si>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</si>
  <si>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</si>
  <si>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</si>
  <si>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</si>
  <si>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</si>
  <si>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</si>
  <si>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</si>
  <si>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</si>
  <si>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</si>
  <si>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</si>
  <si>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</si>
  <si>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</si>
  <si>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</si>
  <si>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</si>
  <si>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</si>
  <si>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</si>
  <si>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</si>
  <si>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</si>
  <si>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</si>
  <si>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</si>
  <si>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</si>
  <si>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</si>
  <si>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</si>
  <si>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</si>
  <si>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</si>
  <si>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</si>
  <si>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</si>
  <si>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</si>
  <si>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</si>
  <si>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</si>
  <si>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</si>
  <si>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</si>
  <si>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</si>
  <si>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</si>
  <si>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</si>
  <si>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</si>
  <si>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</si>
  <si>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</si>
  <si>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</si>
  <si>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</si>
  <si>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</si>
  <si>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</si>
  <si>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</si>
  <si>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</si>
  <si>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</si>
  <si>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</si>
  <si>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</si>
  <si>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</si>
  <si>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</si>
  <si>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</si>
  <si>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</si>
  <si>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</si>
  <si>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</si>
  <si>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</si>
  <si>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</si>
  <si>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</si>
  <si>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</si>
  <si>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</si>
  <si>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</si>
  <si>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</si>
  <si>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</si>
  <si>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</si>
  <si>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</si>
  <si>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</si>
  <si>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</si>
  <si>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</si>
  <si>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</si>
  <si>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</si>
  <si>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</si>
  <si>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</si>
  <si>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</si>
  <si>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</si>
  <si>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</si>
  <si>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</si>
  <si>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</si>
  <si>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</si>
  <si>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</si>
  <si>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</si>
  <si>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</si>
  <si>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</si>
  <si>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</si>
  <si>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</si>
  <si>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</si>
  <si>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</si>
  <si>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</si>
  <si>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</si>
  <si>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</si>
  <si>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</si>
  <si>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</si>
  <si>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</si>
  <si>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</si>
  <si>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</si>
  <si>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</si>
  <si>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</si>
  <si>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</si>
  <si>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</si>
  <si>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</si>
  <si>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</si>
  <si>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</si>
  <si>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</si>
  <si>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</si>
  <si>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</si>
  <si>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</si>
  <si>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</si>
  <si>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</si>
  <si>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</si>
  <si>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</si>
  <si>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</si>
  <si>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</si>
  <si>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</si>
  <si>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</si>
  <si>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</si>
  <si>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</si>
  <si>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</si>
  <si>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</si>
  <si>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</si>
  <si>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</si>
  <si>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</si>
  <si>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</si>
  <si>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</si>
  <si>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</si>
  <si>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</si>
  <si>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</si>
  <si>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</si>
  <si>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</si>
  <si>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</si>
  <si>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</si>
  <si>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</si>
  <si>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</si>
  <si>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</si>
  <si>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</si>
  <si>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</si>
  <si>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</si>
  <si>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</si>
  <si>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</si>
  <si>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</si>
  <si>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</si>
  <si>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</si>
  <si>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</si>
  <si>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</si>
  <si>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</si>
  <si>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</si>
  <si>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</si>
  <si>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</si>
  <si>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</si>
  <si>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</si>
  <si>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</si>
  <si>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</si>
  <si>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</si>
  <si>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</si>
  <si>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</si>
  <si>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</si>
  <si>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</si>
  <si>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</si>
  <si>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</si>
  <si>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</si>
  <si>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X</t>
  </si>
  <si>
    <t>VAT 27</t>
  </si>
  <si>
    <t>APAGADO</t>
  </si>
  <si>
    <t>PUNTO SEGURO- SAN RUDECINDO (domo)</t>
  </si>
  <si>
    <t xml:space="preserve">1 no esta la camara </t>
  </si>
  <si>
    <t>RECIBIDO:</t>
  </si>
  <si>
    <t>EMPRESA: BONOMO SISTEMAS</t>
  </si>
  <si>
    <t>FIRMA:</t>
  </si>
  <si>
    <t>ACALARCION:</t>
  </si>
  <si>
    <t>2 de radio</t>
  </si>
  <si>
    <t>6 de radio</t>
  </si>
  <si>
    <t>CAMARAS SIN FUNCIONAMIENTO DEL DIA 18 DE ENERO DE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</si>
</sst>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6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8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/>
    <xf numFmtId="0" fontId="0" fillId="0" borderId="43" xfId="0" applyBorder="1"/>
    <xf numFmtId="0" fontId="0" fillId="0" borderId="0" xfId="0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0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9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Font="1" applyBorder="1" applyAlignment="1">
      <alignment horizontal="center"/>
    </xf>
    <xf numFmtId="9" fontId="0" fillId="0" borderId="35" xfId="1" applyFont="1" applyBorder="1" applyAlignment="1">
      <alignment horizontal="center"/>
    </xf>
    <xf numFmtId="9" fontId="0" fillId="0" borderId="36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left" indent="3"/>
    </xf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Border="1"/>
    <xf numFmtId="0" fontId="0" fillId="0" borderId="18" xfId="0" applyBorder="1" applyAlignment="1">
      <alignment horizontal="left" indent="3"/>
    </xf>
    <xf numFmtId="0" fontId="0" fillId="0" borderId="18" xfId="0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Border="1" applyAlignment="1">
      <alignment horizontal="left"/>
    </xf>
    <xf numFmtId="0" fontId="0" fillId="0" borderId="15" xfId="0" applyBorder="1"/>
    <xf numFmtId="3" fontId="0" fillId="0" borderId="15" xfId="0" applyNumberFormat="1" applyBorder="1"/>
    <xf numFmtId="0" fontId="0" fillId="0" borderId="16" xfId="0" applyBorder="1"/>
    <xf numFmtId="0" fontId="0" fillId="0" borderId="17" xfId="0" applyBorder="1" applyAlignment="1">
      <alignment horizontal="left"/>
    </xf>
    <xf numFmtId="0" fontId="0" fillId="0" borderId="18" xfId="0" applyBorder="1"/>
    <xf numFmtId="3" fontId="0" fillId="0" borderId="18" xfId="0" applyNumberFormat="1" applyBorder="1"/>
    <xf numFmtId="0" fontId="0" fillId="0" borderId="19" xfId="0" applyBorder="1"/>
    <xf numFmtId="0" fontId="0" fillId="0" borderId="20" xfId="0" applyBorder="1"/>
    <xf numFmtId="0" fontId="0" fillId="0" borderId="21" xfId="0" applyBorder="1" applyAlignment="1">
      <alignment horizontal="left" indent="3"/>
    </xf>
    <xf numFmtId="0" fontId="0" fillId="0" borderId="21" xfId="0" applyBorder="1" applyAlignment="1">
      <alignment horizontal="center"/>
    </xf>
    <xf numFmtId="10" fontId="0" fillId="0" borderId="21" xfId="1" applyNumberFormat="1" applyFont="1" applyFill="1" applyBorder="1" applyAlignment="1">
      <alignment horizontal="center"/>
    </xf>
    <xf numFmtId="0" fontId="0" fillId="0" borderId="20" xfId="0" applyBorder="1" applyAlignment="1">
      <alignment horizontal="left"/>
    </xf>
    <xf numFmtId="0" fontId="0" fillId="0" borderId="21" xfId="0" applyBorder="1"/>
    <xf numFmtId="3" fontId="0" fillId="0" borderId="21" xfId="0" applyNumberFormat="1" applyBorder="1"/>
    <xf numFmtId="0" fontId="0" fillId="0" borderId="22" xfId="0" applyBorder="1"/>
    <xf numFmtId="3" fontId="0" fillId="0" borderId="0" xfId="0" applyNumberFormat="1"/>
    <xf numFmtId="16" fontId="0" fillId="0" borderId="0" xfId="0" applyNumberFormat="1" applyAlignment="1">
      <alignment vertical="center" textRotation="90"/>
    </xf>
    <xf numFmtId="0" fontId="0" fillId="0" borderId="24" xfId="0" applyBorder="1" applyAlignment="1">
      <alignment horizontal="left"/>
    </xf>
    <xf numFmtId="0" fontId="0" fillId="0" borderId="25" xfId="0" applyBorder="1"/>
    <xf numFmtId="3" fontId="0" fillId="0" borderId="25" xfId="0" applyNumberFormat="1" applyBorder="1"/>
    <xf numFmtId="0" fontId="0" fillId="0" borderId="26" xfId="0" applyBorder="1"/>
    <xf numFmtId="0" fontId="0" fillId="0" borderId="27" xfId="0" applyBorder="1" applyAlignment="1">
      <alignment horizontal="left"/>
    </xf>
    <xf numFmtId="0" fontId="0" fillId="0" borderId="28" xfId="0" applyBorder="1"/>
    <xf numFmtId="0" fontId="0" fillId="0" borderId="6" xfId="0" applyBorder="1"/>
    <xf numFmtId="0" fontId="0" fillId="0" borderId="13" xfId="0" applyBorder="1"/>
    <xf numFmtId="0" fontId="0" fillId="0" borderId="7" xfId="0" applyBorder="1"/>
    <xf numFmtId="0" fontId="0" fillId="0" borderId="1" xfId="0" applyBorder="1" applyAlignment="1">
      <alignment horizontal="left"/>
    </xf>
    <xf numFmtId="0" fontId="0" fillId="0" borderId="29" xfId="0" applyBorder="1"/>
    <xf numFmtId="3" fontId="0" fillId="0" borderId="29" xfId="0" applyNumberFormat="1" applyBorder="1"/>
    <xf numFmtId="0" fontId="0" fillId="0" borderId="2" xfId="0" applyBorder="1"/>
    <xf numFmtId="0" fontId="0" fillId="0" borderId="4" xfId="0" applyBorder="1" applyAlignment="1">
      <alignment horizontal="left"/>
    </xf>
    <xf numFmtId="0" fontId="0" fillId="0" borderId="5" xfId="0" applyBorder="1"/>
    <xf numFmtId="0" fontId="0" fillId="0" borderId="29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3" xfId="0" applyBorder="1" applyAlignment="1">
      <alignment horizontal="left"/>
    </xf>
    <xf numFmtId="3" fontId="0" fillId="0" borderId="13" xfId="0" applyNumberFormat="1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0" fontId="0" fillId="0" borderId="31" xfId="0" applyBorder="1"/>
    <xf numFmtId="0" fontId="0" fillId="0" borderId="32" xfId="0" applyBorder="1" applyAlignment="1">
      <alignment horizontal="left"/>
    </xf>
    <xf numFmtId="0" fontId="0" fillId="0" borderId="32" xfId="0" applyBorder="1" applyAlignment="1">
      <alignment wrapText="1"/>
    </xf>
    <xf numFmtId="0" fontId="0" fillId="0" borderId="32" xfId="0" applyBorder="1"/>
    <xf numFmtId="0" fontId="0" fillId="0" borderId="33" xfId="0" applyBorder="1"/>
    <xf numFmtId="0" fontId="0" fillId="0" borderId="18" xfId="0" applyBorder="1" applyAlignment="1">
      <alignment horizontal="left"/>
    </xf>
    <xf numFmtId="1" fontId="0" fillId="0" borderId="18" xfId="0" applyNumberFormat="1" applyBorder="1" applyAlignment="1">
      <alignment horizontal="left" indent="3"/>
    </xf>
    <xf numFmtId="0" fontId="0" fillId="4" borderId="18" xfId="0" applyFill="1" applyBorder="1" applyAlignment="1">
      <alignment horizontal="left" indent="3"/>
    </xf>
    <xf numFmtId="16" fontId="0" fillId="0" borderId="16" xfId="0" applyNumberFormat="1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/>
    </xf>
    <xf numFmtId="16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3" xfId="0" applyNumberFormat="1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  <xf numFmtId="16" fontId="0" fillId="0" borderId="16" xfId="0" applyNumberFormat="1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0" fillId="0" borderId="22" xfId="0" applyBorder="1" applyAlignment="1">
      <alignment horizontal="center" vertical="center" textRotation="90" wrapText="1"/>
    </xf>
  </cellXfs>
  <cellStyles count="2">
    <cellStyle name="Normal" xfId="0" builtinId="0"/>
    <cellStyle name="Porcentaje" xfId="1" builtinId="5"/>
  </cellStyles>
  <dxfs count="77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20</c:v>
                </c:pt>
                <c:pt idx="2">
                  <c:v>29</c:v>
                </c:pt>
                <c:pt idx="3">
                  <c:v>39</c:v>
                </c:pt>
                <c:pt idx="4">
                  <c:v>17</c:v>
                </c:pt>
                <c:pt idx="5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36</c:v>
                </c:pt>
                <c:pt idx="1">
                  <c:v>23</c:v>
                </c:pt>
                <c:pt idx="2">
                  <c:v>38</c:v>
                </c:pt>
                <c:pt idx="3">
                  <c:v>47</c:v>
                </c:pt>
                <c:pt idx="4">
                  <c:v>25</c:v>
                </c:pt>
                <c:pt idx="5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8.2758620689655171E-2</c:v>
                </c:pt>
                <c:pt idx="1">
                  <c:v>5.2873563218390804E-2</c:v>
                </c:pt>
                <c:pt idx="2">
                  <c:v>8.7356321839080459E-2</c:v>
                </c:pt>
                <c:pt idx="3">
                  <c:v>0.10804597701149425</c:v>
                </c:pt>
                <c:pt idx="4">
                  <c:v>5.7471264367816091E-2</c:v>
                </c:pt>
                <c:pt idx="5">
                  <c:v>8.2758620689655171E-2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20</c:v>
                </c:pt>
                <c:pt idx="2">
                  <c:v>29</c:v>
                </c:pt>
                <c:pt idx="3">
                  <c:v>39</c:v>
                </c:pt>
                <c:pt idx="4">
                  <c:v>17</c:v>
                </c:pt>
                <c:pt idx="5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36</c:v>
                </c:pt>
                <c:pt idx="1">
                  <c:v>23</c:v>
                </c:pt>
                <c:pt idx="2">
                  <c:v>38</c:v>
                </c:pt>
                <c:pt idx="3">
                  <c:v>47</c:v>
                </c:pt>
                <c:pt idx="4">
                  <c:v>25</c:v>
                </c:pt>
                <c:pt idx="5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20</c:v>
                </c:pt>
                <c:pt idx="2">
                  <c:v>29</c:v>
                </c:pt>
                <c:pt idx="3">
                  <c:v>39</c:v>
                </c:pt>
                <c:pt idx="4">
                  <c:v>17</c:v>
                </c:pt>
                <c:pt idx="5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20</c:v>
                </c:pt>
                <c:pt idx="2">
                  <c:v>29</c:v>
                </c:pt>
                <c:pt idx="3">
                  <c:v>39</c:v>
                </c:pt>
                <c:pt idx="4">
                  <c:v>17</c:v>
                </c:pt>
                <c:pt idx="5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36</c:v>
                </c:pt>
                <c:pt idx="1">
                  <c:v>23</c:v>
                </c:pt>
                <c:pt idx="2">
                  <c:v>38</c:v>
                </c:pt>
                <c:pt idx="3">
                  <c:v>47</c:v>
                </c:pt>
                <c:pt idx="4">
                  <c:v>25</c:v>
                </c:pt>
                <c:pt idx="5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20</c:v>
                </c:pt>
                <c:pt idx="2">
                  <c:v>29</c:v>
                </c:pt>
                <c:pt idx="3">
                  <c:v>39</c:v>
                </c:pt>
                <c:pt idx="4">
                  <c:v>17</c:v>
                </c:pt>
                <c:pt idx="5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36</c:v>
                </c:pt>
                <c:pt idx="1">
                  <c:v>23</c:v>
                </c:pt>
                <c:pt idx="2">
                  <c:v>38</c:v>
                </c:pt>
                <c:pt idx="3">
                  <c:v>47</c:v>
                </c:pt>
                <c:pt idx="4">
                  <c:v>25</c:v>
                </c:pt>
                <c:pt idx="5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8.2758620689655171E-2</c:v>
                </c:pt>
                <c:pt idx="1">
                  <c:v>5.2873563218390804E-2</c:v>
                </c:pt>
                <c:pt idx="2">
                  <c:v>8.7356321839080459E-2</c:v>
                </c:pt>
                <c:pt idx="3">
                  <c:v>0.10804597701149425</c:v>
                </c:pt>
                <c:pt idx="4">
                  <c:v>5.7471264367816091E-2</c:v>
                </c:pt>
                <c:pt idx="5">
                  <c:v>8.2758620689655171E-2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23</c:v>
                </c:pt>
                <c:pt idx="1">
                  <c:v>15</c:v>
                </c:pt>
                <c:pt idx="2">
                  <c:v>23</c:v>
                </c:pt>
                <c:pt idx="3">
                  <c:v>21</c:v>
                </c:pt>
                <c:pt idx="4">
                  <c:v>16</c:v>
                </c:pt>
                <c:pt idx="5">
                  <c:v>18</c:v>
                </c:pt>
                <c:pt idx="6">
                  <c:v>16</c:v>
                </c:pt>
                <c:pt idx="7">
                  <c:v>15</c:v>
                </c:pt>
                <c:pt idx="8">
                  <c:v>14</c:v>
                </c:pt>
                <c:pt idx="9">
                  <c:v>15</c:v>
                </c:pt>
                <c:pt idx="10">
                  <c:v>14</c:v>
                </c:pt>
                <c:pt idx="11">
                  <c:v>9</c:v>
                </c:pt>
                <c:pt idx="12">
                  <c:v>9</c:v>
                </c:pt>
                <c:pt idx="13">
                  <c:v>9</c:v>
                </c:pt>
                <c:pt idx="14">
                  <c:v>17</c:v>
                </c:pt>
                <c:pt idx="15">
                  <c:v>16</c:v>
                </c:pt>
                <c:pt idx="16">
                  <c:v>12</c:v>
                </c:pt>
                <c:pt idx="17">
                  <c:v>11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13</c:v>
                </c:pt>
                <c:pt idx="1">
                  <c:v>8</c:v>
                </c:pt>
                <c:pt idx="2">
                  <c:v>15</c:v>
                </c:pt>
                <c:pt idx="3">
                  <c:v>25</c:v>
                </c:pt>
                <c:pt idx="4">
                  <c:v>9</c:v>
                </c:pt>
                <c:pt idx="5">
                  <c:v>18</c:v>
                </c:pt>
                <c:pt idx="6">
                  <c:v>6</c:v>
                </c:pt>
                <c:pt idx="7">
                  <c:v>13</c:v>
                </c:pt>
                <c:pt idx="8">
                  <c:v>7</c:v>
                </c:pt>
                <c:pt idx="9">
                  <c:v>7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7</c:v>
                </c:pt>
                <c:pt idx="14">
                  <c:v>12</c:v>
                </c:pt>
                <c:pt idx="15">
                  <c:v>15</c:v>
                </c:pt>
                <c:pt idx="16">
                  <c:v>15</c:v>
                </c:pt>
                <c:pt idx="17">
                  <c:v>14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44927</c:v>
                      </c:pt>
                      <c:pt idx="1">
                        <c:v>44928</c:v>
                      </c:pt>
                      <c:pt idx="2">
                        <c:v>44929</c:v>
                      </c:pt>
                      <c:pt idx="3">
                        <c:v>44930</c:v>
                      </c:pt>
                      <c:pt idx="4">
                        <c:v>44931</c:v>
                      </c:pt>
                      <c:pt idx="5">
                        <c:v>44932</c:v>
                      </c:pt>
                      <c:pt idx="6">
                        <c:v>44933</c:v>
                      </c:pt>
                      <c:pt idx="7">
                        <c:v>44934</c:v>
                      </c:pt>
                      <c:pt idx="8">
                        <c:v>44935</c:v>
                      </c:pt>
                      <c:pt idx="9">
                        <c:v>44936</c:v>
                      </c:pt>
                      <c:pt idx="10">
                        <c:v>44937</c:v>
                      </c:pt>
                      <c:pt idx="11">
                        <c:v>44938</c:v>
                      </c:pt>
                      <c:pt idx="12">
                        <c:v>44939</c:v>
                      </c:pt>
                      <c:pt idx="13">
                        <c:v>44940</c:v>
                      </c:pt>
                      <c:pt idx="14">
                        <c:v>44941</c:v>
                      </c:pt>
                      <c:pt idx="15">
                        <c:v>44942</c:v>
                      </c:pt>
                      <c:pt idx="16">
                        <c:v>44943</c:v>
                      </c:pt>
                      <c:pt idx="17">
                        <c:v>44944</c:v>
                      </c:pt>
                      <c:pt idx="18">
                        <c:v>44945</c:v>
                      </c:pt>
                      <c:pt idx="19">
                        <c:v>44946</c:v>
                      </c:pt>
                      <c:pt idx="20">
                        <c:v>44947</c:v>
                      </c:pt>
                      <c:pt idx="21">
                        <c:v>44948</c:v>
                      </c:pt>
                      <c:pt idx="22">
                        <c:v>44949</c:v>
                      </c:pt>
                      <c:pt idx="23">
                        <c:v>44950</c:v>
                      </c:pt>
                      <c:pt idx="24">
                        <c:v>44951</c:v>
                      </c:pt>
                      <c:pt idx="25">
                        <c:v>44952</c:v>
                      </c:pt>
                      <c:pt idx="26">
                        <c:v>44953</c:v>
                      </c:pt>
                      <c:pt idx="27">
                        <c:v>44954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0.10087719298245613</c:v>
                      </c:pt>
                      <c:pt idx="1">
                        <c:v>6.5789473684210523E-2</c:v>
                      </c:pt>
                      <c:pt idx="2">
                        <c:v>0.10087719298245613</c:v>
                      </c:pt>
                      <c:pt idx="3">
                        <c:v>9.2105263157894732E-2</c:v>
                      </c:pt>
                      <c:pt idx="4">
                        <c:v>7.0175438596491224E-2</c:v>
                      </c:pt>
                      <c:pt idx="5">
                        <c:v>7.8947368421052627E-2</c:v>
                      </c:pt>
                      <c:pt idx="6">
                        <c:v>7.0175438596491224E-2</c:v>
                      </c:pt>
                      <c:pt idx="7">
                        <c:v>6.5789473684210523E-2</c:v>
                      </c:pt>
                      <c:pt idx="8">
                        <c:v>6.1403508771929821E-2</c:v>
                      </c:pt>
                      <c:pt idx="9">
                        <c:v>6.5789473684210523E-2</c:v>
                      </c:pt>
                      <c:pt idx="10">
                        <c:v>6.1403508771929821E-2</c:v>
                      </c:pt>
                      <c:pt idx="11">
                        <c:v>3.9473684210526314E-2</c:v>
                      </c:pt>
                      <c:pt idx="12">
                        <c:v>3.9473684210526314E-2</c:v>
                      </c:pt>
                      <c:pt idx="13">
                        <c:v>3.9473684210526314E-2</c:v>
                      </c:pt>
                      <c:pt idx="14">
                        <c:v>7.4561403508771926E-2</c:v>
                      </c:pt>
                      <c:pt idx="15">
                        <c:v>7.0175438596491224E-2</c:v>
                      </c:pt>
                      <c:pt idx="16">
                        <c:v>5.2631578947368418E-2</c:v>
                      </c:pt>
                      <c:pt idx="17">
                        <c:v>4.8245614035087717E-2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44927</c:v>
                      </c:pt>
                      <c:pt idx="1">
                        <c:v>44928</c:v>
                      </c:pt>
                      <c:pt idx="2">
                        <c:v>44929</c:v>
                      </c:pt>
                      <c:pt idx="3">
                        <c:v>44930</c:v>
                      </c:pt>
                      <c:pt idx="4">
                        <c:v>44931</c:v>
                      </c:pt>
                      <c:pt idx="5">
                        <c:v>44932</c:v>
                      </c:pt>
                      <c:pt idx="6">
                        <c:v>44933</c:v>
                      </c:pt>
                      <c:pt idx="7">
                        <c:v>44934</c:v>
                      </c:pt>
                      <c:pt idx="8">
                        <c:v>44935</c:v>
                      </c:pt>
                      <c:pt idx="9">
                        <c:v>44936</c:v>
                      </c:pt>
                      <c:pt idx="10">
                        <c:v>44937</c:v>
                      </c:pt>
                      <c:pt idx="11">
                        <c:v>44938</c:v>
                      </c:pt>
                      <c:pt idx="12">
                        <c:v>44939</c:v>
                      </c:pt>
                      <c:pt idx="13">
                        <c:v>44940</c:v>
                      </c:pt>
                      <c:pt idx="14">
                        <c:v>44941</c:v>
                      </c:pt>
                      <c:pt idx="15">
                        <c:v>44942</c:v>
                      </c:pt>
                      <c:pt idx="16">
                        <c:v>44943</c:v>
                      </c:pt>
                      <c:pt idx="17">
                        <c:v>44944</c:v>
                      </c:pt>
                      <c:pt idx="18">
                        <c:v>44945</c:v>
                      </c:pt>
                      <c:pt idx="19">
                        <c:v>44946</c:v>
                      </c:pt>
                      <c:pt idx="20">
                        <c:v>44947</c:v>
                      </c:pt>
                      <c:pt idx="21">
                        <c:v>44948</c:v>
                      </c:pt>
                      <c:pt idx="22">
                        <c:v>44949</c:v>
                      </c:pt>
                      <c:pt idx="23">
                        <c:v>44950</c:v>
                      </c:pt>
                      <c:pt idx="24">
                        <c:v>44951</c:v>
                      </c:pt>
                      <c:pt idx="25">
                        <c:v>44952</c:v>
                      </c:pt>
                      <c:pt idx="26">
                        <c:v>44953</c:v>
                      </c:pt>
                      <c:pt idx="27">
                        <c:v>44954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6.280193236714976E-2</c:v>
                      </c:pt>
                      <c:pt idx="1">
                        <c:v>3.864734299516908E-2</c:v>
                      </c:pt>
                      <c:pt idx="2">
                        <c:v>7.2463768115942032E-2</c:v>
                      </c:pt>
                      <c:pt idx="3">
                        <c:v>0.12077294685990338</c:v>
                      </c:pt>
                      <c:pt idx="4">
                        <c:v>4.3478260869565216E-2</c:v>
                      </c:pt>
                      <c:pt idx="5">
                        <c:v>8.6956521739130432E-2</c:v>
                      </c:pt>
                      <c:pt idx="6">
                        <c:v>2.8985507246376812E-2</c:v>
                      </c:pt>
                      <c:pt idx="7">
                        <c:v>6.280193236714976E-2</c:v>
                      </c:pt>
                      <c:pt idx="8">
                        <c:v>3.3816425120772944E-2</c:v>
                      </c:pt>
                      <c:pt idx="9">
                        <c:v>3.3816425120772944E-2</c:v>
                      </c:pt>
                      <c:pt idx="10">
                        <c:v>2.4154589371980676E-2</c:v>
                      </c:pt>
                      <c:pt idx="11">
                        <c:v>2.4154589371980676E-2</c:v>
                      </c:pt>
                      <c:pt idx="12">
                        <c:v>2.4154589371980676E-2</c:v>
                      </c:pt>
                      <c:pt idx="13">
                        <c:v>3.3816425120772944E-2</c:v>
                      </c:pt>
                      <c:pt idx="14">
                        <c:v>5.7971014492753624E-2</c:v>
                      </c:pt>
                      <c:pt idx="15">
                        <c:v>7.2463768115942032E-2</c:v>
                      </c:pt>
                      <c:pt idx="16">
                        <c:v>7.2463768115942032E-2</c:v>
                      </c:pt>
                      <c:pt idx="17">
                        <c:v>6.7632850241545889E-2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0.10087719298245613</c:v>
                </c:pt>
                <c:pt idx="1">
                  <c:v>6.5789473684210523E-2</c:v>
                </c:pt>
                <c:pt idx="2">
                  <c:v>0.10087719298245613</c:v>
                </c:pt>
                <c:pt idx="3">
                  <c:v>9.2105263157894732E-2</c:v>
                </c:pt>
                <c:pt idx="4">
                  <c:v>7.0175438596491224E-2</c:v>
                </c:pt>
                <c:pt idx="5">
                  <c:v>7.8947368421052627E-2</c:v>
                </c:pt>
                <c:pt idx="6">
                  <c:v>7.0175438596491224E-2</c:v>
                </c:pt>
                <c:pt idx="7">
                  <c:v>6.5789473684210523E-2</c:v>
                </c:pt>
                <c:pt idx="8">
                  <c:v>6.1403508771929821E-2</c:v>
                </c:pt>
                <c:pt idx="9">
                  <c:v>6.5789473684210523E-2</c:v>
                </c:pt>
                <c:pt idx="10">
                  <c:v>6.1403508771929821E-2</c:v>
                </c:pt>
                <c:pt idx="11">
                  <c:v>3.9473684210526314E-2</c:v>
                </c:pt>
                <c:pt idx="12">
                  <c:v>3.9473684210526314E-2</c:v>
                </c:pt>
                <c:pt idx="13">
                  <c:v>3.9473684210526314E-2</c:v>
                </c:pt>
                <c:pt idx="14">
                  <c:v>7.4561403508771926E-2</c:v>
                </c:pt>
                <c:pt idx="15">
                  <c:v>7.0175438596491224E-2</c:v>
                </c:pt>
                <c:pt idx="16">
                  <c:v>5.2631578947368418E-2</c:v>
                </c:pt>
                <c:pt idx="17">
                  <c:v>4.8245614035087717E-2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6.280193236714976E-2</c:v>
                </c:pt>
                <c:pt idx="1">
                  <c:v>3.864734299516908E-2</c:v>
                </c:pt>
                <c:pt idx="2">
                  <c:v>7.2463768115942032E-2</c:v>
                </c:pt>
                <c:pt idx="3">
                  <c:v>0.12077294685990338</c:v>
                </c:pt>
                <c:pt idx="4">
                  <c:v>4.3478260869565216E-2</c:v>
                </c:pt>
                <c:pt idx="5">
                  <c:v>8.6956521739130432E-2</c:v>
                </c:pt>
                <c:pt idx="6">
                  <c:v>2.8985507246376812E-2</c:v>
                </c:pt>
                <c:pt idx="7">
                  <c:v>6.280193236714976E-2</c:v>
                </c:pt>
                <c:pt idx="8">
                  <c:v>3.3816425120772944E-2</c:v>
                </c:pt>
                <c:pt idx="9">
                  <c:v>3.3816425120772944E-2</c:v>
                </c:pt>
                <c:pt idx="10">
                  <c:v>2.4154589371980676E-2</c:v>
                </c:pt>
                <c:pt idx="11">
                  <c:v>2.4154589371980676E-2</c:v>
                </c:pt>
                <c:pt idx="12">
                  <c:v>2.4154589371980676E-2</c:v>
                </c:pt>
                <c:pt idx="13">
                  <c:v>3.3816425120772944E-2</c:v>
                </c:pt>
                <c:pt idx="14">
                  <c:v>5.7971014492753624E-2</c:v>
                </c:pt>
                <c:pt idx="15">
                  <c:v>7.2463768115942032E-2</c:v>
                </c:pt>
                <c:pt idx="16">
                  <c:v>7.2463768115942032E-2</c:v>
                </c:pt>
                <c:pt idx="17">
                  <c:v>6.7632850241545889E-2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44927</c:v>
                      </c:pt>
                      <c:pt idx="1">
                        <c:v>44928</c:v>
                      </c:pt>
                      <c:pt idx="2">
                        <c:v>44929</c:v>
                      </c:pt>
                      <c:pt idx="3">
                        <c:v>44930</c:v>
                      </c:pt>
                      <c:pt idx="4">
                        <c:v>44931</c:v>
                      </c:pt>
                      <c:pt idx="5">
                        <c:v>44932</c:v>
                      </c:pt>
                      <c:pt idx="6">
                        <c:v>44933</c:v>
                      </c:pt>
                      <c:pt idx="7">
                        <c:v>44934</c:v>
                      </c:pt>
                      <c:pt idx="8">
                        <c:v>44935</c:v>
                      </c:pt>
                      <c:pt idx="9">
                        <c:v>44936</c:v>
                      </c:pt>
                      <c:pt idx="10">
                        <c:v>44937</c:v>
                      </c:pt>
                      <c:pt idx="11">
                        <c:v>44938</c:v>
                      </c:pt>
                      <c:pt idx="12">
                        <c:v>44939</c:v>
                      </c:pt>
                      <c:pt idx="13">
                        <c:v>44940</c:v>
                      </c:pt>
                      <c:pt idx="14">
                        <c:v>44941</c:v>
                      </c:pt>
                      <c:pt idx="15">
                        <c:v>44942</c:v>
                      </c:pt>
                      <c:pt idx="16">
                        <c:v>44943</c:v>
                      </c:pt>
                      <c:pt idx="17">
                        <c:v>44944</c:v>
                      </c:pt>
                      <c:pt idx="18">
                        <c:v>44945</c:v>
                      </c:pt>
                      <c:pt idx="19">
                        <c:v>44946</c:v>
                      </c:pt>
                      <c:pt idx="20">
                        <c:v>44947</c:v>
                      </c:pt>
                      <c:pt idx="21">
                        <c:v>44948</c:v>
                      </c:pt>
                      <c:pt idx="22">
                        <c:v>44949</c:v>
                      </c:pt>
                      <c:pt idx="23">
                        <c:v>44950</c:v>
                      </c:pt>
                      <c:pt idx="24">
                        <c:v>44951</c:v>
                      </c:pt>
                      <c:pt idx="25">
                        <c:v>44952</c:v>
                      </c:pt>
                      <c:pt idx="26">
                        <c:v>44953</c:v>
                      </c:pt>
                      <c:pt idx="27">
                        <c:v>44954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23</c:v>
                      </c:pt>
                      <c:pt idx="1">
                        <c:v>15</c:v>
                      </c:pt>
                      <c:pt idx="2">
                        <c:v>23</c:v>
                      </c:pt>
                      <c:pt idx="3">
                        <c:v>21</c:v>
                      </c:pt>
                      <c:pt idx="4">
                        <c:v>16</c:v>
                      </c:pt>
                      <c:pt idx="5">
                        <c:v>18</c:v>
                      </c:pt>
                      <c:pt idx="6">
                        <c:v>16</c:v>
                      </c:pt>
                      <c:pt idx="7">
                        <c:v>15</c:v>
                      </c:pt>
                      <c:pt idx="8">
                        <c:v>14</c:v>
                      </c:pt>
                      <c:pt idx="9">
                        <c:v>15</c:v>
                      </c:pt>
                      <c:pt idx="10">
                        <c:v>14</c:v>
                      </c:pt>
                      <c:pt idx="11">
                        <c:v>9</c:v>
                      </c:pt>
                      <c:pt idx="12">
                        <c:v>9</c:v>
                      </c:pt>
                      <c:pt idx="13">
                        <c:v>9</c:v>
                      </c:pt>
                      <c:pt idx="14">
                        <c:v>17</c:v>
                      </c:pt>
                      <c:pt idx="15">
                        <c:v>16</c:v>
                      </c:pt>
                      <c:pt idx="16">
                        <c:v>12</c:v>
                      </c:pt>
                      <c:pt idx="17">
                        <c:v>11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44927</c:v>
                      </c:pt>
                      <c:pt idx="1">
                        <c:v>44928</c:v>
                      </c:pt>
                      <c:pt idx="2">
                        <c:v>44929</c:v>
                      </c:pt>
                      <c:pt idx="3">
                        <c:v>44930</c:v>
                      </c:pt>
                      <c:pt idx="4">
                        <c:v>44931</c:v>
                      </c:pt>
                      <c:pt idx="5">
                        <c:v>44932</c:v>
                      </c:pt>
                      <c:pt idx="6">
                        <c:v>44933</c:v>
                      </c:pt>
                      <c:pt idx="7">
                        <c:v>44934</c:v>
                      </c:pt>
                      <c:pt idx="8">
                        <c:v>44935</c:v>
                      </c:pt>
                      <c:pt idx="9">
                        <c:v>44936</c:v>
                      </c:pt>
                      <c:pt idx="10">
                        <c:v>44937</c:v>
                      </c:pt>
                      <c:pt idx="11">
                        <c:v>44938</c:v>
                      </c:pt>
                      <c:pt idx="12">
                        <c:v>44939</c:v>
                      </c:pt>
                      <c:pt idx="13">
                        <c:v>44940</c:v>
                      </c:pt>
                      <c:pt idx="14">
                        <c:v>44941</c:v>
                      </c:pt>
                      <c:pt idx="15">
                        <c:v>44942</c:v>
                      </c:pt>
                      <c:pt idx="16">
                        <c:v>44943</c:v>
                      </c:pt>
                      <c:pt idx="17">
                        <c:v>44944</c:v>
                      </c:pt>
                      <c:pt idx="18">
                        <c:v>44945</c:v>
                      </c:pt>
                      <c:pt idx="19">
                        <c:v>44946</c:v>
                      </c:pt>
                      <c:pt idx="20">
                        <c:v>44947</c:v>
                      </c:pt>
                      <c:pt idx="21">
                        <c:v>44948</c:v>
                      </c:pt>
                      <c:pt idx="22">
                        <c:v>44949</c:v>
                      </c:pt>
                      <c:pt idx="23">
                        <c:v>44950</c:v>
                      </c:pt>
                      <c:pt idx="24">
                        <c:v>44951</c:v>
                      </c:pt>
                      <c:pt idx="25">
                        <c:v>44952</c:v>
                      </c:pt>
                      <c:pt idx="26">
                        <c:v>44953</c:v>
                      </c:pt>
                      <c:pt idx="27">
                        <c:v>44954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13</c:v>
                      </c:pt>
                      <c:pt idx="1">
                        <c:v>8</c:v>
                      </c:pt>
                      <c:pt idx="2">
                        <c:v>15</c:v>
                      </c:pt>
                      <c:pt idx="3">
                        <c:v>25</c:v>
                      </c:pt>
                      <c:pt idx="4">
                        <c:v>9</c:v>
                      </c:pt>
                      <c:pt idx="5">
                        <c:v>18</c:v>
                      </c:pt>
                      <c:pt idx="6">
                        <c:v>6</c:v>
                      </c:pt>
                      <c:pt idx="7">
                        <c:v>13</c:v>
                      </c:pt>
                      <c:pt idx="8">
                        <c:v>7</c:v>
                      </c:pt>
                      <c:pt idx="9">
                        <c:v>7</c:v>
                      </c:pt>
                      <c:pt idx="10">
                        <c:v>5</c:v>
                      </c:pt>
                      <c:pt idx="11">
                        <c:v>5</c:v>
                      </c:pt>
                      <c:pt idx="12">
                        <c:v>5</c:v>
                      </c:pt>
                      <c:pt idx="13">
                        <c:v>7</c:v>
                      </c:pt>
                      <c:pt idx="14">
                        <c:v>12</c:v>
                      </c:pt>
                      <c:pt idx="15">
                        <c:v>15</c:v>
                      </c:pt>
                      <c:pt idx="16">
                        <c:v>15</c:v>
                      </c:pt>
                      <c:pt idx="17">
                        <c:v>14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38100</xdr:colOff>
      <xdr:row>8</xdr:row>
      <xdr:rowOff>125730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26A9F4-7677-1406-855E-03291E51E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0" y="0"/>
          <a:ext cx="8534400" cy="1571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682"/>
  <sheetViews>
    <sheetView zoomScale="80" zoomScaleNormal="80" workbookViewId="0">
      <pane xSplit="10" ySplit="4" topLeftCell="AB5" activePane="bottomRight" state="frozen"/>
      <selection pane="topRight" activeCell="M1" sqref="M1"/>
      <selection pane="bottomLeft" activeCell="A5" sqref="A5"/>
      <selection pane="bottomRight" activeCell="C16" sqref="C16"/>
    </sheetView>
  </sheetViews>
  <sheetFormatPr baseColWidth="10" defaultColWidth="11.5703125" defaultRowHeight="15" x14ac:dyDescent="0.25"/>
  <cols>
    <col min="1" max="1" width="26.7109375" bestFit="1" customWidth="1"/>
    <col min="2" max="2" width="32.85546875" style="39" customWidth="1"/>
    <col min="3" max="3" width="16.28515625" style="39" customWidth="1"/>
    <col min="4" max="4" width="42.5703125" customWidth="1"/>
    <col min="5" max="5" width="15.7109375" style="121" customWidth="1"/>
    <col min="6" max="6" width="17.42578125" style="125" customWidth="1"/>
    <col min="7" max="7" width="13.7109375" style="17" customWidth="1"/>
    <col min="8" max="8" width="14.7109375" customWidth="1"/>
    <col min="9" max="9" width="6.7109375" customWidth="1"/>
    <col min="10" max="10" width="11.5703125" style="5" customWidth="1"/>
    <col min="11" max="13" width="12.42578125" style="16" customWidth="1"/>
    <col min="14" max="19" width="8.7109375" style="16" customWidth="1"/>
    <col min="20" max="36" width="14.140625" style="16" customWidth="1"/>
    <col min="37" max="41" width="14.140625" style="16" bestFit="1" customWidth="1"/>
  </cols>
  <sheetData>
    <row r="1" spans="1:41" s="5" customFormat="1" ht="27.75" customHeight="1" thickTop="1" x14ac:dyDescent="0.25">
      <c r="A1" s="1" t="s">
        <v>0</v>
      </c>
      <c r="B1" s="31">
        <f>COUNTA(B5:B533)</f>
        <v>435</v>
      </c>
      <c r="C1" s="46"/>
      <c r="D1" s="2" t="s">
        <v>1</v>
      </c>
      <c r="E1" s="118"/>
      <c r="F1" s="122"/>
      <c r="G1" s="25"/>
      <c r="H1" s="26"/>
      <c r="I1" s="26"/>
      <c r="J1" s="2"/>
      <c r="K1" s="4">
        <f t="shared" ref="K1:AN1" si="0">(K3)/(K2+K3)</f>
        <v>8.2758620689655171E-2</v>
      </c>
      <c r="L1" s="4">
        <f t="shared" si="0"/>
        <v>5.2873563218390804E-2</v>
      </c>
      <c r="M1" s="4">
        <f t="shared" si="0"/>
        <v>8.7356321839080459E-2</v>
      </c>
      <c r="N1" s="4">
        <f t="shared" si="0"/>
        <v>0.10804597701149425</v>
      </c>
      <c r="O1" s="4">
        <f t="shared" si="0"/>
        <v>5.7471264367816091E-2</v>
      </c>
      <c r="P1" s="4">
        <f t="shared" si="0"/>
        <v>8.2758620689655171E-2</v>
      </c>
      <c r="Q1" s="4">
        <f t="shared" si="0"/>
        <v>5.057471264367816E-2</v>
      </c>
      <c r="R1" s="4">
        <f t="shared" si="0"/>
        <v>6.4367816091954022E-2</v>
      </c>
      <c r="S1" s="4">
        <f t="shared" si="0"/>
        <v>4.8275862068965517E-2</v>
      </c>
      <c r="T1" s="4">
        <f t="shared" si="0"/>
        <v>5.057471264367816E-2</v>
      </c>
      <c r="U1" s="4">
        <f t="shared" si="0"/>
        <v>4.3678160919540229E-2</v>
      </c>
      <c r="V1" s="4">
        <f t="shared" si="0"/>
        <v>3.2183908045977011E-2</v>
      </c>
      <c r="W1" s="4">
        <f t="shared" si="0"/>
        <v>3.2183908045977011E-2</v>
      </c>
      <c r="X1" s="4">
        <f t="shared" si="0"/>
        <v>3.6781609195402298E-2</v>
      </c>
      <c r="Y1" s="4">
        <f t="shared" si="0"/>
        <v>6.6666666666666666E-2</v>
      </c>
      <c r="Z1" s="4">
        <f t="shared" si="0"/>
        <v>7.1264367816091953E-2</v>
      </c>
      <c r="AA1" s="4">
        <f t="shared" si="0"/>
        <v>6.2068965517241378E-2</v>
      </c>
      <c r="AB1" s="4">
        <f t="shared" si="0"/>
        <v>5.7471264367816091E-2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/>
    </row>
    <row r="2" spans="1:41" s="9" customFormat="1" x14ac:dyDescent="0.25">
      <c r="A2" s="6"/>
      <c r="B2" s="32"/>
      <c r="C2" s="116"/>
      <c r="D2" s="7" t="s">
        <v>5</v>
      </c>
      <c r="E2" s="119"/>
      <c r="F2" s="123"/>
      <c r="G2" s="29"/>
      <c r="H2" s="30"/>
      <c r="I2" s="30"/>
      <c r="J2" s="34"/>
      <c r="K2" s="8">
        <f>B1-K3</f>
        <v>399</v>
      </c>
      <c r="L2" s="117">
        <f t="shared" ref="L2:AN2" si="1">CANTIDAD_DE_CAMARAS-L3</f>
        <v>412</v>
      </c>
      <c r="M2" s="117">
        <f t="shared" si="1"/>
        <v>397</v>
      </c>
      <c r="N2" s="117">
        <f t="shared" si="1"/>
        <v>388</v>
      </c>
      <c r="O2" s="117">
        <f t="shared" si="1"/>
        <v>410</v>
      </c>
      <c r="P2" s="117">
        <f t="shared" si="1"/>
        <v>399</v>
      </c>
      <c r="Q2" s="117">
        <f t="shared" si="1"/>
        <v>413</v>
      </c>
      <c r="R2" s="117">
        <f t="shared" si="1"/>
        <v>407</v>
      </c>
      <c r="S2" s="117">
        <f t="shared" si="1"/>
        <v>414</v>
      </c>
      <c r="T2" s="117">
        <f t="shared" si="1"/>
        <v>413</v>
      </c>
      <c r="U2" s="117">
        <f t="shared" si="1"/>
        <v>416</v>
      </c>
      <c r="V2" s="117">
        <f t="shared" si="1"/>
        <v>421</v>
      </c>
      <c r="W2" s="117">
        <f t="shared" si="1"/>
        <v>421</v>
      </c>
      <c r="X2" s="117">
        <f t="shared" si="1"/>
        <v>419</v>
      </c>
      <c r="Y2" s="117">
        <f t="shared" si="1"/>
        <v>406</v>
      </c>
      <c r="Z2" s="117">
        <f t="shared" si="1"/>
        <v>404</v>
      </c>
      <c r="AA2" s="117">
        <f t="shared" si="1"/>
        <v>408</v>
      </c>
      <c r="AB2" s="117">
        <f t="shared" si="1"/>
        <v>410</v>
      </c>
      <c r="AC2" s="117">
        <f t="shared" si="1"/>
        <v>435</v>
      </c>
      <c r="AD2" s="117">
        <f t="shared" si="1"/>
        <v>435</v>
      </c>
      <c r="AE2" s="117">
        <f t="shared" si="1"/>
        <v>435</v>
      </c>
      <c r="AF2" s="117">
        <f t="shared" si="1"/>
        <v>435</v>
      </c>
      <c r="AG2" s="117">
        <f t="shared" si="1"/>
        <v>435</v>
      </c>
      <c r="AH2" s="117">
        <f t="shared" si="1"/>
        <v>435</v>
      </c>
      <c r="AI2" s="117">
        <f t="shared" si="1"/>
        <v>435</v>
      </c>
      <c r="AJ2" s="117">
        <f t="shared" si="1"/>
        <v>435</v>
      </c>
      <c r="AK2" s="117">
        <f t="shared" si="1"/>
        <v>435</v>
      </c>
      <c r="AL2" s="117">
        <f t="shared" si="1"/>
        <v>435</v>
      </c>
      <c r="AM2" s="117">
        <f t="shared" si="1"/>
        <v>435</v>
      </c>
      <c r="AN2" s="117">
        <f t="shared" si="1"/>
        <v>435</v>
      </c>
      <c r="AO2" s="8"/>
    </row>
    <row r="3" spans="1:41" s="9" customFormat="1" ht="15.75" thickBot="1" x14ac:dyDescent="0.3">
      <c r="A3" s="10"/>
      <c r="B3" s="33"/>
      <c r="C3" s="116"/>
      <c r="D3" s="11" t="s">
        <v>6</v>
      </c>
      <c r="E3" s="120"/>
      <c r="F3" s="124"/>
      <c r="G3" s="27"/>
      <c r="H3" s="28"/>
      <c r="I3" s="28"/>
      <c r="J3" s="35"/>
      <c r="K3" s="12">
        <f t="shared" ref="K3:AN3" si="2">COUNTIF(K4:K453, "apagado")</f>
        <v>36</v>
      </c>
      <c r="L3" s="12">
        <f t="shared" si="2"/>
        <v>23</v>
      </c>
      <c r="M3" s="12">
        <f t="shared" si="2"/>
        <v>38</v>
      </c>
      <c r="N3" s="12">
        <f t="shared" si="2"/>
        <v>47</v>
      </c>
      <c r="O3" s="12">
        <f t="shared" si="2"/>
        <v>25</v>
      </c>
      <c r="P3" s="12">
        <f t="shared" si="2"/>
        <v>36</v>
      </c>
      <c r="Q3" s="12">
        <f t="shared" si="2"/>
        <v>22</v>
      </c>
      <c r="R3" s="12">
        <f t="shared" si="2"/>
        <v>28</v>
      </c>
      <c r="S3" s="12">
        <f t="shared" si="2"/>
        <v>21</v>
      </c>
      <c r="T3" s="12">
        <f t="shared" si="2"/>
        <v>22</v>
      </c>
      <c r="U3" s="12">
        <f t="shared" si="2"/>
        <v>19</v>
      </c>
      <c r="V3" s="12">
        <f t="shared" si="2"/>
        <v>14</v>
      </c>
      <c r="W3" s="12">
        <f t="shared" si="2"/>
        <v>14</v>
      </c>
      <c r="X3" s="12">
        <f t="shared" si="2"/>
        <v>16</v>
      </c>
      <c r="Y3" s="12">
        <f t="shared" si="2"/>
        <v>29</v>
      </c>
      <c r="Z3" s="12">
        <f t="shared" si="2"/>
        <v>31</v>
      </c>
      <c r="AA3" s="12">
        <f t="shared" si="2"/>
        <v>27</v>
      </c>
      <c r="AB3" s="12">
        <f t="shared" si="2"/>
        <v>25</v>
      </c>
      <c r="AC3" s="12">
        <f t="shared" si="2"/>
        <v>0</v>
      </c>
      <c r="AD3" s="12">
        <f t="shared" si="2"/>
        <v>0</v>
      </c>
      <c r="AE3" s="12">
        <f t="shared" si="2"/>
        <v>0</v>
      </c>
      <c r="AF3" s="12">
        <f t="shared" si="2"/>
        <v>0</v>
      </c>
      <c r="AG3" s="12">
        <f t="shared" si="2"/>
        <v>0</v>
      </c>
      <c r="AH3" s="12">
        <f t="shared" si="2"/>
        <v>0</v>
      </c>
      <c r="AI3" s="12">
        <f t="shared" si="2"/>
        <v>0</v>
      </c>
      <c r="AJ3" s="12">
        <f t="shared" si="2"/>
        <v>0</v>
      </c>
      <c r="AK3" s="12">
        <f t="shared" si="2"/>
        <v>0</v>
      </c>
      <c r="AL3" s="12">
        <f t="shared" si="2"/>
        <v>0</v>
      </c>
      <c r="AM3" s="12">
        <f t="shared" si="2"/>
        <v>0</v>
      </c>
      <c r="AN3" s="12">
        <f t="shared" si="2"/>
        <v>0</v>
      </c>
      <c r="AO3" s="12"/>
    </row>
    <row r="4" spans="1:41" s="9" customFormat="1" ht="32.25" thickTop="1" thickBot="1" x14ac:dyDescent="0.35">
      <c r="A4" t="s">
        <v>7</v>
      </c>
      <c r="B4" s="39" t="s">
        <v>8</v>
      </c>
      <c r="C4" s="47" t="s">
        <v>1154</v>
      </c>
      <c r="D4" t="s">
        <v>9</v>
      </c>
      <c r="E4" s="39" t="s">
        <v>10</v>
      </c>
      <c r="F4" s="39" t="s">
        <v>11</v>
      </c>
      <c r="G4"/>
      <c r="H4" s="24" t="s">
        <v>2</v>
      </c>
      <c r="I4" s="24" t="s">
        <v>3</v>
      </c>
      <c r="J4" s="3" t="s">
        <v>4</v>
      </c>
      <c r="K4" s="13">
        <v>44927</v>
      </c>
      <c r="L4" s="13">
        <v>44928</v>
      </c>
      <c r="M4" s="13">
        <v>44929</v>
      </c>
      <c r="N4" s="13">
        <v>44930</v>
      </c>
      <c r="O4" s="13">
        <v>44931</v>
      </c>
      <c r="P4" s="13">
        <v>44932</v>
      </c>
      <c r="Q4" s="13">
        <v>44933</v>
      </c>
      <c r="R4" s="13">
        <v>44934</v>
      </c>
      <c r="S4" s="13">
        <v>44935</v>
      </c>
      <c r="T4" s="13">
        <v>44936</v>
      </c>
      <c r="U4" s="13">
        <v>44937</v>
      </c>
      <c r="V4" s="13">
        <v>44938</v>
      </c>
      <c r="W4" s="13">
        <v>44939</v>
      </c>
      <c r="X4" s="13">
        <v>44940</v>
      </c>
      <c r="Y4" s="13">
        <v>44941</v>
      </c>
      <c r="Z4" s="13">
        <v>44942</v>
      </c>
      <c r="AA4" s="13">
        <v>44943</v>
      </c>
      <c r="AB4" s="13">
        <v>44944</v>
      </c>
      <c r="AC4" s="13">
        <v>44945</v>
      </c>
      <c r="AD4" s="13">
        <v>44946</v>
      </c>
      <c r="AE4" s="13">
        <v>44947</v>
      </c>
      <c r="AF4" s="13">
        <v>44948</v>
      </c>
      <c r="AG4" s="13">
        <v>44949</v>
      </c>
      <c r="AH4" s="13">
        <v>44950</v>
      </c>
      <c r="AI4" s="13">
        <v>44951</v>
      </c>
      <c r="AJ4" s="13">
        <v>44952</v>
      </c>
      <c r="AK4" s="13">
        <v>44953</v>
      </c>
      <c r="AL4" s="13">
        <v>44954</v>
      </c>
      <c r="AM4" s="13">
        <v>44955</v>
      </c>
      <c r="AN4" s="13">
        <v>44956</v>
      </c>
      <c r="AO4" s="13">
        <v>44957</v>
      </c>
    </row>
    <row r="5" spans="1:41" ht="15.75" thickBot="1" x14ac:dyDescent="0.3">
      <c r="A5" t="s">
        <v>26</v>
      </c>
      <c r="B5" t="s">
        <v>29</v>
      </c>
      <c r="C5" t="s">
        <v>1155</v>
      </c>
      <c r="D5" t="s">
        <v>30</v>
      </c>
      <c r="E5" s="39" t="s">
        <v>19</v>
      </c>
      <c r="F5" s="39" t="s">
        <v>28</v>
      </c>
      <c r="G5" t="s">
        <v>623</v>
      </c>
      <c r="H5" s="40">
        <f>COUNTIF(K5:AO5,"")</f>
        <v>31</v>
      </c>
      <c r="I5" s="40">
        <f>COUNTIF(K5:AL5,"APAGADO")</f>
        <v>0</v>
      </c>
      <c r="J5" s="41">
        <f>(H5)/(I5+H5)</f>
        <v>1</v>
      </c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</row>
    <row r="6" spans="1:41" ht="15.75" thickBot="1" x14ac:dyDescent="0.3">
      <c r="A6" t="s">
        <v>26</v>
      </c>
      <c r="B6" t="s">
        <v>31</v>
      </c>
      <c r="C6" t="s">
        <v>1155</v>
      </c>
      <c r="D6" t="s">
        <v>32</v>
      </c>
      <c r="E6" s="39" t="s">
        <v>19</v>
      </c>
      <c r="F6" s="39" t="s">
        <v>1149</v>
      </c>
      <c r="G6" t="s">
        <v>624</v>
      </c>
      <c r="H6" s="40">
        <f t="shared" ref="H6:H69" si="3">COUNTIF(K6:AO6,"")</f>
        <v>31</v>
      </c>
      <c r="I6" s="40">
        <f>COUNTIF(K6:AL6,"APAGADO")</f>
        <v>0</v>
      </c>
      <c r="J6" s="41">
        <f>(H6)/(I6+H6)</f>
        <v>1</v>
      </c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</row>
    <row r="7" spans="1:41" ht="16.5" thickTop="1" thickBot="1" x14ac:dyDescent="0.3">
      <c r="A7" t="s">
        <v>26</v>
      </c>
      <c r="B7" t="s">
        <v>1001</v>
      </c>
      <c r="C7" t="s">
        <v>1155</v>
      </c>
      <c r="D7" t="s">
        <v>33</v>
      </c>
      <c r="E7" s="39" t="s">
        <v>19</v>
      </c>
      <c r="F7" s="39" t="s">
        <v>1148</v>
      </c>
      <c r="G7" t="s">
        <v>625</v>
      </c>
      <c r="H7" s="40">
        <f t="shared" si="3"/>
        <v>31</v>
      </c>
      <c r="I7" s="40">
        <f t="shared" ref="I7:I76" si="4">COUNTIF(K7:AL7,"APAGADO")</f>
        <v>0</v>
      </c>
      <c r="J7" s="41">
        <f t="shared" ref="J7:J76" si="5">(H7)/(I7+H7)</f>
        <v>1</v>
      </c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</row>
    <row r="8" spans="1:41" ht="15.75" thickBot="1" x14ac:dyDescent="0.3">
      <c r="A8" t="s">
        <v>26</v>
      </c>
      <c r="B8" t="s">
        <v>1002</v>
      </c>
      <c r="C8" t="s">
        <v>1155</v>
      </c>
      <c r="D8" t="s">
        <v>34</v>
      </c>
      <c r="E8" s="39" t="s">
        <v>19</v>
      </c>
      <c r="F8" s="39" t="s">
        <v>1148</v>
      </c>
      <c r="G8" t="s">
        <v>626</v>
      </c>
      <c r="H8" s="40">
        <f t="shared" si="3"/>
        <v>31</v>
      </c>
      <c r="I8" s="40">
        <f t="shared" si="4"/>
        <v>0</v>
      </c>
      <c r="J8" s="41">
        <f t="shared" si="5"/>
        <v>1</v>
      </c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</row>
    <row r="9" spans="1:41" ht="15.75" thickBot="1" x14ac:dyDescent="0.3">
      <c r="A9" t="s">
        <v>26</v>
      </c>
      <c r="B9" t="s">
        <v>35</v>
      </c>
      <c r="C9" t="s">
        <v>1155</v>
      </c>
      <c r="D9" t="s">
        <v>36</v>
      </c>
      <c r="E9" s="39" t="s">
        <v>19</v>
      </c>
      <c r="F9" s="39" t="s">
        <v>1149</v>
      </c>
      <c r="G9" t="s">
        <v>627</v>
      </c>
      <c r="H9" s="40">
        <f t="shared" si="3"/>
        <v>31</v>
      </c>
      <c r="I9" s="40">
        <f>COUNTIF(K9:AL9,"APAGADO")</f>
        <v>0</v>
      </c>
      <c r="J9" s="41">
        <f>(H9)/(I9+H9)</f>
        <v>1</v>
      </c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</row>
    <row r="10" spans="1:41" ht="15.75" thickBot="1" x14ac:dyDescent="0.3">
      <c r="A10" t="s">
        <v>26</v>
      </c>
      <c r="B10" t="s">
        <v>1003</v>
      </c>
      <c r="C10" t="s">
        <v>1155</v>
      </c>
      <c r="D10" t="s">
        <v>27</v>
      </c>
      <c r="E10" s="39" t="s">
        <v>19</v>
      </c>
      <c r="F10" s="39" t="s">
        <v>1149</v>
      </c>
      <c r="G10" t="s">
        <v>628</v>
      </c>
      <c r="H10" s="40">
        <f t="shared" si="3"/>
        <v>31</v>
      </c>
      <c r="I10" s="40">
        <f t="shared" si="4"/>
        <v>0</v>
      </c>
      <c r="J10" s="41">
        <f t="shared" si="5"/>
        <v>1</v>
      </c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</row>
    <row r="11" spans="1:41" ht="15.75" thickBot="1" x14ac:dyDescent="0.3">
      <c r="A11" t="s">
        <v>26</v>
      </c>
      <c r="B11" t="s">
        <v>37</v>
      </c>
      <c r="C11" t="s">
        <v>1155</v>
      </c>
      <c r="D11" t="s">
        <v>38</v>
      </c>
      <c r="E11" s="39" t="s">
        <v>15</v>
      </c>
      <c r="F11" s="39" t="s">
        <v>1149</v>
      </c>
      <c r="G11" t="s">
        <v>630</v>
      </c>
      <c r="H11" s="40">
        <f t="shared" si="3"/>
        <v>31</v>
      </c>
      <c r="I11" s="40">
        <f>COUNTIF(K11:AL11,"APAGADO")</f>
        <v>0</v>
      </c>
      <c r="J11" s="41">
        <f>(H11)/(I11+H11)</f>
        <v>1</v>
      </c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</row>
    <row r="12" spans="1:41" ht="15.75" thickBot="1" x14ac:dyDescent="0.3">
      <c r="A12" t="s">
        <v>26</v>
      </c>
      <c r="B12" t="s">
        <v>1004</v>
      </c>
      <c r="C12" t="s">
        <v>1155</v>
      </c>
      <c r="D12" t="s">
        <v>39</v>
      </c>
      <c r="E12" s="39" t="s">
        <v>15</v>
      </c>
      <c r="F12" s="39" t="s">
        <v>28</v>
      </c>
      <c r="G12" t="s">
        <v>631</v>
      </c>
      <c r="H12" s="40">
        <f t="shared" si="3"/>
        <v>31</v>
      </c>
      <c r="I12" s="40">
        <f t="shared" si="4"/>
        <v>0</v>
      </c>
      <c r="J12" s="41">
        <f t="shared" si="5"/>
        <v>1</v>
      </c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</row>
    <row r="13" spans="1:41" ht="15.75" thickBot="1" x14ac:dyDescent="0.3">
      <c r="A13" t="s">
        <v>26</v>
      </c>
      <c r="B13" t="s">
        <v>1005</v>
      </c>
      <c r="C13" t="s">
        <v>1155</v>
      </c>
      <c r="D13" t="s">
        <v>40</v>
      </c>
      <c r="E13" s="39" t="s">
        <v>15</v>
      </c>
      <c r="F13" s="39" t="s">
        <v>28</v>
      </c>
      <c r="G13" t="s">
        <v>632</v>
      </c>
      <c r="H13" s="40">
        <f t="shared" si="3"/>
        <v>31</v>
      </c>
      <c r="I13" s="40">
        <f t="shared" si="4"/>
        <v>0</v>
      </c>
      <c r="J13" s="41">
        <f t="shared" si="5"/>
        <v>1</v>
      </c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</row>
    <row r="14" spans="1:41" ht="15.75" thickBot="1" x14ac:dyDescent="0.3">
      <c r="A14" t="s">
        <v>26</v>
      </c>
      <c r="B14" t="s">
        <v>1006</v>
      </c>
      <c r="C14" t="s">
        <v>1155</v>
      </c>
      <c r="D14" t="s">
        <v>1007</v>
      </c>
      <c r="E14" s="39" t="s">
        <v>19</v>
      </c>
      <c r="F14" s="39" t="s">
        <v>20</v>
      </c>
      <c r="G14"/>
      <c r="H14" s="40">
        <f t="shared" si="3"/>
        <v>31</v>
      </c>
      <c r="I14" s="40">
        <f t="shared" si="4"/>
        <v>0</v>
      </c>
      <c r="J14" s="41">
        <f t="shared" si="5"/>
        <v>1</v>
      </c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</row>
    <row r="15" spans="1:41" ht="15.75" thickBot="1" x14ac:dyDescent="0.3">
      <c r="A15" t="s">
        <v>41</v>
      </c>
      <c r="B15" t="s">
        <v>1008</v>
      </c>
      <c r="C15" t="s">
        <v>1156</v>
      </c>
      <c r="D15" t="s">
        <v>42</v>
      </c>
      <c r="E15" s="39" t="s">
        <v>19</v>
      </c>
      <c r="F15" s="39" t="s">
        <v>1148</v>
      </c>
      <c r="G15" t="s">
        <v>633</v>
      </c>
      <c r="H15" s="40">
        <f t="shared" si="3"/>
        <v>31</v>
      </c>
      <c r="I15" s="40">
        <f t="shared" si="4"/>
        <v>0</v>
      </c>
      <c r="J15" s="41">
        <f t="shared" si="5"/>
        <v>1</v>
      </c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</row>
    <row r="16" spans="1:41" ht="15.75" thickBot="1" x14ac:dyDescent="0.3">
      <c r="A16" t="s">
        <v>43</v>
      </c>
      <c r="B16" t="s">
        <v>1009</v>
      </c>
      <c r="C16" t="s">
        <v>1155</v>
      </c>
      <c r="D16" t="s">
        <v>44</v>
      </c>
      <c r="E16" s="39" t="s">
        <v>15</v>
      </c>
      <c r="F16" s="39" t="s">
        <v>1148</v>
      </c>
      <c r="G16" t="s">
        <v>634</v>
      </c>
      <c r="H16" s="40">
        <f t="shared" si="3"/>
        <v>25</v>
      </c>
      <c r="I16" s="40">
        <f t="shared" si="4"/>
        <v>6</v>
      </c>
      <c r="J16" s="41">
        <f t="shared" si="5"/>
        <v>0.80645161290322576</v>
      </c>
      <c r="K16" s="20" t="s">
        <v>1304</v>
      </c>
      <c r="L16" s="20" t="s">
        <v>1304</v>
      </c>
      <c r="M16" s="20" t="s">
        <v>1304</v>
      </c>
      <c r="N16" s="20" t="s">
        <v>1304</v>
      </c>
      <c r="O16" s="20" t="s">
        <v>1304</v>
      </c>
      <c r="P16" s="20" t="s">
        <v>1304</v>
      </c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</row>
    <row r="17" spans="1:41" ht="15.75" thickBot="1" x14ac:dyDescent="0.3">
      <c r="A17" t="s">
        <v>1288</v>
      </c>
      <c r="B17" s="39" t="s">
        <v>1272</v>
      </c>
      <c r="C17" s="39" t="s">
        <v>1156</v>
      </c>
      <c r="D17" t="s">
        <v>1256</v>
      </c>
      <c r="E17" s="39" t="s">
        <v>73</v>
      </c>
      <c r="F17" s="39" t="s">
        <v>20</v>
      </c>
      <c r="G17" s="21" t="s">
        <v>1259</v>
      </c>
      <c r="H17" s="40">
        <f t="shared" si="3"/>
        <v>31</v>
      </c>
      <c r="I17" s="40">
        <f>COUNTIF(K17:AL17,"APAGADO")</f>
        <v>0</v>
      </c>
      <c r="J17" s="41">
        <f>(H17)/(I17+H17)</f>
        <v>1</v>
      </c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</row>
    <row r="18" spans="1:41" ht="15.75" thickBot="1" x14ac:dyDescent="0.3">
      <c r="A18" t="s">
        <v>1288</v>
      </c>
      <c r="B18" s="39" t="s">
        <v>1273</v>
      </c>
      <c r="C18" s="39" t="s">
        <v>1156</v>
      </c>
      <c r="D18" t="s">
        <v>1256</v>
      </c>
      <c r="E18" s="39" t="s">
        <v>73</v>
      </c>
      <c r="F18" s="39" t="s">
        <v>20</v>
      </c>
      <c r="G18" s="21" t="s">
        <v>1260</v>
      </c>
      <c r="H18" s="40">
        <f t="shared" si="3"/>
        <v>31</v>
      </c>
      <c r="I18" s="40">
        <f>COUNTIF(K18:AL18,"APAGADO")</f>
        <v>0</v>
      </c>
      <c r="J18" s="41">
        <f>(H18)/(I18+H18)</f>
        <v>1</v>
      </c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</row>
    <row r="19" spans="1:41" ht="15.75" thickBot="1" x14ac:dyDescent="0.3">
      <c r="A19" t="s">
        <v>1288</v>
      </c>
      <c r="B19" s="39" t="s">
        <v>1271</v>
      </c>
      <c r="C19" s="39" t="s">
        <v>1156</v>
      </c>
      <c r="D19" t="s">
        <v>1255</v>
      </c>
      <c r="E19" s="39" t="s">
        <v>73</v>
      </c>
      <c r="F19" s="39" t="s">
        <v>20</v>
      </c>
      <c r="G19" s="21" t="s">
        <v>1258</v>
      </c>
      <c r="H19" s="40">
        <f t="shared" si="3"/>
        <v>31</v>
      </c>
      <c r="I19" s="40">
        <f t="shared" ref="I19:I22" si="6">COUNTIF(K19:AL19,"APAGADO")</f>
        <v>0</v>
      </c>
      <c r="J19" s="41">
        <f t="shared" ref="J19:J22" si="7">(H19)/(I19+H19)</f>
        <v>1</v>
      </c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</row>
    <row r="20" spans="1:41" ht="15.75" thickBot="1" x14ac:dyDescent="0.3">
      <c r="A20" t="s">
        <v>1288</v>
      </c>
      <c r="B20" s="39" t="s">
        <v>1270</v>
      </c>
      <c r="C20" s="39" t="s">
        <v>1156</v>
      </c>
      <c r="D20" t="s">
        <v>1255</v>
      </c>
      <c r="E20" s="39" t="s">
        <v>73</v>
      </c>
      <c r="F20" s="39" t="s">
        <v>20</v>
      </c>
      <c r="G20" s="21" t="s">
        <v>1265</v>
      </c>
      <c r="H20" s="40">
        <f t="shared" si="3"/>
        <v>31</v>
      </c>
      <c r="I20" s="40">
        <f t="shared" si="6"/>
        <v>0</v>
      </c>
      <c r="J20" s="41">
        <f t="shared" si="7"/>
        <v>1</v>
      </c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</row>
    <row r="21" spans="1:41" ht="15.75" thickBot="1" x14ac:dyDescent="0.3">
      <c r="A21" t="s">
        <v>1288</v>
      </c>
      <c r="B21" s="39" t="s">
        <v>1274</v>
      </c>
      <c r="C21" s="39" t="s">
        <v>1156</v>
      </c>
      <c r="D21" t="s">
        <v>1257</v>
      </c>
      <c r="E21" s="39" t="s">
        <v>73</v>
      </c>
      <c r="F21" s="39" t="s">
        <v>20</v>
      </c>
      <c r="G21" s="21" t="s">
        <v>1261</v>
      </c>
      <c r="H21" s="40">
        <f t="shared" si="3"/>
        <v>31</v>
      </c>
      <c r="I21" s="40">
        <f t="shared" si="6"/>
        <v>0</v>
      </c>
      <c r="J21" s="41">
        <f t="shared" si="7"/>
        <v>1</v>
      </c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</row>
    <row r="22" spans="1:41" ht="15.75" thickBot="1" x14ac:dyDescent="0.3">
      <c r="A22" t="s">
        <v>1288</v>
      </c>
      <c r="B22" s="39" t="s">
        <v>1275</v>
      </c>
      <c r="C22" s="39" t="s">
        <v>1156</v>
      </c>
      <c r="D22" t="s">
        <v>1257</v>
      </c>
      <c r="E22" s="39" t="s">
        <v>73</v>
      </c>
      <c r="F22" s="39" t="s">
        <v>20</v>
      </c>
      <c r="G22" s="21" t="s">
        <v>1262</v>
      </c>
      <c r="H22" s="40">
        <f t="shared" si="3"/>
        <v>31</v>
      </c>
      <c r="I22" s="40">
        <f t="shared" si="6"/>
        <v>0</v>
      </c>
      <c r="J22" s="41">
        <f t="shared" si="7"/>
        <v>1</v>
      </c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</row>
    <row r="23" spans="1:41" ht="15.75" thickBot="1" x14ac:dyDescent="0.3">
      <c r="A23" t="s">
        <v>52</v>
      </c>
      <c r="B23" t="s">
        <v>71</v>
      </c>
      <c r="C23" t="s">
        <v>1155</v>
      </c>
      <c r="D23" t="s">
        <v>72</v>
      </c>
      <c r="E23" s="39" t="s">
        <v>73</v>
      </c>
      <c r="F23" s="39" t="s">
        <v>28</v>
      </c>
      <c r="G23" t="s">
        <v>635</v>
      </c>
      <c r="H23" s="40">
        <f t="shared" si="3"/>
        <v>31</v>
      </c>
      <c r="I23" s="40">
        <f t="shared" si="4"/>
        <v>0</v>
      </c>
      <c r="J23" s="41">
        <f t="shared" si="5"/>
        <v>1</v>
      </c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</row>
    <row r="24" spans="1:41" ht="15.75" thickBot="1" x14ac:dyDescent="0.3">
      <c r="A24" t="s">
        <v>52</v>
      </c>
      <c r="B24" t="s">
        <v>74</v>
      </c>
      <c r="C24" t="s">
        <v>1155</v>
      </c>
      <c r="D24" t="s">
        <v>75</v>
      </c>
      <c r="E24" s="39" t="s">
        <v>73</v>
      </c>
      <c r="F24" s="39" t="s">
        <v>28</v>
      </c>
      <c r="G24" t="s">
        <v>629</v>
      </c>
      <c r="H24" s="40">
        <f t="shared" si="3"/>
        <v>31</v>
      </c>
      <c r="I24" s="40">
        <f t="shared" si="4"/>
        <v>0</v>
      </c>
      <c r="J24" s="41">
        <f t="shared" si="5"/>
        <v>1</v>
      </c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</row>
    <row r="25" spans="1:41" ht="15.75" thickBot="1" x14ac:dyDescent="0.3">
      <c r="A25" t="s">
        <v>52</v>
      </c>
      <c r="B25" t="s">
        <v>76</v>
      </c>
      <c r="C25" t="s">
        <v>1155</v>
      </c>
      <c r="D25" t="s">
        <v>77</v>
      </c>
      <c r="E25" s="39" t="s">
        <v>19</v>
      </c>
      <c r="F25" s="39" t="s">
        <v>28</v>
      </c>
      <c r="G25" t="s">
        <v>636</v>
      </c>
      <c r="H25" s="40">
        <f t="shared" si="3"/>
        <v>31</v>
      </c>
      <c r="I25" s="40">
        <f t="shared" si="4"/>
        <v>0</v>
      </c>
      <c r="J25" s="41">
        <f t="shared" si="5"/>
        <v>1</v>
      </c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</row>
    <row r="26" spans="1:41" ht="15.75" thickBot="1" x14ac:dyDescent="0.3">
      <c r="A26" t="s">
        <v>52</v>
      </c>
      <c r="B26" t="s">
        <v>78</v>
      </c>
      <c r="C26" t="s">
        <v>1155</v>
      </c>
      <c r="D26" t="s">
        <v>79</v>
      </c>
      <c r="E26" s="39" t="s">
        <v>19</v>
      </c>
      <c r="F26" s="39" t="s">
        <v>28</v>
      </c>
      <c r="G26" t="s">
        <v>637</v>
      </c>
      <c r="H26" s="40">
        <f t="shared" si="3"/>
        <v>31</v>
      </c>
      <c r="I26" s="40">
        <f t="shared" si="4"/>
        <v>0</v>
      </c>
      <c r="J26" s="41">
        <f t="shared" si="5"/>
        <v>1</v>
      </c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</row>
    <row r="27" spans="1:41" ht="15.75" thickBot="1" x14ac:dyDescent="0.3">
      <c r="A27" t="s">
        <v>52</v>
      </c>
      <c r="B27" t="s">
        <v>1010</v>
      </c>
      <c r="C27" t="s">
        <v>1155</v>
      </c>
      <c r="D27" t="s">
        <v>1175</v>
      </c>
      <c r="E27" s="39" t="s">
        <v>15</v>
      </c>
      <c r="F27" s="39" t="s">
        <v>28</v>
      </c>
      <c r="G27" t="s">
        <v>638</v>
      </c>
      <c r="H27" s="40">
        <f t="shared" si="3"/>
        <v>31</v>
      </c>
      <c r="I27" s="40">
        <f>COUNTIF(K27:AL27,"APAGADO")</f>
        <v>0</v>
      </c>
      <c r="J27" s="41">
        <f>(H27)/(I27+H27)</f>
        <v>1</v>
      </c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</row>
    <row r="28" spans="1:41" ht="15.75" thickBot="1" x14ac:dyDescent="0.3">
      <c r="A28" t="s">
        <v>52</v>
      </c>
      <c r="B28" t="s">
        <v>80</v>
      </c>
      <c r="C28" t="s">
        <v>1155</v>
      </c>
      <c r="D28" t="s">
        <v>81</v>
      </c>
      <c r="E28" s="39" t="s">
        <v>73</v>
      </c>
      <c r="F28" s="39" t="s">
        <v>28</v>
      </c>
      <c r="G28" t="s">
        <v>639</v>
      </c>
      <c r="H28" s="40">
        <f t="shared" si="3"/>
        <v>31</v>
      </c>
      <c r="I28" s="40">
        <f t="shared" si="4"/>
        <v>0</v>
      </c>
      <c r="J28" s="41">
        <f t="shared" si="5"/>
        <v>1</v>
      </c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</row>
    <row r="29" spans="1:41" ht="15.75" thickBot="1" x14ac:dyDescent="0.3">
      <c r="A29" t="s">
        <v>52</v>
      </c>
      <c r="B29" t="s">
        <v>82</v>
      </c>
      <c r="C29" t="s">
        <v>1155</v>
      </c>
      <c r="D29" t="s">
        <v>1171</v>
      </c>
      <c r="E29" s="39" t="s">
        <v>15</v>
      </c>
      <c r="F29" s="39" t="s">
        <v>28</v>
      </c>
      <c r="G29" t="s">
        <v>640</v>
      </c>
      <c r="H29" s="40">
        <f t="shared" si="3"/>
        <v>31</v>
      </c>
      <c r="I29" s="40">
        <f t="shared" si="4"/>
        <v>0</v>
      </c>
      <c r="J29" s="41">
        <f t="shared" si="5"/>
        <v>1</v>
      </c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</row>
    <row r="30" spans="1:41" ht="15.75" thickBot="1" x14ac:dyDescent="0.3">
      <c r="A30" t="s">
        <v>52</v>
      </c>
      <c r="B30" t="s">
        <v>83</v>
      </c>
      <c r="C30" t="s">
        <v>1155</v>
      </c>
      <c r="D30" t="s">
        <v>1170</v>
      </c>
      <c r="E30" s="39" t="s">
        <v>19</v>
      </c>
      <c r="F30" s="39" t="s">
        <v>28</v>
      </c>
      <c r="G30" t="s">
        <v>641</v>
      </c>
      <c r="H30" s="40">
        <f t="shared" si="3"/>
        <v>31</v>
      </c>
      <c r="I30" s="40">
        <f t="shared" si="4"/>
        <v>0</v>
      </c>
      <c r="J30" s="41">
        <f t="shared" si="5"/>
        <v>1</v>
      </c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</row>
    <row r="31" spans="1:41" ht="15.75" thickBot="1" x14ac:dyDescent="0.3">
      <c r="A31" t="s">
        <v>52</v>
      </c>
      <c r="B31" t="s">
        <v>84</v>
      </c>
      <c r="C31" t="s">
        <v>1155</v>
      </c>
      <c r="D31" t="s">
        <v>85</v>
      </c>
      <c r="E31" s="39" t="s">
        <v>19</v>
      </c>
      <c r="F31" s="39" t="s">
        <v>28</v>
      </c>
      <c r="G31" t="s">
        <v>642</v>
      </c>
      <c r="H31" s="40">
        <f t="shared" si="3"/>
        <v>31</v>
      </c>
      <c r="I31" s="40">
        <f t="shared" si="4"/>
        <v>0</v>
      </c>
      <c r="J31" s="41">
        <f t="shared" si="5"/>
        <v>1</v>
      </c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</row>
    <row r="32" spans="1:41" ht="15.75" thickBot="1" x14ac:dyDescent="0.3">
      <c r="A32" t="s">
        <v>52</v>
      </c>
      <c r="B32" t="s">
        <v>86</v>
      </c>
      <c r="C32" t="s">
        <v>1155</v>
      </c>
      <c r="D32" t="s">
        <v>1169</v>
      </c>
      <c r="E32" s="39" t="s">
        <v>19</v>
      </c>
      <c r="F32" s="39" t="s">
        <v>28</v>
      </c>
      <c r="G32" t="s">
        <v>643</v>
      </c>
      <c r="H32" s="40">
        <f t="shared" si="3"/>
        <v>31</v>
      </c>
      <c r="I32" s="40">
        <f t="shared" si="4"/>
        <v>0</v>
      </c>
      <c r="J32" s="41">
        <f t="shared" si="5"/>
        <v>1</v>
      </c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</row>
    <row r="33" spans="1:41" ht="15.75" thickBot="1" x14ac:dyDescent="0.3">
      <c r="A33" t="s">
        <v>52</v>
      </c>
      <c r="B33" t="s">
        <v>87</v>
      </c>
      <c r="C33" t="s">
        <v>1155</v>
      </c>
      <c r="D33" t="s">
        <v>88</v>
      </c>
      <c r="E33" s="39" t="s">
        <v>19</v>
      </c>
      <c r="F33" s="39" t="s">
        <v>28</v>
      </c>
      <c r="G33" t="s">
        <v>644</v>
      </c>
      <c r="H33" s="40">
        <f t="shared" si="3"/>
        <v>31</v>
      </c>
      <c r="I33" s="40">
        <f t="shared" si="4"/>
        <v>0</v>
      </c>
      <c r="J33" s="41">
        <f t="shared" si="5"/>
        <v>1</v>
      </c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</row>
    <row r="34" spans="1:41" ht="15.75" thickBot="1" x14ac:dyDescent="0.3">
      <c r="A34" t="s">
        <v>52</v>
      </c>
      <c r="B34" t="s">
        <v>1011</v>
      </c>
      <c r="C34" t="s">
        <v>1155</v>
      </c>
      <c r="D34" t="s">
        <v>89</v>
      </c>
      <c r="E34" s="39" t="s">
        <v>19</v>
      </c>
      <c r="F34" s="39" t="s">
        <v>28</v>
      </c>
      <c r="G34" t="s">
        <v>645</v>
      </c>
      <c r="H34" s="40">
        <f t="shared" si="3"/>
        <v>31</v>
      </c>
      <c r="I34" s="40">
        <f>COUNTIF(K34:AL34,"APAGADO")</f>
        <v>0</v>
      </c>
      <c r="J34" s="41">
        <f>(H34)/(I34+H34)</f>
        <v>1</v>
      </c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</row>
    <row r="35" spans="1:41" ht="15.75" thickBot="1" x14ac:dyDescent="0.3">
      <c r="A35" t="s">
        <v>52</v>
      </c>
      <c r="B35" t="s">
        <v>1012</v>
      </c>
      <c r="C35" t="s">
        <v>1155</v>
      </c>
      <c r="D35" t="s">
        <v>90</v>
      </c>
      <c r="E35" s="39" t="s">
        <v>15</v>
      </c>
      <c r="F35" s="39" t="s">
        <v>28</v>
      </c>
      <c r="G35" t="s">
        <v>646</v>
      </c>
      <c r="H35" s="40">
        <f t="shared" si="3"/>
        <v>31</v>
      </c>
      <c r="I35" s="40">
        <f>COUNTIF(K35:AL35,"APAGADO")</f>
        <v>0</v>
      </c>
      <c r="J35" s="41">
        <f>(H35)/(I35+H35)</f>
        <v>1</v>
      </c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</row>
    <row r="36" spans="1:41" ht="15.75" thickBot="1" x14ac:dyDescent="0.3">
      <c r="A36" t="s">
        <v>52</v>
      </c>
      <c r="B36" t="s">
        <v>91</v>
      </c>
      <c r="C36" t="s">
        <v>1155</v>
      </c>
      <c r="D36" t="s">
        <v>1173</v>
      </c>
      <c r="E36" s="39" t="s">
        <v>19</v>
      </c>
      <c r="F36" s="39" t="s">
        <v>28</v>
      </c>
      <c r="G36" t="s">
        <v>647</v>
      </c>
      <c r="H36" s="40">
        <f t="shared" si="3"/>
        <v>31</v>
      </c>
      <c r="I36" s="40">
        <f t="shared" si="4"/>
        <v>0</v>
      </c>
      <c r="J36" s="41">
        <f t="shared" si="5"/>
        <v>1</v>
      </c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</row>
    <row r="37" spans="1:41" ht="15.75" thickBot="1" x14ac:dyDescent="0.3">
      <c r="A37" t="s">
        <v>52</v>
      </c>
      <c r="B37" t="s">
        <v>92</v>
      </c>
      <c r="C37" t="s">
        <v>1155</v>
      </c>
      <c r="D37" t="s">
        <v>93</v>
      </c>
      <c r="E37" s="39" t="s">
        <v>19</v>
      </c>
      <c r="F37" s="39" t="s">
        <v>28</v>
      </c>
      <c r="G37" t="s">
        <v>648</v>
      </c>
      <c r="H37" s="40">
        <f t="shared" si="3"/>
        <v>31</v>
      </c>
      <c r="I37" s="40">
        <f t="shared" si="4"/>
        <v>0</v>
      </c>
      <c r="J37" s="41">
        <f t="shared" si="5"/>
        <v>1</v>
      </c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</row>
    <row r="38" spans="1:41" ht="15.75" thickBot="1" x14ac:dyDescent="0.3">
      <c r="A38" t="s">
        <v>52</v>
      </c>
      <c r="B38" t="s">
        <v>94</v>
      </c>
      <c r="C38" t="s">
        <v>1155</v>
      </c>
      <c r="D38" t="s">
        <v>95</v>
      </c>
      <c r="E38" s="39" t="s">
        <v>73</v>
      </c>
      <c r="F38" s="39" t="s">
        <v>28</v>
      </c>
      <c r="G38" t="s">
        <v>649</v>
      </c>
      <c r="H38" s="40">
        <f t="shared" si="3"/>
        <v>31</v>
      </c>
      <c r="I38" s="40">
        <f t="shared" si="4"/>
        <v>0</v>
      </c>
      <c r="J38" s="41">
        <f t="shared" si="5"/>
        <v>1</v>
      </c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</row>
    <row r="39" spans="1:41" ht="15.75" thickBot="1" x14ac:dyDescent="0.3">
      <c r="A39" t="s">
        <v>52</v>
      </c>
      <c r="B39" t="s">
        <v>96</v>
      </c>
      <c r="C39" t="s">
        <v>1155</v>
      </c>
      <c r="D39" t="s">
        <v>97</v>
      </c>
      <c r="E39" s="39" t="s">
        <v>19</v>
      </c>
      <c r="F39" s="39" t="s">
        <v>1149</v>
      </c>
      <c r="G39" t="s">
        <v>650</v>
      </c>
      <c r="H39" s="40">
        <f t="shared" si="3"/>
        <v>31</v>
      </c>
      <c r="I39" s="40">
        <f t="shared" si="4"/>
        <v>0</v>
      </c>
      <c r="J39" s="41">
        <f t="shared" si="5"/>
        <v>1</v>
      </c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</row>
    <row r="40" spans="1:41" ht="15.75" thickBot="1" x14ac:dyDescent="0.3">
      <c r="A40" t="s">
        <v>52</v>
      </c>
      <c r="B40" t="s">
        <v>98</v>
      </c>
      <c r="C40" t="s">
        <v>1155</v>
      </c>
      <c r="D40" t="s">
        <v>99</v>
      </c>
      <c r="E40" s="39" t="s">
        <v>73</v>
      </c>
      <c r="F40" s="39" t="s">
        <v>28</v>
      </c>
      <c r="G40" t="s">
        <v>651</v>
      </c>
      <c r="H40" s="40">
        <f t="shared" si="3"/>
        <v>27</v>
      </c>
      <c r="I40" s="40">
        <f t="shared" si="4"/>
        <v>4</v>
      </c>
      <c r="J40" s="41">
        <f t="shared" si="5"/>
        <v>0.87096774193548387</v>
      </c>
      <c r="K40" s="20" t="s">
        <v>1304</v>
      </c>
      <c r="L40" s="20"/>
      <c r="M40" s="20" t="s">
        <v>1304</v>
      </c>
      <c r="N40" s="20" t="s">
        <v>1304</v>
      </c>
      <c r="O40" s="20" t="s">
        <v>1304</v>
      </c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</row>
    <row r="41" spans="1:41" ht="15.75" thickBot="1" x14ac:dyDescent="0.3">
      <c r="A41" t="s">
        <v>52</v>
      </c>
      <c r="B41" t="s">
        <v>100</v>
      </c>
      <c r="C41" t="s">
        <v>1155</v>
      </c>
      <c r="D41" t="s">
        <v>85</v>
      </c>
      <c r="E41" s="39" t="s">
        <v>73</v>
      </c>
      <c r="F41" s="39" t="s">
        <v>28</v>
      </c>
      <c r="G41" t="s">
        <v>652</v>
      </c>
      <c r="H41" s="40">
        <f t="shared" si="3"/>
        <v>31</v>
      </c>
      <c r="I41" s="40">
        <f t="shared" si="4"/>
        <v>0</v>
      </c>
      <c r="J41" s="41">
        <f t="shared" si="5"/>
        <v>1</v>
      </c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</row>
    <row r="42" spans="1:41" ht="15.75" thickBot="1" x14ac:dyDescent="0.3">
      <c r="A42" t="s">
        <v>101</v>
      </c>
      <c r="B42" t="s">
        <v>102</v>
      </c>
      <c r="C42" t="s">
        <v>1155</v>
      </c>
      <c r="D42" t="s">
        <v>103</v>
      </c>
      <c r="E42" s="39" t="s">
        <v>19</v>
      </c>
      <c r="F42" s="39" t="s">
        <v>28</v>
      </c>
      <c r="G42" t="s">
        <v>653</v>
      </c>
      <c r="H42" s="40">
        <f t="shared" si="3"/>
        <v>31</v>
      </c>
      <c r="I42" s="40">
        <f t="shared" si="4"/>
        <v>0</v>
      </c>
      <c r="J42" s="41">
        <f t="shared" si="5"/>
        <v>1</v>
      </c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</row>
    <row r="43" spans="1:41" ht="15.75" thickBot="1" x14ac:dyDescent="0.3">
      <c r="A43" t="s">
        <v>52</v>
      </c>
      <c r="B43" t="s">
        <v>104</v>
      </c>
      <c r="C43" t="s">
        <v>1155</v>
      </c>
      <c r="D43" t="s">
        <v>105</v>
      </c>
      <c r="E43" s="39" t="s">
        <v>73</v>
      </c>
      <c r="F43" s="39" t="s">
        <v>20</v>
      </c>
      <c r="G43" t="s">
        <v>654</v>
      </c>
      <c r="H43" s="40">
        <f t="shared" si="3"/>
        <v>30</v>
      </c>
      <c r="I43" s="40">
        <f t="shared" si="4"/>
        <v>1</v>
      </c>
      <c r="J43" s="41">
        <f t="shared" si="5"/>
        <v>0.967741935483871</v>
      </c>
      <c r="K43" s="20"/>
      <c r="L43" s="20"/>
      <c r="M43" s="20"/>
      <c r="N43" s="20"/>
      <c r="O43" s="20"/>
      <c r="P43" s="20"/>
      <c r="Q43" s="20"/>
      <c r="R43" s="20"/>
      <c r="S43" s="20"/>
      <c r="T43" s="20" t="s">
        <v>1304</v>
      </c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</row>
    <row r="44" spans="1:41" ht="15.75" thickBot="1" x14ac:dyDescent="0.3">
      <c r="A44" t="s">
        <v>52</v>
      </c>
      <c r="B44" t="s">
        <v>106</v>
      </c>
      <c r="C44" t="s">
        <v>1155</v>
      </c>
      <c r="D44" t="s">
        <v>107</v>
      </c>
      <c r="E44" s="39" t="s">
        <v>19</v>
      </c>
      <c r="F44" s="39" t="s">
        <v>20</v>
      </c>
      <c r="G44" t="s">
        <v>655</v>
      </c>
      <c r="H44" s="40">
        <f t="shared" si="3"/>
        <v>31</v>
      </c>
      <c r="I44" s="40">
        <f t="shared" si="4"/>
        <v>0</v>
      </c>
      <c r="J44" s="41">
        <f t="shared" si="5"/>
        <v>1</v>
      </c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</row>
    <row r="45" spans="1:41" ht="15.75" thickBot="1" x14ac:dyDescent="0.3">
      <c r="A45" t="s">
        <v>52</v>
      </c>
      <c r="B45" t="s">
        <v>108</v>
      </c>
      <c r="C45" t="s">
        <v>1155</v>
      </c>
      <c r="D45" t="s">
        <v>109</v>
      </c>
      <c r="E45" s="39" t="s">
        <v>19</v>
      </c>
      <c r="F45" s="39" t="s">
        <v>28</v>
      </c>
      <c r="G45" t="s">
        <v>656</v>
      </c>
      <c r="H45" s="40">
        <f t="shared" si="3"/>
        <v>31</v>
      </c>
      <c r="I45" s="40">
        <f t="shared" si="4"/>
        <v>0</v>
      </c>
      <c r="J45" s="41">
        <f t="shared" si="5"/>
        <v>1</v>
      </c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</row>
    <row r="46" spans="1:41" ht="15.75" thickBot="1" x14ac:dyDescent="0.3">
      <c r="A46" t="s">
        <v>52</v>
      </c>
      <c r="B46" t="s">
        <v>110</v>
      </c>
      <c r="C46" t="s">
        <v>1155</v>
      </c>
      <c r="D46" t="s">
        <v>1174</v>
      </c>
      <c r="E46" s="39" t="s">
        <v>19</v>
      </c>
      <c r="F46" s="39" t="s">
        <v>28</v>
      </c>
      <c r="G46" t="s">
        <v>657</v>
      </c>
      <c r="H46" s="40">
        <f t="shared" si="3"/>
        <v>31</v>
      </c>
      <c r="I46" s="40">
        <f t="shared" si="4"/>
        <v>0</v>
      </c>
      <c r="J46" s="41">
        <f t="shared" si="5"/>
        <v>1</v>
      </c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</row>
    <row r="47" spans="1:41" ht="15.75" thickBot="1" x14ac:dyDescent="0.3">
      <c r="A47" t="s">
        <v>52</v>
      </c>
      <c r="B47" t="s">
        <v>111</v>
      </c>
      <c r="C47" t="s">
        <v>1155</v>
      </c>
      <c r="D47" t="s">
        <v>112</v>
      </c>
      <c r="E47" s="39" t="s">
        <v>19</v>
      </c>
      <c r="F47" s="39" t="s">
        <v>28</v>
      </c>
      <c r="G47" t="s">
        <v>658</v>
      </c>
      <c r="H47" s="40">
        <f t="shared" si="3"/>
        <v>31</v>
      </c>
      <c r="I47" s="40">
        <f t="shared" si="4"/>
        <v>0</v>
      </c>
      <c r="J47" s="41">
        <f t="shared" si="5"/>
        <v>1</v>
      </c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</row>
    <row r="48" spans="1:41" ht="15.75" thickBot="1" x14ac:dyDescent="0.3">
      <c r="A48" t="s">
        <v>52</v>
      </c>
      <c r="B48" t="s">
        <v>113</v>
      </c>
      <c r="C48" t="s">
        <v>1155</v>
      </c>
      <c r="D48" t="s">
        <v>1176</v>
      </c>
      <c r="E48" s="39" t="s">
        <v>19</v>
      </c>
      <c r="F48" s="39" t="s">
        <v>28</v>
      </c>
      <c r="G48" t="s">
        <v>659</v>
      </c>
      <c r="H48" s="40">
        <f t="shared" si="3"/>
        <v>25</v>
      </c>
      <c r="I48" s="40">
        <f t="shared" si="4"/>
        <v>6</v>
      </c>
      <c r="J48" s="41">
        <f t="shared" si="5"/>
        <v>0.80645161290322576</v>
      </c>
      <c r="K48" s="20" t="s">
        <v>1304</v>
      </c>
      <c r="L48" s="20" t="s">
        <v>1304</v>
      </c>
      <c r="M48" s="20" t="s">
        <v>1304</v>
      </c>
      <c r="N48" s="20" t="s">
        <v>1304</v>
      </c>
      <c r="O48" s="20" t="s">
        <v>1304</v>
      </c>
      <c r="P48" s="20" t="s">
        <v>1304</v>
      </c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</row>
    <row r="49" spans="1:41" ht="15.75" thickBot="1" x14ac:dyDescent="0.3">
      <c r="A49" t="s">
        <v>52</v>
      </c>
      <c r="B49" t="s">
        <v>114</v>
      </c>
      <c r="C49" t="s">
        <v>1155</v>
      </c>
      <c r="D49" t="s">
        <v>1177</v>
      </c>
      <c r="E49" s="39" t="s">
        <v>19</v>
      </c>
      <c r="F49" s="39" t="s">
        <v>28</v>
      </c>
      <c r="G49" t="s">
        <v>660</v>
      </c>
      <c r="H49" s="40">
        <f t="shared" si="3"/>
        <v>31</v>
      </c>
      <c r="I49" s="40">
        <f t="shared" si="4"/>
        <v>0</v>
      </c>
      <c r="J49" s="41">
        <f t="shared" si="5"/>
        <v>1</v>
      </c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</row>
    <row r="50" spans="1:41" ht="15.75" thickBot="1" x14ac:dyDescent="0.3">
      <c r="A50" t="s">
        <v>52</v>
      </c>
      <c r="B50" t="s">
        <v>115</v>
      </c>
      <c r="C50" t="s">
        <v>1155</v>
      </c>
      <c r="D50" t="s">
        <v>116</v>
      </c>
      <c r="E50" s="39" t="s">
        <v>19</v>
      </c>
      <c r="F50" s="39" t="s">
        <v>28</v>
      </c>
      <c r="G50" t="s">
        <v>661</v>
      </c>
      <c r="H50" s="40">
        <f t="shared" si="3"/>
        <v>31</v>
      </c>
      <c r="I50" s="40">
        <f t="shared" si="4"/>
        <v>0</v>
      </c>
      <c r="J50" s="41">
        <f t="shared" si="5"/>
        <v>1</v>
      </c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</row>
    <row r="51" spans="1:41" ht="15.75" thickBot="1" x14ac:dyDescent="0.3">
      <c r="A51" t="s">
        <v>52</v>
      </c>
      <c r="B51" t="s">
        <v>117</v>
      </c>
      <c r="C51" t="s">
        <v>1155</v>
      </c>
      <c r="D51" t="s">
        <v>118</v>
      </c>
      <c r="E51" s="39" t="s">
        <v>19</v>
      </c>
      <c r="F51" s="39" t="s">
        <v>28</v>
      </c>
      <c r="G51" t="s">
        <v>662</v>
      </c>
      <c r="H51" s="40">
        <f t="shared" si="3"/>
        <v>31</v>
      </c>
      <c r="I51" s="40">
        <f t="shared" si="4"/>
        <v>0</v>
      </c>
      <c r="J51" s="41">
        <f t="shared" si="5"/>
        <v>1</v>
      </c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</row>
    <row r="52" spans="1:41" ht="15.75" thickBot="1" x14ac:dyDescent="0.3">
      <c r="A52" t="s">
        <v>52</v>
      </c>
      <c r="B52" t="s">
        <v>119</v>
      </c>
      <c r="C52" t="s">
        <v>1155</v>
      </c>
      <c r="D52" t="s">
        <v>120</v>
      </c>
      <c r="E52" s="39" t="s">
        <v>19</v>
      </c>
      <c r="F52" s="39" t="s">
        <v>28</v>
      </c>
      <c r="G52" t="s">
        <v>663</v>
      </c>
      <c r="H52" s="40">
        <f t="shared" si="3"/>
        <v>31</v>
      </c>
      <c r="I52" s="40">
        <f t="shared" si="4"/>
        <v>0</v>
      </c>
      <c r="J52" s="41">
        <f t="shared" si="5"/>
        <v>1</v>
      </c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</row>
    <row r="53" spans="1:41" ht="15.75" thickBot="1" x14ac:dyDescent="0.3">
      <c r="A53" t="s">
        <v>52</v>
      </c>
      <c r="B53" t="s">
        <v>121</v>
      </c>
      <c r="C53" t="s">
        <v>1155</v>
      </c>
      <c r="D53" t="s">
        <v>122</v>
      </c>
      <c r="E53" s="39" t="s">
        <v>19</v>
      </c>
      <c r="F53" s="39" t="s">
        <v>28</v>
      </c>
      <c r="G53" t="s">
        <v>664</v>
      </c>
      <c r="H53" s="40">
        <f t="shared" si="3"/>
        <v>31</v>
      </c>
      <c r="I53" s="40">
        <f t="shared" si="4"/>
        <v>0</v>
      </c>
      <c r="J53" s="41">
        <f t="shared" si="5"/>
        <v>1</v>
      </c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</row>
    <row r="54" spans="1:41" ht="15.75" thickBot="1" x14ac:dyDescent="0.3">
      <c r="A54" t="s">
        <v>52</v>
      </c>
      <c r="B54" t="s">
        <v>123</v>
      </c>
      <c r="C54" t="s">
        <v>1155</v>
      </c>
      <c r="D54" t="s">
        <v>1178</v>
      </c>
      <c r="E54" s="39" t="s">
        <v>19</v>
      </c>
      <c r="F54" s="39" t="s">
        <v>28</v>
      </c>
      <c r="G54" t="s">
        <v>665</v>
      </c>
      <c r="H54" s="40">
        <f t="shared" si="3"/>
        <v>31</v>
      </c>
      <c r="I54" s="40">
        <f t="shared" si="4"/>
        <v>0</v>
      </c>
      <c r="J54" s="41">
        <f t="shared" si="5"/>
        <v>1</v>
      </c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</row>
    <row r="55" spans="1:41" ht="15.75" thickBot="1" x14ac:dyDescent="0.3">
      <c r="A55" t="s">
        <v>52</v>
      </c>
      <c r="B55" t="s">
        <v>124</v>
      </c>
      <c r="C55" t="s">
        <v>1155</v>
      </c>
      <c r="D55" t="s">
        <v>125</v>
      </c>
      <c r="E55" s="39" t="s">
        <v>19</v>
      </c>
      <c r="F55" s="39" t="s">
        <v>28</v>
      </c>
      <c r="G55" t="s">
        <v>666</v>
      </c>
      <c r="H55" s="40">
        <f t="shared" si="3"/>
        <v>31</v>
      </c>
      <c r="I55" s="40">
        <f t="shared" si="4"/>
        <v>0</v>
      </c>
      <c r="J55" s="41">
        <f t="shared" si="5"/>
        <v>1</v>
      </c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</row>
    <row r="56" spans="1:41" ht="15.75" thickBot="1" x14ac:dyDescent="0.3">
      <c r="A56" t="s">
        <v>52</v>
      </c>
      <c r="B56" t="s">
        <v>126</v>
      </c>
      <c r="C56" t="s">
        <v>1155</v>
      </c>
      <c r="D56" t="s">
        <v>1159</v>
      </c>
      <c r="E56" s="39" t="s">
        <v>19</v>
      </c>
      <c r="F56" s="39" t="s">
        <v>28</v>
      </c>
      <c r="G56" t="s">
        <v>667</v>
      </c>
      <c r="H56" s="40">
        <f t="shared" si="3"/>
        <v>28</v>
      </c>
      <c r="I56" s="40">
        <f t="shared" si="4"/>
        <v>3</v>
      </c>
      <c r="J56" s="41">
        <f t="shared" si="5"/>
        <v>0.90322580645161288</v>
      </c>
      <c r="K56" s="20" t="s">
        <v>1304</v>
      </c>
      <c r="L56" s="20" t="s">
        <v>1304</v>
      </c>
      <c r="M56" s="20" t="s">
        <v>1304</v>
      </c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</row>
    <row r="57" spans="1:41" ht="15.75" thickBot="1" x14ac:dyDescent="0.3">
      <c r="A57" t="s">
        <v>52</v>
      </c>
      <c r="B57" t="s">
        <v>127</v>
      </c>
      <c r="C57" t="s">
        <v>1155</v>
      </c>
      <c r="D57" t="s">
        <v>1160</v>
      </c>
      <c r="E57" s="39" t="s">
        <v>19</v>
      </c>
      <c r="F57" s="39" t="s">
        <v>28</v>
      </c>
      <c r="G57" t="s">
        <v>668</v>
      </c>
      <c r="H57" s="40">
        <f t="shared" si="3"/>
        <v>31</v>
      </c>
      <c r="I57" s="40">
        <f t="shared" si="4"/>
        <v>0</v>
      </c>
      <c r="J57" s="41">
        <f t="shared" si="5"/>
        <v>1</v>
      </c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</row>
    <row r="58" spans="1:41" ht="15.75" thickBot="1" x14ac:dyDescent="0.3">
      <c r="A58" t="s">
        <v>52</v>
      </c>
      <c r="B58" t="s">
        <v>128</v>
      </c>
      <c r="C58" t="s">
        <v>1155</v>
      </c>
      <c r="D58" t="s">
        <v>1161</v>
      </c>
      <c r="E58" s="39" t="s">
        <v>19</v>
      </c>
      <c r="F58" s="39" t="s">
        <v>28</v>
      </c>
      <c r="G58" t="s">
        <v>669</v>
      </c>
      <c r="H58" s="40">
        <f t="shared" si="3"/>
        <v>31</v>
      </c>
      <c r="I58" s="40">
        <f t="shared" si="4"/>
        <v>0</v>
      </c>
      <c r="J58" s="41">
        <f t="shared" si="5"/>
        <v>1</v>
      </c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</row>
    <row r="59" spans="1:41" ht="15.75" thickBot="1" x14ac:dyDescent="0.3">
      <c r="A59" t="s">
        <v>52</v>
      </c>
      <c r="B59" t="s">
        <v>1013</v>
      </c>
      <c r="C59" t="s">
        <v>1155</v>
      </c>
      <c r="D59" t="s">
        <v>129</v>
      </c>
      <c r="E59" s="39" t="s">
        <v>19</v>
      </c>
      <c r="F59" s="39" t="s">
        <v>28</v>
      </c>
      <c r="G59" t="s">
        <v>670</v>
      </c>
      <c r="H59" s="40">
        <f t="shared" si="3"/>
        <v>30</v>
      </c>
      <c r="I59" s="40">
        <f>COUNTIF(K59:AL59,"APAGADO")</f>
        <v>1</v>
      </c>
      <c r="J59" s="41">
        <f>(H59)/(I59+H59)</f>
        <v>0.967741935483871</v>
      </c>
      <c r="K59" s="20"/>
      <c r="L59" s="20"/>
      <c r="M59" s="20"/>
      <c r="N59" s="20" t="s">
        <v>1304</v>
      </c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</row>
    <row r="60" spans="1:41" ht="15.75" thickBot="1" x14ac:dyDescent="0.3">
      <c r="A60" t="s">
        <v>52</v>
      </c>
      <c r="B60" t="s">
        <v>130</v>
      </c>
      <c r="C60" t="s">
        <v>1155</v>
      </c>
      <c r="D60" t="s">
        <v>131</v>
      </c>
      <c r="E60" s="39" t="s">
        <v>19</v>
      </c>
      <c r="F60" s="39" t="s">
        <v>28</v>
      </c>
      <c r="G60" t="s">
        <v>671</v>
      </c>
      <c r="H60" s="40">
        <f t="shared" si="3"/>
        <v>30</v>
      </c>
      <c r="I60" s="40">
        <f t="shared" si="4"/>
        <v>1</v>
      </c>
      <c r="J60" s="41">
        <f t="shared" si="5"/>
        <v>0.967741935483871</v>
      </c>
      <c r="K60" s="20"/>
      <c r="L60" s="20"/>
      <c r="M60" s="20"/>
      <c r="N60" s="20" t="s">
        <v>1304</v>
      </c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</row>
    <row r="61" spans="1:41" ht="15.75" thickBot="1" x14ac:dyDescent="0.3">
      <c r="A61" t="s">
        <v>52</v>
      </c>
      <c r="B61" t="s">
        <v>132</v>
      </c>
      <c r="C61" t="s">
        <v>1155</v>
      </c>
      <c r="D61" t="s">
        <v>133</v>
      </c>
      <c r="E61" s="39" t="s">
        <v>19</v>
      </c>
      <c r="F61" s="39" t="s">
        <v>28</v>
      </c>
      <c r="G61" t="s">
        <v>672</v>
      </c>
      <c r="H61" s="40">
        <f t="shared" si="3"/>
        <v>31</v>
      </c>
      <c r="I61" s="40">
        <f t="shared" si="4"/>
        <v>0</v>
      </c>
      <c r="J61" s="41">
        <f t="shared" si="5"/>
        <v>1</v>
      </c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</row>
    <row r="62" spans="1:41" ht="15.75" thickBot="1" x14ac:dyDescent="0.3">
      <c r="A62" t="s">
        <v>52</v>
      </c>
      <c r="B62" t="s">
        <v>134</v>
      </c>
      <c r="C62" t="s">
        <v>1155</v>
      </c>
      <c r="D62" t="s">
        <v>135</v>
      </c>
      <c r="E62" s="39" t="s">
        <v>19</v>
      </c>
      <c r="F62" s="39" t="s">
        <v>28</v>
      </c>
      <c r="G62" t="s">
        <v>673</v>
      </c>
      <c r="H62" s="40">
        <f t="shared" si="3"/>
        <v>31</v>
      </c>
      <c r="I62" s="40">
        <f t="shared" si="4"/>
        <v>0</v>
      </c>
      <c r="J62" s="41">
        <f t="shared" si="5"/>
        <v>1</v>
      </c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</row>
    <row r="63" spans="1:41" ht="15.75" thickBot="1" x14ac:dyDescent="0.3">
      <c r="A63" t="s">
        <v>52</v>
      </c>
      <c r="B63" t="s">
        <v>136</v>
      </c>
      <c r="C63" t="s">
        <v>1155</v>
      </c>
      <c r="D63" t="s">
        <v>137</v>
      </c>
      <c r="E63" s="39" t="s">
        <v>19</v>
      </c>
      <c r="F63" s="39" t="s">
        <v>28</v>
      </c>
      <c r="G63" t="s">
        <v>674</v>
      </c>
      <c r="H63" s="40">
        <f t="shared" si="3"/>
        <v>31</v>
      </c>
      <c r="I63" s="40">
        <f t="shared" si="4"/>
        <v>0</v>
      </c>
      <c r="J63" s="41">
        <f t="shared" si="5"/>
        <v>1</v>
      </c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</row>
    <row r="64" spans="1:41" ht="15.75" thickBot="1" x14ac:dyDescent="0.3">
      <c r="A64" t="s">
        <v>52</v>
      </c>
      <c r="B64" t="s">
        <v>138</v>
      </c>
      <c r="C64" t="s">
        <v>1155</v>
      </c>
      <c r="D64" t="s">
        <v>139</v>
      </c>
      <c r="E64" s="39" t="s">
        <v>19</v>
      </c>
      <c r="F64" s="39" t="s">
        <v>28</v>
      </c>
      <c r="G64" t="s">
        <v>675</v>
      </c>
      <c r="H64" s="40">
        <f t="shared" si="3"/>
        <v>31</v>
      </c>
      <c r="I64" s="40">
        <f t="shared" si="4"/>
        <v>0</v>
      </c>
      <c r="J64" s="41">
        <f t="shared" si="5"/>
        <v>1</v>
      </c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</row>
    <row r="65" spans="1:41" ht="15.75" thickBot="1" x14ac:dyDescent="0.3">
      <c r="A65" t="s">
        <v>52</v>
      </c>
      <c r="B65" t="s">
        <v>140</v>
      </c>
      <c r="C65" t="s">
        <v>1155</v>
      </c>
      <c r="D65" t="s">
        <v>141</v>
      </c>
      <c r="E65" s="39" t="s">
        <v>19</v>
      </c>
      <c r="F65" s="39" t="s">
        <v>28</v>
      </c>
      <c r="G65" t="s">
        <v>676</v>
      </c>
      <c r="H65" s="40">
        <f t="shared" si="3"/>
        <v>31</v>
      </c>
      <c r="I65" s="40">
        <f t="shared" si="4"/>
        <v>0</v>
      </c>
      <c r="J65" s="41">
        <f t="shared" si="5"/>
        <v>1</v>
      </c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</row>
    <row r="66" spans="1:41" ht="15.75" thickBot="1" x14ac:dyDescent="0.3">
      <c r="A66" t="s">
        <v>52</v>
      </c>
      <c r="B66" t="s">
        <v>142</v>
      </c>
      <c r="C66" t="s">
        <v>1155</v>
      </c>
      <c r="D66" t="s">
        <v>143</v>
      </c>
      <c r="E66" s="39" t="s">
        <v>19</v>
      </c>
      <c r="F66" s="39" t="s">
        <v>28</v>
      </c>
      <c r="G66" t="s">
        <v>677</v>
      </c>
      <c r="H66" s="40">
        <f t="shared" si="3"/>
        <v>30</v>
      </c>
      <c r="I66" s="40">
        <f t="shared" si="4"/>
        <v>1</v>
      </c>
      <c r="J66" s="41">
        <f t="shared" si="5"/>
        <v>0.967741935483871</v>
      </c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 t="s">
        <v>1304</v>
      </c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</row>
    <row r="67" spans="1:41" ht="15.75" thickBot="1" x14ac:dyDescent="0.3">
      <c r="A67" t="s">
        <v>52</v>
      </c>
      <c r="B67" t="s">
        <v>144</v>
      </c>
      <c r="C67" t="s">
        <v>1155</v>
      </c>
      <c r="D67" t="s">
        <v>58</v>
      </c>
      <c r="E67" s="39" t="s">
        <v>73</v>
      </c>
      <c r="F67" s="39" t="s">
        <v>28</v>
      </c>
      <c r="G67" t="s">
        <v>678</v>
      </c>
      <c r="H67" s="40">
        <f t="shared" si="3"/>
        <v>31</v>
      </c>
      <c r="I67" s="40">
        <f t="shared" si="4"/>
        <v>0</v>
      </c>
      <c r="J67" s="41">
        <f t="shared" si="5"/>
        <v>1</v>
      </c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</row>
    <row r="68" spans="1:41" ht="15.75" thickBot="1" x14ac:dyDescent="0.3">
      <c r="A68" t="s">
        <v>52</v>
      </c>
      <c r="B68" t="s">
        <v>145</v>
      </c>
      <c r="C68" t="s">
        <v>1155</v>
      </c>
      <c r="D68" t="s">
        <v>58</v>
      </c>
      <c r="E68" s="39" t="s">
        <v>73</v>
      </c>
      <c r="F68" s="39" t="s">
        <v>28</v>
      </c>
      <c r="G68" t="s">
        <v>679</v>
      </c>
      <c r="H68" s="40">
        <f t="shared" si="3"/>
        <v>31</v>
      </c>
      <c r="I68" s="40">
        <f t="shared" si="4"/>
        <v>0</v>
      </c>
      <c r="J68" s="41">
        <f t="shared" si="5"/>
        <v>1</v>
      </c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</row>
    <row r="69" spans="1:41" ht="15.75" thickBot="1" x14ac:dyDescent="0.3">
      <c r="A69" t="s">
        <v>52</v>
      </c>
      <c r="B69" t="s">
        <v>146</v>
      </c>
      <c r="C69" t="s">
        <v>1155</v>
      </c>
      <c r="D69" t="s">
        <v>147</v>
      </c>
      <c r="E69" s="39" t="s">
        <v>19</v>
      </c>
      <c r="F69" s="39" t="s">
        <v>28</v>
      </c>
      <c r="G69" t="s">
        <v>680</v>
      </c>
      <c r="H69" s="40">
        <f t="shared" si="3"/>
        <v>30</v>
      </c>
      <c r="I69" s="40">
        <f t="shared" si="4"/>
        <v>1</v>
      </c>
      <c r="J69" s="41">
        <f t="shared" si="5"/>
        <v>0.967741935483871</v>
      </c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 t="s">
        <v>1304</v>
      </c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</row>
    <row r="70" spans="1:41" ht="15.75" thickBot="1" x14ac:dyDescent="0.3">
      <c r="A70" t="s">
        <v>52</v>
      </c>
      <c r="B70" t="s">
        <v>148</v>
      </c>
      <c r="C70" t="s">
        <v>1155</v>
      </c>
      <c r="D70" t="s">
        <v>149</v>
      </c>
      <c r="E70" s="39" t="s">
        <v>19</v>
      </c>
      <c r="F70" s="39" t="s">
        <v>20</v>
      </c>
      <c r="G70" t="s">
        <v>681</v>
      </c>
      <c r="H70" s="40">
        <f t="shared" ref="H70:H135" si="8">COUNTIF(K70:AO70,"")</f>
        <v>31</v>
      </c>
      <c r="I70" s="40">
        <f t="shared" si="4"/>
        <v>0</v>
      </c>
      <c r="J70" s="41">
        <f t="shared" si="5"/>
        <v>1</v>
      </c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</row>
    <row r="71" spans="1:41" ht="15.75" thickBot="1" x14ac:dyDescent="0.3">
      <c r="A71" t="s">
        <v>52</v>
      </c>
      <c r="B71" t="s">
        <v>150</v>
      </c>
      <c r="C71" t="s">
        <v>1155</v>
      </c>
      <c r="D71" t="s">
        <v>151</v>
      </c>
      <c r="E71" s="39" t="s">
        <v>19</v>
      </c>
      <c r="F71" s="39" t="s">
        <v>20</v>
      </c>
      <c r="G71" t="s">
        <v>682</v>
      </c>
      <c r="H71" s="40">
        <f t="shared" si="8"/>
        <v>31</v>
      </c>
      <c r="I71" s="40">
        <f t="shared" si="4"/>
        <v>0</v>
      </c>
      <c r="J71" s="41">
        <f t="shared" si="5"/>
        <v>1</v>
      </c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</row>
    <row r="72" spans="1:41" ht="15.75" thickBot="1" x14ac:dyDescent="0.3">
      <c r="A72" t="s">
        <v>52</v>
      </c>
      <c r="B72" t="s">
        <v>1014</v>
      </c>
      <c r="C72" t="s">
        <v>1155</v>
      </c>
      <c r="D72" t="s">
        <v>152</v>
      </c>
      <c r="E72" s="39" t="s">
        <v>19</v>
      </c>
      <c r="F72" s="39" t="s">
        <v>20</v>
      </c>
      <c r="G72" t="s">
        <v>683</v>
      </c>
      <c r="H72" s="40">
        <f t="shared" si="8"/>
        <v>30</v>
      </c>
      <c r="I72" s="40">
        <f>COUNTIF(K72:AL72,"APAGADO")</f>
        <v>1</v>
      </c>
      <c r="J72" s="41">
        <f>(H72)/(I72+H72)</f>
        <v>0.967741935483871</v>
      </c>
      <c r="K72" s="20" t="s">
        <v>1304</v>
      </c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</row>
    <row r="73" spans="1:41" ht="15.75" thickBot="1" x14ac:dyDescent="0.3">
      <c r="A73" t="s">
        <v>52</v>
      </c>
      <c r="B73" t="s">
        <v>1015</v>
      </c>
      <c r="C73" t="s">
        <v>1155</v>
      </c>
      <c r="D73" t="s">
        <v>45</v>
      </c>
      <c r="E73" s="39" t="s">
        <v>46</v>
      </c>
      <c r="F73" s="39" t="s">
        <v>28</v>
      </c>
      <c r="G73" t="s">
        <v>684</v>
      </c>
      <c r="H73" s="40">
        <f t="shared" si="8"/>
        <v>31</v>
      </c>
      <c r="I73" s="40">
        <f>COUNTIF(K73:AL73,"APAGADO")</f>
        <v>0</v>
      </c>
      <c r="J73" s="41">
        <f>(H73)/(I73+H73)</f>
        <v>1</v>
      </c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</row>
    <row r="74" spans="1:41" ht="15.75" thickBot="1" x14ac:dyDescent="0.3">
      <c r="A74" t="s">
        <v>52</v>
      </c>
      <c r="B74" t="s">
        <v>153</v>
      </c>
      <c r="C74" t="s">
        <v>1155</v>
      </c>
      <c r="D74" t="s">
        <v>154</v>
      </c>
      <c r="E74" s="39" t="s">
        <v>15</v>
      </c>
      <c r="F74" s="39" t="s">
        <v>20</v>
      </c>
      <c r="G74" t="s">
        <v>685</v>
      </c>
      <c r="H74" s="40">
        <f t="shared" si="8"/>
        <v>31</v>
      </c>
      <c r="I74" s="40">
        <f t="shared" si="4"/>
        <v>0</v>
      </c>
      <c r="J74" s="41">
        <f t="shared" si="5"/>
        <v>1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</row>
    <row r="75" spans="1:41" ht="15.75" thickBot="1" x14ac:dyDescent="0.3">
      <c r="A75" t="s">
        <v>52</v>
      </c>
      <c r="B75" t="s">
        <v>1016</v>
      </c>
      <c r="C75" t="s">
        <v>1155</v>
      </c>
      <c r="D75" t="s">
        <v>47</v>
      </c>
      <c r="E75" s="39" t="s">
        <v>19</v>
      </c>
      <c r="F75" s="39" t="s">
        <v>20</v>
      </c>
      <c r="G75" t="s">
        <v>686</v>
      </c>
      <c r="H75" s="40">
        <f t="shared" si="8"/>
        <v>14</v>
      </c>
      <c r="I75" s="40">
        <f t="shared" si="4"/>
        <v>17</v>
      </c>
      <c r="J75" s="41">
        <f t="shared" si="5"/>
        <v>0.45161290322580644</v>
      </c>
      <c r="K75" s="20" t="s">
        <v>1304</v>
      </c>
      <c r="L75" s="20" t="s">
        <v>1304</v>
      </c>
      <c r="M75" s="20" t="s">
        <v>1304</v>
      </c>
      <c r="N75" s="20" t="s">
        <v>1304</v>
      </c>
      <c r="O75" s="20" t="s">
        <v>1304</v>
      </c>
      <c r="P75" s="20" t="s">
        <v>1304</v>
      </c>
      <c r="Q75" s="20" t="s">
        <v>1304</v>
      </c>
      <c r="R75" s="20" t="s">
        <v>1304</v>
      </c>
      <c r="S75" s="20" t="s">
        <v>1304</v>
      </c>
      <c r="T75" s="20" t="s">
        <v>1304</v>
      </c>
      <c r="U75" s="20" t="s">
        <v>1304</v>
      </c>
      <c r="V75" s="20" t="s">
        <v>1304</v>
      </c>
      <c r="W75" s="20" t="s">
        <v>1304</v>
      </c>
      <c r="X75" s="20" t="s">
        <v>1304</v>
      </c>
      <c r="Y75" s="20" t="s">
        <v>1304</v>
      </c>
      <c r="Z75" s="20" t="s">
        <v>1304</v>
      </c>
      <c r="AA75" s="20" t="s">
        <v>1304</v>
      </c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</row>
    <row r="76" spans="1:41" ht="15.75" thickBot="1" x14ac:dyDescent="0.3">
      <c r="A76" t="s">
        <v>52</v>
      </c>
      <c r="B76" t="s">
        <v>48</v>
      </c>
      <c r="C76" t="s">
        <v>1155</v>
      </c>
      <c r="D76" t="s">
        <v>49</v>
      </c>
      <c r="E76" s="39" t="s">
        <v>19</v>
      </c>
      <c r="F76" s="39" t="s">
        <v>20</v>
      </c>
      <c r="G76" t="s">
        <v>687</v>
      </c>
      <c r="H76" s="40">
        <f t="shared" si="8"/>
        <v>31</v>
      </c>
      <c r="I76" s="40">
        <f t="shared" si="4"/>
        <v>0</v>
      </c>
      <c r="J76" s="41">
        <f t="shared" si="5"/>
        <v>1</v>
      </c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</row>
    <row r="77" spans="1:41" ht="15.75" thickBot="1" x14ac:dyDescent="0.3">
      <c r="A77" t="s">
        <v>52</v>
      </c>
      <c r="B77" t="s">
        <v>50</v>
      </c>
      <c r="C77" t="s">
        <v>1155</v>
      </c>
      <c r="D77" t="s">
        <v>51</v>
      </c>
      <c r="E77" s="39" t="s">
        <v>19</v>
      </c>
      <c r="F77" s="39" t="s">
        <v>20</v>
      </c>
      <c r="G77" t="s">
        <v>688</v>
      </c>
      <c r="H77" s="40">
        <f t="shared" si="8"/>
        <v>31</v>
      </c>
      <c r="I77" s="40">
        <f t="shared" ref="I77:I142" si="9">COUNTIF(K77:AL77,"APAGADO")</f>
        <v>0</v>
      </c>
      <c r="J77" s="41">
        <f t="shared" ref="J77:J142" si="10">(H77)/(I77+H77)</f>
        <v>1</v>
      </c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</row>
    <row r="78" spans="1:41" ht="15.75" thickBot="1" x14ac:dyDescent="0.3">
      <c r="A78" t="s">
        <v>52</v>
      </c>
      <c r="B78" t="s">
        <v>53</v>
      </c>
      <c r="C78" t="s">
        <v>1155</v>
      </c>
      <c r="D78" t="s">
        <v>54</v>
      </c>
      <c r="E78" s="39" t="s">
        <v>15</v>
      </c>
      <c r="F78" s="39" t="s">
        <v>20</v>
      </c>
      <c r="G78" t="s">
        <v>689</v>
      </c>
      <c r="H78" s="40">
        <f t="shared" si="8"/>
        <v>31</v>
      </c>
      <c r="I78" s="40">
        <f t="shared" si="9"/>
        <v>0</v>
      </c>
      <c r="J78" s="41">
        <f t="shared" si="10"/>
        <v>1</v>
      </c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</row>
    <row r="79" spans="1:41" ht="15.75" thickBot="1" x14ac:dyDescent="0.3">
      <c r="A79" t="s">
        <v>52</v>
      </c>
      <c r="B79" t="s">
        <v>55</v>
      </c>
      <c r="C79" t="s">
        <v>1155</v>
      </c>
      <c r="D79" t="s">
        <v>56</v>
      </c>
      <c r="E79" s="39" t="s">
        <v>15</v>
      </c>
      <c r="F79" s="39" t="s">
        <v>20</v>
      </c>
      <c r="G79" t="s">
        <v>690</v>
      </c>
      <c r="H79" s="40">
        <f t="shared" si="8"/>
        <v>30</v>
      </c>
      <c r="I79" s="40">
        <f t="shared" si="9"/>
        <v>1</v>
      </c>
      <c r="J79" s="41">
        <f t="shared" si="10"/>
        <v>0.967741935483871</v>
      </c>
      <c r="K79" s="20"/>
      <c r="L79" s="20"/>
      <c r="M79" s="20"/>
      <c r="N79" s="20"/>
      <c r="O79" s="20" t="s">
        <v>1304</v>
      </c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</row>
    <row r="80" spans="1:41" ht="15.75" thickBot="1" x14ac:dyDescent="0.3">
      <c r="A80" t="s">
        <v>52</v>
      </c>
      <c r="B80" t="s">
        <v>57</v>
      </c>
      <c r="C80" t="s">
        <v>1155</v>
      </c>
      <c r="D80" t="s">
        <v>58</v>
      </c>
      <c r="E80" s="39" t="s">
        <v>15</v>
      </c>
      <c r="F80" s="39" t="s">
        <v>1148</v>
      </c>
      <c r="G80" t="s">
        <v>691</v>
      </c>
      <c r="H80" s="40">
        <f t="shared" si="8"/>
        <v>31</v>
      </c>
      <c r="I80" s="40">
        <f t="shared" si="9"/>
        <v>0</v>
      </c>
      <c r="J80" s="41">
        <f t="shared" si="10"/>
        <v>1</v>
      </c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</row>
    <row r="81" spans="1:41" ht="15.75" thickBot="1" x14ac:dyDescent="0.3">
      <c r="A81" t="s">
        <v>52</v>
      </c>
      <c r="B81" t="s">
        <v>1021</v>
      </c>
      <c r="C81" t="s">
        <v>1155</v>
      </c>
      <c r="D81" t="s">
        <v>59</v>
      </c>
      <c r="E81" s="39" t="s">
        <v>15</v>
      </c>
      <c r="F81" s="39" t="s">
        <v>20</v>
      </c>
      <c r="G81" t="s">
        <v>692</v>
      </c>
      <c r="H81" s="40">
        <f t="shared" si="8"/>
        <v>31</v>
      </c>
      <c r="I81" s="40">
        <f t="shared" si="9"/>
        <v>0</v>
      </c>
      <c r="J81" s="41">
        <f t="shared" si="10"/>
        <v>1</v>
      </c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</row>
    <row r="82" spans="1:41" ht="15.75" thickBot="1" x14ac:dyDescent="0.3">
      <c r="A82" t="s">
        <v>52</v>
      </c>
      <c r="B82" t="s">
        <v>60</v>
      </c>
      <c r="C82" t="s">
        <v>1155</v>
      </c>
      <c r="D82" t="s">
        <v>61</v>
      </c>
      <c r="E82" s="39" t="s">
        <v>15</v>
      </c>
      <c r="F82" s="39" t="s">
        <v>1149</v>
      </c>
      <c r="G82" t="s">
        <v>693</v>
      </c>
      <c r="H82" s="40">
        <f t="shared" si="8"/>
        <v>26</v>
      </c>
      <c r="I82" s="40">
        <f>COUNTIF(K82:AL82,"APAGADO")</f>
        <v>5</v>
      </c>
      <c r="J82" s="41">
        <f>(H82)/(I82+H82)</f>
        <v>0.83870967741935487</v>
      </c>
      <c r="K82" s="20" t="s">
        <v>1304</v>
      </c>
      <c r="L82" s="20"/>
      <c r="M82" s="20"/>
      <c r="N82" s="20"/>
      <c r="O82" s="20"/>
      <c r="P82" s="20"/>
      <c r="Q82" s="20" t="s">
        <v>1304</v>
      </c>
      <c r="R82" s="20"/>
      <c r="S82" s="20"/>
      <c r="T82" s="20" t="s">
        <v>1304</v>
      </c>
      <c r="U82" s="20"/>
      <c r="V82" s="20"/>
      <c r="W82" s="20" t="s">
        <v>1304</v>
      </c>
      <c r="X82" s="20"/>
      <c r="Y82" s="20" t="s">
        <v>1304</v>
      </c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</row>
    <row r="83" spans="1:41" ht="15.75" thickBot="1" x14ac:dyDescent="0.3">
      <c r="A83" t="s">
        <v>52</v>
      </c>
      <c r="B83" t="s">
        <v>62</v>
      </c>
      <c r="C83" t="s">
        <v>1155</v>
      </c>
      <c r="D83" t="s">
        <v>63</v>
      </c>
      <c r="E83" s="39" t="s">
        <v>15</v>
      </c>
      <c r="F83" s="39" t="s">
        <v>20</v>
      </c>
      <c r="G83" t="s">
        <v>694</v>
      </c>
      <c r="H83" s="40">
        <f t="shared" si="8"/>
        <v>31</v>
      </c>
      <c r="I83" s="40">
        <f>COUNTIF(K83:AL83,"APAGADO")</f>
        <v>0</v>
      </c>
      <c r="J83" s="41">
        <f>(H83)/(I83+H83)</f>
        <v>1</v>
      </c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</row>
    <row r="84" spans="1:41" ht="15.75" thickBot="1" x14ac:dyDescent="0.3">
      <c r="A84" t="s">
        <v>52</v>
      </c>
      <c r="B84" t="s">
        <v>1022</v>
      </c>
      <c r="C84" t="s">
        <v>1155</v>
      </c>
      <c r="D84" t="s">
        <v>1179</v>
      </c>
      <c r="E84" s="39" t="s">
        <v>15</v>
      </c>
      <c r="F84" s="39" t="s">
        <v>1149</v>
      </c>
      <c r="G84" t="s">
        <v>695</v>
      </c>
      <c r="H84" s="40">
        <f t="shared" si="8"/>
        <v>31</v>
      </c>
      <c r="I84" s="40">
        <f t="shared" si="9"/>
        <v>0</v>
      </c>
      <c r="J84" s="41">
        <f t="shared" si="10"/>
        <v>1</v>
      </c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</row>
    <row r="85" spans="1:41" ht="15.75" thickBot="1" x14ac:dyDescent="0.3">
      <c r="A85" t="s">
        <v>52</v>
      </c>
      <c r="B85" t="s">
        <v>1023</v>
      </c>
      <c r="C85" t="s">
        <v>1155</v>
      </c>
      <c r="D85" t="s">
        <v>64</v>
      </c>
      <c r="E85" s="39" t="s">
        <v>15</v>
      </c>
      <c r="F85" s="39" t="s">
        <v>28</v>
      </c>
      <c r="G85" t="s">
        <v>696</v>
      </c>
      <c r="H85" s="40">
        <f t="shared" si="8"/>
        <v>31</v>
      </c>
      <c r="I85" s="40">
        <f t="shared" si="9"/>
        <v>0</v>
      </c>
      <c r="J85" s="41">
        <f t="shared" si="10"/>
        <v>1</v>
      </c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</row>
    <row r="86" spans="1:41" ht="15.75" thickBot="1" x14ac:dyDescent="0.3">
      <c r="A86" t="s">
        <v>52</v>
      </c>
      <c r="B86" t="s">
        <v>155</v>
      </c>
      <c r="C86" t="s">
        <v>1155</v>
      </c>
      <c r="D86" t="s">
        <v>156</v>
      </c>
      <c r="E86" s="39" t="s">
        <v>46</v>
      </c>
      <c r="F86" s="39" t="s">
        <v>28</v>
      </c>
      <c r="G86" t="s">
        <v>697</v>
      </c>
      <c r="H86" s="40">
        <f t="shared" si="8"/>
        <v>31</v>
      </c>
      <c r="I86" s="40">
        <f t="shared" si="9"/>
        <v>0</v>
      </c>
      <c r="J86" s="41">
        <f t="shared" si="10"/>
        <v>1</v>
      </c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</row>
    <row r="87" spans="1:41" ht="15.75" thickBot="1" x14ac:dyDescent="0.3">
      <c r="A87" t="s">
        <v>52</v>
      </c>
      <c r="B87" t="s">
        <v>1017</v>
      </c>
      <c r="C87" t="s">
        <v>1155</v>
      </c>
      <c r="D87" t="s">
        <v>157</v>
      </c>
      <c r="E87" s="39" t="s">
        <v>46</v>
      </c>
      <c r="F87" s="39" t="s">
        <v>28</v>
      </c>
      <c r="G87" t="s">
        <v>1152</v>
      </c>
      <c r="H87" s="40">
        <f t="shared" si="8"/>
        <v>21</v>
      </c>
      <c r="I87" s="40">
        <f>COUNTIF(K87:AL87,"APAGADO")</f>
        <v>10</v>
      </c>
      <c r="J87" s="41">
        <f>(H87)/(I87+H87)</f>
        <v>0.67741935483870963</v>
      </c>
      <c r="K87" s="20" t="s">
        <v>1304</v>
      </c>
      <c r="L87" s="20"/>
      <c r="M87" s="20" t="s">
        <v>1304</v>
      </c>
      <c r="N87" s="20"/>
      <c r="O87" s="20"/>
      <c r="P87" s="20" t="s">
        <v>1304</v>
      </c>
      <c r="Q87" s="20" t="s">
        <v>1304</v>
      </c>
      <c r="R87" s="20" t="s">
        <v>1304</v>
      </c>
      <c r="S87" s="20" t="s">
        <v>1304</v>
      </c>
      <c r="T87" s="20" t="s">
        <v>1304</v>
      </c>
      <c r="U87" s="20" t="s">
        <v>1304</v>
      </c>
      <c r="V87" s="20"/>
      <c r="W87" s="20"/>
      <c r="X87" s="20"/>
      <c r="Y87" s="20" t="s">
        <v>1304</v>
      </c>
      <c r="Z87" s="20" t="s">
        <v>1304</v>
      </c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</row>
    <row r="88" spans="1:41" ht="15.75" thickBot="1" x14ac:dyDescent="0.3">
      <c r="A88" t="s">
        <v>52</v>
      </c>
      <c r="B88" t="s">
        <v>158</v>
      </c>
      <c r="C88" t="s">
        <v>1155</v>
      </c>
      <c r="D88" t="s">
        <v>157</v>
      </c>
      <c r="E88" s="39" t="s">
        <v>46</v>
      </c>
      <c r="F88" s="39" t="s">
        <v>28</v>
      </c>
      <c r="G88" t="s">
        <v>698</v>
      </c>
      <c r="H88" s="40">
        <f t="shared" si="8"/>
        <v>21</v>
      </c>
      <c r="I88" s="40">
        <f t="shared" si="9"/>
        <v>10</v>
      </c>
      <c r="J88" s="41">
        <f t="shared" si="10"/>
        <v>0.67741935483870963</v>
      </c>
      <c r="K88" s="20" t="s">
        <v>1304</v>
      </c>
      <c r="L88" s="20"/>
      <c r="M88" s="20" t="s">
        <v>1304</v>
      </c>
      <c r="N88" s="20"/>
      <c r="O88" s="20"/>
      <c r="P88" s="20" t="s">
        <v>1304</v>
      </c>
      <c r="Q88" s="20" t="s">
        <v>1304</v>
      </c>
      <c r="R88" s="20" t="s">
        <v>1304</v>
      </c>
      <c r="S88" s="20" t="s">
        <v>1304</v>
      </c>
      <c r="T88" s="20" t="s">
        <v>1304</v>
      </c>
      <c r="U88" s="20" t="s">
        <v>1304</v>
      </c>
      <c r="V88" s="20"/>
      <c r="W88" s="20"/>
      <c r="X88" s="20"/>
      <c r="Y88" s="20" t="s">
        <v>1304</v>
      </c>
      <c r="Z88" s="20" t="s">
        <v>1304</v>
      </c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</row>
    <row r="89" spans="1:41" ht="15.75" thickBot="1" x14ac:dyDescent="0.3">
      <c r="A89" t="s">
        <v>52</v>
      </c>
      <c r="B89" t="s">
        <v>159</v>
      </c>
      <c r="C89" t="s">
        <v>1155</v>
      </c>
      <c r="D89" t="s">
        <v>160</v>
      </c>
      <c r="E89" s="39" t="s">
        <v>73</v>
      </c>
      <c r="F89" s="39" t="s">
        <v>28</v>
      </c>
      <c r="G89" t="s">
        <v>702</v>
      </c>
      <c r="H89" s="40">
        <f t="shared" si="8"/>
        <v>31</v>
      </c>
      <c r="I89" s="40">
        <f t="shared" si="9"/>
        <v>0</v>
      </c>
      <c r="J89" s="41">
        <f t="shared" si="10"/>
        <v>1</v>
      </c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</row>
    <row r="90" spans="1:41" ht="15.75" thickBot="1" x14ac:dyDescent="0.3">
      <c r="A90" t="s">
        <v>52</v>
      </c>
      <c r="B90" t="s">
        <v>161</v>
      </c>
      <c r="C90" t="s">
        <v>1155</v>
      </c>
      <c r="D90" t="s">
        <v>160</v>
      </c>
      <c r="E90" s="39" t="s">
        <v>73</v>
      </c>
      <c r="F90" s="39" t="s">
        <v>28</v>
      </c>
      <c r="G90" t="s">
        <v>703</v>
      </c>
      <c r="H90" s="40">
        <f t="shared" si="8"/>
        <v>31</v>
      </c>
      <c r="I90" s="40">
        <f t="shared" si="9"/>
        <v>0</v>
      </c>
      <c r="J90" s="41">
        <f t="shared" si="10"/>
        <v>1</v>
      </c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</row>
    <row r="91" spans="1:41" ht="15.75" thickBot="1" x14ac:dyDescent="0.3">
      <c r="A91" t="s">
        <v>52</v>
      </c>
      <c r="B91" t="s">
        <v>162</v>
      </c>
      <c r="C91" t="s">
        <v>1155</v>
      </c>
      <c r="D91" t="s">
        <v>163</v>
      </c>
      <c r="E91" s="39" t="s">
        <v>15</v>
      </c>
      <c r="F91" s="39" t="s">
        <v>28</v>
      </c>
      <c r="G91" t="s">
        <v>704</v>
      </c>
      <c r="H91" s="40">
        <f t="shared" si="8"/>
        <v>31</v>
      </c>
      <c r="I91" s="40">
        <f t="shared" si="9"/>
        <v>0</v>
      </c>
      <c r="J91" s="41">
        <f t="shared" si="10"/>
        <v>1</v>
      </c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</row>
    <row r="92" spans="1:41" ht="15.75" thickBot="1" x14ac:dyDescent="0.3">
      <c r="A92" t="s">
        <v>52</v>
      </c>
      <c r="B92" t="s">
        <v>65</v>
      </c>
      <c r="C92" t="s">
        <v>1155</v>
      </c>
      <c r="D92" t="s">
        <v>66</v>
      </c>
      <c r="E92" s="39" t="s">
        <v>19</v>
      </c>
      <c r="F92" s="39" t="s">
        <v>28</v>
      </c>
      <c r="G92" t="s">
        <v>705</v>
      </c>
      <c r="H92" s="40">
        <f t="shared" si="8"/>
        <v>31</v>
      </c>
      <c r="I92" s="40">
        <f>COUNTIF(K92:AL92,"APAGADO")</f>
        <v>0</v>
      </c>
      <c r="J92" s="41">
        <f>(H92)/(I92+H92)</f>
        <v>1</v>
      </c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</row>
    <row r="93" spans="1:41" ht="15.75" thickBot="1" x14ac:dyDescent="0.3">
      <c r="A93" t="s">
        <v>52</v>
      </c>
      <c r="B93" t="s">
        <v>67</v>
      </c>
      <c r="C93" t="s">
        <v>1155</v>
      </c>
      <c r="D93" t="s">
        <v>68</v>
      </c>
      <c r="E93" s="39" t="s">
        <v>19</v>
      </c>
      <c r="F93" s="39" t="s">
        <v>28</v>
      </c>
      <c r="G93" t="s">
        <v>706</v>
      </c>
      <c r="H93" s="40">
        <f t="shared" si="8"/>
        <v>31</v>
      </c>
      <c r="I93" s="40">
        <f>COUNTIF(K93:AL93,"APAGADO")</f>
        <v>0</v>
      </c>
      <c r="J93" s="41">
        <f>(H93)/(I93+H93)</f>
        <v>1</v>
      </c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</row>
    <row r="94" spans="1:41" ht="15.75" thickBot="1" x14ac:dyDescent="0.3">
      <c r="A94" t="s">
        <v>52</v>
      </c>
      <c r="B94" t="s">
        <v>69</v>
      </c>
      <c r="C94" t="s">
        <v>1155</v>
      </c>
      <c r="D94" t="s">
        <v>70</v>
      </c>
      <c r="E94" s="39" t="s">
        <v>19</v>
      </c>
      <c r="F94" s="39" t="s">
        <v>28</v>
      </c>
      <c r="G94" t="s">
        <v>707</v>
      </c>
      <c r="H94" s="40">
        <f t="shared" si="8"/>
        <v>31</v>
      </c>
      <c r="I94" s="40">
        <f>COUNTIF(K94:AL94,"APAGADO")</f>
        <v>0</v>
      </c>
      <c r="J94" s="41">
        <f>(H94)/(I94+H94)</f>
        <v>1</v>
      </c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</row>
    <row r="95" spans="1:41" ht="13.9" customHeight="1" thickBot="1" x14ac:dyDescent="0.3">
      <c r="A95" t="s">
        <v>52</v>
      </c>
      <c r="B95" t="s">
        <v>164</v>
      </c>
      <c r="C95" t="s">
        <v>1155</v>
      </c>
      <c r="D95" t="s">
        <v>165</v>
      </c>
      <c r="E95" s="39" t="s">
        <v>15</v>
      </c>
      <c r="F95" s="39" t="s">
        <v>28</v>
      </c>
      <c r="G95" t="s">
        <v>708</v>
      </c>
      <c r="H95" s="40">
        <f t="shared" si="8"/>
        <v>31</v>
      </c>
      <c r="I95" s="40">
        <f t="shared" si="9"/>
        <v>0</v>
      </c>
      <c r="J95" s="41">
        <f t="shared" si="10"/>
        <v>1</v>
      </c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</row>
    <row r="96" spans="1:41" ht="15.75" thickBot="1" x14ac:dyDescent="0.3">
      <c r="A96" t="s">
        <v>52</v>
      </c>
      <c r="B96" t="s">
        <v>166</v>
      </c>
      <c r="C96" t="s">
        <v>1155</v>
      </c>
      <c r="D96" t="s">
        <v>167</v>
      </c>
      <c r="E96" s="39" t="s">
        <v>19</v>
      </c>
      <c r="F96" s="39" t="s">
        <v>1148</v>
      </c>
      <c r="G96" t="s">
        <v>709</v>
      </c>
      <c r="H96" s="40">
        <f t="shared" si="8"/>
        <v>31</v>
      </c>
      <c r="I96" s="40">
        <f t="shared" si="9"/>
        <v>0</v>
      </c>
      <c r="J96" s="41">
        <f t="shared" si="10"/>
        <v>1</v>
      </c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</row>
    <row r="97" spans="1:41" ht="15.75" thickBot="1" x14ac:dyDescent="0.3">
      <c r="A97" t="s">
        <v>52</v>
      </c>
      <c r="B97" t="s">
        <v>1018</v>
      </c>
      <c r="C97" t="s">
        <v>1155</v>
      </c>
      <c r="D97" t="s">
        <v>1019</v>
      </c>
      <c r="E97" s="39" t="s">
        <v>19</v>
      </c>
      <c r="F97" s="39" t="s">
        <v>28</v>
      </c>
      <c r="G97"/>
      <c r="H97" s="40">
        <f t="shared" si="8"/>
        <v>31</v>
      </c>
      <c r="I97" s="40">
        <f>COUNTIF(K97:AL97,"APAGADO")</f>
        <v>0</v>
      </c>
      <c r="J97" s="41">
        <f>(H97)/(I97+H97)</f>
        <v>1</v>
      </c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</row>
    <row r="98" spans="1:41" ht="15.75" thickBot="1" x14ac:dyDescent="0.3">
      <c r="A98" t="s">
        <v>52</v>
      </c>
      <c r="B98" t="s">
        <v>1020</v>
      </c>
      <c r="C98" t="s">
        <v>1155</v>
      </c>
      <c r="D98" t="s">
        <v>1172</v>
      </c>
      <c r="E98" s="39" t="s">
        <v>73</v>
      </c>
      <c r="F98" s="39" t="s">
        <v>28</v>
      </c>
      <c r="G98"/>
      <c r="H98" s="40">
        <f t="shared" si="8"/>
        <v>31</v>
      </c>
      <c r="I98" s="40">
        <f>COUNTIF(K98:AL98,"APAGADO")</f>
        <v>0</v>
      </c>
      <c r="J98" s="41">
        <f>(H98)/(I98+H98)</f>
        <v>1</v>
      </c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</row>
    <row r="99" spans="1:41" ht="15.75" thickBot="1" x14ac:dyDescent="0.3">
      <c r="A99" t="s">
        <v>52</v>
      </c>
      <c r="B99" t="s">
        <v>1203</v>
      </c>
      <c r="C99" t="s">
        <v>1155</v>
      </c>
      <c r="D99" t="s">
        <v>1202</v>
      </c>
      <c r="E99" s="39" t="s">
        <v>73</v>
      </c>
      <c r="F99" s="39" t="s">
        <v>28</v>
      </c>
      <c r="G99" t="s">
        <v>1204</v>
      </c>
      <c r="H99" s="40">
        <f t="shared" si="8"/>
        <v>22</v>
      </c>
      <c r="I99" s="40">
        <f t="shared" si="9"/>
        <v>9</v>
      </c>
      <c r="J99" s="41">
        <f t="shared" si="10"/>
        <v>0.70967741935483875</v>
      </c>
      <c r="K99" s="20"/>
      <c r="L99" s="20"/>
      <c r="M99" s="20"/>
      <c r="N99" s="20"/>
      <c r="O99" s="20"/>
      <c r="P99" s="20" t="s">
        <v>1304</v>
      </c>
      <c r="Q99" s="20"/>
      <c r="R99" s="20" t="s">
        <v>1304</v>
      </c>
      <c r="S99" s="20"/>
      <c r="T99" s="20" t="s">
        <v>1304</v>
      </c>
      <c r="U99" s="20" t="s">
        <v>1304</v>
      </c>
      <c r="V99" s="20"/>
      <c r="W99" s="20"/>
      <c r="X99" s="20" t="s">
        <v>1304</v>
      </c>
      <c r="Y99" s="20" t="s">
        <v>1304</v>
      </c>
      <c r="Z99" s="20" t="s">
        <v>1304</v>
      </c>
      <c r="AA99" s="20" t="s">
        <v>1304</v>
      </c>
      <c r="AB99" s="20" t="s">
        <v>1304</v>
      </c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</row>
    <row r="100" spans="1:41" ht="15.75" thickBot="1" x14ac:dyDescent="0.3">
      <c r="A100" t="s">
        <v>52</v>
      </c>
      <c r="B100" s="39" t="s">
        <v>1212</v>
      </c>
      <c r="C100" s="39" t="s">
        <v>1155</v>
      </c>
      <c r="D100" t="s">
        <v>122</v>
      </c>
      <c r="E100" s="39" t="s">
        <v>73</v>
      </c>
      <c r="F100" s="39" t="s">
        <v>28</v>
      </c>
      <c r="G100" t="s">
        <v>1213</v>
      </c>
      <c r="H100" s="40">
        <f t="shared" si="8"/>
        <v>31</v>
      </c>
      <c r="I100" s="40">
        <f t="shared" si="9"/>
        <v>0</v>
      </c>
      <c r="J100" s="41">
        <f t="shared" si="10"/>
        <v>1</v>
      </c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</row>
    <row r="101" spans="1:41" ht="15.75" thickBot="1" x14ac:dyDescent="0.3">
      <c r="A101" t="s">
        <v>52</v>
      </c>
      <c r="B101" s="39" t="s">
        <v>1205</v>
      </c>
      <c r="C101" s="39" t="s">
        <v>1155</v>
      </c>
      <c r="D101" t="s">
        <v>1207</v>
      </c>
      <c r="E101" s="39" t="s">
        <v>73</v>
      </c>
      <c r="F101" s="39" t="s">
        <v>28</v>
      </c>
      <c r="G101" t="s">
        <v>1214</v>
      </c>
      <c r="H101" s="40">
        <f t="shared" si="8"/>
        <v>30</v>
      </c>
      <c r="I101" s="40">
        <f t="shared" si="9"/>
        <v>1</v>
      </c>
      <c r="J101" s="41">
        <f t="shared" si="10"/>
        <v>0.967741935483871</v>
      </c>
      <c r="K101" s="20"/>
      <c r="L101" s="20"/>
      <c r="M101" s="20"/>
      <c r="N101" s="20" t="s">
        <v>1304</v>
      </c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</row>
    <row r="102" spans="1:41" ht="15.75" thickBot="1" x14ac:dyDescent="0.3">
      <c r="A102" t="s">
        <v>52</v>
      </c>
      <c r="B102" s="39" t="s">
        <v>1206</v>
      </c>
      <c r="C102" s="39" t="s">
        <v>1155</v>
      </c>
      <c r="D102" t="s">
        <v>1207</v>
      </c>
      <c r="E102" s="39" t="s">
        <v>73</v>
      </c>
      <c r="F102" s="39" t="s">
        <v>28</v>
      </c>
      <c r="G102" t="s">
        <v>1215</v>
      </c>
      <c r="H102" s="40">
        <f t="shared" si="8"/>
        <v>30</v>
      </c>
      <c r="I102" s="40">
        <f t="shared" si="9"/>
        <v>1</v>
      </c>
      <c r="J102" s="41">
        <f t="shared" si="10"/>
        <v>0.967741935483871</v>
      </c>
      <c r="K102" s="20"/>
      <c r="L102" s="20"/>
      <c r="M102" s="20"/>
      <c r="N102" s="20" t="s">
        <v>1304</v>
      </c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</row>
    <row r="103" spans="1:41" ht="15.75" thickBot="1" x14ac:dyDescent="0.3">
      <c r="A103" t="s">
        <v>52</v>
      </c>
      <c r="B103" s="39" t="s">
        <v>1276</v>
      </c>
      <c r="C103" s="39" t="s">
        <v>1155</v>
      </c>
      <c r="D103" t="s">
        <v>93</v>
      </c>
      <c r="E103" s="39" t="s">
        <v>73</v>
      </c>
      <c r="F103" s="39" t="s">
        <v>28</v>
      </c>
      <c r="G103" t="s">
        <v>1277</v>
      </c>
      <c r="H103" s="40">
        <f t="shared" si="8"/>
        <v>31</v>
      </c>
      <c r="I103" s="40">
        <f t="shared" si="9"/>
        <v>0</v>
      </c>
      <c r="J103" s="41">
        <f t="shared" si="10"/>
        <v>1</v>
      </c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</row>
    <row r="104" spans="1:41" ht="15.75" thickBot="1" x14ac:dyDescent="0.3">
      <c r="A104" t="s">
        <v>52</v>
      </c>
      <c r="B104" s="39" t="s">
        <v>1292</v>
      </c>
      <c r="C104" s="39" t="s">
        <v>1155</v>
      </c>
      <c r="D104" t="s">
        <v>1293</v>
      </c>
      <c r="E104" s="39" t="s">
        <v>19</v>
      </c>
      <c r="F104" s="39" t="s">
        <v>28</v>
      </c>
      <c r="G104" t="s">
        <v>1294</v>
      </c>
      <c r="H104" s="40">
        <f t="shared" ref="H104" si="11">COUNTIF(K104:AO104,"")</f>
        <v>31</v>
      </c>
      <c r="I104" s="40">
        <f t="shared" ref="I104" si="12">COUNTIF(K104:AL104,"APAGADO")</f>
        <v>0</v>
      </c>
      <c r="J104" s="41">
        <f t="shared" ref="J104" si="13">(H104)/(I104+H104)</f>
        <v>1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</row>
    <row r="105" spans="1:41" ht="15.75" thickBot="1" x14ac:dyDescent="0.3">
      <c r="A105" t="s">
        <v>52</v>
      </c>
      <c r="B105" s="39" t="s">
        <v>1289</v>
      </c>
      <c r="C105" s="39" t="s">
        <v>1155</v>
      </c>
      <c r="D105" t="s">
        <v>1290</v>
      </c>
      <c r="E105" s="39" t="s">
        <v>19</v>
      </c>
      <c r="F105" s="39" t="s">
        <v>20</v>
      </c>
      <c r="G105" t="s">
        <v>1291</v>
      </c>
      <c r="H105" s="40">
        <f t="shared" ref="H105" si="14">COUNTIF(K105:AO105,"")</f>
        <v>31</v>
      </c>
      <c r="I105" s="40">
        <f t="shared" ref="I105" si="15">COUNTIF(K105:AL105,"APAGADO")</f>
        <v>0</v>
      </c>
      <c r="J105" s="41">
        <f t="shared" ref="J105" si="16">(H105)/(I105+H105)</f>
        <v>1</v>
      </c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</row>
    <row r="106" spans="1:41" ht="15.75" thickBot="1" x14ac:dyDescent="0.3">
      <c r="A106" t="s">
        <v>168</v>
      </c>
      <c r="B106" t="s">
        <v>169</v>
      </c>
      <c r="C106" t="s">
        <v>1155</v>
      </c>
      <c r="D106" t="s">
        <v>170</v>
      </c>
      <c r="E106" s="39" t="s">
        <v>19</v>
      </c>
      <c r="F106" s="39" t="s">
        <v>20</v>
      </c>
      <c r="G106" t="s">
        <v>710</v>
      </c>
      <c r="H106" s="40">
        <f t="shared" si="8"/>
        <v>31</v>
      </c>
      <c r="I106" s="40">
        <f t="shared" si="9"/>
        <v>0</v>
      </c>
      <c r="J106" s="41">
        <f t="shared" si="10"/>
        <v>1</v>
      </c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</row>
    <row r="107" spans="1:41" ht="15.75" thickBot="1" x14ac:dyDescent="0.3">
      <c r="A107" t="s">
        <v>171</v>
      </c>
      <c r="B107" t="s">
        <v>172</v>
      </c>
      <c r="C107" t="s">
        <v>1155</v>
      </c>
      <c r="D107" t="s">
        <v>173</v>
      </c>
      <c r="E107" s="39" t="s">
        <v>19</v>
      </c>
      <c r="F107" s="39" t="s">
        <v>20</v>
      </c>
      <c r="G107" t="s">
        <v>711</v>
      </c>
      <c r="H107" s="40">
        <f t="shared" si="8"/>
        <v>13</v>
      </c>
      <c r="I107" s="40">
        <f t="shared" si="9"/>
        <v>18</v>
      </c>
      <c r="J107" s="41">
        <f t="shared" si="10"/>
        <v>0.41935483870967744</v>
      </c>
      <c r="K107" s="20" t="s">
        <v>1304</v>
      </c>
      <c r="L107" s="20" t="s">
        <v>1304</v>
      </c>
      <c r="M107" s="20" t="s">
        <v>1304</v>
      </c>
      <c r="N107" s="20" t="s">
        <v>1304</v>
      </c>
      <c r="O107" s="20" t="s">
        <v>1304</v>
      </c>
      <c r="P107" s="20" t="s">
        <v>1304</v>
      </c>
      <c r="Q107" s="20" t="s">
        <v>1304</v>
      </c>
      <c r="R107" s="20" t="s">
        <v>1304</v>
      </c>
      <c r="S107" s="20" t="s">
        <v>1304</v>
      </c>
      <c r="T107" s="20" t="s">
        <v>1304</v>
      </c>
      <c r="U107" s="20" t="s">
        <v>1304</v>
      </c>
      <c r="V107" s="20" t="s">
        <v>1304</v>
      </c>
      <c r="W107" s="20" t="s">
        <v>1304</v>
      </c>
      <c r="X107" s="20" t="s">
        <v>1304</v>
      </c>
      <c r="Y107" s="20" t="s">
        <v>1304</v>
      </c>
      <c r="Z107" s="20" t="s">
        <v>1304</v>
      </c>
      <c r="AA107" s="20" t="s">
        <v>1304</v>
      </c>
      <c r="AB107" s="20" t="s">
        <v>1304</v>
      </c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</row>
    <row r="108" spans="1:41" ht="15.75" thickBot="1" x14ac:dyDescent="0.3">
      <c r="A108" t="s">
        <v>171</v>
      </c>
      <c r="B108" t="s">
        <v>174</v>
      </c>
      <c r="C108" t="s">
        <v>1155</v>
      </c>
      <c r="D108" t="s">
        <v>175</v>
      </c>
      <c r="E108" s="39" t="s">
        <v>15</v>
      </c>
      <c r="F108" s="39" t="s">
        <v>28</v>
      </c>
      <c r="G108" t="s">
        <v>712</v>
      </c>
      <c r="H108" s="40">
        <f t="shared" si="8"/>
        <v>31</v>
      </c>
      <c r="I108" s="40">
        <f t="shared" si="9"/>
        <v>0</v>
      </c>
      <c r="J108" s="41">
        <f t="shared" si="10"/>
        <v>1</v>
      </c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</row>
    <row r="109" spans="1:41" ht="15.75" thickBot="1" x14ac:dyDescent="0.3">
      <c r="A109" t="s">
        <v>171</v>
      </c>
      <c r="B109" t="s">
        <v>176</v>
      </c>
      <c r="C109" t="s">
        <v>1155</v>
      </c>
      <c r="D109" t="s">
        <v>177</v>
      </c>
      <c r="E109" s="39" t="s">
        <v>15</v>
      </c>
      <c r="F109" s="39" t="s">
        <v>28</v>
      </c>
      <c r="G109" t="s">
        <v>713</v>
      </c>
      <c r="H109" s="40">
        <f t="shared" si="8"/>
        <v>31</v>
      </c>
      <c r="I109" s="40">
        <f t="shared" si="9"/>
        <v>0</v>
      </c>
      <c r="J109" s="41">
        <f t="shared" si="10"/>
        <v>1</v>
      </c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</row>
    <row r="110" spans="1:41" ht="15.75" thickBot="1" x14ac:dyDescent="0.3">
      <c r="A110" t="s">
        <v>181</v>
      </c>
      <c r="B110" t="s">
        <v>1024</v>
      </c>
      <c r="C110" t="s">
        <v>1156</v>
      </c>
      <c r="D110" t="s">
        <v>184</v>
      </c>
      <c r="E110" s="39" t="s">
        <v>15</v>
      </c>
      <c r="F110" s="39" t="s">
        <v>20</v>
      </c>
      <c r="G110" t="s">
        <v>716</v>
      </c>
      <c r="H110" s="40">
        <f t="shared" si="8"/>
        <v>30</v>
      </c>
      <c r="I110" s="40">
        <f t="shared" si="9"/>
        <v>1</v>
      </c>
      <c r="J110" s="41">
        <f t="shared" si="10"/>
        <v>0.967741935483871</v>
      </c>
      <c r="K110" s="20"/>
      <c r="L110" s="20"/>
      <c r="M110" s="20"/>
      <c r="N110" s="20"/>
      <c r="O110" s="20"/>
      <c r="P110" s="20"/>
      <c r="Q110" s="20"/>
      <c r="R110" s="20" t="s">
        <v>1304</v>
      </c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</row>
    <row r="111" spans="1:41" ht="15.75" thickBot="1" x14ac:dyDescent="0.3">
      <c r="A111" t="s">
        <v>178</v>
      </c>
      <c r="B111" t="s">
        <v>179</v>
      </c>
      <c r="C111" t="s">
        <v>1156</v>
      </c>
      <c r="D111" t="s">
        <v>180</v>
      </c>
      <c r="E111" s="39" t="s">
        <v>19</v>
      </c>
      <c r="F111" s="39" t="s">
        <v>20</v>
      </c>
      <c r="G111" t="s">
        <v>714</v>
      </c>
      <c r="H111" s="40">
        <f t="shared" si="8"/>
        <v>31</v>
      </c>
      <c r="I111" s="40">
        <f t="shared" si="9"/>
        <v>0</v>
      </c>
      <c r="J111" s="41">
        <f t="shared" si="10"/>
        <v>1</v>
      </c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</row>
    <row r="112" spans="1:41" ht="15.75" thickBot="1" x14ac:dyDescent="0.3">
      <c r="A112" t="s">
        <v>181</v>
      </c>
      <c r="B112" t="s">
        <v>182</v>
      </c>
      <c r="C112" t="s">
        <v>1156</v>
      </c>
      <c r="D112" t="s">
        <v>183</v>
      </c>
      <c r="E112" s="39" t="s">
        <v>19</v>
      </c>
      <c r="F112" s="39" t="s">
        <v>20</v>
      </c>
      <c r="G112" t="s">
        <v>715</v>
      </c>
      <c r="H112" s="40">
        <f t="shared" si="8"/>
        <v>31</v>
      </c>
      <c r="I112" s="40">
        <f t="shared" si="9"/>
        <v>0</v>
      </c>
      <c r="J112" s="41">
        <f t="shared" si="10"/>
        <v>1</v>
      </c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</row>
    <row r="113" spans="1:41" ht="15.75" thickBot="1" x14ac:dyDescent="0.3">
      <c r="A113" t="s">
        <v>187</v>
      </c>
      <c r="B113" t="s">
        <v>185</v>
      </c>
      <c r="C113" t="s">
        <v>1155</v>
      </c>
      <c r="D113" t="s">
        <v>186</v>
      </c>
      <c r="E113" s="39" t="s">
        <v>19</v>
      </c>
      <c r="F113" s="39" t="s">
        <v>16</v>
      </c>
      <c r="G113" t="s">
        <v>717</v>
      </c>
      <c r="H113" s="40">
        <f t="shared" si="8"/>
        <v>31</v>
      </c>
      <c r="I113" s="40">
        <f>COUNTIF(K113:AL113,"APAGADO")</f>
        <v>0</v>
      </c>
      <c r="J113" s="41">
        <f>(H113)/(I113+H113)</f>
        <v>1</v>
      </c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</row>
    <row r="114" spans="1:41" ht="15.75" thickBot="1" x14ac:dyDescent="0.3">
      <c r="A114" t="s">
        <v>187</v>
      </c>
      <c r="B114" t="s">
        <v>1025</v>
      </c>
      <c r="C114" t="s">
        <v>1155</v>
      </c>
      <c r="D114" t="s">
        <v>188</v>
      </c>
      <c r="E114" s="39" t="s">
        <v>73</v>
      </c>
      <c r="F114" s="39" t="s">
        <v>1149</v>
      </c>
      <c r="G114" t="s">
        <v>718</v>
      </c>
      <c r="H114" s="40">
        <f t="shared" si="8"/>
        <v>31</v>
      </c>
      <c r="I114" s="40">
        <f t="shared" si="9"/>
        <v>0</v>
      </c>
      <c r="J114" s="41">
        <f t="shared" si="10"/>
        <v>1</v>
      </c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</row>
    <row r="115" spans="1:41" ht="15.75" thickBot="1" x14ac:dyDescent="0.3">
      <c r="A115" t="s">
        <v>187</v>
      </c>
      <c r="B115" t="s">
        <v>1026</v>
      </c>
      <c r="C115" t="s">
        <v>1155</v>
      </c>
      <c r="D115" t="s">
        <v>188</v>
      </c>
      <c r="E115" s="39" t="s">
        <v>73</v>
      </c>
      <c r="F115" s="39" t="s">
        <v>1149</v>
      </c>
      <c r="G115" t="s">
        <v>719</v>
      </c>
      <c r="H115" s="40">
        <f t="shared" si="8"/>
        <v>31</v>
      </c>
      <c r="I115" s="40">
        <f t="shared" si="9"/>
        <v>0</v>
      </c>
      <c r="J115" s="41">
        <f t="shared" si="10"/>
        <v>1</v>
      </c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</row>
    <row r="116" spans="1:41" ht="15.75" thickBot="1" x14ac:dyDescent="0.3">
      <c r="A116" t="s">
        <v>187</v>
      </c>
      <c r="B116" t="s">
        <v>1027</v>
      </c>
      <c r="C116" t="s">
        <v>1155</v>
      </c>
      <c r="D116" t="s">
        <v>1028</v>
      </c>
      <c r="E116" s="39" t="s">
        <v>73</v>
      </c>
      <c r="F116" s="39" t="s">
        <v>20</v>
      </c>
      <c r="G116"/>
      <c r="H116" s="40">
        <f t="shared" si="8"/>
        <v>30</v>
      </c>
      <c r="I116" s="40">
        <f t="shared" si="9"/>
        <v>1</v>
      </c>
      <c r="J116" s="41">
        <f t="shared" si="10"/>
        <v>0.967741935483871</v>
      </c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 t="s">
        <v>1304</v>
      </c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</row>
    <row r="117" spans="1:41" ht="15.75" thickBot="1" x14ac:dyDescent="0.3">
      <c r="A117" t="s">
        <v>187</v>
      </c>
      <c r="B117" t="s">
        <v>1029</v>
      </c>
      <c r="C117" t="s">
        <v>1155</v>
      </c>
      <c r="D117" t="s">
        <v>1028</v>
      </c>
      <c r="E117" s="39" t="s">
        <v>73</v>
      </c>
      <c r="F117" s="39" t="s">
        <v>20</v>
      </c>
      <c r="G117"/>
      <c r="H117" s="40">
        <f t="shared" si="8"/>
        <v>30</v>
      </c>
      <c r="I117" s="40">
        <f t="shared" si="9"/>
        <v>1</v>
      </c>
      <c r="J117" s="41">
        <f t="shared" si="10"/>
        <v>0.967741935483871</v>
      </c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 t="s">
        <v>1304</v>
      </c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</row>
    <row r="118" spans="1:41" ht="15.75" thickBot="1" x14ac:dyDescent="0.3">
      <c r="A118" t="s">
        <v>187</v>
      </c>
      <c r="B118" t="s">
        <v>1228</v>
      </c>
      <c r="C118" t="s">
        <v>1155</v>
      </c>
      <c r="D118" t="s">
        <v>1223</v>
      </c>
      <c r="E118" s="39" t="s">
        <v>73</v>
      </c>
      <c r="F118" s="39" t="s">
        <v>20</v>
      </c>
      <c r="G118" t="s">
        <v>1236</v>
      </c>
      <c r="H118" s="40">
        <f t="shared" si="8"/>
        <v>31</v>
      </c>
      <c r="I118" s="40">
        <f t="shared" si="9"/>
        <v>0</v>
      </c>
      <c r="J118" s="41">
        <f t="shared" si="10"/>
        <v>1</v>
      </c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</row>
    <row r="119" spans="1:41" ht="15.75" thickBot="1" x14ac:dyDescent="0.3">
      <c r="A119" t="s">
        <v>187</v>
      </c>
      <c r="B119" t="s">
        <v>1229</v>
      </c>
      <c r="C119" t="s">
        <v>1155</v>
      </c>
      <c r="D119" t="s">
        <v>1223</v>
      </c>
      <c r="E119" s="39" t="s">
        <v>73</v>
      </c>
      <c r="F119" s="39" t="s">
        <v>20</v>
      </c>
      <c r="G119" t="s">
        <v>1237</v>
      </c>
      <c r="H119" s="40">
        <f t="shared" si="8"/>
        <v>31</v>
      </c>
      <c r="I119" s="40">
        <f t="shared" si="9"/>
        <v>0</v>
      </c>
      <c r="J119" s="41">
        <f t="shared" si="10"/>
        <v>1</v>
      </c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</row>
    <row r="120" spans="1:41" ht="16.149999999999999" customHeight="1" thickBot="1" x14ac:dyDescent="0.3">
      <c r="A120" t="s">
        <v>189</v>
      </c>
      <c r="B120" t="s">
        <v>1030</v>
      </c>
      <c r="C120" t="s">
        <v>1156</v>
      </c>
      <c r="D120" t="s">
        <v>190</v>
      </c>
      <c r="E120" s="39" t="s">
        <v>15</v>
      </c>
      <c r="F120" s="39" t="s">
        <v>28</v>
      </c>
      <c r="G120" t="s">
        <v>720</v>
      </c>
      <c r="H120" s="40">
        <f t="shared" si="8"/>
        <v>29</v>
      </c>
      <c r="I120" s="40">
        <f t="shared" si="9"/>
        <v>2</v>
      </c>
      <c r="J120" s="41">
        <f t="shared" si="10"/>
        <v>0.93548387096774188</v>
      </c>
      <c r="K120" s="20"/>
      <c r="L120" s="20"/>
      <c r="M120" s="20"/>
      <c r="N120" s="20" t="s">
        <v>1304</v>
      </c>
      <c r="O120" s="20"/>
      <c r="P120" s="20" t="s">
        <v>1304</v>
      </c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</row>
    <row r="121" spans="1:41" ht="15.75" thickBot="1" x14ac:dyDescent="0.3">
      <c r="A121" t="s">
        <v>189</v>
      </c>
      <c r="B121" t="s">
        <v>1031</v>
      </c>
      <c r="C121" t="s">
        <v>1156</v>
      </c>
      <c r="D121" t="s">
        <v>191</v>
      </c>
      <c r="E121" s="39" t="s">
        <v>15</v>
      </c>
      <c r="F121" s="39" t="s">
        <v>28</v>
      </c>
      <c r="G121" t="s">
        <v>721</v>
      </c>
      <c r="H121" s="40">
        <f t="shared" si="8"/>
        <v>28</v>
      </c>
      <c r="I121" s="40">
        <f t="shared" si="9"/>
        <v>3</v>
      </c>
      <c r="J121" s="41">
        <f t="shared" si="10"/>
        <v>0.90322580645161288</v>
      </c>
      <c r="K121" s="20"/>
      <c r="L121" s="20"/>
      <c r="M121" s="20"/>
      <c r="N121" s="20" t="s">
        <v>1304</v>
      </c>
      <c r="O121" s="20"/>
      <c r="P121" s="20" t="s">
        <v>1304</v>
      </c>
      <c r="Q121" s="20"/>
      <c r="R121" s="20"/>
      <c r="S121" s="20" t="s">
        <v>1304</v>
      </c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</row>
    <row r="122" spans="1:41" ht="15.75" thickBot="1" x14ac:dyDescent="0.3">
      <c r="A122" t="s">
        <v>189</v>
      </c>
      <c r="B122" t="s">
        <v>1032</v>
      </c>
      <c r="C122" t="s">
        <v>1156</v>
      </c>
      <c r="D122" t="s">
        <v>192</v>
      </c>
      <c r="E122" s="39" t="s">
        <v>19</v>
      </c>
      <c r="F122" s="39" t="s">
        <v>28</v>
      </c>
      <c r="G122" t="s">
        <v>699</v>
      </c>
      <c r="H122" s="40">
        <f t="shared" si="8"/>
        <v>28</v>
      </c>
      <c r="I122" s="40">
        <f t="shared" si="9"/>
        <v>3</v>
      </c>
      <c r="J122" s="41">
        <f t="shared" si="10"/>
        <v>0.90322580645161288</v>
      </c>
      <c r="K122" s="20"/>
      <c r="L122" s="20"/>
      <c r="M122" s="20"/>
      <c r="N122" s="20" t="s">
        <v>1304</v>
      </c>
      <c r="O122" s="20" t="s">
        <v>1304</v>
      </c>
      <c r="P122" s="20" t="s">
        <v>1304</v>
      </c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</row>
    <row r="123" spans="1:41" ht="15.75" thickBot="1" x14ac:dyDescent="0.3">
      <c r="A123" t="s">
        <v>189</v>
      </c>
      <c r="B123" t="s">
        <v>1033</v>
      </c>
      <c r="C123" t="s">
        <v>1156</v>
      </c>
      <c r="D123" t="s">
        <v>193</v>
      </c>
      <c r="E123" s="39" t="s">
        <v>15</v>
      </c>
      <c r="F123" s="39" t="s">
        <v>28</v>
      </c>
      <c r="G123" t="s">
        <v>722</v>
      </c>
      <c r="H123" s="40">
        <f t="shared" si="8"/>
        <v>29</v>
      </c>
      <c r="I123" s="40">
        <f t="shared" si="9"/>
        <v>2</v>
      </c>
      <c r="J123" s="41">
        <f t="shared" si="10"/>
        <v>0.93548387096774188</v>
      </c>
      <c r="K123" s="20"/>
      <c r="L123" s="20"/>
      <c r="M123" s="20"/>
      <c r="N123" s="20" t="s">
        <v>1304</v>
      </c>
      <c r="O123" s="20"/>
      <c r="P123" s="20" t="s">
        <v>1304</v>
      </c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</row>
    <row r="124" spans="1:41" ht="15.75" thickBot="1" x14ac:dyDescent="0.3">
      <c r="A124" t="s">
        <v>194</v>
      </c>
      <c r="B124" t="s">
        <v>197</v>
      </c>
      <c r="C124" t="s">
        <v>1156</v>
      </c>
      <c r="D124" t="s">
        <v>198</v>
      </c>
      <c r="E124" s="39" t="s">
        <v>19</v>
      </c>
      <c r="F124" s="39" t="s">
        <v>20</v>
      </c>
      <c r="G124" t="s">
        <v>723</v>
      </c>
      <c r="H124" s="40">
        <f t="shared" si="8"/>
        <v>31</v>
      </c>
      <c r="I124" s="40">
        <f t="shared" si="9"/>
        <v>0</v>
      </c>
      <c r="J124" s="41">
        <f t="shared" si="10"/>
        <v>1</v>
      </c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</row>
    <row r="125" spans="1:41" ht="15.75" thickBot="1" x14ac:dyDescent="0.3">
      <c r="A125" t="s">
        <v>199</v>
      </c>
      <c r="B125" t="s">
        <v>200</v>
      </c>
      <c r="C125" t="s">
        <v>1156</v>
      </c>
      <c r="D125" t="s">
        <v>201</v>
      </c>
      <c r="E125" s="39" t="s">
        <v>19</v>
      </c>
      <c r="F125" s="39" t="s">
        <v>1149</v>
      </c>
      <c r="G125" t="s">
        <v>724</v>
      </c>
      <c r="H125" s="40">
        <f t="shared" si="8"/>
        <v>31</v>
      </c>
      <c r="I125" s="40">
        <f t="shared" si="9"/>
        <v>0</v>
      </c>
      <c r="J125" s="41">
        <f t="shared" si="10"/>
        <v>1</v>
      </c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</row>
    <row r="126" spans="1:41" ht="15.75" thickBot="1" x14ac:dyDescent="0.3">
      <c r="A126" t="s">
        <v>202</v>
      </c>
      <c r="B126" t="s">
        <v>203</v>
      </c>
      <c r="C126" t="s">
        <v>1156</v>
      </c>
      <c r="D126" t="s">
        <v>204</v>
      </c>
      <c r="E126" s="39" t="s">
        <v>15</v>
      </c>
      <c r="F126" s="39" t="s">
        <v>1149</v>
      </c>
      <c r="G126" t="s">
        <v>725</v>
      </c>
      <c r="H126" s="40">
        <f t="shared" si="8"/>
        <v>31</v>
      </c>
      <c r="I126" s="40">
        <f t="shared" si="9"/>
        <v>0</v>
      </c>
      <c r="J126" s="41">
        <f t="shared" si="10"/>
        <v>1</v>
      </c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</row>
    <row r="127" spans="1:41" ht="15.75" thickBot="1" x14ac:dyDescent="0.3">
      <c r="A127" t="s">
        <v>194</v>
      </c>
      <c r="B127" t="s">
        <v>205</v>
      </c>
      <c r="C127" t="s">
        <v>1156</v>
      </c>
      <c r="D127" t="s">
        <v>206</v>
      </c>
      <c r="E127" s="39" t="s">
        <v>19</v>
      </c>
      <c r="F127" s="39" t="s">
        <v>1148</v>
      </c>
      <c r="G127" t="s">
        <v>726</v>
      </c>
      <c r="H127" s="40">
        <f t="shared" si="8"/>
        <v>31</v>
      </c>
      <c r="I127" s="40">
        <f t="shared" si="9"/>
        <v>0</v>
      </c>
      <c r="J127" s="41">
        <f t="shared" si="10"/>
        <v>1</v>
      </c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</row>
    <row r="128" spans="1:41" ht="15.75" thickBot="1" x14ac:dyDescent="0.3">
      <c r="A128" t="s">
        <v>194</v>
      </c>
      <c r="B128" t="s">
        <v>207</v>
      </c>
      <c r="C128" t="s">
        <v>1156</v>
      </c>
      <c r="D128" t="s">
        <v>208</v>
      </c>
      <c r="E128" s="39" t="s">
        <v>19</v>
      </c>
      <c r="F128" s="39" t="s">
        <v>1148</v>
      </c>
      <c r="G128" t="s">
        <v>727</v>
      </c>
      <c r="H128" s="40">
        <f t="shared" si="8"/>
        <v>31</v>
      </c>
      <c r="I128" s="40">
        <f t="shared" si="9"/>
        <v>0</v>
      </c>
      <c r="J128" s="41">
        <f t="shared" si="10"/>
        <v>1</v>
      </c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</row>
    <row r="129" spans="1:41" ht="15.75" thickBot="1" x14ac:dyDescent="0.3">
      <c r="A129" t="s">
        <v>194</v>
      </c>
      <c r="B129" t="s">
        <v>209</v>
      </c>
      <c r="C129" t="s">
        <v>1156</v>
      </c>
      <c r="D129" t="s">
        <v>210</v>
      </c>
      <c r="E129" s="39" t="s">
        <v>19</v>
      </c>
      <c r="F129" s="39" t="s">
        <v>20</v>
      </c>
      <c r="G129" t="s">
        <v>728</v>
      </c>
      <c r="H129" s="40">
        <f t="shared" si="8"/>
        <v>31</v>
      </c>
      <c r="I129" s="40">
        <f t="shared" si="9"/>
        <v>0</v>
      </c>
      <c r="J129" s="41">
        <f t="shared" si="10"/>
        <v>1</v>
      </c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</row>
    <row r="130" spans="1:41" ht="15.75" thickBot="1" x14ac:dyDescent="0.3">
      <c r="A130" t="s">
        <v>194</v>
      </c>
      <c r="B130" t="s">
        <v>1035</v>
      </c>
      <c r="C130" t="s">
        <v>1156</v>
      </c>
      <c r="D130" t="s">
        <v>195</v>
      </c>
      <c r="E130" s="39" t="s">
        <v>15</v>
      </c>
      <c r="F130" s="39" t="s">
        <v>1149</v>
      </c>
      <c r="G130" t="s">
        <v>729</v>
      </c>
      <c r="H130" s="40">
        <f t="shared" si="8"/>
        <v>30</v>
      </c>
      <c r="I130" s="40">
        <f t="shared" si="9"/>
        <v>1</v>
      </c>
      <c r="J130" s="41">
        <f t="shared" si="10"/>
        <v>0.967741935483871</v>
      </c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 t="s">
        <v>1304</v>
      </c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</row>
    <row r="131" spans="1:41" ht="15.75" thickBot="1" x14ac:dyDescent="0.3">
      <c r="A131" t="s">
        <v>194</v>
      </c>
      <c r="B131" t="s">
        <v>196</v>
      </c>
      <c r="C131" t="s">
        <v>1156</v>
      </c>
      <c r="D131" t="s">
        <v>1034</v>
      </c>
      <c r="E131" s="39" t="s">
        <v>46</v>
      </c>
      <c r="F131" s="39" t="s">
        <v>20</v>
      </c>
      <c r="G131" t="s">
        <v>730</v>
      </c>
      <c r="H131" s="40">
        <f t="shared" si="8"/>
        <v>31</v>
      </c>
      <c r="I131" s="40">
        <f>COUNTIF(K131:AL131,"APAGADO")</f>
        <v>0</v>
      </c>
      <c r="J131" s="41">
        <f>(H131)/(I131+H131)</f>
        <v>1</v>
      </c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</row>
    <row r="132" spans="1:41" ht="15.75" thickBot="1" x14ac:dyDescent="0.3">
      <c r="A132" t="s">
        <v>194</v>
      </c>
      <c r="B132" t="s">
        <v>211</v>
      </c>
      <c r="C132" t="s">
        <v>1156</v>
      </c>
      <c r="D132" t="s">
        <v>212</v>
      </c>
      <c r="E132" s="39" t="s">
        <v>73</v>
      </c>
      <c r="F132" s="39" t="s">
        <v>28</v>
      </c>
      <c r="G132" t="s">
        <v>731</v>
      </c>
      <c r="H132" s="40">
        <f t="shared" si="8"/>
        <v>31</v>
      </c>
      <c r="I132" s="40">
        <f t="shared" si="9"/>
        <v>0</v>
      </c>
      <c r="J132" s="41">
        <f t="shared" si="10"/>
        <v>1</v>
      </c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</row>
    <row r="133" spans="1:41" ht="15.75" thickBot="1" x14ac:dyDescent="0.3">
      <c r="A133" t="s">
        <v>194</v>
      </c>
      <c r="B133" t="s">
        <v>213</v>
      </c>
      <c r="C133" t="s">
        <v>1156</v>
      </c>
      <c r="D133" t="s">
        <v>212</v>
      </c>
      <c r="E133" s="39" t="s">
        <v>73</v>
      </c>
      <c r="F133" s="39" t="s">
        <v>28</v>
      </c>
      <c r="G133" t="s">
        <v>732</v>
      </c>
      <c r="H133" s="40">
        <f t="shared" si="8"/>
        <v>31</v>
      </c>
      <c r="I133" s="40">
        <f t="shared" si="9"/>
        <v>0</v>
      </c>
      <c r="J133" s="41">
        <f t="shared" si="10"/>
        <v>1</v>
      </c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</row>
    <row r="134" spans="1:41" ht="15.75" thickBot="1" x14ac:dyDescent="0.3">
      <c r="A134" t="s">
        <v>194</v>
      </c>
      <c r="B134" t="s">
        <v>214</v>
      </c>
      <c r="C134" t="s">
        <v>1156</v>
      </c>
      <c r="D134" t="s">
        <v>215</v>
      </c>
      <c r="E134" s="39" t="s">
        <v>73</v>
      </c>
      <c r="F134" s="39" t="s">
        <v>28</v>
      </c>
      <c r="G134" t="s">
        <v>700</v>
      </c>
      <c r="H134" s="40">
        <f t="shared" si="8"/>
        <v>27</v>
      </c>
      <c r="I134" s="40">
        <f t="shared" si="9"/>
        <v>4</v>
      </c>
      <c r="J134" s="41">
        <f t="shared" si="10"/>
        <v>0.87096774193548387</v>
      </c>
      <c r="K134" s="20"/>
      <c r="L134" s="20"/>
      <c r="M134" s="20" t="s">
        <v>1304</v>
      </c>
      <c r="N134" s="20" t="s">
        <v>1304</v>
      </c>
      <c r="O134" s="20" t="s">
        <v>1304</v>
      </c>
      <c r="P134" s="20" t="s">
        <v>1304</v>
      </c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</row>
    <row r="135" spans="1:41" ht="15.75" thickBot="1" x14ac:dyDescent="0.3">
      <c r="A135" t="s">
        <v>194</v>
      </c>
      <c r="B135" t="s">
        <v>216</v>
      </c>
      <c r="C135" t="s">
        <v>1156</v>
      </c>
      <c r="D135" t="s">
        <v>215</v>
      </c>
      <c r="E135" s="39" t="s">
        <v>73</v>
      </c>
      <c r="F135" s="39" t="s">
        <v>28</v>
      </c>
      <c r="G135" t="s">
        <v>701</v>
      </c>
      <c r="H135" s="40">
        <f t="shared" si="8"/>
        <v>27</v>
      </c>
      <c r="I135" s="40">
        <f t="shared" si="9"/>
        <v>4</v>
      </c>
      <c r="J135" s="41">
        <f t="shared" si="10"/>
        <v>0.87096774193548387</v>
      </c>
      <c r="K135" s="20"/>
      <c r="L135" s="20"/>
      <c r="M135" s="20" t="s">
        <v>1304</v>
      </c>
      <c r="N135" s="20" t="s">
        <v>1304</v>
      </c>
      <c r="O135" s="20" t="s">
        <v>1304</v>
      </c>
      <c r="P135" s="20" t="s">
        <v>1304</v>
      </c>
      <c r="Q135" s="20"/>
      <c r="R135" s="20"/>
      <c r="S135" s="20"/>
      <c r="T135" s="44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</row>
    <row r="136" spans="1:41" ht="15.75" thickBot="1" x14ac:dyDescent="0.3">
      <c r="A136" t="s">
        <v>194</v>
      </c>
      <c r="B136" s="39" t="s">
        <v>1264</v>
      </c>
      <c r="C136" s="39" t="s">
        <v>1156</v>
      </c>
      <c r="D136" t="s">
        <v>1247</v>
      </c>
      <c r="E136" s="39" t="s">
        <v>1208</v>
      </c>
      <c r="F136" s="39" t="s">
        <v>28</v>
      </c>
      <c r="G136" s="21" t="s">
        <v>1248</v>
      </c>
      <c r="H136" s="40">
        <f t="shared" ref="H136:H199" si="17">COUNTIF(K136:AO136,"")</f>
        <v>27</v>
      </c>
      <c r="I136" s="40">
        <f>COUNTIF(K136:AL136,"APAGADO")</f>
        <v>4</v>
      </c>
      <c r="J136" s="41">
        <f>(H136)/(I136+H136)</f>
        <v>0.87096774193548387</v>
      </c>
      <c r="K136" s="20"/>
      <c r="L136" s="20"/>
      <c r="M136" s="20" t="s">
        <v>1304</v>
      </c>
      <c r="N136" s="20" t="s">
        <v>1304</v>
      </c>
      <c r="O136" s="20" t="s">
        <v>1304</v>
      </c>
      <c r="P136" s="20" t="s">
        <v>1304</v>
      </c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</row>
    <row r="137" spans="1:41" ht="15.75" thickBot="1" x14ac:dyDescent="0.3">
      <c r="A137" t="s">
        <v>194</v>
      </c>
      <c r="B137" s="39" t="s">
        <v>1263</v>
      </c>
      <c r="C137" s="39" t="s">
        <v>1156</v>
      </c>
      <c r="D137" t="s">
        <v>1247</v>
      </c>
      <c r="E137" s="39" t="s">
        <v>1208</v>
      </c>
      <c r="F137" s="39" t="s">
        <v>28</v>
      </c>
      <c r="G137" s="21" t="s">
        <v>1249</v>
      </c>
      <c r="H137" s="40">
        <f t="shared" si="17"/>
        <v>27</v>
      </c>
      <c r="I137" s="40">
        <f>COUNTIF(K137:AL137,"APAGADO")</f>
        <v>4</v>
      </c>
      <c r="J137" s="41">
        <f>(H137)/(I137+H137)</f>
        <v>0.87096774193548387</v>
      </c>
      <c r="K137" s="20"/>
      <c r="L137" s="20"/>
      <c r="M137" s="20" t="s">
        <v>1304</v>
      </c>
      <c r="N137" s="20" t="s">
        <v>1304</v>
      </c>
      <c r="O137" s="20" t="s">
        <v>1304</v>
      </c>
      <c r="P137" s="20" t="s">
        <v>1304</v>
      </c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</row>
    <row r="138" spans="1:41" ht="15.75" thickBot="1" x14ac:dyDescent="0.3">
      <c r="A138" t="s">
        <v>194</v>
      </c>
      <c r="B138" s="39" t="s">
        <v>1266</v>
      </c>
      <c r="C138" s="39" t="s">
        <v>1156</v>
      </c>
      <c r="D138" t="s">
        <v>1244</v>
      </c>
      <c r="E138" s="39" t="s">
        <v>73</v>
      </c>
      <c r="F138" s="39" t="s">
        <v>28</v>
      </c>
      <c r="G138" s="21" t="s">
        <v>1245</v>
      </c>
      <c r="H138" s="40">
        <f t="shared" si="17"/>
        <v>31</v>
      </c>
      <c r="I138" s="40">
        <f>COUNTIF(K138:AL138,"APAGADO")</f>
        <v>0</v>
      </c>
      <c r="J138" s="41">
        <f>(H138)/(I138+H138)</f>
        <v>1</v>
      </c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</row>
    <row r="139" spans="1:41" ht="15.75" thickBot="1" x14ac:dyDescent="0.3">
      <c r="A139" t="s">
        <v>194</v>
      </c>
      <c r="B139" s="39" t="s">
        <v>1267</v>
      </c>
      <c r="C139" s="39" t="s">
        <v>1156</v>
      </c>
      <c r="D139" t="s">
        <v>1244</v>
      </c>
      <c r="E139" s="39" t="s">
        <v>73</v>
      </c>
      <c r="F139" s="39" t="s">
        <v>28</v>
      </c>
      <c r="G139" s="21" t="s">
        <v>1246</v>
      </c>
      <c r="H139" s="40">
        <f t="shared" si="17"/>
        <v>31</v>
      </c>
      <c r="I139" s="40">
        <f>COUNTIF(K139:AL139,"APAGADO")</f>
        <v>0</v>
      </c>
      <c r="J139" s="41">
        <f>(H139)/(I139+H139)</f>
        <v>1</v>
      </c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</row>
    <row r="140" spans="1:41" ht="15.75" thickBot="1" x14ac:dyDescent="0.3">
      <c r="A140" t="s">
        <v>217</v>
      </c>
      <c r="B140" t="s">
        <v>1036</v>
      </c>
      <c r="C140" t="s">
        <v>1156</v>
      </c>
      <c r="D140" t="s">
        <v>218</v>
      </c>
      <c r="E140" s="39" t="s">
        <v>15</v>
      </c>
      <c r="F140" s="39" t="s">
        <v>28</v>
      </c>
      <c r="G140" t="s">
        <v>734</v>
      </c>
      <c r="H140" s="40">
        <f t="shared" si="17"/>
        <v>28</v>
      </c>
      <c r="I140" s="40">
        <f t="shared" si="9"/>
        <v>3</v>
      </c>
      <c r="J140" s="41">
        <f t="shared" si="10"/>
        <v>0.90322580645161288</v>
      </c>
      <c r="K140" s="20" t="s">
        <v>1304</v>
      </c>
      <c r="L140" s="20"/>
      <c r="M140" s="20"/>
      <c r="N140" s="20" t="s">
        <v>1304</v>
      </c>
      <c r="O140" s="20"/>
      <c r="P140" s="20" t="s">
        <v>1304</v>
      </c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</row>
    <row r="141" spans="1:41" ht="15.75" thickBot="1" x14ac:dyDescent="0.3">
      <c r="A141" t="s">
        <v>217</v>
      </c>
      <c r="B141" t="s">
        <v>1037</v>
      </c>
      <c r="C141" t="s">
        <v>1156</v>
      </c>
      <c r="D141" t="s">
        <v>219</v>
      </c>
      <c r="E141" s="39" t="s">
        <v>15</v>
      </c>
      <c r="F141" s="39" t="s">
        <v>28</v>
      </c>
      <c r="G141" t="s">
        <v>735</v>
      </c>
      <c r="H141" s="40">
        <f t="shared" si="17"/>
        <v>28</v>
      </c>
      <c r="I141" s="40">
        <f t="shared" si="9"/>
        <v>3</v>
      </c>
      <c r="J141" s="41">
        <f t="shared" si="10"/>
        <v>0.90322580645161288</v>
      </c>
      <c r="K141" s="20" t="s">
        <v>1304</v>
      </c>
      <c r="L141" s="20"/>
      <c r="M141" s="20"/>
      <c r="N141" s="20" t="s">
        <v>1304</v>
      </c>
      <c r="O141" s="20"/>
      <c r="P141" s="20" t="s">
        <v>1304</v>
      </c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</row>
    <row r="142" spans="1:41" ht="15.75" thickBot="1" x14ac:dyDescent="0.3">
      <c r="A142" t="s">
        <v>220</v>
      </c>
      <c r="B142" t="s">
        <v>1038</v>
      </c>
      <c r="C142" t="s">
        <v>1156</v>
      </c>
      <c r="D142" t="s">
        <v>221</v>
      </c>
      <c r="E142" s="39"/>
      <c r="F142" s="39" t="s">
        <v>28</v>
      </c>
      <c r="G142" t="s">
        <v>736</v>
      </c>
      <c r="H142" s="40">
        <f t="shared" si="17"/>
        <v>31</v>
      </c>
      <c r="I142" s="40">
        <f t="shared" si="9"/>
        <v>0</v>
      </c>
      <c r="J142" s="41">
        <f t="shared" si="10"/>
        <v>1</v>
      </c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</row>
    <row r="143" spans="1:41" ht="15.75" thickBot="1" x14ac:dyDescent="0.3">
      <c r="A143" t="s">
        <v>232</v>
      </c>
      <c r="B143" t="s">
        <v>233</v>
      </c>
      <c r="C143" t="s">
        <v>1155</v>
      </c>
      <c r="D143" t="s">
        <v>234</v>
      </c>
      <c r="E143" s="39" t="s">
        <v>15</v>
      </c>
      <c r="F143" s="39" t="s">
        <v>20</v>
      </c>
      <c r="G143" t="s">
        <v>737</v>
      </c>
      <c r="H143" s="40">
        <f t="shared" si="17"/>
        <v>27</v>
      </c>
      <c r="I143" s="40">
        <f t="shared" ref="I143:I236" si="18">COUNTIF(K143:AL143,"APAGADO")</f>
        <v>4</v>
      </c>
      <c r="J143" s="41">
        <f t="shared" ref="J143:J236" si="19">(H143)/(I143+H143)</f>
        <v>0.87096774193548387</v>
      </c>
      <c r="K143" s="20" t="s">
        <v>1304</v>
      </c>
      <c r="L143" s="20" t="s">
        <v>1304</v>
      </c>
      <c r="M143" s="20" t="s">
        <v>1304</v>
      </c>
      <c r="N143" s="20" t="s">
        <v>1304</v>
      </c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</row>
    <row r="144" spans="1:41" ht="15.75" thickBot="1" x14ac:dyDescent="0.3">
      <c r="A144" t="s">
        <v>171</v>
      </c>
      <c r="B144" t="s">
        <v>235</v>
      </c>
      <c r="C144" t="s">
        <v>1155</v>
      </c>
      <c r="D144" t="s">
        <v>236</v>
      </c>
      <c r="E144" s="39" t="s">
        <v>19</v>
      </c>
      <c r="F144" s="39" t="s">
        <v>20</v>
      </c>
      <c r="G144" t="s">
        <v>738</v>
      </c>
      <c r="H144" s="40">
        <f t="shared" si="17"/>
        <v>31</v>
      </c>
      <c r="I144" s="40">
        <f t="shared" si="18"/>
        <v>0</v>
      </c>
      <c r="J144" s="41">
        <f t="shared" si="19"/>
        <v>1</v>
      </c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</row>
    <row r="145" spans="1:41" ht="15.75" thickBot="1" x14ac:dyDescent="0.3">
      <c r="A145" t="s">
        <v>222</v>
      </c>
      <c r="B145" t="s">
        <v>237</v>
      </c>
      <c r="C145" t="s">
        <v>1155</v>
      </c>
      <c r="D145" t="s">
        <v>238</v>
      </c>
      <c r="E145" s="39" t="s">
        <v>19</v>
      </c>
      <c r="F145" s="39" t="s">
        <v>20</v>
      </c>
      <c r="G145" t="s">
        <v>739</v>
      </c>
      <c r="H145" s="40">
        <f t="shared" si="17"/>
        <v>31</v>
      </c>
      <c r="I145" s="40">
        <f t="shared" si="18"/>
        <v>0</v>
      </c>
      <c r="J145" s="41">
        <f t="shared" si="19"/>
        <v>1</v>
      </c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</row>
    <row r="146" spans="1:41" ht="15.75" thickBot="1" x14ac:dyDescent="0.3">
      <c r="A146" t="s">
        <v>222</v>
      </c>
      <c r="B146" t="s">
        <v>239</v>
      </c>
      <c r="C146" t="s">
        <v>1155</v>
      </c>
      <c r="D146" t="s">
        <v>240</v>
      </c>
      <c r="E146" s="39" t="s">
        <v>19</v>
      </c>
      <c r="F146" s="39" t="s">
        <v>20</v>
      </c>
      <c r="G146" t="s">
        <v>740</v>
      </c>
      <c r="H146" s="40">
        <f t="shared" si="17"/>
        <v>29</v>
      </c>
      <c r="I146" s="40">
        <f t="shared" si="18"/>
        <v>2</v>
      </c>
      <c r="J146" s="41">
        <f t="shared" si="19"/>
        <v>0.93548387096774188</v>
      </c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 t="s">
        <v>1304</v>
      </c>
      <c r="AB146" s="20" t="s">
        <v>1304</v>
      </c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</row>
    <row r="147" spans="1:41" ht="15.75" thickBot="1" x14ac:dyDescent="0.3">
      <c r="A147" t="s">
        <v>222</v>
      </c>
      <c r="B147" t="s">
        <v>241</v>
      </c>
      <c r="C147" t="s">
        <v>1155</v>
      </c>
      <c r="D147" t="s">
        <v>242</v>
      </c>
      <c r="E147" s="39" t="s">
        <v>19</v>
      </c>
      <c r="F147" s="39" t="s">
        <v>20</v>
      </c>
      <c r="G147" t="s">
        <v>741</v>
      </c>
      <c r="H147" s="40">
        <f t="shared" si="17"/>
        <v>30</v>
      </c>
      <c r="I147" s="40">
        <f t="shared" si="18"/>
        <v>1</v>
      </c>
      <c r="J147" s="41">
        <f t="shared" si="19"/>
        <v>0.967741935483871</v>
      </c>
      <c r="K147" s="20"/>
      <c r="L147" s="20"/>
      <c r="M147" s="20" t="s">
        <v>1304</v>
      </c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</row>
    <row r="148" spans="1:41" ht="15.75" thickBot="1" x14ac:dyDescent="0.3">
      <c r="A148" t="s">
        <v>222</v>
      </c>
      <c r="B148" t="s">
        <v>243</v>
      </c>
      <c r="C148" t="s">
        <v>1155</v>
      </c>
      <c r="D148" t="s">
        <v>244</v>
      </c>
      <c r="E148" s="39" t="s">
        <v>15</v>
      </c>
      <c r="F148" s="39" t="s">
        <v>20</v>
      </c>
      <c r="G148" t="s">
        <v>742</v>
      </c>
      <c r="H148" s="40">
        <f t="shared" si="17"/>
        <v>30</v>
      </c>
      <c r="I148" s="40">
        <f t="shared" si="18"/>
        <v>1</v>
      </c>
      <c r="J148" s="41">
        <f t="shared" si="19"/>
        <v>0.967741935483871</v>
      </c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 t="s">
        <v>1304</v>
      </c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</row>
    <row r="149" spans="1:41" ht="15.75" thickBot="1" x14ac:dyDescent="0.3">
      <c r="A149" t="s">
        <v>222</v>
      </c>
      <c r="B149" t="s">
        <v>223</v>
      </c>
      <c r="C149" t="s">
        <v>1155</v>
      </c>
      <c r="D149" t="s">
        <v>224</v>
      </c>
      <c r="E149" s="39" t="s">
        <v>15</v>
      </c>
      <c r="F149" s="39" t="s">
        <v>20</v>
      </c>
      <c r="G149" t="s">
        <v>743</v>
      </c>
      <c r="H149" s="40">
        <f t="shared" si="17"/>
        <v>31</v>
      </c>
      <c r="I149" s="40">
        <f>COUNTIF(K149:AL149,"APAGADO")</f>
        <v>0</v>
      </c>
      <c r="J149" s="41">
        <f>(H149)/(I149+H149)</f>
        <v>1</v>
      </c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</row>
    <row r="150" spans="1:41" ht="15.75" thickBot="1" x14ac:dyDescent="0.3">
      <c r="A150" t="s">
        <v>222</v>
      </c>
      <c r="B150" t="s">
        <v>1043</v>
      </c>
      <c r="C150" t="s">
        <v>1155</v>
      </c>
      <c r="D150" t="s">
        <v>225</v>
      </c>
      <c r="E150" s="39" t="s">
        <v>15</v>
      </c>
      <c r="F150" s="39" t="s">
        <v>20</v>
      </c>
      <c r="G150" t="s">
        <v>744</v>
      </c>
      <c r="H150" s="40">
        <f t="shared" si="17"/>
        <v>31</v>
      </c>
      <c r="I150" s="40">
        <f t="shared" si="18"/>
        <v>0</v>
      </c>
      <c r="J150" s="41">
        <f t="shared" si="19"/>
        <v>1</v>
      </c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</row>
    <row r="151" spans="1:41" ht="15.75" thickBot="1" x14ac:dyDescent="0.3">
      <c r="A151" t="s">
        <v>222</v>
      </c>
      <c r="B151" t="s">
        <v>1044</v>
      </c>
      <c r="C151" t="s">
        <v>1155</v>
      </c>
      <c r="D151" t="s">
        <v>226</v>
      </c>
      <c r="E151" s="39" t="s">
        <v>15</v>
      </c>
      <c r="F151" s="39" t="s">
        <v>20</v>
      </c>
      <c r="G151" t="s">
        <v>731</v>
      </c>
      <c r="H151" s="40">
        <f t="shared" si="17"/>
        <v>31</v>
      </c>
      <c r="I151" s="40">
        <f t="shared" si="18"/>
        <v>0</v>
      </c>
      <c r="J151" s="41">
        <f t="shared" si="19"/>
        <v>1</v>
      </c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</row>
    <row r="152" spans="1:41" ht="15.75" thickBot="1" x14ac:dyDescent="0.3">
      <c r="A152" t="s">
        <v>222</v>
      </c>
      <c r="B152" t="s">
        <v>227</v>
      </c>
      <c r="C152" t="s">
        <v>1155</v>
      </c>
      <c r="D152" t="s">
        <v>228</v>
      </c>
      <c r="E152" s="39" t="s">
        <v>15</v>
      </c>
      <c r="F152" s="39" t="s">
        <v>20</v>
      </c>
      <c r="G152" t="s">
        <v>745</v>
      </c>
      <c r="H152" s="40">
        <f t="shared" si="17"/>
        <v>31</v>
      </c>
      <c r="I152" s="40">
        <f t="shared" ref="I152:I159" si="20">COUNTIF(K152:AL152,"APAGADO")</f>
        <v>0</v>
      </c>
      <c r="J152" s="41">
        <f t="shared" ref="J152:J159" si="21">(H152)/(I152+H152)</f>
        <v>1</v>
      </c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</row>
    <row r="153" spans="1:41" ht="15.75" thickBot="1" x14ac:dyDescent="0.3">
      <c r="A153" t="s">
        <v>222</v>
      </c>
      <c r="B153" t="s">
        <v>245</v>
      </c>
      <c r="C153" t="s">
        <v>1155</v>
      </c>
      <c r="D153" t="s">
        <v>246</v>
      </c>
      <c r="E153" s="39" t="s">
        <v>15</v>
      </c>
      <c r="F153" s="39" t="s">
        <v>28</v>
      </c>
      <c r="G153" t="s">
        <v>746</v>
      </c>
      <c r="H153" s="40">
        <f t="shared" si="17"/>
        <v>31</v>
      </c>
      <c r="I153" s="40">
        <f t="shared" si="20"/>
        <v>0</v>
      </c>
      <c r="J153" s="41">
        <f t="shared" si="21"/>
        <v>1</v>
      </c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</row>
    <row r="154" spans="1:41" ht="15.75" thickBot="1" x14ac:dyDescent="0.3">
      <c r="A154" t="s">
        <v>222</v>
      </c>
      <c r="B154" t="s">
        <v>229</v>
      </c>
      <c r="C154" t="s">
        <v>1155</v>
      </c>
      <c r="D154" t="s">
        <v>230</v>
      </c>
      <c r="E154" s="39" t="s">
        <v>73</v>
      </c>
      <c r="F154" s="39" t="s">
        <v>1149</v>
      </c>
      <c r="G154" t="s">
        <v>747</v>
      </c>
      <c r="H154" s="40">
        <f t="shared" si="17"/>
        <v>31</v>
      </c>
      <c r="I154" s="40">
        <f t="shared" si="20"/>
        <v>0</v>
      </c>
      <c r="J154" s="41">
        <f t="shared" si="21"/>
        <v>1</v>
      </c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</row>
    <row r="155" spans="1:41" ht="15.75" thickBot="1" x14ac:dyDescent="0.3">
      <c r="A155" t="s">
        <v>222</v>
      </c>
      <c r="B155" t="s">
        <v>231</v>
      </c>
      <c r="C155" t="s">
        <v>1155</v>
      </c>
      <c r="D155" t="s">
        <v>230</v>
      </c>
      <c r="E155" s="39" t="s">
        <v>73</v>
      </c>
      <c r="F155" s="39" t="s">
        <v>1149</v>
      </c>
      <c r="G155" t="s">
        <v>748</v>
      </c>
      <c r="H155" s="40">
        <f t="shared" si="17"/>
        <v>31</v>
      </c>
      <c r="I155" s="40">
        <f t="shared" si="20"/>
        <v>0</v>
      </c>
      <c r="J155" s="41">
        <f t="shared" si="21"/>
        <v>1</v>
      </c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</row>
    <row r="156" spans="1:41" ht="15.75" thickBot="1" x14ac:dyDescent="0.3">
      <c r="A156" t="s">
        <v>222</v>
      </c>
      <c r="B156" t="s">
        <v>1039</v>
      </c>
      <c r="C156" t="s">
        <v>1155</v>
      </c>
      <c r="D156" t="s">
        <v>247</v>
      </c>
      <c r="E156" s="39" t="s">
        <v>73</v>
      </c>
      <c r="F156" s="39" t="s">
        <v>1149</v>
      </c>
      <c r="G156" t="s">
        <v>749</v>
      </c>
      <c r="H156" s="40">
        <f t="shared" si="17"/>
        <v>31</v>
      </c>
      <c r="I156" s="40">
        <f t="shared" si="20"/>
        <v>0</v>
      </c>
      <c r="J156" s="41">
        <f t="shared" si="21"/>
        <v>1</v>
      </c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</row>
    <row r="157" spans="1:41" ht="15.75" thickBot="1" x14ac:dyDescent="0.3">
      <c r="A157" t="s">
        <v>222</v>
      </c>
      <c r="B157" t="s">
        <v>1040</v>
      </c>
      <c r="C157" t="s">
        <v>1155</v>
      </c>
      <c r="D157" t="s">
        <v>247</v>
      </c>
      <c r="E157" s="39" t="s">
        <v>73</v>
      </c>
      <c r="F157" s="39" t="s">
        <v>1149</v>
      </c>
      <c r="G157" t="s">
        <v>750</v>
      </c>
      <c r="H157" s="40">
        <f t="shared" si="17"/>
        <v>31</v>
      </c>
      <c r="I157" s="40">
        <f t="shared" si="20"/>
        <v>0</v>
      </c>
      <c r="J157" s="41">
        <f t="shared" si="21"/>
        <v>1</v>
      </c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</row>
    <row r="158" spans="1:41" ht="15.75" thickBot="1" x14ac:dyDescent="0.3">
      <c r="A158" t="s">
        <v>222</v>
      </c>
      <c r="B158" t="s">
        <v>1041</v>
      </c>
      <c r="C158" t="s">
        <v>1155</v>
      </c>
      <c r="D158" t="s">
        <v>248</v>
      </c>
      <c r="E158" s="39" t="s">
        <v>73</v>
      </c>
      <c r="F158" s="39" t="s">
        <v>1149</v>
      </c>
      <c r="G158" t="s">
        <v>751</v>
      </c>
      <c r="H158" s="40">
        <f t="shared" si="17"/>
        <v>31</v>
      </c>
      <c r="I158" s="40">
        <f t="shared" si="20"/>
        <v>0</v>
      </c>
      <c r="J158" s="41">
        <f t="shared" si="21"/>
        <v>1</v>
      </c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</row>
    <row r="159" spans="1:41" ht="15.75" thickBot="1" x14ac:dyDescent="0.3">
      <c r="A159" t="s">
        <v>222</v>
      </c>
      <c r="B159" t="s">
        <v>1042</v>
      </c>
      <c r="C159" t="s">
        <v>1155</v>
      </c>
      <c r="D159" t="s">
        <v>248</v>
      </c>
      <c r="E159" s="39" t="s">
        <v>73</v>
      </c>
      <c r="F159" s="39" t="s">
        <v>1149</v>
      </c>
      <c r="G159" t="s">
        <v>752</v>
      </c>
      <c r="H159" s="40">
        <f t="shared" si="17"/>
        <v>31</v>
      </c>
      <c r="I159" s="40">
        <f t="shared" si="20"/>
        <v>0</v>
      </c>
      <c r="J159" s="41">
        <f t="shared" si="21"/>
        <v>1</v>
      </c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</row>
    <row r="160" spans="1:41" ht="15.75" thickBot="1" x14ac:dyDescent="0.3">
      <c r="A160" t="s">
        <v>101</v>
      </c>
      <c r="B160" t="s">
        <v>249</v>
      </c>
      <c r="C160" t="s">
        <v>1155</v>
      </c>
      <c r="D160" t="s">
        <v>250</v>
      </c>
      <c r="E160" s="39" t="s">
        <v>15</v>
      </c>
      <c r="F160" s="39" t="s">
        <v>1149</v>
      </c>
      <c r="G160" t="s">
        <v>753</v>
      </c>
      <c r="H160" s="40">
        <f t="shared" si="17"/>
        <v>31</v>
      </c>
      <c r="I160" s="40">
        <f t="shared" si="18"/>
        <v>0</v>
      </c>
      <c r="J160" s="41">
        <f t="shared" si="19"/>
        <v>1</v>
      </c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</row>
    <row r="161" spans="1:41" ht="15.75" thickBot="1" x14ac:dyDescent="0.3">
      <c r="A161" t="s">
        <v>101</v>
      </c>
      <c r="B161" t="s">
        <v>251</v>
      </c>
      <c r="C161" t="s">
        <v>1155</v>
      </c>
      <c r="D161" t="s">
        <v>252</v>
      </c>
      <c r="E161" s="39" t="s">
        <v>15</v>
      </c>
      <c r="F161" s="39" t="s">
        <v>1149</v>
      </c>
      <c r="G161" t="s">
        <v>754</v>
      </c>
      <c r="H161" s="40">
        <f t="shared" si="17"/>
        <v>31</v>
      </c>
      <c r="I161" s="40">
        <f t="shared" si="18"/>
        <v>0</v>
      </c>
      <c r="J161" s="41">
        <f t="shared" si="19"/>
        <v>1</v>
      </c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</row>
    <row r="162" spans="1:41" ht="15.75" thickBot="1" x14ac:dyDescent="0.3">
      <c r="A162" t="s">
        <v>101</v>
      </c>
      <c r="B162" t="s">
        <v>253</v>
      </c>
      <c r="C162" t="s">
        <v>1155</v>
      </c>
      <c r="D162" t="s">
        <v>254</v>
      </c>
      <c r="E162" s="39" t="s">
        <v>15</v>
      </c>
      <c r="F162" s="39" t="s">
        <v>1149</v>
      </c>
      <c r="G162" t="s">
        <v>755</v>
      </c>
      <c r="H162" s="40">
        <f t="shared" si="17"/>
        <v>31</v>
      </c>
      <c r="I162" s="40">
        <f t="shared" si="18"/>
        <v>0</v>
      </c>
      <c r="J162" s="41">
        <f t="shared" si="19"/>
        <v>1</v>
      </c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</row>
    <row r="163" spans="1:41" ht="15.75" thickBot="1" x14ac:dyDescent="0.3">
      <c r="A163" t="s">
        <v>202</v>
      </c>
      <c r="B163" t="s">
        <v>1278</v>
      </c>
      <c r="C163" t="s">
        <v>1156</v>
      </c>
      <c r="D163" t="s">
        <v>1279</v>
      </c>
      <c r="E163" s="39" t="s">
        <v>73</v>
      </c>
      <c r="F163" s="39" t="s">
        <v>16</v>
      </c>
      <c r="G163"/>
      <c r="H163" s="40">
        <f t="shared" si="17"/>
        <v>31</v>
      </c>
      <c r="I163" s="40">
        <f t="shared" si="18"/>
        <v>0</v>
      </c>
      <c r="J163" s="41">
        <f t="shared" si="19"/>
        <v>1</v>
      </c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</row>
    <row r="164" spans="1:41" ht="15.75" thickBot="1" x14ac:dyDescent="0.3">
      <c r="A164" t="s">
        <v>202</v>
      </c>
      <c r="B164" t="s">
        <v>1280</v>
      </c>
      <c r="C164" t="s">
        <v>1156</v>
      </c>
      <c r="D164" t="s">
        <v>1281</v>
      </c>
      <c r="E164" s="39" t="s">
        <v>73</v>
      </c>
      <c r="F164" s="39" t="s">
        <v>20</v>
      </c>
      <c r="G164"/>
      <c r="H164" s="40">
        <f t="shared" si="17"/>
        <v>31</v>
      </c>
      <c r="I164" s="40">
        <f t="shared" si="18"/>
        <v>0</v>
      </c>
      <c r="J164" s="41">
        <f t="shared" si="19"/>
        <v>1</v>
      </c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</row>
    <row r="165" spans="1:41" ht="15.75" thickBot="1" x14ac:dyDescent="0.3">
      <c r="A165" t="s">
        <v>171</v>
      </c>
      <c r="B165" t="s">
        <v>1045</v>
      </c>
      <c r="C165" t="s">
        <v>1155</v>
      </c>
      <c r="D165" t="s">
        <v>1180</v>
      </c>
      <c r="E165" s="39" t="s">
        <v>19</v>
      </c>
      <c r="F165" s="39" t="s">
        <v>20</v>
      </c>
      <c r="G165" t="s">
        <v>756</v>
      </c>
      <c r="H165" s="40">
        <f t="shared" si="17"/>
        <v>31</v>
      </c>
      <c r="I165" s="40">
        <f t="shared" si="18"/>
        <v>0</v>
      </c>
      <c r="J165" s="41">
        <f t="shared" si="19"/>
        <v>1</v>
      </c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</row>
    <row r="166" spans="1:41" ht="15.75" thickBot="1" x14ac:dyDescent="0.3">
      <c r="A166" t="s">
        <v>171</v>
      </c>
      <c r="B166" t="s">
        <v>255</v>
      </c>
      <c r="C166" t="s">
        <v>1155</v>
      </c>
      <c r="D166" t="s">
        <v>256</v>
      </c>
      <c r="E166" s="39" t="s">
        <v>19</v>
      </c>
      <c r="F166" s="39" t="s">
        <v>20</v>
      </c>
      <c r="G166" t="s">
        <v>757</v>
      </c>
      <c r="H166" s="40">
        <f t="shared" si="17"/>
        <v>31</v>
      </c>
      <c r="I166" s="40">
        <f t="shared" si="18"/>
        <v>0</v>
      </c>
      <c r="J166" s="41">
        <f t="shared" si="19"/>
        <v>1</v>
      </c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</row>
    <row r="167" spans="1:41" ht="15.75" thickBot="1" x14ac:dyDescent="0.3">
      <c r="A167" t="s">
        <v>257</v>
      </c>
      <c r="B167" t="s">
        <v>258</v>
      </c>
      <c r="C167" t="s">
        <v>1155</v>
      </c>
      <c r="D167" t="s">
        <v>259</v>
      </c>
      <c r="E167" s="39" t="s">
        <v>73</v>
      </c>
      <c r="F167" s="39" t="s">
        <v>28</v>
      </c>
      <c r="G167" t="s">
        <v>758</v>
      </c>
      <c r="H167" s="40">
        <f t="shared" si="17"/>
        <v>31</v>
      </c>
      <c r="I167" s="40">
        <f t="shared" si="18"/>
        <v>0</v>
      </c>
      <c r="J167" s="41">
        <f t="shared" si="19"/>
        <v>1</v>
      </c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</row>
    <row r="168" spans="1:41" ht="15.75" thickBot="1" x14ac:dyDescent="0.3">
      <c r="A168" t="s">
        <v>257</v>
      </c>
      <c r="B168" t="s">
        <v>260</v>
      </c>
      <c r="C168" t="s">
        <v>1155</v>
      </c>
      <c r="D168" t="s">
        <v>259</v>
      </c>
      <c r="E168" s="39" t="s">
        <v>46</v>
      </c>
      <c r="F168" s="39" t="s">
        <v>28</v>
      </c>
      <c r="G168" t="s">
        <v>733</v>
      </c>
      <c r="H168" s="40">
        <f t="shared" si="17"/>
        <v>31</v>
      </c>
      <c r="I168" s="40">
        <f t="shared" si="18"/>
        <v>0</v>
      </c>
      <c r="J168" s="41">
        <f t="shared" si="19"/>
        <v>1</v>
      </c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</row>
    <row r="169" spans="1:41" ht="15.75" thickBot="1" x14ac:dyDescent="0.3">
      <c r="A169" t="s">
        <v>261</v>
      </c>
      <c r="B169" t="s">
        <v>1046</v>
      </c>
      <c r="C169" t="s">
        <v>1156</v>
      </c>
      <c r="D169" t="s">
        <v>262</v>
      </c>
      <c r="E169" s="39" t="s">
        <v>15</v>
      </c>
      <c r="F169" s="39" t="s">
        <v>1148</v>
      </c>
      <c r="G169" t="s">
        <v>759</v>
      </c>
      <c r="H169" s="40">
        <f t="shared" si="17"/>
        <v>31</v>
      </c>
      <c r="I169" s="40">
        <f t="shared" si="18"/>
        <v>0</v>
      </c>
      <c r="J169" s="41">
        <f t="shared" si="19"/>
        <v>1</v>
      </c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</row>
    <row r="170" spans="1:41" ht="15.75" thickBot="1" x14ac:dyDescent="0.3">
      <c r="A170" t="s">
        <v>261</v>
      </c>
      <c r="B170" t="s">
        <v>263</v>
      </c>
      <c r="C170" t="s">
        <v>1156</v>
      </c>
      <c r="D170" t="s">
        <v>264</v>
      </c>
      <c r="E170" s="39" t="s">
        <v>73</v>
      </c>
      <c r="F170" s="39" t="s">
        <v>28</v>
      </c>
      <c r="G170" t="s">
        <v>760</v>
      </c>
      <c r="H170" s="40">
        <f t="shared" si="17"/>
        <v>30</v>
      </c>
      <c r="I170" s="40">
        <f t="shared" si="18"/>
        <v>1</v>
      </c>
      <c r="J170" s="41">
        <f t="shared" si="19"/>
        <v>0.967741935483871</v>
      </c>
      <c r="K170" s="20"/>
      <c r="L170" s="20"/>
      <c r="M170" s="20"/>
      <c r="N170" s="20"/>
      <c r="O170" s="20"/>
      <c r="P170" s="20" t="s">
        <v>1304</v>
      </c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</row>
    <row r="171" spans="1:41" ht="15.75" thickBot="1" x14ac:dyDescent="0.3">
      <c r="A171" t="s">
        <v>261</v>
      </c>
      <c r="B171" t="s">
        <v>265</v>
      </c>
      <c r="C171" t="s">
        <v>1156</v>
      </c>
      <c r="D171" t="s">
        <v>264</v>
      </c>
      <c r="E171" s="39" t="s">
        <v>73</v>
      </c>
      <c r="F171" s="39" t="s">
        <v>28</v>
      </c>
      <c r="G171" t="s">
        <v>761</v>
      </c>
      <c r="H171" s="40">
        <f t="shared" si="17"/>
        <v>31</v>
      </c>
      <c r="I171" s="40">
        <f t="shared" si="18"/>
        <v>0</v>
      </c>
      <c r="J171" s="41">
        <f t="shared" si="19"/>
        <v>1</v>
      </c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</row>
    <row r="172" spans="1:41" ht="15.75" thickBot="1" x14ac:dyDescent="0.3">
      <c r="A172" t="s">
        <v>270</v>
      </c>
      <c r="B172" t="s">
        <v>1047</v>
      </c>
      <c r="C172" t="s">
        <v>1155</v>
      </c>
      <c r="D172" t="s">
        <v>275</v>
      </c>
      <c r="E172" s="39" t="s">
        <v>73</v>
      </c>
      <c r="F172" s="39" t="s">
        <v>28</v>
      </c>
      <c r="G172" t="s">
        <v>766</v>
      </c>
      <c r="H172" s="40">
        <f t="shared" si="17"/>
        <v>31</v>
      </c>
      <c r="I172" s="40">
        <f t="shared" si="18"/>
        <v>0</v>
      </c>
      <c r="J172" s="41">
        <f t="shared" si="19"/>
        <v>1</v>
      </c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</row>
    <row r="173" spans="1:41" ht="15.75" thickBot="1" x14ac:dyDescent="0.3">
      <c r="A173" t="s">
        <v>270</v>
      </c>
      <c r="B173" t="s">
        <v>1048</v>
      </c>
      <c r="C173" t="s">
        <v>1155</v>
      </c>
      <c r="D173" t="s">
        <v>1181</v>
      </c>
      <c r="E173" s="39" t="s">
        <v>19</v>
      </c>
      <c r="F173" s="39" t="s">
        <v>28</v>
      </c>
      <c r="G173" t="s">
        <v>770</v>
      </c>
      <c r="H173" s="40">
        <f t="shared" si="17"/>
        <v>31</v>
      </c>
      <c r="I173" s="40">
        <f t="shared" si="18"/>
        <v>0</v>
      </c>
      <c r="J173" s="41">
        <f t="shared" si="19"/>
        <v>1</v>
      </c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</row>
    <row r="174" spans="1:41" ht="15.75" thickBot="1" x14ac:dyDescent="0.3">
      <c r="A174" t="s">
        <v>270</v>
      </c>
      <c r="B174" t="s">
        <v>1049</v>
      </c>
      <c r="C174" t="s">
        <v>1155</v>
      </c>
      <c r="D174" t="s">
        <v>282</v>
      </c>
      <c r="E174" s="39" t="s">
        <v>19</v>
      </c>
      <c r="F174" s="39" t="s">
        <v>28</v>
      </c>
      <c r="G174" t="s">
        <v>771</v>
      </c>
      <c r="H174" s="40">
        <f t="shared" si="17"/>
        <v>31</v>
      </c>
      <c r="I174" s="40">
        <f t="shared" si="18"/>
        <v>0</v>
      </c>
      <c r="J174" s="41">
        <f t="shared" si="19"/>
        <v>1</v>
      </c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</row>
    <row r="175" spans="1:41" ht="15.75" thickBot="1" x14ac:dyDescent="0.3">
      <c r="A175" t="s">
        <v>270</v>
      </c>
      <c r="B175" t="s">
        <v>1050</v>
      </c>
      <c r="C175" t="s">
        <v>1155</v>
      </c>
      <c r="D175" t="s">
        <v>285</v>
      </c>
      <c r="E175" s="39" t="s">
        <v>73</v>
      </c>
      <c r="F175" s="39" t="s">
        <v>28</v>
      </c>
      <c r="G175" t="s">
        <v>773</v>
      </c>
      <c r="H175" s="40">
        <f t="shared" si="17"/>
        <v>31</v>
      </c>
      <c r="I175" s="40">
        <f t="shared" si="18"/>
        <v>0</v>
      </c>
      <c r="J175" s="41">
        <f t="shared" si="19"/>
        <v>1</v>
      </c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</row>
    <row r="176" spans="1:41" ht="15.75" thickBot="1" x14ac:dyDescent="0.3">
      <c r="A176" t="s">
        <v>270</v>
      </c>
      <c r="B176" t="s">
        <v>1051</v>
      </c>
      <c r="C176" t="s">
        <v>1155</v>
      </c>
      <c r="D176" t="s">
        <v>285</v>
      </c>
      <c r="E176" s="39" t="s">
        <v>73</v>
      </c>
      <c r="F176" s="39" t="s">
        <v>28</v>
      </c>
      <c r="G176" t="s">
        <v>774</v>
      </c>
      <c r="H176" s="40">
        <f t="shared" si="17"/>
        <v>31</v>
      </c>
      <c r="I176" s="40">
        <f t="shared" si="18"/>
        <v>0</v>
      </c>
      <c r="J176" s="41">
        <f t="shared" si="19"/>
        <v>1</v>
      </c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</row>
    <row r="177" spans="1:41" ht="15.75" thickBot="1" x14ac:dyDescent="0.3">
      <c r="A177" t="s">
        <v>270</v>
      </c>
      <c r="B177" t="s">
        <v>1052</v>
      </c>
      <c r="C177" t="s">
        <v>1155</v>
      </c>
      <c r="D177" t="s">
        <v>266</v>
      </c>
      <c r="E177" s="39" t="s">
        <v>46</v>
      </c>
      <c r="F177" s="39" t="s">
        <v>1148</v>
      </c>
      <c r="G177" t="s">
        <v>762</v>
      </c>
      <c r="H177" s="40">
        <f t="shared" si="17"/>
        <v>27</v>
      </c>
      <c r="I177" s="40">
        <f t="shared" si="18"/>
        <v>4</v>
      </c>
      <c r="J177" s="41">
        <f t="shared" si="19"/>
        <v>0.87096774193548387</v>
      </c>
      <c r="K177" s="20" t="s">
        <v>1304</v>
      </c>
      <c r="L177" s="20" t="s">
        <v>1304</v>
      </c>
      <c r="M177" s="20" t="s">
        <v>1304</v>
      </c>
      <c r="N177" s="20" t="s">
        <v>1304</v>
      </c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</row>
    <row r="178" spans="1:41" ht="15.75" thickBot="1" x14ac:dyDescent="0.3">
      <c r="A178" t="s">
        <v>267</v>
      </c>
      <c r="B178" t="s">
        <v>268</v>
      </c>
      <c r="C178" t="s">
        <v>1155</v>
      </c>
      <c r="D178" t="s">
        <v>269</v>
      </c>
      <c r="E178" s="39" t="s">
        <v>19</v>
      </c>
      <c r="F178" s="39" t="s">
        <v>1148</v>
      </c>
      <c r="G178" t="s">
        <v>763</v>
      </c>
      <c r="H178" s="40">
        <f t="shared" si="17"/>
        <v>14</v>
      </c>
      <c r="I178" s="40">
        <f t="shared" si="18"/>
        <v>17</v>
      </c>
      <c r="J178" s="41">
        <f t="shared" si="19"/>
        <v>0.45161290322580644</v>
      </c>
      <c r="K178" s="20" t="s">
        <v>1304</v>
      </c>
      <c r="L178" s="20" t="s">
        <v>1304</v>
      </c>
      <c r="M178" s="20" t="s">
        <v>1304</v>
      </c>
      <c r="N178" s="20" t="s">
        <v>1304</v>
      </c>
      <c r="O178" s="20" t="s">
        <v>1304</v>
      </c>
      <c r="P178" s="20"/>
      <c r="Q178" s="20" t="s">
        <v>1304</v>
      </c>
      <c r="R178" s="20" t="s">
        <v>1304</v>
      </c>
      <c r="S178" s="20" t="s">
        <v>1304</v>
      </c>
      <c r="T178" s="20" t="s">
        <v>1304</v>
      </c>
      <c r="U178" s="20" t="s">
        <v>1304</v>
      </c>
      <c r="V178" s="20" t="s">
        <v>1304</v>
      </c>
      <c r="W178" s="20" t="s">
        <v>1304</v>
      </c>
      <c r="X178" s="20" t="s">
        <v>1304</v>
      </c>
      <c r="Y178" s="20" t="s">
        <v>1304</v>
      </c>
      <c r="Z178" s="20" t="s">
        <v>1304</v>
      </c>
      <c r="AA178" s="20" t="s">
        <v>1304</v>
      </c>
      <c r="AB178" s="20" t="s">
        <v>1304</v>
      </c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</row>
    <row r="179" spans="1:41" ht="15.75" thickBot="1" x14ac:dyDescent="0.3">
      <c r="A179" t="s">
        <v>270</v>
      </c>
      <c r="B179" t="s">
        <v>271</v>
      </c>
      <c r="C179" t="s">
        <v>1155</v>
      </c>
      <c r="D179" t="s">
        <v>272</v>
      </c>
      <c r="E179" s="39" t="s">
        <v>73</v>
      </c>
      <c r="F179" s="39" t="s">
        <v>28</v>
      </c>
      <c r="G179" t="s">
        <v>764</v>
      </c>
      <c r="H179" s="40">
        <f t="shared" si="17"/>
        <v>27</v>
      </c>
      <c r="I179" s="40">
        <f t="shared" si="18"/>
        <v>4</v>
      </c>
      <c r="J179" s="41">
        <f t="shared" si="19"/>
        <v>0.87096774193548387</v>
      </c>
      <c r="K179" s="20" t="s">
        <v>1304</v>
      </c>
      <c r="L179" s="20" t="s">
        <v>1304</v>
      </c>
      <c r="M179" s="20" t="s">
        <v>1304</v>
      </c>
      <c r="N179" s="20" t="s">
        <v>1304</v>
      </c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</row>
    <row r="180" spans="1:41" ht="15.75" thickBot="1" x14ac:dyDescent="0.3">
      <c r="A180" t="s">
        <v>270</v>
      </c>
      <c r="B180" t="s">
        <v>273</v>
      </c>
      <c r="C180" t="s">
        <v>1155</v>
      </c>
      <c r="D180" t="s">
        <v>274</v>
      </c>
      <c r="E180" s="39" t="s">
        <v>46</v>
      </c>
      <c r="F180" s="39" t="s">
        <v>28</v>
      </c>
      <c r="G180" t="s">
        <v>765</v>
      </c>
      <c r="H180" s="40">
        <f t="shared" si="17"/>
        <v>31</v>
      </c>
      <c r="I180" s="40">
        <f t="shared" si="18"/>
        <v>0</v>
      </c>
      <c r="J180" s="41">
        <f t="shared" si="19"/>
        <v>1</v>
      </c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</row>
    <row r="181" spans="1:41" ht="15.75" thickBot="1" x14ac:dyDescent="0.3">
      <c r="A181" t="s">
        <v>267</v>
      </c>
      <c r="B181" t="s">
        <v>276</v>
      </c>
      <c r="C181" t="s">
        <v>1155</v>
      </c>
      <c r="D181" t="s">
        <v>277</v>
      </c>
      <c r="E181" s="39" t="s">
        <v>19</v>
      </c>
      <c r="F181" s="39" t="s">
        <v>28</v>
      </c>
      <c r="G181" t="s">
        <v>767</v>
      </c>
      <c r="H181" s="40">
        <f t="shared" si="17"/>
        <v>31</v>
      </c>
      <c r="I181" s="40">
        <f t="shared" si="18"/>
        <v>0</v>
      </c>
      <c r="J181" s="41">
        <f t="shared" si="19"/>
        <v>1</v>
      </c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</row>
    <row r="182" spans="1:41" ht="15.75" thickBot="1" x14ac:dyDescent="0.3">
      <c r="A182" t="s">
        <v>270</v>
      </c>
      <c r="B182" t="s">
        <v>278</v>
      </c>
      <c r="C182" t="s">
        <v>1155</v>
      </c>
      <c r="D182" t="s">
        <v>279</v>
      </c>
      <c r="E182" s="39" t="s">
        <v>19</v>
      </c>
      <c r="F182" s="39" t="s">
        <v>28</v>
      </c>
      <c r="G182" t="s">
        <v>768</v>
      </c>
      <c r="H182" s="40">
        <f t="shared" si="17"/>
        <v>31</v>
      </c>
      <c r="I182" s="40">
        <f t="shared" si="18"/>
        <v>0</v>
      </c>
      <c r="J182" s="41">
        <f t="shared" si="19"/>
        <v>1</v>
      </c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</row>
    <row r="183" spans="1:41" ht="15.75" thickBot="1" x14ac:dyDescent="0.3">
      <c r="A183" t="s">
        <v>270</v>
      </c>
      <c r="B183" t="s">
        <v>280</v>
      </c>
      <c r="C183" t="s">
        <v>1155</v>
      </c>
      <c r="D183" t="s">
        <v>281</v>
      </c>
      <c r="E183" s="39" t="s">
        <v>19</v>
      </c>
      <c r="F183" s="39" t="s">
        <v>28</v>
      </c>
      <c r="G183" t="s">
        <v>769</v>
      </c>
      <c r="H183" s="40">
        <f t="shared" si="17"/>
        <v>31</v>
      </c>
      <c r="I183" s="40">
        <f t="shared" si="18"/>
        <v>0</v>
      </c>
      <c r="J183" s="41">
        <f t="shared" si="19"/>
        <v>1</v>
      </c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</row>
    <row r="184" spans="1:41" ht="15.75" thickBot="1" x14ac:dyDescent="0.3">
      <c r="A184" t="s">
        <v>270</v>
      </c>
      <c r="B184" t="s">
        <v>283</v>
      </c>
      <c r="C184" t="s">
        <v>1155</v>
      </c>
      <c r="D184" t="s">
        <v>284</v>
      </c>
      <c r="E184" s="21"/>
      <c r="F184" s="39" t="s">
        <v>1148</v>
      </c>
      <c r="G184" t="s">
        <v>772</v>
      </c>
      <c r="H184" s="40">
        <f t="shared" si="17"/>
        <v>27</v>
      </c>
      <c r="I184" s="40">
        <f t="shared" si="18"/>
        <v>4</v>
      </c>
      <c r="J184" s="41">
        <f t="shared" si="19"/>
        <v>0.87096774193548387</v>
      </c>
      <c r="K184" s="20" t="s">
        <v>1304</v>
      </c>
      <c r="L184" s="20" t="s">
        <v>1304</v>
      </c>
      <c r="M184" s="20" t="s">
        <v>1304</v>
      </c>
      <c r="N184" s="20" t="s">
        <v>1304</v>
      </c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</row>
    <row r="185" spans="1:41" ht="15.75" thickBot="1" x14ac:dyDescent="0.3">
      <c r="A185" t="s">
        <v>270</v>
      </c>
      <c r="B185" t="s">
        <v>286</v>
      </c>
      <c r="C185" t="s">
        <v>1155</v>
      </c>
      <c r="D185" t="s">
        <v>287</v>
      </c>
      <c r="E185" s="39" t="s">
        <v>15</v>
      </c>
      <c r="F185" s="39" t="s">
        <v>28</v>
      </c>
      <c r="G185" t="s">
        <v>775</v>
      </c>
      <c r="H185" s="40">
        <f t="shared" si="17"/>
        <v>31</v>
      </c>
      <c r="I185" s="40">
        <f t="shared" si="18"/>
        <v>0</v>
      </c>
      <c r="J185" s="41">
        <f t="shared" si="19"/>
        <v>1</v>
      </c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</row>
    <row r="186" spans="1:41" ht="15.75" thickBot="1" x14ac:dyDescent="0.3">
      <c r="A186" t="s">
        <v>290</v>
      </c>
      <c r="B186" t="s">
        <v>1053</v>
      </c>
      <c r="C186" t="s">
        <v>1155</v>
      </c>
      <c r="D186" t="s">
        <v>1182</v>
      </c>
      <c r="E186" s="39" t="s">
        <v>19</v>
      </c>
      <c r="F186" s="39" t="s">
        <v>20</v>
      </c>
      <c r="G186" t="s">
        <v>776</v>
      </c>
      <c r="H186" s="40">
        <f t="shared" si="17"/>
        <v>31</v>
      </c>
      <c r="I186" s="40">
        <f t="shared" si="18"/>
        <v>0</v>
      </c>
      <c r="J186" s="41">
        <f t="shared" si="19"/>
        <v>1</v>
      </c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</row>
    <row r="187" spans="1:41" ht="15.75" thickBot="1" x14ac:dyDescent="0.3">
      <c r="A187" t="s">
        <v>232</v>
      </c>
      <c r="B187" t="s">
        <v>288</v>
      </c>
      <c r="C187" t="s">
        <v>1156</v>
      </c>
      <c r="D187" t="s">
        <v>289</v>
      </c>
      <c r="E187" s="39" t="s">
        <v>15</v>
      </c>
      <c r="F187" s="39" t="s">
        <v>28</v>
      </c>
      <c r="G187" t="s">
        <v>1158</v>
      </c>
      <c r="H187" s="40">
        <f t="shared" si="17"/>
        <v>27</v>
      </c>
      <c r="I187" s="40">
        <f t="shared" si="18"/>
        <v>4</v>
      </c>
      <c r="J187" s="41">
        <f t="shared" si="19"/>
        <v>0.87096774193548387</v>
      </c>
      <c r="K187" s="20" t="s">
        <v>1304</v>
      </c>
      <c r="L187" s="20" t="s">
        <v>1304</v>
      </c>
      <c r="M187" s="20" t="s">
        <v>1304</v>
      </c>
      <c r="N187" s="20" t="s">
        <v>1304</v>
      </c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</row>
    <row r="188" spans="1:41" ht="15.75" thickBot="1" x14ac:dyDescent="0.3">
      <c r="A188" t="s">
        <v>290</v>
      </c>
      <c r="B188" t="s">
        <v>291</v>
      </c>
      <c r="C188" t="s">
        <v>1156</v>
      </c>
      <c r="D188" t="s">
        <v>292</v>
      </c>
      <c r="E188" s="39" t="s">
        <v>15</v>
      </c>
      <c r="F188" s="39" t="s">
        <v>28</v>
      </c>
      <c r="G188" t="s">
        <v>777</v>
      </c>
      <c r="H188" s="40">
        <f t="shared" si="17"/>
        <v>31</v>
      </c>
      <c r="I188" s="40">
        <f t="shared" si="18"/>
        <v>0</v>
      </c>
      <c r="J188" s="41">
        <f t="shared" si="19"/>
        <v>1</v>
      </c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</row>
    <row r="189" spans="1:41" ht="15.75" thickBot="1" x14ac:dyDescent="0.3">
      <c r="A189" t="s">
        <v>12</v>
      </c>
      <c r="B189" s="45" t="s">
        <v>13</v>
      </c>
      <c r="C189" t="s">
        <v>1156</v>
      </c>
      <c r="D189" t="s">
        <v>14</v>
      </c>
      <c r="E189" s="39" t="s">
        <v>15</v>
      </c>
      <c r="F189" s="39" t="s">
        <v>1148</v>
      </c>
      <c r="G189" t="s">
        <v>778</v>
      </c>
      <c r="H189" s="40">
        <f t="shared" si="17"/>
        <v>31</v>
      </c>
      <c r="I189" s="40">
        <f t="shared" si="18"/>
        <v>0</v>
      </c>
      <c r="J189" s="41">
        <f t="shared" si="19"/>
        <v>1</v>
      </c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</row>
    <row r="190" spans="1:41" ht="15.75" thickBot="1" x14ac:dyDescent="0.3">
      <c r="A190" t="s">
        <v>380</v>
      </c>
      <c r="B190" t="s">
        <v>1054</v>
      </c>
      <c r="C190" t="s">
        <v>1156</v>
      </c>
      <c r="D190" t="s">
        <v>1055</v>
      </c>
      <c r="E190" s="39" t="s">
        <v>73</v>
      </c>
      <c r="F190" s="39" t="s">
        <v>28</v>
      </c>
      <c r="G190"/>
      <c r="H190" s="40">
        <f t="shared" si="17"/>
        <v>31</v>
      </c>
      <c r="I190" s="40">
        <f t="shared" si="18"/>
        <v>0</v>
      </c>
      <c r="J190" s="41">
        <f t="shared" si="19"/>
        <v>1</v>
      </c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</row>
    <row r="191" spans="1:41" ht="15.75" thickBot="1" x14ac:dyDescent="0.3">
      <c r="A191" t="s">
        <v>1056</v>
      </c>
      <c r="B191" t="s">
        <v>1057</v>
      </c>
      <c r="C191" t="s">
        <v>1156</v>
      </c>
      <c r="D191" t="s">
        <v>1055</v>
      </c>
      <c r="E191" s="39" t="s">
        <v>73</v>
      </c>
      <c r="F191" s="39" t="s">
        <v>28</v>
      </c>
      <c r="G191"/>
      <c r="H191" s="40">
        <f t="shared" si="17"/>
        <v>31</v>
      </c>
      <c r="I191" s="40">
        <f t="shared" si="18"/>
        <v>0</v>
      </c>
      <c r="J191" s="41">
        <f t="shared" si="19"/>
        <v>1</v>
      </c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</row>
    <row r="192" spans="1:41" ht="15.75" thickBot="1" x14ac:dyDescent="0.3">
      <c r="A192" t="s">
        <v>17</v>
      </c>
      <c r="B192" s="45" t="s">
        <v>18</v>
      </c>
      <c r="C192" t="s">
        <v>1156</v>
      </c>
      <c r="D192" t="s">
        <v>1183</v>
      </c>
      <c r="E192" s="39" t="s">
        <v>19</v>
      </c>
      <c r="F192" s="39" t="s">
        <v>20</v>
      </c>
      <c r="G192" t="s">
        <v>779</v>
      </c>
      <c r="H192" s="40">
        <f t="shared" si="17"/>
        <v>31</v>
      </c>
      <c r="I192" s="40">
        <f t="shared" si="18"/>
        <v>0</v>
      </c>
      <c r="J192" s="41">
        <f t="shared" si="19"/>
        <v>1</v>
      </c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</row>
    <row r="193" spans="1:41" ht="15.75" thickBot="1" x14ac:dyDescent="0.3">
      <c r="A193" t="s">
        <v>17</v>
      </c>
      <c r="B193" s="45" t="s">
        <v>21</v>
      </c>
      <c r="C193" t="s">
        <v>1156</v>
      </c>
      <c r="D193" t="s">
        <v>22</v>
      </c>
      <c r="E193" s="39" t="s">
        <v>19</v>
      </c>
      <c r="F193" s="39" t="s">
        <v>20</v>
      </c>
      <c r="G193" t="s">
        <v>728</v>
      </c>
      <c r="H193" s="40">
        <f t="shared" si="17"/>
        <v>31</v>
      </c>
      <c r="I193" s="40">
        <f t="shared" si="18"/>
        <v>0</v>
      </c>
      <c r="J193" s="41">
        <f t="shared" si="19"/>
        <v>1</v>
      </c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</row>
    <row r="194" spans="1:41" ht="15.75" thickBot="1" x14ac:dyDescent="0.3">
      <c r="A194" t="s">
        <v>17</v>
      </c>
      <c r="B194" s="45" t="s">
        <v>23</v>
      </c>
      <c r="C194" t="s">
        <v>1156</v>
      </c>
      <c r="D194" t="s">
        <v>617</v>
      </c>
      <c r="E194" s="39" t="s">
        <v>15</v>
      </c>
      <c r="F194" s="39" t="s">
        <v>1149</v>
      </c>
      <c r="G194" t="s">
        <v>780</v>
      </c>
      <c r="H194" s="40">
        <f t="shared" si="17"/>
        <v>31</v>
      </c>
      <c r="I194" s="40">
        <f t="shared" si="18"/>
        <v>0</v>
      </c>
      <c r="J194" s="41">
        <f t="shared" si="19"/>
        <v>1</v>
      </c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</row>
    <row r="195" spans="1:41" ht="15.75" thickBot="1" x14ac:dyDescent="0.3">
      <c r="A195" t="s">
        <v>17</v>
      </c>
      <c r="B195" s="45" t="s">
        <v>24</v>
      </c>
      <c r="C195" t="s">
        <v>1156</v>
      </c>
      <c r="D195" t="s">
        <v>25</v>
      </c>
      <c r="E195" s="39" t="s">
        <v>15</v>
      </c>
      <c r="F195" s="39" t="s">
        <v>20</v>
      </c>
      <c r="G195" t="s">
        <v>781</v>
      </c>
      <c r="H195" s="40">
        <f t="shared" si="17"/>
        <v>31</v>
      </c>
      <c r="I195" s="40">
        <f t="shared" si="18"/>
        <v>0</v>
      </c>
      <c r="J195" s="41">
        <f t="shared" si="19"/>
        <v>1</v>
      </c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</row>
    <row r="196" spans="1:41" ht="15.75" thickBot="1" x14ac:dyDescent="0.3">
      <c r="A196" t="s">
        <v>293</v>
      </c>
      <c r="B196" t="s">
        <v>1058</v>
      </c>
      <c r="C196" t="s">
        <v>1155</v>
      </c>
      <c r="D196" t="s">
        <v>294</v>
      </c>
      <c r="E196" s="39" t="s">
        <v>73</v>
      </c>
      <c r="F196" s="39" t="s">
        <v>28</v>
      </c>
      <c r="G196" t="s">
        <v>782</v>
      </c>
      <c r="H196" s="40">
        <f t="shared" si="17"/>
        <v>31</v>
      </c>
      <c r="I196" s="40">
        <f t="shared" si="18"/>
        <v>0</v>
      </c>
      <c r="J196" s="41">
        <f t="shared" si="19"/>
        <v>1</v>
      </c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</row>
    <row r="197" spans="1:41" ht="15.75" thickBot="1" x14ac:dyDescent="0.3">
      <c r="A197" t="s">
        <v>270</v>
      </c>
      <c r="B197" t="s">
        <v>295</v>
      </c>
      <c r="C197" t="s">
        <v>1155</v>
      </c>
      <c r="D197" t="s">
        <v>296</v>
      </c>
      <c r="E197" s="39" t="s">
        <v>73</v>
      </c>
      <c r="F197" s="39" t="s">
        <v>28</v>
      </c>
      <c r="G197" t="s">
        <v>1153</v>
      </c>
      <c r="H197" s="40">
        <f t="shared" si="17"/>
        <v>31</v>
      </c>
      <c r="I197" s="40">
        <f t="shared" si="18"/>
        <v>0</v>
      </c>
      <c r="J197" s="41">
        <f t="shared" si="19"/>
        <v>1</v>
      </c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</row>
    <row r="198" spans="1:41" ht="15.75" thickBot="1" x14ac:dyDescent="0.3">
      <c r="A198" t="s">
        <v>297</v>
      </c>
      <c r="B198" t="s">
        <v>1059</v>
      </c>
      <c r="C198" t="s">
        <v>1155</v>
      </c>
      <c r="D198" t="s">
        <v>298</v>
      </c>
      <c r="E198" s="39" t="s">
        <v>19</v>
      </c>
      <c r="F198" s="39" t="s">
        <v>28</v>
      </c>
      <c r="G198" t="s">
        <v>783</v>
      </c>
      <c r="H198" s="40">
        <f t="shared" si="17"/>
        <v>31</v>
      </c>
      <c r="I198" s="40">
        <f>COUNTIF(K198:AL198,"APAGADO")</f>
        <v>0</v>
      </c>
      <c r="J198" s="41">
        <f>(H198)/(I198+H198)</f>
        <v>1</v>
      </c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</row>
    <row r="199" spans="1:41" ht="15.75" thickBot="1" x14ac:dyDescent="0.3">
      <c r="A199" t="s">
        <v>293</v>
      </c>
      <c r="B199" t="s">
        <v>299</v>
      </c>
      <c r="C199" t="s">
        <v>1155</v>
      </c>
      <c r="D199" t="s">
        <v>300</v>
      </c>
      <c r="E199" s="39" t="s">
        <v>19</v>
      </c>
      <c r="F199" s="39" t="s">
        <v>1148</v>
      </c>
      <c r="G199" t="s">
        <v>784</v>
      </c>
      <c r="H199" s="40">
        <f t="shared" si="17"/>
        <v>31</v>
      </c>
      <c r="I199" s="40">
        <f t="shared" si="18"/>
        <v>0</v>
      </c>
      <c r="J199" s="41">
        <f t="shared" si="19"/>
        <v>1</v>
      </c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</row>
    <row r="200" spans="1:41" ht="15.75" thickBot="1" x14ac:dyDescent="0.3">
      <c r="A200" t="s">
        <v>297</v>
      </c>
      <c r="B200" t="s">
        <v>1060</v>
      </c>
      <c r="C200" t="s">
        <v>1155</v>
      </c>
      <c r="D200" t="s">
        <v>301</v>
      </c>
      <c r="E200" s="39" t="s">
        <v>19</v>
      </c>
      <c r="F200" s="39" t="s">
        <v>1148</v>
      </c>
      <c r="G200" t="s">
        <v>785</v>
      </c>
      <c r="H200" s="40">
        <f t="shared" ref="H200:H263" si="22">COUNTIF(K200:AO200,"")</f>
        <v>25</v>
      </c>
      <c r="I200" s="40">
        <f>COUNTIF(K200:AL200,"APAGADO")</f>
        <v>6</v>
      </c>
      <c r="J200" s="41">
        <f>(H200)/(I200+H200)</f>
        <v>0.80645161290322576</v>
      </c>
      <c r="K200" s="20" t="s">
        <v>1304</v>
      </c>
      <c r="L200" s="20" t="s">
        <v>1304</v>
      </c>
      <c r="M200" s="20" t="s">
        <v>1304</v>
      </c>
      <c r="N200" s="20" t="s">
        <v>1304</v>
      </c>
      <c r="O200" s="20" t="s">
        <v>1304</v>
      </c>
      <c r="P200" s="20" t="s">
        <v>1304</v>
      </c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</row>
    <row r="201" spans="1:41" ht="15.75" thickBot="1" x14ac:dyDescent="0.3">
      <c r="A201" t="s">
        <v>297</v>
      </c>
      <c r="B201" t="s">
        <v>302</v>
      </c>
      <c r="C201" t="s">
        <v>1155</v>
      </c>
      <c r="D201" t="s">
        <v>303</v>
      </c>
      <c r="E201" s="39" t="s">
        <v>15</v>
      </c>
      <c r="F201" s="39" t="s">
        <v>1148</v>
      </c>
      <c r="G201" t="s">
        <v>786</v>
      </c>
      <c r="H201" s="40">
        <f t="shared" si="22"/>
        <v>31</v>
      </c>
      <c r="I201" s="40">
        <f t="shared" si="18"/>
        <v>0</v>
      </c>
      <c r="J201" s="41">
        <f t="shared" si="19"/>
        <v>1</v>
      </c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</row>
    <row r="202" spans="1:41" ht="15.75" thickBot="1" x14ac:dyDescent="0.3">
      <c r="A202" t="s">
        <v>304</v>
      </c>
      <c r="B202" t="s">
        <v>305</v>
      </c>
      <c r="C202" t="s">
        <v>1155</v>
      </c>
      <c r="D202" t="s">
        <v>306</v>
      </c>
      <c r="E202" s="39" t="s">
        <v>73</v>
      </c>
      <c r="F202" s="39" t="s">
        <v>28</v>
      </c>
      <c r="G202" t="s">
        <v>787</v>
      </c>
      <c r="H202" s="40">
        <f t="shared" si="22"/>
        <v>31</v>
      </c>
      <c r="I202" s="40">
        <f t="shared" si="18"/>
        <v>0</v>
      </c>
      <c r="J202" s="41">
        <f t="shared" si="19"/>
        <v>1</v>
      </c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</row>
    <row r="203" spans="1:41" ht="15.75" thickBot="1" x14ac:dyDescent="0.3">
      <c r="A203" t="s">
        <v>304</v>
      </c>
      <c r="B203" t="s">
        <v>307</v>
      </c>
      <c r="C203" t="s">
        <v>1155</v>
      </c>
      <c r="D203" t="s">
        <v>308</v>
      </c>
      <c r="E203" s="39" t="s">
        <v>19</v>
      </c>
      <c r="F203" s="39" t="s">
        <v>20</v>
      </c>
      <c r="G203" t="s">
        <v>788</v>
      </c>
      <c r="H203" s="40">
        <f t="shared" si="22"/>
        <v>31</v>
      </c>
      <c r="I203" s="40">
        <f t="shared" si="18"/>
        <v>0</v>
      </c>
      <c r="J203" s="41">
        <f t="shared" si="19"/>
        <v>1</v>
      </c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</row>
    <row r="204" spans="1:41" ht="15.75" thickBot="1" x14ac:dyDescent="0.3">
      <c r="A204" t="s">
        <v>304</v>
      </c>
      <c r="B204" t="s">
        <v>309</v>
      </c>
      <c r="C204" t="s">
        <v>1155</v>
      </c>
      <c r="D204" t="s">
        <v>310</v>
      </c>
      <c r="E204" s="39" t="s">
        <v>19</v>
      </c>
      <c r="F204" s="39" t="s">
        <v>20</v>
      </c>
      <c r="G204" t="s">
        <v>789</v>
      </c>
      <c r="H204" s="40">
        <f t="shared" si="22"/>
        <v>31</v>
      </c>
      <c r="I204" s="40">
        <f t="shared" si="18"/>
        <v>0</v>
      </c>
      <c r="J204" s="41">
        <f t="shared" si="19"/>
        <v>1</v>
      </c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</row>
    <row r="205" spans="1:41" ht="15.75" thickBot="1" x14ac:dyDescent="0.3">
      <c r="A205" t="s">
        <v>304</v>
      </c>
      <c r="B205" t="s">
        <v>311</v>
      </c>
      <c r="C205" t="s">
        <v>1155</v>
      </c>
      <c r="D205" t="s">
        <v>312</v>
      </c>
      <c r="E205" s="39" t="s">
        <v>19</v>
      </c>
      <c r="F205" s="39" t="s">
        <v>20</v>
      </c>
      <c r="G205" t="s">
        <v>790</v>
      </c>
      <c r="H205" s="40">
        <f t="shared" si="22"/>
        <v>31</v>
      </c>
      <c r="I205" s="40">
        <f t="shared" si="18"/>
        <v>0</v>
      </c>
      <c r="J205" s="41">
        <f t="shared" si="19"/>
        <v>1</v>
      </c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</row>
    <row r="206" spans="1:41" ht="15.75" thickBot="1" x14ac:dyDescent="0.3">
      <c r="A206" t="s">
        <v>313</v>
      </c>
      <c r="B206" t="s">
        <v>1061</v>
      </c>
      <c r="C206" t="s">
        <v>1155</v>
      </c>
      <c r="D206" t="s">
        <v>316</v>
      </c>
      <c r="E206" s="39" t="s">
        <v>19</v>
      </c>
      <c r="F206" s="39" t="s">
        <v>28</v>
      </c>
      <c r="G206" t="s">
        <v>791</v>
      </c>
      <c r="H206" s="40">
        <f t="shared" si="22"/>
        <v>31</v>
      </c>
      <c r="I206" s="40">
        <f t="shared" si="18"/>
        <v>0</v>
      </c>
      <c r="J206" s="41">
        <f t="shared" si="19"/>
        <v>1</v>
      </c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</row>
    <row r="207" spans="1:41" ht="15.75" thickBot="1" x14ac:dyDescent="0.3">
      <c r="A207" t="s">
        <v>313</v>
      </c>
      <c r="B207" t="s">
        <v>317</v>
      </c>
      <c r="C207" t="s">
        <v>1155</v>
      </c>
      <c r="D207" t="s">
        <v>318</v>
      </c>
      <c r="E207" s="39" t="s">
        <v>19</v>
      </c>
      <c r="F207" s="39" t="s">
        <v>20</v>
      </c>
      <c r="G207" t="s">
        <v>792</v>
      </c>
      <c r="H207" s="40">
        <f t="shared" si="22"/>
        <v>31</v>
      </c>
      <c r="I207" s="40">
        <f t="shared" si="18"/>
        <v>0</v>
      </c>
      <c r="J207" s="41">
        <f t="shared" si="19"/>
        <v>1</v>
      </c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</row>
    <row r="208" spans="1:41" ht="15.75" thickBot="1" x14ac:dyDescent="0.3">
      <c r="A208" t="s">
        <v>313</v>
      </c>
      <c r="B208" t="s">
        <v>319</v>
      </c>
      <c r="C208" t="s">
        <v>1155</v>
      </c>
      <c r="D208" t="s">
        <v>320</v>
      </c>
      <c r="E208" s="39" t="s">
        <v>19</v>
      </c>
      <c r="F208" s="39" t="s">
        <v>1149</v>
      </c>
      <c r="G208" t="s">
        <v>793</v>
      </c>
      <c r="H208" s="40">
        <f t="shared" si="22"/>
        <v>31</v>
      </c>
      <c r="I208" s="40">
        <f t="shared" si="18"/>
        <v>0</v>
      </c>
      <c r="J208" s="41">
        <f t="shared" si="19"/>
        <v>1</v>
      </c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</row>
    <row r="209" spans="1:41" ht="15.75" thickBot="1" x14ac:dyDescent="0.3">
      <c r="A209" t="s">
        <v>313</v>
      </c>
      <c r="B209" t="s">
        <v>321</v>
      </c>
      <c r="C209" t="s">
        <v>1155</v>
      </c>
      <c r="D209" t="s">
        <v>322</v>
      </c>
      <c r="E209" s="39" t="s">
        <v>19</v>
      </c>
      <c r="F209" s="39" t="s">
        <v>20</v>
      </c>
      <c r="G209" t="s">
        <v>794</v>
      </c>
      <c r="H209" s="40">
        <f t="shared" si="22"/>
        <v>27</v>
      </c>
      <c r="I209" s="40">
        <f t="shared" si="18"/>
        <v>4</v>
      </c>
      <c r="J209" s="41">
        <f t="shared" si="19"/>
        <v>0.87096774193548387</v>
      </c>
      <c r="K209" s="20"/>
      <c r="L209" s="20"/>
      <c r="M209" s="20"/>
      <c r="N209" s="20"/>
      <c r="O209" s="20"/>
      <c r="P209" s="20" t="s">
        <v>1304</v>
      </c>
      <c r="Q209" s="20" t="s">
        <v>1304</v>
      </c>
      <c r="R209" s="20" t="s">
        <v>1304</v>
      </c>
      <c r="S209" s="20" t="s">
        <v>1304</v>
      </c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</row>
    <row r="210" spans="1:41" ht="15.75" thickBot="1" x14ac:dyDescent="0.3">
      <c r="A210" t="s">
        <v>323</v>
      </c>
      <c r="B210" t="s">
        <v>324</v>
      </c>
      <c r="C210" t="s">
        <v>1155</v>
      </c>
      <c r="D210" t="s">
        <v>325</v>
      </c>
      <c r="E210" s="39" t="s">
        <v>19</v>
      </c>
      <c r="F210" s="39" t="s">
        <v>20</v>
      </c>
      <c r="G210" s="94">
        <v>172200141</v>
      </c>
      <c r="H210" s="40">
        <f t="shared" si="22"/>
        <v>20</v>
      </c>
      <c r="I210" s="40">
        <f t="shared" si="18"/>
        <v>11</v>
      </c>
      <c r="J210" s="41">
        <f t="shared" si="19"/>
        <v>0.64516129032258063</v>
      </c>
      <c r="K210" s="20"/>
      <c r="L210" s="20"/>
      <c r="M210" s="20" t="s">
        <v>1304</v>
      </c>
      <c r="N210" s="20"/>
      <c r="O210" s="20" t="s">
        <v>1304</v>
      </c>
      <c r="P210" s="20" t="s">
        <v>1304</v>
      </c>
      <c r="Q210" s="20" t="s">
        <v>1304</v>
      </c>
      <c r="R210" s="20" t="s">
        <v>1304</v>
      </c>
      <c r="S210" s="20"/>
      <c r="T210" s="20"/>
      <c r="U210" s="20" t="s">
        <v>1304</v>
      </c>
      <c r="V210" s="20" t="s">
        <v>1304</v>
      </c>
      <c r="W210" s="20" t="s">
        <v>1304</v>
      </c>
      <c r="X210" s="20" t="s">
        <v>1304</v>
      </c>
      <c r="Y210" s="20" t="s">
        <v>1304</v>
      </c>
      <c r="Z210" s="20" t="s">
        <v>1304</v>
      </c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</row>
    <row r="211" spans="1:41" ht="15.75" thickBot="1" x14ac:dyDescent="0.3">
      <c r="A211" t="s">
        <v>52</v>
      </c>
      <c r="B211" t="s">
        <v>326</v>
      </c>
      <c r="C211" t="s">
        <v>1155</v>
      </c>
      <c r="D211" t="s">
        <v>327</v>
      </c>
      <c r="E211" s="39" t="s">
        <v>19</v>
      </c>
      <c r="F211" s="39" t="s">
        <v>1148</v>
      </c>
      <c r="G211" t="s">
        <v>795</v>
      </c>
      <c r="H211" s="40">
        <f t="shared" si="22"/>
        <v>30</v>
      </c>
      <c r="I211" s="40">
        <f t="shared" si="18"/>
        <v>1</v>
      </c>
      <c r="J211" s="41">
        <f t="shared" si="19"/>
        <v>0.967741935483871</v>
      </c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 t="s">
        <v>1304</v>
      </c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</row>
    <row r="212" spans="1:41" ht="15.75" thickBot="1" x14ac:dyDescent="0.3">
      <c r="A212" t="s">
        <v>313</v>
      </c>
      <c r="B212" t="s">
        <v>328</v>
      </c>
      <c r="C212" t="s">
        <v>1155</v>
      </c>
      <c r="D212" t="s">
        <v>329</v>
      </c>
      <c r="E212" s="39" t="s">
        <v>19</v>
      </c>
      <c r="F212" s="39" t="s">
        <v>1148</v>
      </c>
      <c r="G212" t="s">
        <v>796</v>
      </c>
      <c r="H212" s="40">
        <f t="shared" si="22"/>
        <v>31</v>
      </c>
      <c r="I212" s="40">
        <f t="shared" si="18"/>
        <v>0</v>
      </c>
      <c r="J212" s="41">
        <f t="shared" si="19"/>
        <v>1</v>
      </c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</row>
    <row r="213" spans="1:41" ht="15.75" thickBot="1" x14ac:dyDescent="0.3">
      <c r="A213" t="s">
        <v>313</v>
      </c>
      <c r="B213" t="s">
        <v>314</v>
      </c>
      <c r="C213" t="s">
        <v>1155</v>
      </c>
      <c r="D213" t="s">
        <v>315</v>
      </c>
      <c r="E213" s="39" t="s">
        <v>15</v>
      </c>
      <c r="F213" s="39" t="s">
        <v>20</v>
      </c>
      <c r="G213" t="s">
        <v>797</v>
      </c>
      <c r="H213" s="40">
        <f t="shared" si="22"/>
        <v>30</v>
      </c>
      <c r="I213" s="40">
        <f>COUNTIF(K213:AL213,"APAGADO")</f>
        <v>1</v>
      </c>
      <c r="J213" s="41">
        <f>(H213)/(I213+H213)</f>
        <v>0.967741935483871</v>
      </c>
      <c r="K213" s="20"/>
      <c r="L213" s="20"/>
      <c r="M213" s="20"/>
      <c r="N213" s="20"/>
      <c r="O213" s="20" t="s">
        <v>1304</v>
      </c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</row>
    <row r="214" spans="1:41" ht="15.75" thickBot="1" x14ac:dyDescent="0.3">
      <c r="A214" t="s">
        <v>313</v>
      </c>
      <c r="B214" t="s">
        <v>330</v>
      </c>
      <c r="C214" t="s">
        <v>1155</v>
      </c>
      <c r="D214" t="s">
        <v>331</v>
      </c>
      <c r="E214" s="39" t="s">
        <v>15</v>
      </c>
      <c r="F214" s="39" t="s">
        <v>28</v>
      </c>
      <c r="G214" t="s">
        <v>798</v>
      </c>
      <c r="H214" s="40">
        <f t="shared" si="22"/>
        <v>14</v>
      </c>
      <c r="I214" s="40">
        <f t="shared" si="18"/>
        <v>17</v>
      </c>
      <c r="J214" s="41">
        <f t="shared" si="19"/>
        <v>0.45161290322580644</v>
      </c>
      <c r="K214" s="20" t="s">
        <v>1304</v>
      </c>
      <c r="L214" s="20" t="s">
        <v>1304</v>
      </c>
      <c r="M214" s="20" t="s">
        <v>1304</v>
      </c>
      <c r="N214" s="20" t="s">
        <v>1304</v>
      </c>
      <c r="O214" s="20" t="s">
        <v>1304</v>
      </c>
      <c r="P214" s="20" t="s">
        <v>1304</v>
      </c>
      <c r="Q214" s="20" t="s">
        <v>1304</v>
      </c>
      <c r="R214" s="20"/>
      <c r="S214" s="20" t="s">
        <v>1304</v>
      </c>
      <c r="T214" s="20" t="s">
        <v>1304</v>
      </c>
      <c r="U214" s="20" t="s">
        <v>1304</v>
      </c>
      <c r="V214" s="20" t="s">
        <v>1304</v>
      </c>
      <c r="W214" s="20" t="s">
        <v>1304</v>
      </c>
      <c r="X214" s="20" t="s">
        <v>1304</v>
      </c>
      <c r="Y214" s="20" t="s">
        <v>1304</v>
      </c>
      <c r="Z214" s="20" t="s">
        <v>1304</v>
      </c>
      <c r="AA214" s="20" t="s">
        <v>1304</v>
      </c>
      <c r="AB214" s="20" t="s">
        <v>1304</v>
      </c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</row>
    <row r="215" spans="1:41" ht="15.75" thickBot="1" x14ac:dyDescent="0.3">
      <c r="A215" t="s">
        <v>334</v>
      </c>
      <c r="B215" t="s">
        <v>332</v>
      </c>
      <c r="C215" t="s">
        <v>1156</v>
      </c>
      <c r="D215" t="s">
        <v>333</v>
      </c>
      <c r="E215" s="39" t="s">
        <v>15</v>
      </c>
      <c r="F215" s="39" t="s">
        <v>28</v>
      </c>
      <c r="G215" t="s">
        <v>799</v>
      </c>
      <c r="H215" s="40">
        <f t="shared" si="22"/>
        <v>31</v>
      </c>
      <c r="I215" s="40">
        <f t="shared" si="18"/>
        <v>0</v>
      </c>
      <c r="J215" s="41">
        <f t="shared" si="19"/>
        <v>1</v>
      </c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</row>
    <row r="216" spans="1:41" ht="15.75" thickBot="1" x14ac:dyDescent="0.3">
      <c r="A216" t="s">
        <v>334</v>
      </c>
      <c r="B216" t="s">
        <v>335</v>
      </c>
      <c r="C216" t="s">
        <v>1156</v>
      </c>
      <c r="D216" t="s">
        <v>336</v>
      </c>
      <c r="E216" s="39" t="s">
        <v>73</v>
      </c>
      <c r="F216" s="39" t="s">
        <v>28</v>
      </c>
      <c r="G216" t="s">
        <v>800</v>
      </c>
      <c r="H216" s="40">
        <f t="shared" si="22"/>
        <v>31</v>
      </c>
      <c r="I216" s="40">
        <f t="shared" si="18"/>
        <v>0</v>
      </c>
      <c r="J216" s="41">
        <f t="shared" si="19"/>
        <v>1</v>
      </c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44"/>
      <c r="V216" s="44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</row>
    <row r="217" spans="1:41" ht="15.75" thickBot="1" x14ac:dyDescent="0.3">
      <c r="A217" t="s">
        <v>334</v>
      </c>
      <c r="B217" t="s">
        <v>337</v>
      </c>
      <c r="C217" t="s">
        <v>1156</v>
      </c>
      <c r="D217" t="s">
        <v>336</v>
      </c>
      <c r="E217" s="39" t="s">
        <v>73</v>
      </c>
      <c r="F217" s="39" t="s">
        <v>28</v>
      </c>
      <c r="G217" t="s">
        <v>801</v>
      </c>
      <c r="H217" s="40">
        <f t="shared" si="22"/>
        <v>31</v>
      </c>
      <c r="I217" s="40">
        <f t="shared" si="18"/>
        <v>0</v>
      </c>
      <c r="J217" s="41">
        <f t="shared" si="19"/>
        <v>1</v>
      </c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</row>
    <row r="218" spans="1:41" ht="15.75" thickBot="1" x14ac:dyDescent="0.3">
      <c r="A218" t="s">
        <v>334</v>
      </c>
      <c r="B218" t="s">
        <v>338</v>
      </c>
      <c r="C218" t="s">
        <v>1156</v>
      </c>
      <c r="D218" t="s">
        <v>339</v>
      </c>
      <c r="E218" s="39" t="s">
        <v>73</v>
      </c>
      <c r="F218" s="39" t="s">
        <v>28</v>
      </c>
      <c r="G218" t="s">
        <v>802</v>
      </c>
      <c r="H218" s="40">
        <f t="shared" si="22"/>
        <v>31</v>
      </c>
      <c r="I218" s="40">
        <f t="shared" si="18"/>
        <v>0</v>
      </c>
      <c r="J218" s="41">
        <f t="shared" si="19"/>
        <v>1</v>
      </c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</row>
    <row r="219" spans="1:41" ht="15.75" thickBot="1" x14ac:dyDescent="0.3">
      <c r="A219" t="s">
        <v>334</v>
      </c>
      <c r="B219" t="s">
        <v>340</v>
      </c>
      <c r="C219" t="s">
        <v>1156</v>
      </c>
      <c r="D219" t="s">
        <v>339</v>
      </c>
      <c r="E219" s="39" t="s">
        <v>73</v>
      </c>
      <c r="F219" s="39" t="s">
        <v>28</v>
      </c>
      <c r="G219" t="s">
        <v>803</v>
      </c>
      <c r="H219" s="40">
        <f t="shared" si="22"/>
        <v>31</v>
      </c>
      <c r="I219" s="40">
        <f t="shared" si="18"/>
        <v>0</v>
      </c>
      <c r="J219" s="41">
        <f t="shared" si="19"/>
        <v>1</v>
      </c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</row>
    <row r="220" spans="1:41" ht="15.75" thickBot="1" x14ac:dyDescent="0.3">
      <c r="A220" t="s">
        <v>41</v>
      </c>
      <c r="B220" t="s">
        <v>342</v>
      </c>
      <c r="C220" t="s">
        <v>1156</v>
      </c>
      <c r="D220" t="s">
        <v>343</v>
      </c>
      <c r="E220" s="39" t="s">
        <v>15</v>
      </c>
      <c r="F220" s="39" t="s">
        <v>28</v>
      </c>
      <c r="G220" t="s">
        <v>806</v>
      </c>
      <c r="H220" s="40">
        <f t="shared" si="22"/>
        <v>31</v>
      </c>
      <c r="I220" s="40">
        <f t="shared" si="18"/>
        <v>0</v>
      </c>
      <c r="J220" s="41">
        <f t="shared" si="19"/>
        <v>1</v>
      </c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</row>
    <row r="221" spans="1:41" ht="15.75" thickBot="1" x14ac:dyDescent="0.3">
      <c r="A221" t="s">
        <v>41</v>
      </c>
      <c r="B221" t="s">
        <v>344</v>
      </c>
      <c r="C221" t="s">
        <v>1156</v>
      </c>
      <c r="D221" t="s">
        <v>343</v>
      </c>
      <c r="E221" s="39" t="s">
        <v>73</v>
      </c>
      <c r="F221" s="39" t="s">
        <v>28</v>
      </c>
      <c r="G221" t="s">
        <v>807</v>
      </c>
      <c r="H221" s="40">
        <f t="shared" si="22"/>
        <v>31</v>
      </c>
      <c r="I221" s="40">
        <f t="shared" si="18"/>
        <v>0</v>
      </c>
      <c r="J221" s="41">
        <f t="shared" si="19"/>
        <v>1</v>
      </c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</row>
    <row r="222" spans="1:41" ht="15.75" thickBot="1" x14ac:dyDescent="0.3">
      <c r="A222" t="s">
        <v>189</v>
      </c>
      <c r="B222" t="s">
        <v>345</v>
      </c>
      <c r="C222" t="s">
        <v>1156</v>
      </c>
      <c r="D222" t="s">
        <v>346</v>
      </c>
      <c r="E222" s="39" t="s">
        <v>15</v>
      </c>
      <c r="F222" s="39" t="s">
        <v>28</v>
      </c>
      <c r="G222" t="s">
        <v>808</v>
      </c>
      <c r="H222" s="40">
        <f t="shared" si="22"/>
        <v>27</v>
      </c>
      <c r="I222" s="40">
        <f t="shared" si="18"/>
        <v>4</v>
      </c>
      <c r="J222" s="41">
        <f t="shared" si="19"/>
        <v>0.87096774193548387</v>
      </c>
      <c r="K222" s="20"/>
      <c r="L222" s="20"/>
      <c r="M222" s="20"/>
      <c r="N222" s="20" t="s">
        <v>1304</v>
      </c>
      <c r="O222" s="20"/>
      <c r="P222" s="20" t="s">
        <v>1304</v>
      </c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 t="s">
        <v>1304</v>
      </c>
      <c r="AB222" s="20" t="s">
        <v>1304</v>
      </c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</row>
    <row r="223" spans="1:41" ht="15.75" thickBot="1" x14ac:dyDescent="0.3">
      <c r="A223" t="s">
        <v>189</v>
      </c>
      <c r="B223" t="s">
        <v>347</v>
      </c>
      <c r="C223" t="s">
        <v>1156</v>
      </c>
      <c r="D223" t="s">
        <v>346</v>
      </c>
      <c r="E223" s="39" t="s">
        <v>73</v>
      </c>
      <c r="F223" s="39" t="s">
        <v>28</v>
      </c>
      <c r="G223" t="s">
        <v>809</v>
      </c>
      <c r="H223" s="40">
        <f t="shared" si="22"/>
        <v>29</v>
      </c>
      <c r="I223" s="40">
        <f t="shared" si="18"/>
        <v>2</v>
      </c>
      <c r="J223" s="41">
        <f t="shared" si="19"/>
        <v>0.93548387096774188</v>
      </c>
      <c r="K223" s="20"/>
      <c r="L223" s="20"/>
      <c r="M223" s="20"/>
      <c r="N223" s="20" t="s">
        <v>1304</v>
      </c>
      <c r="O223" s="20"/>
      <c r="P223" s="20" t="s">
        <v>1304</v>
      </c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</row>
    <row r="224" spans="1:41" ht="15.75" thickBot="1" x14ac:dyDescent="0.3">
      <c r="A224" t="s">
        <v>217</v>
      </c>
      <c r="B224" t="s">
        <v>348</v>
      </c>
      <c r="C224" t="s">
        <v>1156</v>
      </c>
      <c r="D224" t="s">
        <v>349</v>
      </c>
      <c r="E224" s="39" t="s">
        <v>15</v>
      </c>
      <c r="F224" s="39" t="s">
        <v>28</v>
      </c>
      <c r="G224" t="s">
        <v>810</v>
      </c>
      <c r="H224" s="40">
        <f t="shared" si="22"/>
        <v>30</v>
      </c>
      <c r="I224" s="40">
        <f t="shared" si="18"/>
        <v>1</v>
      </c>
      <c r="J224" s="41">
        <f t="shared" si="19"/>
        <v>0.967741935483871</v>
      </c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 t="s">
        <v>1304</v>
      </c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</row>
    <row r="225" spans="1:41" ht="15.75" thickBot="1" x14ac:dyDescent="0.3">
      <c r="A225" t="s">
        <v>217</v>
      </c>
      <c r="B225" t="s">
        <v>350</v>
      </c>
      <c r="C225" t="s">
        <v>1156</v>
      </c>
      <c r="D225" t="s">
        <v>349</v>
      </c>
      <c r="E225" s="39" t="s">
        <v>73</v>
      </c>
      <c r="F225" s="39" t="s">
        <v>28</v>
      </c>
      <c r="G225" t="s">
        <v>811</v>
      </c>
      <c r="H225" s="40">
        <f t="shared" si="22"/>
        <v>30</v>
      </c>
      <c r="I225" s="40">
        <f t="shared" si="18"/>
        <v>1</v>
      </c>
      <c r="J225" s="41">
        <f t="shared" si="19"/>
        <v>0.967741935483871</v>
      </c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 t="s">
        <v>1304</v>
      </c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</row>
    <row r="226" spans="1:41" ht="15.75" thickBot="1" x14ac:dyDescent="0.3">
      <c r="A226" t="s">
        <v>232</v>
      </c>
      <c r="B226" t="s">
        <v>1062</v>
      </c>
      <c r="C226" t="s">
        <v>1156</v>
      </c>
      <c r="D226" t="s">
        <v>351</v>
      </c>
      <c r="E226" s="39" t="s">
        <v>19</v>
      </c>
      <c r="F226" s="39" t="s">
        <v>28</v>
      </c>
      <c r="G226" t="s">
        <v>821</v>
      </c>
      <c r="H226" s="40">
        <f t="shared" si="22"/>
        <v>27</v>
      </c>
      <c r="I226" s="40">
        <f t="shared" si="18"/>
        <v>4</v>
      </c>
      <c r="J226" s="41">
        <f t="shared" si="19"/>
        <v>0.87096774193548387</v>
      </c>
      <c r="K226" s="20" t="s">
        <v>1304</v>
      </c>
      <c r="L226" s="20" t="s">
        <v>1304</v>
      </c>
      <c r="M226" s="20" t="s">
        <v>1304</v>
      </c>
      <c r="N226" s="20" t="s">
        <v>1304</v>
      </c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</row>
    <row r="227" spans="1:41" ht="15.75" thickBot="1" x14ac:dyDescent="0.3">
      <c r="A227" t="s">
        <v>232</v>
      </c>
      <c r="B227" t="s">
        <v>352</v>
      </c>
      <c r="C227" t="s">
        <v>1156</v>
      </c>
      <c r="D227" t="s">
        <v>351</v>
      </c>
      <c r="E227" s="39" t="s">
        <v>73</v>
      </c>
      <c r="F227" s="39" t="s">
        <v>28</v>
      </c>
      <c r="G227" t="s">
        <v>812</v>
      </c>
      <c r="H227" s="40">
        <f t="shared" si="22"/>
        <v>27</v>
      </c>
      <c r="I227" s="40">
        <f t="shared" si="18"/>
        <v>4</v>
      </c>
      <c r="J227" s="41">
        <f t="shared" si="19"/>
        <v>0.87096774193548387</v>
      </c>
      <c r="K227" s="20" t="s">
        <v>1304</v>
      </c>
      <c r="L227" s="20" t="s">
        <v>1304</v>
      </c>
      <c r="M227" s="20" t="s">
        <v>1304</v>
      </c>
      <c r="N227" s="20" t="s">
        <v>1304</v>
      </c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</row>
    <row r="228" spans="1:41" ht="15.75" thickBot="1" x14ac:dyDescent="0.3">
      <c r="A228" t="s">
        <v>290</v>
      </c>
      <c r="B228" t="s">
        <v>353</v>
      </c>
      <c r="C228" t="s">
        <v>1155</v>
      </c>
      <c r="D228" t="s">
        <v>354</v>
      </c>
      <c r="E228" s="39" t="s">
        <v>73</v>
      </c>
      <c r="F228" s="39" t="s">
        <v>28</v>
      </c>
      <c r="G228" t="s">
        <v>813</v>
      </c>
      <c r="H228" s="40">
        <f t="shared" si="22"/>
        <v>31</v>
      </c>
      <c r="I228" s="40">
        <f t="shared" si="18"/>
        <v>0</v>
      </c>
      <c r="J228" s="41">
        <f t="shared" si="19"/>
        <v>1</v>
      </c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</row>
    <row r="229" spans="1:41" ht="15.75" thickBot="1" x14ac:dyDescent="0.3">
      <c r="A229" t="s">
        <v>355</v>
      </c>
      <c r="B229" t="s">
        <v>356</v>
      </c>
      <c r="C229" t="s">
        <v>1156</v>
      </c>
      <c r="D229" t="s">
        <v>357</v>
      </c>
      <c r="E229" s="39" t="s">
        <v>15</v>
      </c>
      <c r="F229" s="39" t="s">
        <v>28</v>
      </c>
      <c r="G229" t="s">
        <v>815</v>
      </c>
      <c r="H229" s="40">
        <f t="shared" si="22"/>
        <v>29</v>
      </c>
      <c r="I229" s="40">
        <f t="shared" si="18"/>
        <v>2</v>
      </c>
      <c r="J229" s="41">
        <f t="shared" si="19"/>
        <v>0.93548387096774188</v>
      </c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 t="s">
        <v>1304</v>
      </c>
      <c r="AB229" s="20" t="s">
        <v>1304</v>
      </c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</row>
    <row r="230" spans="1:41" ht="15.75" thickBot="1" x14ac:dyDescent="0.3">
      <c r="A230" t="s">
        <v>355</v>
      </c>
      <c r="B230" t="s">
        <v>358</v>
      </c>
      <c r="C230" t="s">
        <v>1156</v>
      </c>
      <c r="D230" t="s">
        <v>357</v>
      </c>
      <c r="E230" s="39" t="s">
        <v>73</v>
      </c>
      <c r="F230" s="39" t="s">
        <v>28</v>
      </c>
      <c r="G230" t="s">
        <v>816</v>
      </c>
      <c r="H230" s="40">
        <f t="shared" si="22"/>
        <v>31</v>
      </c>
      <c r="I230" s="40">
        <f t="shared" si="18"/>
        <v>0</v>
      </c>
      <c r="J230" s="41">
        <f t="shared" si="19"/>
        <v>1</v>
      </c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</row>
    <row r="231" spans="1:41" ht="15.75" thickBot="1" x14ac:dyDescent="0.3">
      <c r="A231" t="s">
        <v>359</v>
      </c>
      <c r="B231" t="s">
        <v>1063</v>
      </c>
      <c r="C231" t="s">
        <v>1156</v>
      </c>
      <c r="D231" t="s">
        <v>360</v>
      </c>
      <c r="E231" s="39" t="s">
        <v>15</v>
      </c>
      <c r="F231" s="39" t="s">
        <v>28</v>
      </c>
      <c r="G231" t="s">
        <v>822</v>
      </c>
      <c r="H231" s="40">
        <f t="shared" si="22"/>
        <v>13</v>
      </c>
      <c r="I231" s="40">
        <f t="shared" si="18"/>
        <v>18</v>
      </c>
      <c r="J231" s="41">
        <f t="shared" si="19"/>
        <v>0.41935483870967744</v>
      </c>
      <c r="K231" s="20" t="s">
        <v>1304</v>
      </c>
      <c r="L231" s="20" t="s">
        <v>1304</v>
      </c>
      <c r="M231" s="20" t="s">
        <v>1304</v>
      </c>
      <c r="N231" s="20" t="s">
        <v>1304</v>
      </c>
      <c r="O231" s="20" t="s">
        <v>1304</v>
      </c>
      <c r="P231" s="20" t="s">
        <v>1304</v>
      </c>
      <c r="Q231" s="20" t="s">
        <v>1304</v>
      </c>
      <c r="R231" s="20" t="s">
        <v>1304</v>
      </c>
      <c r="S231" s="20" t="s">
        <v>1304</v>
      </c>
      <c r="T231" s="20" t="s">
        <v>1304</v>
      </c>
      <c r="U231" s="20" t="s">
        <v>1304</v>
      </c>
      <c r="V231" s="20" t="s">
        <v>1304</v>
      </c>
      <c r="W231" s="20" t="s">
        <v>1304</v>
      </c>
      <c r="X231" s="20" t="s">
        <v>1304</v>
      </c>
      <c r="Y231" s="20" t="s">
        <v>1304</v>
      </c>
      <c r="Z231" s="20" t="s">
        <v>1304</v>
      </c>
      <c r="AA231" s="20" t="s">
        <v>1304</v>
      </c>
      <c r="AB231" s="20" t="s">
        <v>1304</v>
      </c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</row>
    <row r="232" spans="1:41" ht="15.75" thickBot="1" x14ac:dyDescent="0.3">
      <c r="A232" t="s">
        <v>199</v>
      </c>
      <c r="B232" t="s">
        <v>361</v>
      </c>
      <c r="C232" t="s">
        <v>1156</v>
      </c>
      <c r="D232" t="s">
        <v>362</v>
      </c>
      <c r="E232" s="39" t="s">
        <v>15</v>
      </c>
      <c r="F232" s="39" t="s">
        <v>1149</v>
      </c>
      <c r="G232" t="s">
        <v>817</v>
      </c>
      <c r="H232" s="40">
        <f t="shared" si="22"/>
        <v>31</v>
      </c>
      <c r="I232" s="40">
        <f t="shared" si="18"/>
        <v>0</v>
      </c>
      <c r="J232" s="41">
        <f t="shared" si="19"/>
        <v>1</v>
      </c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</row>
    <row r="233" spans="1:41" ht="15.75" thickBot="1" x14ac:dyDescent="0.3">
      <c r="A233" t="s">
        <v>199</v>
      </c>
      <c r="B233" t="s">
        <v>363</v>
      </c>
      <c r="C233" t="s">
        <v>1156</v>
      </c>
      <c r="D233" t="s">
        <v>362</v>
      </c>
      <c r="E233" s="39" t="s">
        <v>73</v>
      </c>
      <c r="F233" s="39" t="s">
        <v>1149</v>
      </c>
      <c r="G233" t="s">
        <v>818</v>
      </c>
      <c r="H233" s="40">
        <f t="shared" si="22"/>
        <v>30</v>
      </c>
      <c r="I233" s="40">
        <f t="shared" si="18"/>
        <v>1</v>
      </c>
      <c r="J233" s="41">
        <f t="shared" si="19"/>
        <v>0.967741935483871</v>
      </c>
      <c r="K233" s="20"/>
      <c r="L233" s="20"/>
      <c r="M233" s="20"/>
      <c r="N233" s="20"/>
      <c r="O233" s="20"/>
      <c r="P233" s="20"/>
      <c r="Q233" s="20"/>
      <c r="R233" s="20" t="s">
        <v>1304</v>
      </c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</row>
    <row r="234" spans="1:41" ht="15.75" thickBot="1" x14ac:dyDescent="0.3">
      <c r="A234" t="s">
        <v>364</v>
      </c>
      <c r="B234" t="s">
        <v>1305</v>
      </c>
      <c r="C234" t="s">
        <v>1156</v>
      </c>
      <c r="D234" t="s">
        <v>1064</v>
      </c>
      <c r="E234" s="39" t="s">
        <v>15</v>
      </c>
      <c r="F234" s="39" t="s">
        <v>28</v>
      </c>
      <c r="G234" t="s">
        <v>823</v>
      </c>
      <c r="H234" s="40">
        <f t="shared" si="22"/>
        <v>28</v>
      </c>
      <c r="I234" s="40">
        <f t="shared" si="18"/>
        <v>3</v>
      </c>
      <c r="J234" s="41">
        <f t="shared" si="19"/>
        <v>0.90322580645161288</v>
      </c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 t="s">
        <v>1304</v>
      </c>
      <c r="AA234" s="20" t="s">
        <v>1304</v>
      </c>
      <c r="AB234" s="20" t="s">
        <v>1304</v>
      </c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</row>
    <row r="235" spans="1:41" ht="15.75" thickBot="1" x14ac:dyDescent="0.3">
      <c r="A235" t="s">
        <v>364</v>
      </c>
      <c r="B235" t="s">
        <v>365</v>
      </c>
      <c r="C235" t="s">
        <v>1156</v>
      </c>
      <c r="D235" t="s">
        <v>1064</v>
      </c>
      <c r="E235" s="39" t="s">
        <v>73</v>
      </c>
      <c r="F235" s="39" t="s">
        <v>28</v>
      </c>
      <c r="G235" t="s">
        <v>824</v>
      </c>
      <c r="H235" s="40">
        <f t="shared" si="22"/>
        <v>28</v>
      </c>
      <c r="I235" s="40">
        <f t="shared" si="18"/>
        <v>3</v>
      </c>
      <c r="J235" s="41">
        <f t="shared" si="19"/>
        <v>0.90322580645161288</v>
      </c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 t="s">
        <v>1304</v>
      </c>
      <c r="AA235" s="20" t="s">
        <v>1304</v>
      </c>
      <c r="AB235" s="20" t="s">
        <v>1304</v>
      </c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</row>
    <row r="236" spans="1:41" ht="15.75" thickBot="1" x14ac:dyDescent="0.3">
      <c r="A236" t="s">
        <v>355</v>
      </c>
      <c r="B236" t="s">
        <v>366</v>
      </c>
      <c r="C236" t="s">
        <v>1156</v>
      </c>
      <c r="D236" t="s">
        <v>367</v>
      </c>
      <c r="E236" s="39" t="s">
        <v>15</v>
      </c>
      <c r="F236" s="39" t="s">
        <v>28</v>
      </c>
      <c r="G236" t="s">
        <v>820</v>
      </c>
      <c r="H236" s="40">
        <f t="shared" si="22"/>
        <v>13</v>
      </c>
      <c r="I236" s="40">
        <f t="shared" si="18"/>
        <v>18</v>
      </c>
      <c r="J236" s="41">
        <f t="shared" si="19"/>
        <v>0.41935483870967744</v>
      </c>
      <c r="K236" s="20" t="s">
        <v>1304</v>
      </c>
      <c r="L236" s="20" t="s">
        <v>1304</v>
      </c>
      <c r="M236" s="20" t="s">
        <v>1304</v>
      </c>
      <c r="N236" s="20" t="s">
        <v>1304</v>
      </c>
      <c r="O236" s="20" t="s">
        <v>1304</v>
      </c>
      <c r="P236" s="20" t="s">
        <v>1304</v>
      </c>
      <c r="Q236" s="20" t="s">
        <v>1304</v>
      </c>
      <c r="R236" s="20" t="s">
        <v>1304</v>
      </c>
      <c r="S236" s="20" t="s">
        <v>1304</v>
      </c>
      <c r="T236" s="20" t="s">
        <v>1304</v>
      </c>
      <c r="U236" s="20" t="s">
        <v>1304</v>
      </c>
      <c r="V236" s="20" t="s">
        <v>1304</v>
      </c>
      <c r="W236" s="20" t="s">
        <v>1304</v>
      </c>
      <c r="X236" s="20" t="s">
        <v>1304</v>
      </c>
      <c r="Y236" s="20" t="s">
        <v>1304</v>
      </c>
      <c r="Z236" s="20" t="s">
        <v>1304</v>
      </c>
      <c r="AA236" s="20" t="s">
        <v>1304</v>
      </c>
      <c r="AB236" s="20" t="s">
        <v>1304</v>
      </c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</row>
    <row r="237" spans="1:41" ht="15.75" thickBot="1" x14ac:dyDescent="0.3">
      <c r="A237" t="s">
        <v>355</v>
      </c>
      <c r="B237" t="s">
        <v>368</v>
      </c>
      <c r="C237" t="s">
        <v>1156</v>
      </c>
      <c r="D237" t="s">
        <v>367</v>
      </c>
      <c r="E237" s="39" t="s">
        <v>73</v>
      </c>
      <c r="F237" s="39" t="s">
        <v>28</v>
      </c>
      <c r="G237" t="s">
        <v>819</v>
      </c>
      <c r="H237" s="40">
        <f t="shared" si="22"/>
        <v>31</v>
      </c>
      <c r="I237" s="40">
        <f t="shared" ref="I237:I302" si="23">COUNTIF(K237:AL237,"APAGADO")</f>
        <v>0</v>
      </c>
      <c r="J237" s="41">
        <f t="shared" ref="J237:J302" si="24">(H237)/(I237+H237)</f>
        <v>1</v>
      </c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</row>
    <row r="238" spans="1:41" ht="15.75" thickBot="1" x14ac:dyDescent="0.3">
      <c r="A238" t="s">
        <v>187</v>
      </c>
      <c r="B238" t="s">
        <v>1065</v>
      </c>
      <c r="C238" t="s">
        <v>1155</v>
      </c>
      <c r="D238" t="s">
        <v>1066</v>
      </c>
      <c r="E238" s="39" t="s">
        <v>73</v>
      </c>
      <c r="F238" s="39" t="s">
        <v>28</v>
      </c>
      <c r="G238"/>
      <c r="H238" s="40">
        <f t="shared" si="22"/>
        <v>13</v>
      </c>
      <c r="I238" s="40">
        <f t="shared" si="23"/>
        <v>18</v>
      </c>
      <c r="J238" s="41">
        <f t="shared" si="24"/>
        <v>0.41935483870967744</v>
      </c>
      <c r="K238" s="20" t="s">
        <v>1304</v>
      </c>
      <c r="L238" s="20" t="s">
        <v>1304</v>
      </c>
      <c r="M238" s="20" t="s">
        <v>1304</v>
      </c>
      <c r="N238" s="20" t="s">
        <v>1304</v>
      </c>
      <c r="O238" s="20" t="s">
        <v>1304</v>
      </c>
      <c r="P238" s="20" t="s">
        <v>1304</v>
      </c>
      <c r="Q238" s="20" t="s">
        <v>1304</v>
      </c>
      <c r="R238" s="20" t="s">
        <v>1304</v>
      </c>
      <c r="S238" s="20" t="s">
        <v>1304</v>
      </c>
      <c r="T238" s="20" t="s">
        <v>1304</v>
      </c>
      <c r="U238" s="20" t="s">
        <v>1304</v>
      </c>
      <c r="V238" s="20" t="s">
        <v>1304</v>
      </c>
      <c r="W238" s="20" t="s">
        <v>1304</v>
      </c>
      <c r="X238" s="20" t="s">
        <v>1304</v>
      </c>
      <c r="Y238" s="20" t="s">
        <v>1304</v>
      </c>
      <c r="Z238" s="20" t="s">
        <v>1304</v>
      </c>
      <c r="AA238" s="20" t="s">
        <v>1304</v>
      </c>
      <c r="AB238" s="20" t="s">
        <v>1304</v>
      </c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</row>
    <row r="239" spans="1:41" ht="15.75" thickBot="1" x14ac:dyDescent="0.3">
      <c r="A239" t="s">
        <v>189</v>
      </c>
      <c r="B239" t="s">
        <v>1067</v>
      </c>
      <c r="C239" t="s">
        <v>1156</v>
      </c>
      <c r="D239" t="s">
        <v>1068</v>
      </c>
      <c r="E239" s="39" t="s">
        <v>73</v>
      </c>
      <c r="F239" s="39" t="s">
        <v>28</v>
      </c>
      <c r="G239"/>
      <c r="H239" s="40">
        <f t="shared" si="22"/>
        <v>29</v>
      </c>
      <c r="I239" s="40">
        <f t="shared" si="23"/>
        <v>2</v>
      </c>
      <c r="J239" s="41">
        <f t="shared" si="24"/>
        <v>0.93548387096774188</v>
      </c>
      <c r="K239" s="20"/>
      <c r="L239" s="20"/>
      <c r="M239" s="20"/>
      <c r="N239" s="20" t="s">
        <v>1304</v>
      </c>
      <c r="O239" s="20"/>
      <c r="P239" s="20" t="s">
        <v>1304</v>
      </c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</row>
    <row r="240" spans="1:41" ht="15.75" thickBot="1" x14ac:dyDescent="0.3">
      <c r="A240" t="s">
        <v>217</v>
      </c>
      <c r="B240" t="s">
        <v>1069</v>
      </c>
      <c r="C240" t="s">
        <v>1156</v>
      </c>
      <c r="D240" t="s">
        <v>1070</v>
      </c>
      <c r="E240" s="39" t="s">
        <v>19</v>
      </c>
      <c r="F240" s="39" t="s">
        <v>28</v>
      </c>
      <c r="G240"/>
      <c r="H240" s="40">
        <f t="shared" si="22"/>
        <v>30</v>
      </c>
      <c r="I240" s="40">
        <f t="shared" si="23"/>
        <v>1</v>
      </c>
      <c r="J240" s="41">
        <f t="shared" si="24"/>
        <v>0.967741935483871</v>
      </c>
      <c r="K240" s="20" t="s">
        <v>1304</v>
      </c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</row>
    <row r="241" spans="1:41" ht="15.75" thickBot="1" x14ac:dyDescent="0.3">
      <c r="A241" t="s">
        <v>290</v>
      </c>
      <c r="B241" t="s">
        <v>369</v>
      </c>
      <c r="C241" t="s">
        <v>1156</v>
      </c>
      <c r="D241" t="s">
        <v>354</v>
      </c>
      <c r="E241" s="39" t="s">
        <v>15</v>
      </c>
      <c r="F241" s="39" t="s">
        <v>28</v>
      </c>
      <c r="G241" t="s">
        <v>814</v>
      </c>
      <c r="H241" s="40">
        <f t="shared" si="22"/>
        <v>31</v>
      </c>
      <c r="I241" s="40">
        <f t="shared" si="23"/>
        <v>0</v>
      </c>
      <c r="J241" s="41">
        <f t="shared" si="24"/>
        <v>1</v>
      </c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</row>
    <row r="242" spans="1:41" ht="15.75" thickBot="1" x14ac:dyDescent="0.3">
      <c r="A242" t="s">
        <v>290</v>
      </c>
      <c r="B242" t="s">
        <v>1071</v>
      </c>
      <c r="C242" t="s">
        <v>1156</v>
      </c>
      <c r="D242" t="s">
        <v>1072</v>
      </c>
      <c r="E242" s="39" t="s">
        <v>73</v>
      </c>
      <c r="F242" s="39" t="s">
        <v>28</v>
      </c>
      <c r="G242"/>
      <c r="H242" s="40">
        <f t="shared" si="22"/>
        <v>31</v>
      </c>
      <c r="I242" s="40">
        <f t="shared" si="23"/>
        <v>0</v>
      </c>
      <c r="J242" s="41">
        <f t="shared" si="24"/>
        <v>1</v>
      </c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</row>
    <row r="243" spans="1:41" ht="15.75" thickBot="1" x14ac:dyDescent="0.3">
      <c r="A243" t="s">
        <v>355</v>
      </c>
      <c r="B243" t="s">
        <v>1073</v>
      </c>
      <c r="C243" t="s">
        <v>1156</v>
      </c>
      <c r="D243" t="s">
        <v>357</v>
      </c>
      <c r="E243" s="39" t="s">
        <v>19</v>
      </c>
      <c r="F243" s="39" t="s">
        <v>28</v>
      </c>
      <c r="G243"/>
      <c r="H243" s="40">
        <f t="shared" si="22"/>
        <v>28</v>
      </c>
      <c r="I243" s="40">
        <f t="shared" si="23"/>
        <v>3</v>
      </c>
      <c r="J243" s="41">
        <f t="shared" si="24"/>
        <v>0.90322580645161288</v>
      </c>
      <c r="K243" s="20"/>
      <c r="L243" s="20"/>
      <c r="M243" s="20"/>
      <c r="N243" s="20"/>
      <c r="O243" s="20"/>
      <c r="P243" s="20"/>
      <c r="Q243" s="20" t="s">
        <v>1304</v>
      </c>
      <c r="R243" s="20" t="s">
        <v>1304</v>
      </c>
      <c r="S243" s="20" t="s">
        <v>1304</v>
      </c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</row>
    <row r="244" spans="1:41" ht="15.75" thickBot="1" x14ac:dyDescent="0.3">
      <c r="A244" t="s">
        <v>199</v>
      </c>
      <c r="B244" t="s">
        <v>1074</v>
      </c>
      <c r="C244" t="s">
        <v>1156</v>
      </c>
      <c r="D244" t="s">
        <v>1075</v>
      </c>
      <c r="E244" s="39" t="s">
        <v>73</v>
      </c>
      <c r="F244" s="39" t="s">
        <v>28</v>
      </c>
      <c r="G244"/>
      <c r="H244" s="40">
        <f t="shared" si="22"/>
        <v>31</v>
      </c>
      <c r="I244" s="40">
        <f t="shared" si="23"/>
        <v>0</v>
      </c>
      <c r="J244" s="41">
        <f t="shared" si="24"/>
        <v>1</v>
      </c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</row>
    <row r="245" spans="1:41" ht="15.75" thickBot="1" x14ac:dyDescent="0.3">
      <c r="A245" t="s">
        <v>364</v>
      </c>
      <c r="B245" t="s">
        <v>1076</v>
      </c>
      <c r="C245" t="s">
        <v>1156</v>
      </c>
      <c r="D245" t="s">
        <v>1077</v>
      </c>
      <c r="E245" s="39" t="s">
        <v>19</v>
      </c>
      <c r="F245" s="39" t="s">
        <v>28</v>
      </c>
      <c r="G245"/>
      <c r="H245" s="40">
        <f t="shared" si="22"/>
        <v>29</v>
      </c>
      <c r="I245" s="40">
        <f t="shared" si="23"/>
        <v>2</v>
      </c>
      <c r="J245" s="41">
        <f t="shared" si="24"/>
        <v>0.93548387096774188</v>
      </c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 t="s">
        <v>1304</v>
      </c>
      <c r="AA245" s="20" t="s">
        <v>1304</v>
      </c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</row>
    <row r="246" spans="1:41" ht="15.75" thickBot="1" x14ac:dyDescent="0.3">
      <c r="A246" t="s">
        <v>355</v>
      </c>
      <c r="B246" t="s">
        <v>1078</v>
      </c>
      <c r="C246" t="s">
        <v>1156</v>
      </c>
      <c r="D246" t="s">
        <v>1079</v>
      </c>
      <c r="E246" s="39" t="s">
        <v>73</v>
      </c>
      <c r="F246" s="39" t="s">
        <v>28</v>
      </c>
      <c r="G246"/>
      <c r="H246" s="40">
        <f t="shared" si="22"/>
        <v>31</v>
      </c>
      <c r="I246" s="40">
        <f t="shared" si="23"/>
        <v>0</v>
      </c>
      <c r="J246" s="41">
        <f t="shared" si="24"/>
        <v>1</v>
      </c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</row>
    <row r="247" spans="1:41" ht="15.75" thickBot="1" x14ac:dyDescent="0.3">
      <c r="A247" t="s">
        <v>232</v>
      </c>
      <c r="B247" t="s">
        <v>1080</v>
      </c>
      <c r="C247" t="s">
        <v>1156</v>
      </c>
      <c r="D247" t="s">
        <v>1081</v>
      </c>
      <c r="E247" s="39" t="s">
        <v>73</v>
      </c>
      <c r="F247" s="39" t="s">
        <v>28</v>
      </c>
      <c r="G247"/>
      <c r="H247" s="40">
        <f t="shared" si="22"/>
        <v>27</v>
      </c>
      <c r="I247" s="40">
        <f t="shared" si="23"/>
        <v>4</v>
      </c>
      <c r="J247" s="41">
        <f t="shared" si="24"/>
        <v>0.87096774193548387</v>
      </c>
      <c r="K247" s="20" t="s">
        <v>1304</v>
      </c>
      <c r="L247" s="20" t="s">
        <v>1304</v>
      </c>
      <c r="M247" s="20" t="s">
        <v>1304</v>
      </c>
      <c r="N247" s="20" t="s">
        <v>1304</v>
      </c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</row>
    <row r="248" spans="1:41" ht="15.75" thickBot="1" x14ac:dyDescent="0.3">
      <c r="A248" t="s">
        <v>370</v>
      </c>
      <c r="B248" t="s">
        <v>371</v>
      </c>
      <c r="C248" t="s">
        <v>1156</v>
      </c>
      <c r="D248" t="s">
        <v>372</v>
      </c>
      <c r="E248" s="39" t="s">
        <v>15</v>
      </c>
      <c r="F248" s="39" t="s">
        <v>28</v>
      </c>
      <c r="G248" t="s">
        <v>825</v>
      </c>
      <c r="H248" s="40">
        <f t="shared" si="22"/>
        <v>31</v>
      </c>
      <c r="I248" s="40">
        <f t="shared" si="23"/>
        <v>0</v>
      </c>
      <c r="J248" s="41">
        <f t="shared" si="24"/>
        <v>1</v>
      </c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</row>
    <row r="249" spans="1:41" ht="15.75" thickBot="1" x14ac:dyDescent="0.3">
      <c r="A249" t="s">
        <v>370</v>
      </c>
      <c r="B249" t="s">
        <v>1082</v>
      </c>
      <c r="C249" t="s">
        <v>1156</v>
      </c>
      <c r="D249" t="s">
        <v>373</v>
      </c>
      <c r="E249" s="39" t="s">
        <v>15</v>
      </c>
      <c r="F249" s="39" t="s">
        <v>28</v>
      </c>
      <c r="G249" t="s">
        <v>826</v>
      </c>
      <c r="H249" s="40">
        <f t="shared" si="22"/>
        <v>31</v>
      </c>
      <c r="I249" s="40">
        <f t="shared" si="23"/>
        <v>0</v>
      </c>
      <c r="J249" s="41">
        <f t="shared" si="24"/>
        <v>1</v>
      </c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</row>
    <row r="250" spans="1:41" ht="15.75" thickBot="1" x14ac:dyDescent="0.3">
      <c r="A250" t="s">
        <v>370</v>
      </c>
      <c r="B250" t="s">
        <v>374</v>
      </c>
      <c r="C250" t="s">
        <v>1156</v>
      </c>
      <c r="D250" t="s">
        <v>375</v>
      </c>
      <c r="E250" s="39" t="s">
        <v>73</v>
      </c>
      <c r="F250" s="39" t="s">
        <v>28</v>
      </c>
      <c r="G250" t="s">
        <v>827</v>
      </c>
      <c r="H250" s="40">
        <f t="shared" si="22"/>
        <v>31</v>
      </c>
      <c r="I250" s="40">
        <f t="shared" si="23"/>
        <v>0</v>
      </c>
      <c r="J250" s="41">
        <f t="shared" si="24"/>
        <v>1</v>
      </c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</row>
    <row r="251" spans="1:41" ht="15.75" thickBot="1" x14ac:dyDescent="0.3">
      <c r="A251" t="s">
        <v>370</v>
      </c>
      <c r="B251" t="s">
        <v>376</v>
      </c>
      <c r="C251" t="s">
        <v>1156</v>
      </c>
      <c r="D251" t="s">
        <v>375</v>
      </c>
      <c r="E251" s="39" t="s">
        <v>73</v>
      </c>
      <c r="F251" s="39" t="s">
        <v>28</v>
      </c>
      <c r="G251" t="s">
        <v>828</v>
      </c>
      <c r="H251" s="40">
        <f t="shared" si="22"/>
        <v>31</v>
      </c>
      <c r="I251" s="40">
        <f t="shared" si="23"/>
        <v>0</v>
      </c>
      <c r="J251" s="41">
        <f t="shared" si="24"/>
        <v>1</v>
      </c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</row>
    <row r="252" spans="1:41" ht="15.75" thickBot="1" x14ac:dyDescent="0.3">
      <c r="A252" t="s">
        <v>370</v>
      </c>
      <c r="B252" t="s">
        <v>377</v>
      </c>
      <c r="C252" t="s">
        <v>1156</v>
      </c>
      <c r="D252" t="s">
        <v>378</v>
      </c>
      <c r="E252" s="39" t="s">
        <v>73</v>
      </c>
      <c r="F252" s="39" t="s">
        <v>28</v>
      </c>
      <c r="G252" t="s">
        <v>829</v>
      </c>
      <c r="H252" s="40">
        <f t="shared" si="22"/>
        <v>31</v>
      </c>
      <c r="I252" s="40">
        <f t="shared" si="23"/>
        <v>0</v>
      </c>
      <c r="J252" s="41">
        <f t="shared" si="24"/>
        <v>1</v>
      </c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</row>
    <row r="253" spans="1:41" ht="15.75" thickBot="1" x14ac:dyDescent="0.3">
      <c r="A253" t="s">
        <v>370</v>
      </c>
      <c r="B253" t="s">
        <v>379</v>
      </c>
      <c r="C253" t="s">
        <v>1156</v>
      </c>
      <c r="D253" t="s">
        <v>378</v>
      </c>
      <c r="E253" s="39" t="s">
        <v>46</v>
      </c>
      <c r="F253" s="39" t="s">
        <v>28</v>
      </c>
      <c r="G253" t="s">
        <v>830</v>
      </c>
      <c r="H253" s="40">
        <f t="shared" si="22"/>
        <v>31</v>
      </c>
      <c r="I253" s="40">
        <f t="shared" si="23"/>
        <v>0</v>
      </c>
      <c r="J253" s="41">
        <f t="shared" si="24"/>
        <v>1</v>
      </c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</row>
    <row r="254" spans="1:41" ht="15.75" thickBot="1" x14ac:dyDescent="0.3">
      <c r="A254" t="s">
        <v>380</v>
      </c>
      <c r="B254" t="s">
        <v>1092</v>
      </c>
      <c r="C254" t="s">
        <v>1156</v>
      </c>
      <c r="D254" t="s">
        <v>381</v>
      </c>
      <c r="E254" s="39" t="s">
        <v>15</v>
      </c>
      <c r="F254" s="39" t="s">
        <v>28</v>
      </c>
      <c r="G254" t="s">
        <v>831</v>
      </c>
      <c r="H254" s="40">
        <f t="shared" si="22"/>
        <v>31</v>
      </c>
      <c r="I254" s="40">
        <f>COUNTIF(K254:AL254,"APAGADO")</f>
        <v>0</v>
      </c>
      <c r="J254" s="41">
        <f>(H254)/(I254+H254)</f>
        <v>1</v>
      </c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</row>
    <row r="255" spans="1:41" ht="15.75" thickBot="1" x14ac:dyDescent="0.3">
      <c r="A255" t="s">
        <v>380</v>
      </c>
      <c r="B255" t="s">
        <v>1093</v>
      </c>
      <c r="C255" t="s">
        <v>1156</v>
      </c>
      <c r="D255" t="s">
        <v>382</v>
      </c>
      <c r="E255" s="39" t="s">
        <v>15</v>
      </c>
      <c r="F255" s="39" t="s">
        <v>28</v>
      </c>
      <c r="G255" t="s">
        <v>834</v>
      </c>
      <c r="H255" s="40">
        <f t="shared" si="22"/>
        <v>31</v>
      </c>
      <c r="I255" s="40">
        <f>COUNTIF(K255:AL255,"APAGADO")</f>
        <v>0</v>
      </c>
      <c r="J255" s="41">
        <f>(H255)/(I255+H255)</f>
        <v>1</v>
      </c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</row>
    <row r="256" spans="1:41" ht="15.75" thickBot="1" x14ac:dyDescent="0.3">
      <c r="A256" t="s">
        <v>380</v>
      </c>
      <c r="B256" t="s">
        <v>383</v>
      </c>
      <c r="C256" t="s">
        <v>1156</v>
      </c>
      <c r="D256" t="s">
        <v>384</v>
      </c>
      <c r="E256" s="39" t="s">
        <v>73</v>
      </c>
      <c r="F256" s="39" t="s">
        <v>28</v>
      </c>
      <c r="G256" t="s">
        <v>832</v>
      </c>
      <c r="H256" s="40">
        <f t="shared" si="22"/>
        <v>31</v>
      </c>
      <c r="I256" s="40">
        <f>COUNTIF(K256:AL256,"APAGADO")</f>
        <v>0</v>
      </c>
      <c r="J256" s="41">
        <f>(H256)/(I256+H256)</f>
        <v>1</v>
      </c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</row>
    <row r="257" spans="1:41" ht="15.75" thickBot="1" x14ac:dyDescent="0.3">
      <c r="A257" t="s">
        <v>380</v>
      </c>
      <c r="B257" t="s">
        <v>385</v>
      </c>
      <c r="C257" t="s">
        <v>1156</v>
      </c>
      <c r="D257" t="s">
        <v>384</v>
      </c>
      <c r="E257" s="39" t="s">
        <v>73</v>
      </c>
      <c r="F257" s="39" t="s">
        <v>28</v>
      </c>
      <c r="G257" t="s">
        <v>833</v>
      </c>
      <c r="H257" s="40">
        <f t="shared" si="22"/>
        <v>31</v>
      </c>
      <c r="I257" s="40">
        <f>COUNTIF(K257:AL257,"APAGADO")</f>
        <v>0</v>
      </c>
      <c r="J257" s="41">
        <f>(H257)/(I257+H257)</f>
        <v>1</v>
      </c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</row>
    <row r="258" spans="1:41" ht="15.75" thickBot="1" x14ac:dyDescent="0.3">
      <c r="A258" t="s">
        <v>380</v>
      </c>
      <c r="B258" t="s">
        <v>1083</v>
      </c>
      <c r="C258" t="s">
        <v>1156</v>
      </c>
      <c r="D258" t="s">
        <v>386</v>
      </c>
      <c r="E258" s="39" t="s">
        <v>15</v>
      </c>
      <c r="F258" s="39" t="s">
        <v>28</v>
      </c>
      <c r="G258" t="s">
        <v>835</v>
      </c>
      <c r="H258" s="40">
        <f t="shared" si="22"/>
        <v>31</v>
      </c>
      <c r="I258" s="40">
        <f t="shared" si="23"/>
        <v>0</v>
      </c>
      <c r="J258" s="41">
        <f t="shared" si="24"/>
        <v>1</v>
      </c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</row>
    <row r="259" spans="1:41" ht="15.75" thickBot="1" x14ac:dyDescent="0.3">
      <c r="A259" t="s">
        <v>380</v>
      </c>
      <c r="B259" t="s">
        <v>1084</v>
      </c>
      <c r="C259" t="s">
        <v>1156</v>
      </c>
      <c r="D259" t="s">
        <v>1085</v>
      </c>
      <c r="E259" s="39" t="s">
        <v>19</v>
      </c>
      <c r="F259" s="39" t="s">
        <v>28</v>
      </c>
      <c r="G259" t="s">
        <v>989</v>
      </c>
      <c r="H259" s="40">
        <f t="shared" si="22"/>
        <v>31</v>
      </c>
      <c r="I259" s="40">
        <f t="shared" si="23"/>
        <v>0</v>
      </c>
      <c r="J259" s="41">
        <f t="shared" si="24"/>
        <v>1</v>
      </c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</row>
    <row r="260" spans="1:41" ht="15.75" thickBot="1" x14ac:dyDescent="0.3">
      <c r="A260" t="s">
        <v>380</v>
      </c>
      <c r="B260" t="s">
        <v>1086</v>
      </c>
      <c r="C260" t="s">
        <v>1156</v>
      </c>
      <c r="D260" t="s">
        <v>1087</v>
      </c>
      <c r="E260" s="39" t="s">
        <v>19</v>
      </c>
      <c r="F260" s="39" t="s">
        <v>28</v>
      </c>
      <c r="G260" t="s">
        <v>990</v>
      </c>
      <c r="H260" s="40">
        <f t="shared" si="22"/>
        <v>31</v>
      </c>
      <c r="I260" s="40">
        <f t="shared" si="23"/>
        <v>0</v>
      </c>
      <c r="J260" s="41">
        <f t="shared" si="24"/>
        <v>1</v>
      </c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</row>
    <row r="261" spans="1:41" ht="15.75" thickBot="1" x14ac:dyDescent="0.3">
      <c r="A261" t="s">
        <v>380</v>
      </c>
      <c r="B261" t="s">
        <v>1088</v>
      </c>
      <c r="C261" t="s">
        <v>1156</v>
      </c>
      <c r="D261" t="s">
        <v>1089</v>
      </c>
      <c r="E261" s="39" t="s">
        <v>19</v>
      </c>
      <c r="F261" s="39" t="s">
        <v>28</v>
      </c>
      <c r="G261" t="s">
        <v>991</v>
      </c>
      <c r="H261" s="40">
        <f t="shared" si="22"/>
        <v>31</v>
      </c>
      <c r="I261" s="40">
        <f t="shared" si="23"/>
        <v>0</v>
      </c>
      <c r="J261" s="41">
        <f t="shared" si="24"/>
        <v>1</v>
      </c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</row>
    <row r="262" spans="1:41" ht="15.75" thickBot="1" x14ac:dyDescent="0.3">
      <c r="A262" t="s">
        <v>380</v>
      </c>
      <c r="B262" t="s">
        <v>1090</v>
      </c>
      <c r="C262" t="s">
        <v>1156</v>
      </c>
      <c r="D262" t="s">
        <v>1091</v>
      </c>
      <c r="E262" s="39" t="s">
        <v>19</v>
      </c>
      <c r="F262" s="39" t="s">
        <v>28</v>
      </c>
      <c r="G262" t="s">
        <v>992</v>
      </c>
      <c r="H262" s="40">
        <f t="shared" si="22"/>
        <v>31</v>
      </c>
      <c r="I262" s="40">
        <f t="shared" si="23"/>
        <v>0</v>
      </c>
      <c r="J262" s="41">
        <f t="shared" si="24"/>
        <v>1</v>
      </c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</row>
    <row r="263" spans="1:41" ht="15.75" thickBot="1" x14ac:dyDescent="0.3">
      <c r="A263" t="s">
        <v>380</v>
      </c>
      <c r="B263" t="s">
        <v>1268</v>
      </c>
      <c r="C263" t="s">
        <v>1156</v>
      </c>
      <c r="D263" t="s">
        <v>1251</v>
      </c>
      <c r="E263" s="39" t="s">
        <v>19</v>
      </c>
      <c r="F263" s="39" t="s">
        <v>28</v>
      </c>
      <c r="G263" t="s">
        <v>1253</v>
      </c>
      <c r="H263" s="40">
        <f t="shared" si="22"/>
        <v>27</v>
      </c>
      <c r="I263" s="40">
        <f>COUNTIF(K263:AL263,"APAGADO")</f>
        <v>4</v>
      </c>
      <c r="J263" s="41">
        <f>(H263)/(I263+H263)</f>
        <v>0.87096774193548387</v>
      </c>
      <c r="K263" s="20"/>
      <c r="L263" s="20"/>
      <c r="M263" s="20"/>
      <c r="N263" s="20"/>
      <c r="O263" s="20"/>
      <c r="P263" s="20"/>
      <c r="Q263" s="20"/>
      <c r="R263" s="20"/>
      <c r="S263" s="20"/>
      <c r="T263" s="20" t="s">
        <v>1304</v>
      </c>
      <c r="U263" s="20"/>
      <c r="V263" s="20"/>
      <c r="W263" s="20"/>
      <c r="X263" s="20" t="s">
        <v>1304</v>
      </c>
      <c r="Y263" s="20" t="s">
        <v>1304</v>
      </c>
      <c r="Z263" s="20" t="s">
        <v>1304</v>
      </c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</row>
    <row r="264" spans="1:41" ht="15.75" thickBot="1" x14ac:dyDescent="0.3">
      <c r="A264" t="s">
        <v>380</v>
      </c>
      <c r="B264" t="s">
        <v>1269</v>
      </c>
      <c r="C264" t="s">
        <v>1156</v>
      </c>
      <c r="D264" t="s">
        <v>1251</v>
      </c>
      <c r="E264" s="39" t="s">
        <v>19</v>
      </c>
      <c r="F264" s="39" t="s">
        <v>28</v>
      </c>
      <c r="G264" t="s">
        <v>1254</v>
      </c>
      <c r="H264" s="40">
        <f t="shared" ref="H264:H327" si="25">COUNTIF(K264:AO264,"")</f>
        <v>27</v>
      </c>
      <c r="I264" s="40">
        <f>COUNTIF(K264:AL264,"APAGADO")</f>
        <v>4</v>
      </c>
      <c r="J264" s="41">
        <f>(H264)/(I264+H264)</f>
        <v>0.87096774193548387</v>
      </c>
      <c r="K264" s="20"/>
      <c r="L264" s="20"/>
      <c r="M264" s="20"/>
      <c r="N264" s="20"/>
      <c r="O264" s="20"/>
      <c r="P264" s="20"/>
      <c r="Q264" s="20"/>
      <c r="R264" s="20"/>
      <c r="S264" s="20"/>
      <c r="T264" s="20" t="s">
        <v>1304</v>
      </c>
      <c r="U264" s="20"/>
      <c r="V264" s="20"/>
      <c r="W264" s="20"/>
      <c r="X264" s="20" t="s">
        <v>1304</v>
      </c>
      <c r="Y264" s="20" t="s">
        <v>1304</v>
      </c>
      <c r="Z264" s="20" t="s">
        <v>1304</v>
      </c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</row>
    <row r="265" spans="1:41" ht="15.75" thickBot="1" x14ac:dyDescent="0.3">
      <c r="A265" t="s">
        <v>380</v>
      </c>
      <c r="B265" t="s">
        <v>1287</v>
      </c>
      <c r="C265" t="s">
        <v>1156</v>
      </c>
      <c r="D265" t="s">
        <v>1250</v>
      </c>
      <c r="E265" s="39" t="s">
        <v>73</v>
      </c>
      <c r="F265" s="39" t="s">
        <v>28</v>
      </c>
      <c r="G265" t="s">
        <v>1252</v>
      </c>
      <c r="H265" s="40">
        <f t="shared" si="25"/>
        <v>31</v>
      </c>
      <c r="I265" s="40">
        <f>COUNTIF(K265:AL265,"APAGADO")</f>
        <v>0</v>
      </c>
      <c r="J265" s="41">
        <f>(H265)/(I265+H265)</f>
        <v>1</v>
      </c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</row>
    <row r="266" spans="1:41" ht="15.75" thickBot="1" x14ac:dyDescent="0.3">
      <c r="A266" t="s">
        <v>980</v>
      </c>
      <c r="B266" t="s">
        <v>1094</v>
      </c>
      <c r="C266" t="s">
        <v>1156</v>
      </c>
      <c r="D266" t="s">
        <v>1095</v>
      </c>
      <c r="E266" s="39" t="s">
        <v>1150</v>
      </c>
      <c r="F266" s="39" t="s">
        <v>28</v>
      </c>
      <c r="G266" t="s">
        <v>982</v>
      </c>
      <c r="H266" s="40">
        <f t="shared" si="25"/>
        <v>31</v>
      </c>
      <c r="I266" s="40">
        <f t="shared" si="23"/>
        <v>0</v>
      </c>
      <c r="J266" s="41">
        <f t="shared" si="24"/>
        <v>1</v>
      </c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</row>
    <row r="267" spans="1:41" ht="15.75" thickBot="1" x14ac:dyDescent="0.3">
      <c r="A267" t="s">
        <v>980</v>
      </c>
      <c r="B267" t="s">
        <v>979</v>
      </c>
      <c r="C267" t="s">
        <v>1156</v>
      </c>
      <c r="D267" t="s">
        <v>1095</v>
      </c>
      <c r="E267" s="39" t="s">
        <v>1151</v>
      </c>
      <c r="F267" s="39" t="s">
        <v>28</v>
      </c>
      <c r="G267" t="s">
        <v>981</v>
      </c>
      <c r="H267" s="40">
        <f t="shared" si="25"/>
        <v>31</v>
      </c>
      <c r="I267" s="40">
        <f t="shared" si="23"/>
        <v>0</v>
      </c>
      <c r="J267" s="41">
        <f t="shared" si="24"/>
        <v>1</v>
      </c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</row>
    <row r="268" spans="1:41" ht="15.75" thickBot="1" x14ac:dyDescent="0.3">
      <c r="A268" t="s">
        <v>267</v>
      </c>
      <c r="B268" t="s">
        <v>387</v>
      </c>
      <c r="C268" t="s">
        <v>1155</v>
      </c>
      <c r="D268" t="s">
        <v>388</v>
      </c>
      <c r="E268" s="39" t="s">
        <v>19</v>
      </c>
      <c r="F268" s="39" t="s">
        <v>28</v>
      </c>
      <c r="G268" t="s">
        <v>836</v>
      </c>
      <c r="H268" s="40">
        <f t="shared" si="25"/>
        <v>31</v>
      </c>
      <c r="I268" s="40">
        <f>COUNTIF(K268:AL268,"APAGADO")</f>
        <v>0</v>
      </c>
      <c r="J268" s="41">
        <f>(H268)/(I268+H268)</f>
        <v>1</v>
      </c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</row>
    <row r="269" spans="1:41" ht="15.75" thickBot="1" x14ac:dyDescent="0.3">
      <c r="A269" t="s">
        <v>267</v>
      </c>
      <c r="B269" t="s">
        <v>1096</v>
      </c>
      <c r="C269" t="s">
        <v>1155</v>
      </c>
      <c r="D269" t="s">
        <v>341</v>
      </c>
      <c r="E269" s="39" t="s">
        <v>73</v>
      </c>
      <c r="F269" s="39" t="s">
        <v>28</v>
      </c>
      <c r="G269" t="s">
        <v>804</v>
      </c>
      <c r="H269" s="40">
        <f t="shared" si="25"/>
        <v>13</v>
      </c>
      <c r="I269" s="40">
        <f t="shared" si="23"/>
        <v>18</v>
      </c>
      <c r="J269" s="41">
        <f t="shared" si="24"/>
        <v>0.41935483870967744</v>
      </c>
      <c r="K269" s="20" t="s">
        <v>1304</v>
      </c>
      <c r="L269" s="20" t="s">
        <v>1304</v>
      </c>
      <c r="M269" s="20" t="s">
        <v>1304</v>
      </c>
      <c r="N269" s="20" t="s">
        <v>1304</v>
      </c>
      <c r="O269" s="20" t="s">
        <v>1304</v>
      </c>
      <c r="P269" s="20" t="s">
        <v>1304</v>
      </c>
      <c r="Q269" s="20" t="s">
        <v>1304</v>
      </c>
      <c r="R269" s="20" t="s">
        <v>1304</v>
      </c>
      <c r="S269" s="20" t="s">
        <v>1304</v>
      </c>
      <c r="T269" s="20" t="s">
        <v>1304</v>
      </c>
      <c r="U269" s="20" t="s">
        <v>1304</v>
      </c>
      <c r="V269" s="20" t="s">
        <v>1304</v>
      </c>
      <c r="W269" s="20" t="s">
        <v>1304</v>
      </c>
      <c r="X269" s="20" t="s">
        <v>1304</v>
      </c>
      <c r="Y269" s="20" t="s">
        <v>1304</v>
      </c>
      <c r="Z269" s="20" t="s">
        <v>1304</v>
      </c>
      <c r="AA269" s="20" t="s">
        <v>1304</v>
      </c>
      <c r="AB269" s="20" t="s">
        <v>1304</v>
      </c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</row>
    <row r="270" spans="1:41" ht="15.75" thickBot="1" x14ac:dyDescent="0.3">
      <c r="A270" t="s">
        <v>267</v>
      </c>
      <c r="B270" t="s">
        <v>1097</v>
      </c>
      <c r="C270" t="s">
        <v>1155</v>
      </c>
      <c r="D270" t="s">
        <v>341</v>
      </c>
      <c r="E270" s="39" t="s">
        <v>73</v>
      </c>
      <c r="F270" s="39" t="s">
        <v>28</v>
      </c>
      <c r="G270" t="s">
        <v>805</v>
      </c>
      <c r="H270" s="40">
        <f t="shared" si="25"/>
        <v>13</v>
      </c>
      <c r="I270" s="40">
        <f t="shared" si="23"/>
        <v>18</v>
      </c>
      <c r="J270" s="41">
        <f t="shared" si="24"/>
        <v>0.41935483870967744</v>
      </c>
      <c r="K270" s="20" t="s">
        <v>1304</v>
      </c>
      <c r="L270" s="20" t="s">
        <v>1304</v>
      </c>
      <c r="M270" s="20" t="s">
        <v>1304</v>
      </c>
      <c r="N270" s="20" t="s">
        <v>1304</v>
      </c>
      <c r="O270" s="20" t="s">
        <v>1304</v>
      </c>
      <c r="P270" s="20" t="s">
        <v>1304</v>
      </c>
      <c r="Q270" s="20" t="s">
        <v>1304</v>
      </c>
      <c r="R270" s="20" t="s">
        <v>1304</v>
      </c>
      <c r="S270" s="20" t="s">
        <v>1304</v>
      </c>
      <c r="T270" s="20" t="s">
        <v>1304</v>
      </c>
      <c r="U270" s="20" t="s">
        <v>1304</v>
      </c>
      <c r="V270" s="20" t="s">
        <v>1304</v>
      </c>
      <c r="W270" s="20" t="s">
        <v>1304</v>
      </c>
      <c r="X270" s="20" t="s">
        <v>1304</v>
      </c>
      <c r="Y270" s="20" t="s">
        <v>1304</v>
      </c>
      <c r="Z270" s="20" t="s">
        <v>1304</v>
      </c>
      <c r="AA270" s="20" t="s">
        <v>1304</v>
      </c>
      <c r="AB270" s="20" t="s">
        <v>1304</v>
      </c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</row>
    <row r="271" spans="1:41" ht="15.75" thickBot="1" x14ac:dyDescent="0.3">
      <c r="A271" t="s">
        <v>267</v>
      </c>
      <c r="B271" t="s">
        <v>1098</v>
      </c>
      <c r="C271" t="s">
        <v>1155</v>
      </c>
      <c r="D271" t="s">
        <v>1099</v>
      </c>
      <c r="E271" s="39" t="s">
        <v>19</v>
      </c>
      <c r="F271" s="39" t="s">
        <v>28</v>
      </c>
      <c r="G271"/>
      <c r="H271" s="40">
        <f t="shared" si="25"/>
        <v>31</v>
      </c>
      <c r="I271" s="40">
        <f t="shared" si="23"/>
        <v>0</v>
      </c>
      <c r="J271" s="41">
        <f t="shared" si="24"/>
        <v>1</v>
      </c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</row>
    <row r="272" spans="1:41" ht="15.75" thickBot="1" x14ac:dyDescent="0.3">
      <c r="A272" t="s">
        <v>267</v>
      </c>
      <c r="B272" t="s">
        <v>1100</v>
      </c>
      <c r="C272" t="s">
        <v>1155</v>
      </c>
      <c r="D272" t="s">
        <v>1101</v>
      </c>
      <c r="E272" s="39" t="s">
        <v>19</v>
      </c>
      <c r="F272" s="39" t="s">
        <v>28</v>
      </c>
      <c r="G272"/>
      <c r="H272" s="40">
        <f t="shared" si="25"/>
        <v>31</v>
      </c>
      <c r="I272" s="40">
        <f t="shared" si="23"/>
        <v>0</v>
      </c>
      <c r="J272" s="41">
        <f t="shared" si="24"/>
        <v>1</v>
      </c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</row>
    <row r="273" spans="1:41" ht="15.75" thickBot="1" x14ac:dyDescent="0.3">
      <c r="A273" t="s">
        <v>267</v>
      </c>
      <c r="B273" t="s">
        <v>1224</v>
      </c>
      <c r="C273" t="s">
        <v>1155</v>
      </c>
      <c r="D273" t="s">
        <v>1221</v>
      </c>
      <c r="E273" s="39" t="s">
        <v>73</v>
      </c>
      <c r="F273" s="39" t="s">
        <v>28</v>
      </c>
      <c r="G273" t="s">
        <v>1230</v>
      </c>
      <c r="H273" s="40">
        <f t="shared" si="25"/>
        <v>31</v>
      </c>
      <c r="I273" s="40">
        <f>COUNTIF(K273:AL273,"APAGADO")</f>
        <v>0</v>
      </c>
      <c r="J273" s="41">
        <f>(H273)/(I273+H273)</f>
        <v>1</v>
      </c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</row>
    <row r="274" spans="1:41" ht="15.75" thickBot="1" x14ac:dyDescent="0.3">
      <c r="A274" t="s">
        <v>267</v>
      </c>
      <c r="B274" t="s">
        <v>1225</v>
      </c>
      <c r="C274" t="s">
        <v>1155</v>
      </c>
      <c r="D274" t="s">
        <v>1221</v>
      </c>
      <c r="E274" s="39" t="s">
        <v>73</v>
      </c>
      <c r="F274" s="39" t="s">
        <v>28</v>
      </c>
      <c r="G274" t="s">
        <v>1231</v>
      </c>
      <c r="H274" s="40">
        <f t="shared" si="25"/>
        <v>31</v>
      </c>
      <c r="I274" s="40">
        <f>COUNTIF(K274:AL274,"APAGADO")</f>
        <v>0</v>
      </c>
      <c r="J274" s="41">
        <f>(H274)/(I274+H274)</f>
        <v>1</v>
      </c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</row>
    <row r="275" spans="1:41" ht="15.75" thickBot="1" x14ac:dyDescent="0.3">
      <c r="A275" t="s">
        <v>267</v>
      </c>
      <c r="B275" t="s">
        <v>1226</v>
      </c>
      <c r="C275" t="s">
        <v>1155</v>
      </c>
      <c r="D275" t="s">
        <v>1222</v>
      </c>
      <c r="E275" s="39" t="s">
        <v>73</v>
      </c>
      <c r="F275" s="39" t="s">
        <v>28</v>
      </c>
      <c r="G275" t="s">
        <v>1232</v>
      </c>
      <c r="H275" s="40">
        <f t="shared" si="25"/>
        <v>31</v>
      </c>
      <c r="I275" s="40">
        <f>COUNTIF(K275:AL275,"APAGADO")</f>
        <v>0</v>
      </c>
      <c r="J275" s="41">
        <f>(H275)/(I275+H275)</f>
        <v>1</v>
      </c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</row>
    <row r="276" spans="1:41" ht="15.75" thickBot="1" x14ac:dyDescent="0.3">
      <c r="A276" t="s">
        <v>267</v>
      </c>
      <c r="B276" t="s">
        <v>1227</v>
      </c>
      <c r="C276" t="s">
        <v>1155</v>
      </c>
      <c r="D276" t="s">
        <v>1222</v>
      </c>
      <c r="E276" s="39" t="s">
        <v>73</v>
      </c>
      <c r="F276" s="39" t="s">
        <v>28</v>
      </c>
      <c r="G276" t="s">
        <v>1233</v>
      </c>
      <c r="H276" s="40">
        <f t="shared" si="25"/>
        <v>31</v>
      </c>
      <c r="I276" s="40">
        <f>COUNTIF(K276:AL276,"APAGADO")</f>
        <v>0</v>
      </c>
      <c r="J276" s="41">
        <f>(H276)/(I276+H276)</f>
        <v>1</v>
      </c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</row>
    <row r="277" spans="1:41" ht="15.75" thickBot="1" x14ac:dyDescent="0.3">
      <c r="A277" t="s">
        <v>389</v>
      </c>
      <c r="B277" t="s">
        <v>390</v>
      </c>
      <c r="C277" t="s">
        <v>1155</v>
      </c>
      <c r="D277" t="s">
        <v>391</v>
      </c>
      <c r="E277" s="39" t="s">
        <v>19</v>
      </c>
      <c r="F277" s="39" t="s">
        <v>28</v>
      </c>
      <c r="G277" t="s">
        <v>837</v>
      </c>
      <c r="H277" s="40">
        <f t="shared" si="25"/>
        <v>27</v>
      </c>
      <c r="I277" s="40">
        <f t="shared" si="23"/>
        <v>4</v>
      </c>
      <c r="J277" s="41">
        <f t="shared" si="24"/>
        <v>0.87096774193548387</v>
      </c>
      <c r="K277" s="20"/>
      <c r="L277" s="20"/>
      <c r="M277" s="20"/>
      <c r="N277" s="20"/>
      <c r="O277" s="20" t="s">
        <v>1304</v>
      </c>
      <c r="P277" s="20" t="s">
        <v>1304</v>
      </c>
      <c r="Q277" s="20" t="s">
        <v>1304</v>
      </c>
      <c r="R277" s="20"/>
      <c r="S277" s="20" t="s">
        <v>1304</v>
      </c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</row>
    <row r="278" spans="1:41" ht="15.75" thickBot="1" x14ac:dyDescent="0.3">
      <c r="A278" t="s">
        <v>389</v>
      </c>
      <c r="B278" t="s">
        <v>392</v>
      </c>
      <c r="C278" t="s">
        <v>1155</v>
      </c>
      <c r="D278" t="s">
        <v>393</v>
      </c>
      <c r="E278" s="39" t="s">
        <v>19</v>
      </c>
      <c r="F278" s="39" t="s">
        <v>28</v>
      </c>
      <c r="G278" t="s">
        <v>838</v>
      </c>
      <c r="H278" s="40">
        <f t="shared" si="25"/>
        <v>31</v>
      </c>
      <c r="I278" s="40">
        <f t="shared" si="23"/>
        <v>0</v>
      </c>
      <c r="J278" s="41">
        <f t="shared" si="24"/>
        <v>1</v>
      </c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</row>
    <row r="279" spans="1:41" ht="15.75" thickBot="1" x14ac:dyDescent="0.3">
      <c r="A279" t="s">
        <v>394</v>
      </c>
      <c r="B279" t="s">
        <v>395</v>
      </c>
      <c r="C279" t="s">
        <v>1155</v>
      </c>
      <c r="D279" t="s">
        <v>396</v>
      </c>
      <c r="E279" s="39" t="s">
        <v>19</v>
      </c>
      <c r="F279" s="39" t="s">
        <v>20</v>
      </c>
      <c r="G279" t="s">
        <v>839</v>
      </c>
      <c r="H279" s="40">
        <f t="shared" si="25"/>
        <v>31</v>
      </c>
      <c r="I279" s="40">
        <f t="shared" si="23"/>
        <v>0</v>
      </c>
      <c r="J279" s="41">
        <f t="shared" si="24"/>
        <v>1</v>
      </c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</row>
    <row r="280" spans="1:41" ht="15.75" thickBot="1" x14ac:dyDescent="0.3">
      <c r="A280" t="s">
        <v>297</v>
      </c>
      <c r="B280" t="s">
        <v>397</v>
      </c>
      <c r="C280" t="s">
        <v>1155</v>
      </c>
      <c r="D280" t="s">
        <v>398</v>
      </c>
      <c r="E280" s="39" t="s">
        <v>19</v>
      </c>
      <c r="F280" s="39" t="s">
        <v>28</v>
      </c>
      <c r="G280" t="s">
        <v>842</v>
      </c>
      <c r="H280" s="40">
        <f t="shared" si="25"/>
        <v>31</v>
      </c>
      <c r="I280" s="40">
        <f t="shared" si="23"/>
        <v>0</v>
      </c>
      <c r="J280" s="41">
        <f t="shared" si="24"/>
        <v>1</v>
      </c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</row>
    <row r="281" spans="1:41" ht="15.75" thickBot="1" x14ac:dyDescent="0.3">
      <c r="A281" t="s">
        <v>297</v>
      </c>
      <c r="B281" t="s">
        <v>1102</v>
      </c>
      <c r="C281" t="s">
        <v>1155</v>
      </c>
      <c r="D281" t="s">
        <v>399</v>
      </c>
      <c r="E281" s="39" t="s">
        <v>19</v>
      </c>
      <c r="F281" s="39" t="s">
        <v>1148</v>
      </c>
      <c r="G281" t="s">
        <v>843</v>
      </c>
      <c r="H281" s="40">
        <f t="shared" si="25"/>
        <v>31</v>
      </c>
      <c r="I281" s="40">
        <f>COUNTIF(K281:AL281,"APAGADO")</f>
        <v>0</v>
      </c>
      <c r="J281" s="41">
        <f>(H281)/(I281+H281)</f>
        <v>1</v>
      </c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</row>
    <row r="282" spans="1:41" ht="15.75" thickBot="1" x14ac:dyDescent="0.3">
      <c r="A282" t="s">
        <v>297</v>
      </c>
      <c r="B282" t="s">
        <v>400</v>
      </c>
      <c r="C282" t="s">
        <v>1155</v>
      </c>
      <c r="D282" t="s">
        <v>401</v>
      </c>
      <c r="E282" s="39" t="s">
        <v>73</v>
      </c>
      <c r="F282" s="39" t="s">
        <v>28</v>
      </c>
      <c r="G282" t="s">
        <v>840</v>
      </c>
      <c r="H282" s="40">
        <f t="shared" si="25"/>
        <v>31</v>
      </c>
      <c r="I282" s="40">
        <f t="shared" si="23"/>
        <v>0</v>
      </c>
      <c r="J282" s="41">
        <f t="shared" si="24"/>
        <v>1</v>
      </c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</row>
    <row r="283" spans="1:41" ht="15.75" thickBot="1" x14ac:dyDescent="0.3">
      <c r="A283" t="s">
        <v>297</v>
      </c>
      <c r="B283" t="s">
        <v>402</v>
      </c>
      <c r="C283" t="s">
        <v>1155</v>
      </c>
      <c r="D283" t="s">
        <v>401</v>
      </c>
      <c r="E283" s="39" t="s">
        <v>73</v>
      </c>
      <c r="F283" s="39" t="s">
        <v>28</v>
      </c>
      <c r="G283" t="s">
        <v>841</v>
      </c>
      <c r="H283" s="40">
        <f t="shared" si="25"/>
        <v>31</v>
      </c>
      <c r="I283" s="40">
        <f t="shared" si="23"/>
        <v>0</v>
      </c>
      <c r="J283" s="41">
        <f t="shared" si="24"/>
        <v>1</v>
      </c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</row>
    <row r="284" spans="1:41" ht="15.75" thickBot="1" x14ac:dyDescent="0.3">
      <c r="A284" t="s">
        <v>407</v>
      </c>
      <c r="B284" t="s">
        <v>412</v>
      </c>
      <c r="C284" t="s">
        <v>1155</v>
      </c>
      <c r="D284" t="s">
        <v>413</v>
      </c>
      <c r="E284" s="39" t="s">
        <v>15</v>
      </c>
      <c r="F284" s="39" t="s">
        <v>20</v>
      </c>
      <c r="G284" t="s">
        <v>844</v>
      </c>
      <c r="H284" s="40">
        <f t="shared" si="25"/>
        <v>31</v>
      </c>
      <c r="I284" s="40">
        <f t="shared" si="23"/>
        <v>0</v>
      </c>
      <c r="J284" s="41">
        <f t="shared" si="24"/>
        <v>1</v>
      </c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</row>
    <row r="285" spans="1:41" ht="15.75" thickBot="1" x14ac:dyDescent="0.3">
      <c r="A285" t="s">
        <v>389</v>
      </c>
      <c r="B285" t="s">
        <v>403</v>
      </c>
      <c r="C285" t="s">
        <v>1155</v>
      </c>
      <c r="D285" t="s">
        <v>404</v>
      </c>
      <c r="E285" s="39" t="s">
        <v>19</v>
      </c>
      <c r="F285" s="39" t="s">
        <v>20</v>
      </c>
      <c r="G285" t="s">
        <v>845</v>
      </c>
      <c r="H285" s="40">
        <f t="shared" si="25"/>
        <v>28</v>
      </c>
      <c r="I285" s="40">
        <f>COUNTIF(K285:AL285,"APAGADO")</f>
        <v>3</v>
      </c>
      <c r="J285" s="41">
        <f>(H285)/(I285+H285)</f>
        <v>0.90322580645161288</v>
      </c>
      <c r="K285" s="20"/>
      <c r="L285" s="20"/>
      <c r="M285" s="20"/>
      <c r="N285" s="20"/>
      <c r="O285" s="20" t="s">
        <v>1304</v>
      </c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 t="s">
        <v>1304</v>
      </c>
      <c r="AA285" s="20"/>
      <c r="AB285" s="20" t="s">
        <v>1304</v>
      </c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</row>
    <row r="286" spans="1:41" ht="15.75" thickBot="1" x14ac:dyDescent="0.3">
      <c r="A286" t="s">
        <v>389</v>
      </c>
      <c r="B286" t="s">
        <v>405</v>
      </c>
      <c r="C286" t="s">
        <v>1155</v>
      </c>
      <c r="D286" t="s">
        <v>406</v>
      </c>
      <c r="E286" s="39" t="s">
        <v>15</v>
      </c>
      <c r="F286" s="39" t="s">
        <v>20</v>
      </c>
      <c r="G286" t="s">
        <v>846</v>
      </c>
      <c r="H286" s="40">
        <f t="shared" si="25"/>
        <v>31</v>
      </c>
      <c r="I286" s="40">
        <f>COUNTIF(K286:AL286,"APAGADO")</f>
        <v>0</v>
      </c>
      <c r="J286" s="41">
        <f>(H286)/(I286+H286)</f>
        <v>1</v>
      </c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</row>
    <row r="287" spans="1:41" ht="15.75" thickBot="1" x14ac:dyDescent="0.3">
      <c r="A287" t="s">
        <v>407</v>
      </c>
      <c r="B287" t="s">
        <v>408</v>
      </c>
      <c r="C287" t="s">
        <v>1155</v>
      </c>
      <c r="D287" t="s">
        <v>409</v>
      </c>
      <c r="E287" s="39" t="s">
        <v>19</v>
      </c>
      <c r="F287" s="39" t="s">
        <v>28</v>
      </c>
      <c r="G287" t="s">
        <v>847</v>
      </c>
      <c r="H287" s="40">
        <f t="shared" si="25"/>
        <v>30</v>
      </c>
      <c r="I287" s="40">
        <f>COUNTIF(K287:AL287,"APAGADO")</f>
        <v>1</v>
      </c>
      <c r="J287" s="41">
        <f>(H287)/(I287+H287)</f>
        <v>0.967741935483871</v>
      </c>
      <c r="K287" s="20"/>
      <c r="L287" s="20"/>
      <c r="M287" s="20"/>
      <c r="N287" s="20"/>
      <c r="O287" s="20"/>
      <c r="P287" s="20"/>
      <c r="Q287" s="20"/>
      <c r="R287" s="20" t="s">
        <v>1304</v>
      </c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</row>
    <row r="288" spans="1:41" ht="15.75" thickBot="1" x14ac:dyDescent="0.3">
      <c r="A288" t="s">
        <v>407</v>
      </c>
      <c r="B288" t="s">
        <v>410</v>
      </c>
      <c r="C288" t="s">
        <v>1155</v>
      </c>
      <c r="D288" t="s">
        <v>409</v>
      </c>
      <c r="E288" s="39" t="s">
        <v>73</v>
      </c>
      <c r="F288" s="39" t="s">
        <v>28</v>
      </c>
      <c r="G288" t="s">
        <v>848</v>
      </c>
      <c r="H288" s="40">
        <f t="shared" si="25"/>
        <v>31</v>
      </c>
      <c r="I288" s="40">
        <f>COUNTIF(K288:AL288,"APAGADO")</f>
        <v>0</v>
      </c>
      <c r="J288" s="41">
        <f>(H288)/(I288+H288)</f>
        <v>1</v>
      </c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</row>
    <row r="289" spans="1:41" ht="15.75" thickBot="1" x14ac:dyDescent="0.3">
      <c r="A289" t="s">
        <v>407</v>
      </c>
      <c r="B289" t="s">
        <v>411</v>
      </c>
      <c r="C289" t="s">
        <v>1155</v>
      </c>
      <c r="D289" t="s">
        <v>409</v>
      </c>
      <c r="E289" s="39" t="s">
        <v>73</v>
      </c>
      <c r="F289" s="39" t="s">
        <v>28</v>
      </c>
      <c r="G289" t="s">
        <v>849</v>
      </c>
      <c r="H289" s="40">
        <f t="shared" si="25"/>
        <v>31</v>
      </c>
      <c r="I289" s="40">
        <f>COUNTIF(K289:AL289,"APAGADO")</f>
        <v>0</v>
      </c>
      <c r="J289" s="41">
        <f>(H289)/(I289+H289)</f>
        <v>1</v>
      </c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</row>
    <row r="290" spans="1:41" ht="15.75" thickBot="1" x14ac:dyDescent="0.3">
      <c r="A290" t="s">
        <v>414</v>
      </c>
      <c r="B290" t="s">
        <v>415</v>
      </c>
      <c r="C290" t="s">
        <v>1155</v>
      </c>
      <c r="D290" t="s">
        <v>416</v>
      </c>
      <c r="E290" s="39" t="s">
        <v>73</v>
      </c>
      <c r="F290" s="39" t="s">
        <v>28</v>
      </c>
      <c r="G290" t="s">
        <v>850</v>
      </c>
      <c r="H290" s="40">
        <f t="shared" si="25"/>
        <v>31</v>
      </c>
      <c r="I290" s="40">
        <f t="shared" si="23"/>
        <v>0</v>
      </c>
      <c r="J290" s="41">
        <f t="shared" si="24"/>
        <v>1</v>
      </c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</row>
    <row r="291" spans="1:41" ht="15.75" thickBot="1" x14ac:dyDescent="0.3">
      <c r="A291" t="s">
        <v>414</v>
      </c>
      <c r="B291" t="s">
        <v>417</v>
      </c>
      <c r="C291" t="s">
        <v>1155</v>
      </c>
      <c r="D291" t="s">
        <v>416</v>
      </c>
      <c r="E291" s="39" t="s">
        <v>73</v>
      </c>
      <c r="F291" s="39" t="s">
        <v>28</v>
      </c>
      <c r="G291" t="s">
        <v>851</v>
      </c>
      <c r="H291" s="40">
        <f t="shared" si="25"/>
        <v>31</v>
      </c>
      <c r="I291" s="40">
        <f t="shared" si="23"/>
        <v>0</v>
      </c>
      <c r="J291" s="41">
        <f t="shared" si="24"/>
        <v>1</v>
      </c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</row>
    <row r="292" spans="1:41" ht="15.75" thickBot="1" x14ac:dyDescent="0.3">
      <c r="A292" t="s">
        <v>407</v>
      </c>
      <c r="B292" t="s">
        <v>418</v>
      </c>
      <c r="C292" t="s">
        <v>1155</v>
      </c>
      <c r="D292" t="s">
        <v>419</v>
      </c>
      <c r="E292" s="39" t="s">
        <v>73</v>
      </c>
      <c r="F292" s="39" t="s">
        <v>28</v>
      </c>
      <c r="G292" t="s">
        <v>852</v>
      </c>
      <c r="H292" s="40">
        <f t="shared" si="25"/>
        <v>31</v>
      </c>
      <c r="I292" s="40">
        <f t="shared" si="23"/>
        <v>0</v>
      </c>
      <c r="J292" s="41">
        <f t="shared" si="24"/>
        <v>1</v>
      </c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</row>
    <row r="293" spans="1:41" ht="15.75" thickBot="1" x14ac:dyDescent="0.3">
      <c r="A293" t="s">
        <v>407</v>
      </c>
      <c r="B293" t="s">
        <v>420</v>
      </c>
      <c r="C293" t="s">
        <v>1155</v>
      </c>
      <c r="D293" t="s">
        <v>419</v>
      </c>
      <c r="E293" s="39" t="s">
        <v>73</v>
      </c>
      <c r="F293" s="39" t="s">
        <v>28</v>
      </c>
      <c r="G293" t="s">
        <v>853</v>
      </c>
      <c r="H293" s="40">
        <f t="shared" si="25"/>
        <v>31</v>
      </c>
      <c r="I293" s="40">
        <f t="shared" si="23"/>
        <v>0</v>
      </c>
      <c r="J293" s="41">
        <f t="shared" si="24"/>
        <v>1</v>
      </c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</row>
    <row r="294" spans="1:41" ht="15.75" thickBot="1" x14ac:dyDescent="0.3">
      <c r="A294" t="s">
        <v>407</v>
      </c>
      <c r="B294" t="s">
        <v>421</v>
      </c>
      <c r="C294" t="s">
        <v>1155</v>
      </c>
      <c r="D294" t="s">
        <v>422</v>
      </c>
      <c r="E294" s="39" t="s">
        <v>73</v>
      </c>
      <c r="F294" s="39" t="s">
        <v>28</v>
      </c>
      <c r="G294" t="s">
        <v>854</v>
      </c>
      <c r="H294" s="40">
        <f t="shared" si="25"/>
        <v>31</v>
      </c>
      <c r="I294" s="40">
        <f t="shared" si="23"/>
        <v>0</v>
      </c>
      <c r="J294" s="41">
        <f t="shared" si="24"/>
        <v>1</v>
      </c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</row>
    <row r="295" spans="1:41" ht="15.75" thickBot="1" x14ac:dyDescent="0.3">
      <c r="A295" t="s">
        <v>407</v>
      </c>
      <c r="B295" t="s">
        <v>423</v>
      </c>
      <c r="C295" t="s">
        <v>1155</v>
      </c>
      <c r="D295" t="s">
        <v>422</v>
      </c>
      <c r="E295" s="39" t="s">
        <v>73</v>
      </c>
      <c r="F295" s="39" t="s">
        <v>28</v>
      </c>
      <c r="G295" t="s">
        <v>855</v>
      </c>
      <c r="H295" s="40">
        <f t="shared" si="25"/>
        <v>31</v>
      </c>
      <c r="I295" s="40">
        <f t="shared" si="23"/>
        <v>0</v>
      </c>
      <c r="J295" s="41">
        <f t="shared" si="24"/>
        <v>1</v>
      </c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</row>
    <row r="296" spans="1:41" ht="15.75" thickBot="1" x14ac:dyDescent="0.3">
      <c r="A296" t="s">
        <v>414</v>
      </c>
      <c r="B296" t="s">
        <v>985</v>
      </c>
      <c r="C296" t="s">
        <v>1155</v>
      </c>
      <c r="D296" t="s">
        <v>986</v>
      </c>
      <c r="E296" s="39" t="s">
        <v>19</v>
      </c>
      <c r="F296" s="39" t="s">
        <v>28</v>
      </c>
      <c r="G296" t="s">
        <v>993</v>
      </c>
      <c r="H296" s="40">
        <f t="shared" si="25"/>
        <v>30</v>
      </c>
      <c r="I296" s="40">
        <f>COUNTIF(K296:AL296,"APAGADO")</f>
        <v>1</v>
      </c>
      <c r="J296" s="41">
        <f>(H296)/(I296+H296)</f>
        <v>0.967741935483871</v>
      </c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 t="s">
        <v>1304</v>
      </c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</row>
    <row r="297" spans="1:41" ht="15.75" thickBot="1" x14ac:dyDescent="0.3">
      <c r="A297" t="s">
        <v>407</v>
      </c>
      <c r="B297" t="s">
        <v>987</v>
      </c>
      <c r="C297" t="s">
        <v>1155</v>
      </c>
      <c r="D297" t="s">
        <v>988</v>
      </c>
      <c r="E297" s="39" t="s">
        <v>19</v>
      </c>
      <c r="F297" s="39" t="s">
        <v>28</v>
      </c>
      <c r="G297" t="s">
        <v>994</v>
      </c>
      <c r="H297" s="40">
        <f t="shared" si="25"/>
        <v>31</v>
      </c>
      <c r="I297" s="40">
        <f>COUNTIF(K297:AL297,"APAGADO")</f>
        <v>0</v>
      </c>
      <c r="J297" s="41">
        <f>(H297)/(I297+H297)</f>
        <v>1</v>
      </c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</row>
    <row r="298" spans="1:41" ht="15.75" thickBot="1" x14ac:dyDescent="0.3">
      <c r="A298" t="s">
        <v>407</v>
      </c>
      <c r="B298" t="s">
        <v>1103</v>
      </c>
      <c r="C298" t="s">
        <v>1155</v>
      </c>
      <c r="D298" t="s">
        <v>1104</v>
      </c>
      <c r="E298" s="39" t="s">
        <v>19</v>
      </c>
      <c r="F298" s="39" t="s">
        <v>28</v>
      </c>
      <c r="G298"/>
      <c r="H298" s="40">
        <f t="shared" si="25"/>
        <v>31</v>
      </c>
      <c r="I298" s="40">
        <f>COUNTIF(K298:AL298,"APAGADO")</f>
        <v>0</v>
      </c>
      <c r="J298" s="41">
        <f>(H298)/(I298+H298)</f>
        <v>1</v>
      </c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</row>
    <row r="299" spans="1:41" ht="15.75" thickBot="1" x14ac:dyDescent="0.3">
      <c r="A299" t="s">
        <v>199</v>
      </c>
      <c r="B299" t="s">
        <v>424</v>
      </c>
      <c r="C299" t="s">
        <v>1156</v>
      </c>
      <c r="D299" t="s">
        <v>425</v>
      </c>
      <c r="E299" s="39" t="s">
        <v>15</v>
      </c>
      <c r="F299" s="39" t="s">
        <v>20</v>
      </c>
      <c r="G299" t="s">
        <v>858</v>
      </c>
      <c r="H299" s="40">
        <f t="shared" si="25"/>
        <v>31</v>
      </c>
      <c r="I299" s="40">
        <f t="shared" si="23"/>
        <v>0</v>
      </c>
      <c r="J299" s="41">
        <f t="shared" si="24"/>
        <v>1</v>
      </c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</row>
    <row r="300" spans="1:41" ht="15.75" thickBot="1" x14ac:dyDescent="0.3">
      <c r="A300" t="s">
        <v>199</v>
      </c>
      <c r="B300" t="s">
        <v>426</v>
      </c>
      <c r="C300" t="s">
        <v>1156</v>
      </c>
      <c r="D300" t="s">
        <v>427</v>
      </c>
      <c r="E300" s="39" t="s">
        <v>15</v>
      </c>
      <c r="F300" s="39" t="s">
        <v>20</v>
      </c>
      <c r="G300" t="s">
        <v>860</v>
      </c>
      <c r="H300" s="40">
        <f t="shared" si="25"/>
        <v>31</v>
      </c>
      <c r="I300" s="40">
        <f t="shared" si="23"/>
        <v>0</v>
      </c>
      <c r="J300" s="41">
        <f t="shared" si="24"/>
        <v>1</v>
      </c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</row>
    <row r="301" spans="1:41" ht="15.75" thickBot="1" x14ac:dyDescent="0.3">
      <c r="A301" t="s">
        <v>199</v>
      </c>
      <c r="B301" t="s">
        <v>1105</v>
      </c>
      <c r="C301" t="s">
        <v>1156</v>
      </c>
      <c r="D301" t="s">
        <v>1106</v>
      </c>
      <c r="E301" s="39" t="s">
        <v>73</v>
      </c>
      <c r="F301" s="39" t="s">
        <v>20</v>
      </c>
      <c r="G301"/>
      <c r="H301" s="40">
        <f t="shared" si="25"/>
        <v>31</v>
      </c>
      <c r="I301" s="40">
        <f t="shared" si="23"/>
        <v>0</v>
      </c>
      <c r="J301" s="41">
        <f t="shared" si="24"/>
        <v>1</v>
      </c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</row>
    <row r="302" spans="1:41" ht="15.75" thickBot="1" x14ac:dyDescent="0.3">
      <c r="A302" t="s">
        <v>199</v>
      </c>
      <c r="B302" t="s">
        <v>1107</v>
      </c>
      <c r="C302" t="s">
        <v>1156</v>
      </c>
      <c r="D302" t="s">
        <v>1106</v>
      </c>
      <c r="E302" s="39" t="s">
        <v>73</v>
      </c>
      <c r="F302" s="39" t="s">
        <v>20</v>
      </c>
      <c r="G302"/>
      <c r="H302" s="40">
        <f t="shared" si="25"/>
        <v>31</v>
      </c>
      <c r="I302" s="40">
        <f t="shared" si="23"/>
        <v>0</v>
      </c>
      <c r="J302" s="41">
        <f t="shared" si="24"/>
        <v>1</v>
      </c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</row>
    <row r="303" spans="1:41" ht="15.75" thickBot="1" x14ac:dyDescent="0.3">
      <c r="A303" t="s">
        <v>199</v>
      </c>
      <c r="B303" t="s">
        <v>428</v>
      </c>
      <c r="C303" t="s">
        <v>1156</v>
      </c>
      <c r="D303" t="s">
        <v>429</v>
      </c>
      <c r="E303" s="39" t="s">
        <v>19</v>
      </c>
      <c r="F303" s="39" t="s">
        <v>20</v>
      </c>
      <c r="G303" t="s">
        <v>856</v>
      </c>
      <c r="H303" s="40">
        <f t="shared" si="25"/>
        <v>31</v>
      </c>
      <c r="I303" s="40">
        <f t="shared" ref="I303:I376" si="26">COUNTIF(K303:AL303,"APAGADO")</f>
        <v>0</v>
      </c>
      <c r="J303" s="41">
        <f t="shared" ref="J303:J376" si="27">(H303)/(I303+H303)</f>
        <v>1</v>
      </c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</row>
    <row r="304" spans="1:41" ht="15.75" thickBot="1" x14ac:dyDescent="0.3">
      <c r="A304" t="s">
        <v>199</v>
      </c>
      <c r="B304" t="s">
        <v>430</v>
      </c>
      <c r="C304" t="s">
        <v>1156</v>
      </c>
      <c r="D304" t="s">
        <v>431</v>
      </c>
      <c r="E304" s="39" t="s">
        <v>19</v>
      </c>
      <c r="F304" s="39" t="s">
        <v>20</v>
      </c>
      <c r="G304" t="s">
        <v>857</v>
      </c>
      <c r="H304" s="40">
        <f t="shared" si="25"/>
        <v>31</v>
      </c>
      <c r="I304" s="40">
        <f t="shared" si="26"/>
        <v>0</v>
      </c>
      <c r="J304" s="41">
        <f t="shared" si="27"/>
        <v>1</v>
      </c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</row>
    <row r="305" spans="1:41" ht="15.75" thickBot="1" x14ac:dyDescent="0.3">
      <c r="A305" t="s">
        <v>199</v>
      </c>
      <c r="B305" t="s">
        <v>432</v>
      </c>
      <c r="C305" t="s">
        <v>1156</v>
      </c>
      <c r="D305" t="s">
        <v>433</v>
      </c>
      <c r="E305" s="39" t="s">
        <v>73</v>
      </c>
      <c r="F305" s="39" t="s">
        <v>28</v>
      </c>
      <c r="G305" t="s">
        <v>861</v>
      </c>
      <c r="H305" s="40">
        <f t="shared" si="25"/>
        <v>30</v>
      </c>
      <c r="I305" s="40">
        <f t="shared" si="26"/>
        <v>1</v>
      </c>
      <c r="J305" s="41">
        <f t="shared" si="27"/>
        <v>0.967741935483871</v>
      </c>
      <c r="K305" s="20"/>
      <c r="L305" s="20"/>
      <c r="M305" s="20"/>
      <c r="N305" s="20"/>
      <c r="O305" s="20"/>
      <c r="P305" s="20"/>
      <c r="Q305" s="20"/>
      <c r="R305" s="20" t="s">
        <v>1304</v>
      </c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</row>
    <row r="306" spans="1:41" ht="15.75" thickBot="1" x14ac:dyDescent="0.3">
      <c r="A306" t="s">
        <v>199</v>
      </c>
      <c r="B306" t="s">
        <v>434</v>
      </c>
      <c r="C306" t="s">
        <v>1156</v>
      </c>
      <c r="D306" t="s">
        <v>433</v>
      </c>
      <c r="E306" s="39" t="s">
        <v>73</v>
      </c>
      <c r="F306" s="39" t="s">
        <v>28</v>
      </c>
      <c r="G306" t="s">
        <v>862</v>
      </c>
      <c r="H306" s="40">
        <f t="shared" si="25"/>
        <v>30</v>
      </c>
      <c r="I306" s="40">
        <f t="shared" si="26"/>
        <v>1</v>
      </c>
      <c r="J306" s="41">
        <f t="shared" si="27"/>
        <v>0.967741935483871</v>
      </c>
      <c r="K306" s="20"/>
      <c r="L306" s="20"/>
      <c r="M306" s="20"/>
      <c r="N306" s="20"/>
      <c r="O306" s="20"/>
      <c r="P306" s="20"/>
      <c r="Q306" s="20"/>
      <c r="R306" s="20" t="s">
        <v>1304</v>
      </c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</row>
    <row r="307" spans="1:41" ht="15.75" thickBot="1" x14ac:dyDescent="0.3">
      <c r="A307" t="s">
        <v>199</v>
      </c>
      <c r="B307" t="s">
        <v>435</v>
      </c>
      <c r="C307" t="s">
        <v>1156</v>
      </c>
      <c r="D307" t="s">
        <v>436</v>
      </c>
      <c r="E307" s="39" t="s">
        <v>73</v>
      </c>
      <c r="F307" s="39" t="s">
        <v>28</v>
      </c>
      <c r="G307" t="s">
        <v>863</v>
      </c>
      <c r="H307" s="40">
        <f t="shared" si="25"/>
        <v>30</v>
      </c>
      <c r="I307" s="40">
        <f t="shared" si="26"/>
        <v>1</v>
      </c>
      <c r="J307" s="41">
        <f t="shared" si="27"/>
        <v>0.967741935483871</v>
      </c>
      <c r="K307" s="20"/>
      <c r="L307" s="20"/>
      <c r="M307" s="20"/>
      <c r="N307" s="20"/>
      <c r="O307" s="20"/>
      <c r="P307" s="20"/>
      <c r="Q307" s="20"/>
      <c r="R307" s="20" t="s">
        <v>1304</v>
      </c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</row>
    <row r="308" spans="1:41" ht="15.75" thickBot="1" x14ac:dyDescent="0.3">
      <c r="A308" t="s">
        <v>199</v>
      </c>
      <c r="B308" t="s">
        <v>437</v>
      </c>
      <c r="C308" t="s">
        <v>1156</v>
      </c>
      <c r="D308" t="s">
        <v>436</v>
      </c>
      <c r="E308" s="39" t="s">
        <v>73</v>
      </c>
      <c r="F308" s="39" t="s">
        <v>28</v>
      </c>
      <c r="G308" t="s">
        <v>864</v>
      </c>
      <c r="H308" s="40">
        <f t="shared" si="25"/>
        <v>30</v>
      </c>
      <c r="I308" s="40">
        <f t="shared" si="26"/>
        <v>1</v>
      </c>
      <c r="J308" s="41">
        <f t="shared" si="27"/>
        <v>0.967741935483871</v>
      </c>
      <c r="K308" s="20"/>
      <c r="L308" s="20"/>
      <c r="M308" s="20"/>
      <c r="N308" s="20"/>
      <c r="O308" s="20"/>
      <c r="P308" s="20"/>
      <c r="Q308" s="20"/>
      <c r="R308" s="20" t="s">
        <v>1304</v>
      </c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</row>
    <row r="309" spans="1:41" ht="15.75" thickBot="1" x14ac:dyDescent="0.3">
      <c r="A309" t="s">
        <v>438</v>
      </c>
      <c r="B309" t="s">
        <v>439</v>
      </c>
      <c r="C309" t="s">
        <v>1156</v>
      </c>
      <c r="D309" t="s">
        <v>440</v>
      </c>
      <c r="E309" s="39" t="s">
        <v>19</v>
      </c>
      <c r="F309" s="39" t="s">
        <v>20</v>
      </c>
      <c r="G309" t="s">
        <v>865</v>
      </c>
      <c r="H309" s="40">
        <f t="shared" si="25"/>
        <v>31</v>
      </c>
      <c r="I309" s="40">
        <f t="shared" si="26"/>
        <v>0</v>
      </c>
      <c r="J309" s="41">
        <f t="shared" si="27"/>
        <v>1</v>
      </c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</row>
    <row r="310" spans="1:41" ht="15.75" thickBot="1" x14ac:dyDescent="0.3">
      <c r="A310" t="s">
        <v>443</v>
      </c>
      <c r="B310" t="s">
        <v>450</v>
      </c>
      <c r="C310" t="s">
        <v>1156</v>
      </c>
      <c r="D310" t="s">
        <v>451</v>
      </c>
      <c r="E310" s="39" t="s">
        <v>15</v>
      </c>
      <c r="F310" s="39" t="s">
        <v>20</v>
      </c>
      <c r="G310" t="s">
        <v>866</v>
      </c>
      <c r="H310" s="40">
        <f t="shared" si="25"/>
        <v>31</v>
      </c>
      <c r="I310" s="40">
        <f t="shared" si="26"/>
        <v>0</v>
      </c>
      <c r="J310" s="41">
        <f t="shared" si="27"/>
        <v>1</v>
      </c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</row>
    <row r="311" spans="1:41" ht="15.75" thickBot="1" x14ac:dyDescent="0.3">
      <c r="A311" t="s">
        <v>443</v>
      </c>
      <c r="B311" t="s">
        <v>452</v>
      </c>
      <c r="C311" t="s">
        <v>1156</v>
      </c>
      <c r="D311" t="s">
        <v>453</v>
      </c>
      <c r="E311" s="39" t="s">
        <v>19</v>
      </c>
      <c r="F311" s="39" t="s">
        <v>20</v>
      </c>
      <c r="G311" t="s">
        <v>867</v>
      </c>
      <c r="H311" s="40">
        <f t="shared" si="25"/>
        <v>31</v>
      </c>
      <c r="I311" s="40">
        <f t="shared" si="26"/>
        <v>0</v>
      </c>
      <c r="J311" s="41">
        <f t="shared" si="27"/>
        <v>1</v>
      </c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</row>
    <row r="312" spans="1:41" ht="15.75" thickBot="1" x14ac:dyDescent="0.3">
      <c r="A312" t="s">
        <v>443</v>
      </c>
      <c r="B312" t="s">
        <v>441</v>
      </c>
      <c r="C312" t="s">
        <v>1156</v>
      </c>
      <c r="D312" t="s">
        <v>442</v>
      </c>
      <c r="E312" s="39" t="s">
        <v>19</v>
      </c>
      <c r="F312" s="39" t="s">
        <v>20</v>
      </c>
      <c r="G312" t="s">
        <v>868</v>
      </c>
      <c r="H312" s="40">
        <f t="shared" si="25"/>
        <v>31</v>
      </c>
      <c r="I312" s="40">
        <f t="shared" si="26"/>
        <v>0</v>
      </c>
      <c r="J312" s="41">
        <f t="shared" si="27"/>
        <v>1</v>
      </c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</row>
    <row r="313" spans="1:41" ht="15.75" thickBot="1" x14ac:dyDescent="0.3">
      <c r="A313" t="s">
        <v>443</v>
      </c>
      <c r="B313" t="s">
        <v>444</v>
      </c>
      <c r="C313" t="s">
        <v>1156</v>
      </c>
      <c r="D313" t="s">
        <v>445</v>
      </c>
      <c r="E313" s="39" t="s">
        <v>46</v>
      </c>
      <c r="F313" s="39" t="s">
        <v>20</v>
      </c>
      <c r="G313" t="s">
        <v>869</v>
      </c>
      <c r="H313" s="40">
        <f t="shared" si="25"/>
        <v>31</v>
      </c>
      <c r="I313" s="40">
        <f t="shared" si="26"/>
        <v>0</v>
      </c>
      <c r="J313" s="41">
        <f t="shared" si="27"/>
        <v>1</v>
      </c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</row>
    <row r="314" spans="1:41" ht="15.75" thickBot="1" x14ac:dyDescent="0.3">
      <c r="A314" t="s">
        <v>443</v>
      </c>
      <c r="B314" t="s">
        <v>454</v>
      </c>
      <c r="C314" t="s">
        <v>1156</v>
      </c>
      <c r="D314" t="s">
        <v>455</v>
      </c>
      <c r="E314" s="39" t="s">
        <v>15</v>
      </c>
      <c r="F314" s="39" t="s">
        <v>1149</v>
      </c>
      <c r="G314" t="s">
        <v>870</v>
      </c>
      <c r="H314" s="40">
        <f t="shared" si="25"/>
        <v>31</v>
      </c>
      <c r="I314" s="40">
        <f t="shared" si="26"/>
        <v>0</v>
      </c>
      <c r="J314" s="41">
        <f t="shared" si="27"/>
        <v>1</v>
      </c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</row>
    <row r="315" spans="1:41" ht="15.75" thickBot="1" x14ac:dyDescent="0.3">
      <c r="A315" t="s">
        <v>443</v>
      </c>
      <c r="B315" t="s">
        <v>446</v>
      </c>
      <c r="C315" t="s">
        <v>1156</v>
      </c>
      <c r="D315" t="s">
        <v>447</v>
      </c>
      <c r="E315" s="39" t="s">
        <v>15</v>
      </c>
      <c r="F315" s="39" t="s">
        <v>28</v>
      </c>
      <c r="G315" t="s">
        <v>871</v>
      </c>
      <c r="H315" s="40">
        <f t="shared" si="25"/>
        <v>31</v>
      </c>
      <c r="I315" s="40">
        <f t="shared" si="26"/>
        <v>0</v>
      </c>
      <c r="J315" s="41">
        <f t="shared" si="27"/>
        <v>1</v>
      </c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</row>
    <row r="316" spans="1:41" ht="15.75" thickBot="1" x14ac:dyDescent="0.3">
      <c r="A316" t="s">
        <v>443</v>
      </c>
      <c r="B316" t="s">
        <v>448</v>
      </c>
      <c r="C316" t="s">
        <v>1156</v>
      </c>
      <c r="D316" t="s">
        <v>449</v>
      </c>
      <c r="E316" s="39" t="s">
        <v>15</v>
      </c>
      <c r="F316" s="39" t="s">
        <v>28</v>
      </c>
      <c r="G316" t="s">
        <v>872</v>
      </c>
      <c r="H316" s="40">
        <f t="shared" si="25"/>
        <v>31</v>
      </c>
      <c r="I316" s="40">
        <f t="shared" si="26"/>
        <v>0</v>
      </c>
      <c r="J316" s="41">
        <f t="shared" si="27"/>
        <v>1</v>
      </c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</row>
    <row r="317" spans="1:41" ht="15.75" thickBot="1" x14ac:dyDescent="0.3">
      <c r="A317" t="s">
        <v>1218</v>
      </c>
      <c r="B317" t="s">
        <v>1219</v>
      </c>
      <c r="C317" t="s">
        <v>1156</v>
      </c>
      <c r="D317" t="s">
        <v>1220</v>
      </c>
      <c r="E317" s="39" t="s">
        <v>1208</v>
      </c>
      <c r="F317" s="39" t="s">
        <v>28</v>
      </c>
      <c r="G317" t="s">
        <v>1234</v>
      </c>
      <c r="H317" s="40">
        <f t="shared" si="25"/>
        <v>31</v>
      </c>
      <c r="I317" s="40">
        <f t="shared" si="26"/>
        <v>0</v>
      </c>
      <c r="J317" s="41">
        <f t="shared" si="27"/>
        <v>1</v>
      </c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</row>
    <row r="318" spans="1:41" ht="15.75" thickBot="1" x14ac:dyDescent="0.3">
      <c r="A318" t="s">
        <v>1218</v>
      </c>
      <c r="B318" t="s">
        <v>1238</v>
      </c>
      <c r="C318" t="s">
        <v>1156</v>
      </c>
      <c r="D318" t="s">
        <v>1220</v>
      </c>
      <c r="E318" s="39" t="s">
        <v>1208</v>
      </c>
      <c r="F318" s="39" t="s">
        <v>28</v>
      </c>
      <c r="G318" t="s">
        <v>1235</v>
      </c>
      <c r="H318" s="40">
        <f t="shared" si="25"/>
        <v>31</v>
      </c>
      <c r="I318" s="40">
        <f t="shared" si="26"/>
        <v>0</v>
      </c>
      <c r="J318" s="41">
        <f t="shared" si="27"/>
        <v>1</v>
      </c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</row>
    <row r="319" spans="1:41" ht="15.75" thickBot="1" x14ac:dyDescent="0.3">
      <c r="A319" t="s">
        <v>168</v>
      </c>
      <c r="B319" t="s">
        <v>456</v>
      </c>
      <c r="C319" t="s">
        <v>1155</v>
      </c>
      <c r="D319" t="s">
        <v>457</v>
      </c>
      <c r="E319" s="39" t="s">
        <v>73</v>
      </c>
      <c r="F319" s="39" t="s">
        <v>28</v>
      </c>
      <c r="G319" t="s">
        <v>873</v>
      </c>
      <c r="H319" s="40">
        <f t="shared" si="25"/>
        <v>31</v>
      </c>
      <c r="I319" s="40">
        <f t="shared" si="26"/>
        <v>0</v>
      </c>
      <c r="J319" s="41">
        <f t="shared" si="27"/>
        <v>1</v>
      </c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</row>
    <row r="320" spans="1:41" ht="15.75" thickBot="1" x14ac:dyDescent="0.3">
      <c r="A320" t="s">
        <v>168</v>
      </c>
      <c r="B320" t="s">
        <v>458</v>
      </c>
      <c r="C320" t="s">
        <v>1155</v>
      </c>
      <c r="D320" t="s">
        <v>457</v>
      </c>
      <c r="E320" s="39" t="s">
        <v>73</v>
      </c>
      <c r="F320" s="39" t="s">
        <v>28</v>
      </c>
      <c r="G320" t="s">
        <v>874</v>
      </c>
      <c r="H320" s="40">
        <f t="shared" si="25"/>
        <v>31</v>
      </c>
      <c r="I320" s="40">
        <f t="shared" si="26"/>
        <v>0</v>
      </c>
      <c r="J320" s="41">
        <f t="shared" si="27"/>
        <v>1</v>
      </c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</row>
    <row r="321" spans="1:41" ht="16.899999999999999" customHeight="1" thickBot="1" x14ac:dyDescent="0.3">
      <c r="A321" t="s">
        <v>168</v>
      </c>
      <c r="B321" t="s">
        <v>1108</v>
      </c>
      <c r="C321" t="s">
        <v>1155</v>
      </c>
      <c r="D321" t="s">
        <v>459</v>
      </c>
      <c r="E321" s="39" t="s">
        <v>73</v>
      </c>
      <c r="F321" s="39" t="s">
        <v>28</v>
      </c>
      <c r="G321" t="s">
        <v>875</v>
      </c>
      <c r="H321" s="40">
        <f t="shared" si="25"/>
        <v>30</v>
      </c>
      <c r="I321" s="40">
        <f>COUNTIF(K321:AL321,"APAGADO")</f>
        <v>1</v>
      </c>
      <c r="J321" s="41">
        <f>(H321)/(I321+H321)</f>
        <v>0.967741935483871</v>
      </c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 t="s">
        <v>1304</v>
      </c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</row>
    <row r="322" spans="1:41" ht="15.75" thickBot="1" x14ac:dyDescent="0.3">
      <c r="A322" t="s">
        <v>168</v>
      </c>
      <c r="B322" t="s">
        <v>1109</v>
      </c>
      <c r="C322" t="s">
        <v>1155</v>
      </c>
      <c r="D322" t="s">
        <v>459</v>
      </c>
      <c r="E322" s="39" t="s">
        <v>73</v>
      </c>
      <c r="F322" s="39" t="s">
        <v>28</v>
      </c>
      <c r="G322" t="s">
        <v>876</v>
      </c>
      <c r="H322" s="40">
        <f t="shared" si="25"/>
        <v>30</v>
      </c>
      <c r="I322" s="40">
        <f>COUNTIF(K322:AL322,"APAGADO")</f>
        <v>1</v>
      </c>
      <c r="J322" s="41">
        <f>(H322)/(I322+H322)</f>
        <v>0.967741935483871</v>
      </c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 t="s">
        <v>1304</v>
      </c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</row>
    <row r="323" spans="1:41" ht="15.75" thickBot="1" x14ac:dyDescent="0.3">
      <c r="A323" t="s">
        <v>460</v>
      </c>
      <c r="B323" t="s">
        <v>1110</v>
      </c>
      <c r="C323" t="s">
        <v>1156</v>
      </c>
      <c r="D323" t="s">
        <v>474</v>
      </c>
      <c r="E323" s="39" t="s">
        <v>19</v>
      </c>
      <c r="F323" s="39" t="s">
        <v>20</v>
      </c>
      <c r="G323" t="s">
        <v>882</v>
      </c>
      <c r="H323" s="40">
        <f t="shared" si="25"/>
        <v>31</v>
      </c>
      <c r="I323" s="40">
        <f t="shared" si="26"/>
        <v>0</v>
      </c>
      <c r="J323" s="41">
        <f t="shared" si="27"/>
        <v>1</v>
      </c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</row>
    <row r="324" spans="1:41" ht="15.75" thickBot="1" x14ac:dyDescent="0.3">
      <c r="A324" t="s">
        <v>460</v>
      </c>
      <c r="B324" t="s">
        <v>464</v>
      </c>
      <c r="C324" t="s">
        <v>1156</v>
      </c>
      <c r="D324" t="s">
        <v>465</v>
      </c>
      <c r="E324" s="39" t="s">
        <v>19</v>
      </c>
      <c r="F324" s="39" t="s">
        <v>28</v>
      </c>
      <c r="G324" t="s">
        <v>886</v>
      </c>
      <c r="H324" s="40">
        <f t="shared" si="25"/>
        <v>31</v>
      </c>
      <c r="I324" s="40">
        <f t="shared" si="26"/>
        <v>0</v>
      </c>
      <c r="J324" s="41">
        <f t="shared" si="27"/>
        <v>1</v>
      </c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</row>
    <row r="325" spans="1:41" ht="15.75" thickBot="1" x14ac:dyDescent="0.3">
      <c r="A325" t="s">
        <v>460</v>
      </c>
      <c r="B325" t="s">
        <v>1111</v>
      </c>
      <c r="C325" t="s">
        <v>1156</v>
      </c>
      <c r="D325" t="s">
        <v>475</v>
      </c>
      <c r="E325" s="39" t="s">
        <v>15</v>
      </c>
      <c r="F325" s="39" t="s">
        <v>20</v>
      </c>
      <c r="G325" t="s">
        <v>877</v>
      </c>
      <c r="H325" s="40">
        <f t="shared" si="25"/>
        <v>30</v>
      </c>
      <c r="I325" s="40">
        <f t="shared" si="26"/>
        <v>1</v>
      </c>
      <c r="J325" s="41">
        <f t="shared" si="27"/>
        <v>0.967741935483871</v>
      </c>
      <c r="K325" s="20"/>
      <c r="L325" s="20"/>
      <c r="M325" s="20"/>
      <c r="N325" s="20"/>
      <c r="O325" s="20"/>
      <c r="P325" s="20"/>
      <c r="Q325" s="20" t="s">
        <v>1304</v>
      </c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</row>
    <row r="326" spans="1:41" ht="15.75" thickBot="1" x14ac:dyDescent="0.3">
      <c r="A326" t="s">
        <v>355</v>
      </c>
      <c r="B326" t="s">
        <v>1112</v>
      </c>
      <c r="C326" t="s">
        <v>1156</v>
      </c>
      <c r="D326" t="s">
        <v>478</v>
      </c>
      <c r="E326" s="39" t="s">
        <v>73</v>
      </c>
      <c r="F326" s="39" t="s">
        <v>16</v>
      </c>
      <c r="G326" t="s">
        <v>888</v>
      </c>
      <c r="H326" s="40">
        <f t="shared" si="25"/>
        <v>31</v>
      </c>
      <c r="I326" s="40">
        <f t="shared" si="26"/>
        <v>0</v>
      </c>
      <c r="J326" s="41">
        <f t="shared" si="27"/>
        <v>1</v>
      </c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</row>
    <row r="327" spans="1:41" ht="15.75" thickBot="1" x14ac:dyDescent="0.3">
      <c r="A327" t="s">
        <v>355</v>
      </c>
      <c r="B327" t="s">
        <v>1113</v>
      </c>
      <c r="C327" t="s">
        <v>1156</v>
      </c>
      <c r="D327" t="s">
        <v>478</v>
      </c>
      <c r="E327" s="39" t="s">
        <v>73</v>
      </c>
      <c r="F327" s="39" t="s">
        <v>16</v>
      </c>
      <c r="G327" t="s">
        <v>889</v>
      </c>
      <c r="H327" s="40">
        <f t="shared" si="25"/>
        <v>27</v>
      </c>
      <c r="I327" s="40">
        <f t="shared" si="26"/>
        <v>4</v>
      </c>
      <c r="J327" s="41">
        <f t="shared" si="27"/>
        <v>0.87096774193548387</v>
      </c>
      <c r="K327" s="20"/>
      <c r="L327" s="20"/>
      <c r="M327" s="20" t="s">
        <v>1304</v>
      </c>
      <c r="N327" s="20"/>
      <c r="O327" s="20"/>
      <c r="P327" s="20"/>
      <c r="Q327" s="20"/>
      <c r="R327" s="20" t="s">
        <v>1304</v>
      </c>
      <c r="S327" s="20" t="s">
        <v>1304</v>
      </c>
      <c r="T327" s="20"/>
      <c r="U327" s="20"/>
      <c r="V327" s="20"/>
      <c r="W327" s="20"/>
      <c r="X327" s="20"/>
      <c r="Y327" s="20"/>
      <c r="Z327" s="20" t="s">
        <v>1304</v>
      </c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</row>
    <row r="328" spans="1:41" ht="15.75" thickBot="1" x14ac:dyDescent="0.3">
      <c r="A328" t="s">
        <v>460</v>
      </c>
      <c r="B328" t="s">
        <v>1114</v>
      </c>
      <c r="C328" t="s">
        <v>1156</v>
      </c>
      <c r="D328" t="s">
        <v>481</v>
      </c>
      <c r="E328" s="39" t="s">
        <v>73</v>
      </c>
      <c r="F328" s="39" t="s">
        <v>28</v>
      </c>
      <c r="G328" t="s">
        <v>893</v>
      </c>
      <c r="H328" s="40">
        <f t="shared" ref="H328:H391" si="28">COUNTIF(K328:AO328,"")</f>
        <v>31</v>
      </c>
      <c r="I328" s="40">
        <f t="shared" si="26"/>
        <v>0</v>
      </c>
      <c r="J328" s="41">
        <f t="shared" si="27"/>
        <v>1</v>
      </c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</row>
    <row r="329" spans="1:41" ht="15.75" thickBot="1" x14ac:dyDescent="0.3">
      <c r="A329" t="s">
        <v>460</v>
      </c>
      <c r="B329" t="s">
        <v>1115</v>
      </c>
      <c r="C329" t="s">
        <v>1156</v>
      </c>
      <c r="D329" t="s">
        <v>481</v>
      </c>
      <c r="E329" s="39" t="s">
        <v>73</v>
      </c>
      <c r="F329" s="39" t="s">
        <v>28</v>
      </c>
      <c r="G329" t="s">
        <v>894</v>
      </c>
      <c r="H329" s="40">
        <f t="shared" si="28"/>
        <v>31</v>
      </c>
      <c r="I329" s="40">
        <f t="shared" si="26"/>
        <v>0</v>
      </c>
      <c r="J329" s="41">
        <f t="shared" si="27"/>
        <v>1</v>
      </c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</row>
    <row r="330" spans="1:41" ht="15.75" thickBot="1" x14ac:dyDescent="0.3">
      <c r="A330" t="s">
        <v>460</v>
      </c>
      <c r="B330" t="s">
        <v>469</v>
      </c>
      <c r="C330" t="s">
        <v>1156</v>
      </c>
      <c r="D330" t="s">
        <v>1116</v>
      </c>
      <c r="E330" s="39" t="s">
        <v>19</v>
      </c>
      <c r="F330" s="39" t="s">
        <v>20</v>
      </c>
      <c r="G330" t="s">
        <v>879</v>
      </c>
      <c r="H330" s="40">
        <f t="shared" si="28"/>
        <v>31</v>
      </c>
      <c r="I330" s="40">
        <f t="shared" si="26"/>
        <v>0</v>
      </c>
      <c r="J330" s="41">
        <f t="shared" si="27"/>
        <v>1</v>
      </c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</row>
    <row r="331" spans="1:41" ht="15.75" thickBot="1" x14ac:dyDescent="0.3">
      <c r="A331" t="s">
        <v>355</v>
      </c>
      <c r="B331" t="s">
        <v>470</v>
      </c>
      <c r="C331" t="s">
        <v>1156</v>
      </c>
      <c r="D331" t="s">
        <v>471</v>
      </c>
      <c r="E331" s="39" t="s">
        <v>19</v>
      </c>
      <c r="F331" s="39" t="s">
        <v>20</v>
      </c>
      <c r="G331" t="s">
        <v>880</v>
      </c>
      <c r="H331" s="40">
        <f t="shared" si="28"/>
        <v>31</v>
      </c>
      <c r="I331" s="40">
        <f t="shared" si="26"/>
        <v>0</v>
      </c>
      <c r="J331" s="41">
        <f t="shared" si="27"/>
        <v>1</v>
      </c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</row>
    <row r="332" spans="1:41" ht="15.75" thickBot="1" x14ac:dyDescent="0.3">
      <c r="A332" t="s">
        <v>460</v>
      </c>
      <c r="B332" t="s">
        <v>472</v>
      </c>
      <c r="C332" t="s">
        <v>1156</v>
      </c>
      <c r="D332" t="s">
        <v>473</v>
      </c>
      <c r="E332" s="39" t="s">
        <v>19</v>
      </c>
      <c r="F332" s="39" t="s">
        <v>20</v>
      </c>
      <c r="G332" t="s">
        <v>881</v>
      </c>
      <c r="H332" s="40">
        <f t="shared" si="28"/>
        <v>31</v>
      </c>
      <c r="I332" s="40">
        <f t="shared" si="26"/>
        <v>0</v>
      </c>
      <c r="J332" s="41">
        <f t="shared" si="27"/>
        <v>1</v>
      </c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</row>
    <row r="333" spans="1:41" ht="15.75" thickBot="1" x14ac:dyDescent="0.3">
      <c r="A333" t="s">
        <v>460</v>
      </c>
      <c r="B333" t="s">
        <v>1117</v>
      </c>
      <c r="C333" t="s">
        <v>1156</v>
      </c>
      <c r="D333" t="s">
        <v>461</v>
      </c>
      <c r="E333" s="39" t="s">
        <v>15</v>
      </c>
      <c r="F333" s="39" t="s">
        <v>20</v>
      </c>
      <c r="G333" t="s">
        <v>883</v>
      </c>
      <c r="H333" s="40">
        <f t="shared" si="28"/>
        <v>31</v>
      </c>
      <c r="I333" s="40">
        <f t="shared" si="26"/>
        <v>0</v>
      </c>
      <c r="J333" s="41">
        <f t="shared" si="27"/>
        <v>1</v>
      </c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</row>
    <row r="334" spans="1:41" ht="15.75" thickBot="1" x14ac:dyDescent="0.3">
      <c r="A334" t="s">
        <v>460</v>
      </c>
      <c r="B334" t="s">
        <v>1118</v>
      </c>
      <c r="C334" t="s">
        <v>1156</v>
      </c>
      <c r="D334" t="s">
        <v>462</v>
      </c>
      <c r="E334" s="39" t="s">
        <v>19</v>
      </c>
      <c r="F334" s="39" t="s">
        <v>28</v>
      </c>
      <c r="G334" t="s">
        <v>884</v>
      </c>
      <c r="H334" s="40">
        <f t="shared" si="28"/>
        <v>31</v>
      </c>
      <c r="I334" s="40">
        <f t="shared" si="26"/>
        <v>0</v>
      </c>
      <c r="J334" s="41">
        <f t="shared" si="27"/>
        <v>1</v>
      </c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</row>
    <row r="335" spans="1:41" ht="15.75" thickBot="1" x14ac:dyDescent="0.3">
      <c r="A335" t="s">
        <v>460</v>
      </c>
      <c r="B335" t="s">
        <v>1119</v>
      </c>
      <c r="C335" t="s">
        <v>1156</v>
      </c>
      <c r="D335" t="s">
        <v>463</v>
      </c>
      <c r="E335" s="39" t="s">
        <v>19</v>
      </c>
      <c r="F335" s="39" t="s">
        <v>28</v>
      </c>
      <c r="G335" t="s">
        <v>885</v>
      </c>
      <c r="H335" s="40">
        <f t="shared" si="28"/>
        <v>31</v>
      </c>
      <c r="I335" s="40">
        <f t="shared" si="26"/>
        <v>0</v>
      </c>
      <c r="J335" s="41">
        <f t="shared" si="27"/>
        <v>1</v>
      </c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</row>
    <row r="336" spans="1:41" ht="15.75" thickBot="1" x14ac:dyDescent="0.3">
      <c r="A336" t="s">
        <v>460</v>
      </c>
      <c r="B336" t="s">
        <v>1120</v>
      </c>
      <c r="C336" t="s">
        <v>1156</v>
      </c>
      <c r="D336" t="s">
        <v>466</v>
      </c>
      <c r="E336" s="39" t="s">
        <v>15</v>
      </c>
      <c r="F336" s="39" t="s">
        <v>20</v>
      </c>
      <c r="G336" t="s">
        <v>859</v>
      </c>
      <c r="H336" s="40">
        <f t="shared" si="28"/>
        <v>31</v>
      </c>
      <c r="I336" s="40">
        <f t="shared" si="26"/>
        <v>0</v>
      </c>
      <c r="J336" s="41">
        <f t="shared" si="27"/>
        <v>1</v>
      </c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</row>
    <row r="337" spans="1:41" ht="15.75" thickBot="1" x14ac:dyDescent="0.3">
      <c r="A337" t="s">
        <v>460</v>
      </c>
      <c r="B337" t="s">
        <v>1121</v>
      </c>
      <c r="C337" t="s">
        <v>1156</v>
      </c>
      <c r="D337" t="s">
        <v>467</v>
      </c>
      <c r="E337" s="39" t="s">
        <v>15</v>
      </c>
      <c r="F337" s="39" t="s">
        <v>20</v>
      </c>
      <c r="G337" t="s">
        <v>887</v>
      </c>
      <c r="H337" s="40">
        <f t="shared" si="28"/>
        <v>31</v>
      </c>
      <c r="I337" s="40">
        <f t="shared" si="26"/>
        <v>0</v>
      </c>
      <c r="J337" s="41">
        <f t="shared" si="27"/>
        <v>1</v>
      </c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</row>
    <row r="338" spans="1:41" ht="15.75" thickBot="1" x14ac:dyDescent="0.3">
      <c r="A338" t="s">
        <v>460</v>
      </c>
      <c r="B338" t="s">
        <v>476</v>
      </c>
      <c r="C338" t="s">
        <v>1156</v>
      </c>
      <c r="D338" t="s">
        <v>477</v>
      </c>
      <c r="E338" s="39" t="s">
        <v>15</v>
      </c>
      <c r="F338" s="39" t="s">
        <v>20</v>
      </c>
      <c r="G338" t="s">
        <v>878</v>
      </c>
      <c r="H338" s="40">
        <f t="shared" si="28"/>
        <v>29</v>
      </c>
      <c r="I338" s="40">
        <f t="shared" si="26"/>
        <v>2</v>
      </c>
      <c r="J338" s="41">
        <f t="shared" si="27"/>
        <v>0.93548387096774188</v>
      </c>
      <c r="K338" s="20"/>
      <c r="L338" s="20"/>
      <c r="M338" s="20"/>
      <c r="N338" s="20"/>
      <c r="O338" s="20"/>
      <c r="P338" s="20"/>
      <c r="Q338" s="20"/>
      <c r="R338" s="20" t="s">
        <v>1304</v>
      </c>
      <c r="S338" s="20"/>
      <c r="T338" s="20"/>
      <c r="U338" s="20"/>
      <c r="V338" s="20"/>
      <c r="W338" s="20"/>
      <c r="X338" s="20"/>
      <c r="Y338" s="20"/>
      <c r="Z338" s="20"/>
      <c r="AA338" s="20" t="s">
        <v>1304</v>
      </c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</row>
    <row r="339" spans="1:41" ht="15.75" thickBot="1" x14ac:dyDescent="0.3">
      <c r="A339" t="s">
        <v>460</v>
      </c>
      <c r="B339" t="s">
        <v>479</v>
      </c>
      <c r="C339" t="s">
        <v>1156</v>
      </c>
      <c r="D339" t="s">
        <v>480</v>
      </c>
      <c r="E339" s="39" t="s">
        <v>15</v>
      </c>
      <c r="F339" s="39" t="s">
        <v>28</v>
      </c>
      <c r="G339" t="s">
        <v>890</v>
      </c>
      <c r="H339" s="40">
        <f t="shared" si="28"/>
        <v>31</v>
      </c>
      <c r="I339" s="40">
        <f t="shared" si="26"/>
        <v>0</v>
      </c>
      <c r="J339" s="41">
        <f t="shared" si="27"/>
        <v>1</v>
      </c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</row>
    <row r="340" spans="1:41" ht="15.75" thickBot="1" x14ac:dyDescent="0.3">
      <c r="A340" t="s">
        <v>460</v>
      </c>
      <c r="B340" t="s">
        <v>1122</v>
      </c>
      <c r="C340" t="s">
        <v>1156</v>
      </c>
      <c r="D340" t="s">
        <v>468</v>
      </c>
      <c r="E340" s="39" t="s">
        <v>73</v>
      </c>
      <c r="F340" s="39" t="s">
        <v>28</v>
      </c>
      <c r="G340" t="s">
        <v>891</v>
      </c>
      <c r="H340" s="40">
        <f t="shared" si="28"/>
        <v>31</v>
      </c>
      <c r="I340" s="40">
        <f t="shared" si="26"/>
        <v>0</v>
      </c>
      <c r="J340" s="41">
        <f t="shared" si="27"/>
        <v>1</v>
      </c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</row>
    <row r="341" spans="1:41" ht="15.75" thickBot="1" x14ac:dyDescent="0.3">
      <c r="A341" t="s">
        <v>460</v>
      </c>
      <c r="B341" t="s">
        <v>1123</v>
      </c>
      <c r="C341" t="s">
        <v>1156</v>
      </c>
      <c r="D341" t="s">
        <v>468</v>
      </c>
      <c r="E341" s="39" t="s">
        <v>73</v>
      </c>
      <c r="F341" s="39" t="s">
        <v>28</v>
      </c>
      <c r="G341" t="s">
        <v>892</v>
      </c>
      <c r="H341" s="40">
        <f t="shared" si="28"/>
        <v>31</v>
      </c>
      <c r="I341" s="40">
        <f t="shared" si="26"/>
        <v>0</v>
      </c>
      <c r="J341" s="41">
        <f t="shared" si="27"/>
        <v>1</v>
      </c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</row>
    <row r="342" spans="1:41" ht="15.75" thickBot="1" x14ac:dyDescent="0.3">
      <c r="A342" t="s">
        <v>364</v>
      </c>
      <c r="B342" t="s">
        <v>482</v>
      </c>
      <c r="C342" t="s">
        <v>1156</v>
      </c>
      <c r="D342" t="s">
        <v>483</v>
      </c>
      <c r="E342" s="39" t="s">
        <v>73</v>
      </c>
      <c r="F342" s="39" t="s">
        <v>28</v>
      </c>
      <c r="G342" t="s">
        <v>895</v>
      </c>
      <c r="H342" s="40">
        <f t="shared" si="28"/>
        <v>27</v>
      </c>
      <c r="I342" s="40">
        <f t="shared" si="26"/>
        <v>4</v>
      </c>
      <c r="J342" s="41">
        <f t="shared" si="27"/>
        <v>0.87096774193548387</v>
      </c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 t="s">
        <v>1304</v>
      </c>
      <c r="Z342" s="20" t="s">
        <v>1304</v>
      </c>
      <c r="AA342" s="20" t="s">
        <v>1304</v>
      </c>
      <c r="AB342" s="20" t="s">
        <v>1304</v>
      </c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</row>
    <row r="343" spans="1:41" ht="15.75" thickBot="1" x14ac:dyDescent="0.3">
      <c r="A343" t="s">
        <v>364</v>
      </c>
      <c r="B343" t="s">
        <v>484</v>
      </c>
      <c r="C343" t="s">
        <v>1156</v>
      </c>
      <c r="D343" t="s">
        <v>483</v>
      </c>
      <c r="E343" s="39" t="s">
        <v>73</v>
      </c>
      <c r="F343" s="39" t="s">
        <v>28</v>
      </c>
      <c r="G343" t="s">
        <v>896</v>
      </c>
      <c r="H343" s="40">
        <f t="shared" si="28"/>
        <v>27</v>
      </c>
      <c r="I343" s="40">
        <f t="shared" si="26"/>
        <v>4</v>
      </c>
      <c r="J343" s="41">
        <f t="shared" si="27"/>
        <v>0.87096774193548387</v>
      </c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 t="s">
        <v>1304</v>
      </c>
      <c r="Z343" s="20" t="s">
        <v>1304</v>
      </c>
      <c r="AA343" s="20" t="s">
        <v>1304</v>
      </c>
      <c r="AB343" s="20" t="s">
        <v>1304</v>
      </c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</row>
    <row r="344" spans="1:41" ht="15.75" thickBot="1" x14ac:dyDescent="0.3">
      <c r="A344" t="s">
        <v>364</v>
      </c>
      <c r="B344" s="39" t="s">
        <v>1199</v>
      </c>
      <c r="C344" s="39" t="s">
        <v>1156</v>
      </c>
      <c r="D344" t="s">
        <v>1198</v>
      </c>
      <c r="E344" s="39" t="s">
        <v>15</v>
      </c>
      <c r="F344" s="39" t="s">
        <v>28</v>
      </c>
      <c r="G344" t="s">
        <v>1200</v>
      </c>
      <c r="H344" s="40">
        <f t="shared" si="28"/>
        <v>27</v>
      </c>
      <c r="I344" s="40">
        <f t="shared" si="26"/>
        <v>4</v>
      </c>
      <c r="J344" s="41">
        <f t="shared" si="27"/>
        <v>0.87096774193548387</v>
      </c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 t="s">
        <v>1304</v>
      </c>
      <c r="Z344" s="20" t="s">
        <v>1304</v>
      </c>
      <c r="AA344" s="20" t="s">
        <v>1304</v>
      </c>
      <c r="AB344" s="20" t="s">
        <v>1304</v>
      </c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</row>
    <row r="345" spans="1:41" ht="15.75" thickBot="1" x14ac:dyDescent="0.3">
      <c r="A345" t="s">
        <v>267</v>
      </c>
      <c r="B345" t="s">
        <v>1124</v>
      </c>
      <c r="C345" t="s">
        <v>1155</v>
      </c>
      <c r="D345" t="s">
        <v>503</v>
      </c>
      <c r="E345" s="39" t="s">
        <v>19</v>
      </c>
      <c r="F345" s="39" t="s">
        <v>1149</v>
      </c>
      <c r="G345" t="s">
        <v>905</v>
      </c>
      <c r="H345" s="40">
        <f t="shared" si="28"/>
        <v>31</v>
      </c>
      <c r="I345" s="40">
        <f t="shared" si="26"/>
        <v>0</v>
      </c>
      <c r="J345" s="41">
        <f t="shared" si="27"/>
        <v>1</v>
      </c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</row>
    <row r="346" spans="1:41" ht="15.75" thickBot="1" x14ac:dyDescent="0.3">
      <c r="A346" t="s">
        <v>485</v>
      </c>
      <c r="B346" t="s">
        <v>486</v>
      </c>
      <c r="C346" t="s">
        <v>1155</v>
      </c>
      <c r="D346" t="s">
        <v>487</v>
      </c>
      <c r="E346" s="39" t="s">
        <v>19</v>
      </c>
      <c r="F346" s="39" t="s">
        <v>1149</v>
      </c>
      <c r="G346" t="s">
        <v>897</v>
      </c>
      <c r="H346" s="40">
        <f t="shared" si="28"/>
        <v>31</v>
      </c>
      <c r="I346" s="40">
        <f t="shared" si="26"/>
        <v>0</v>
      </c>
      <c r="J346" s="41">
        <f t="shared" si="27"/>
        <v>1</v>
      </c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</row>
    <row r="347" spans="1:41" ht="15.75" thickBot="1" x14ac:dyDescent="0.3">
      <c r="A347" t="s">
        <v>485</v>
      </c>
      <c r="B347" t="s">
        <v>488</v>
      </c>
      <c r="C347" t="s">
        <v>1155</v>
      </c>
      <c r="D347" t="s">
        <v>489</v>
      </c>
      <c r="E347" s="39" t="s">
        <v>19</v>
      </c>
      <c r="F347" s="39" t="s">
        <v>28</v>
      </c>
      <c r="G347" t="s">
        <v>898</v>
      </c>
      <c r="H347" s="40">
        <f t="shared" si="28"/>
        <v>31</v>
      </c>
      <c r="I347" s="40">
        <f t="shared" si="26"/>
        <v>0</v>
      </c>
      <c r="J347" s="41">
        <f t="shared" si="27"/>
        <v>1</v>
      </c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</row>
    <row r="348" spans="1:41" ht="15.75" thickBot="1" x14ac:dyDescent="0.3">
      <c r="A348" t="s">
        <v>490</v>
      </c>
      <c r="B348" t="s">
        <v>491</v>
      </c>
      <c r="C348" t="s">
        <v>1155</v>
      </c>
      <c r="D348" t="s">
        <v>492</v>
      </c>
      <c r="E348" s="39" t="s">
        <v>19</v>
      </c>
      <c r="F348" s="39" t="s">
        <v>28</v>
      </c>
      <c r="G348" t="s">
        <v>899</v>
      </c>
      <c r="H348" s="40">
        <f t="shared" si="28"/>
        <v>31</v>
      </c>
      <c r="I348" s="40">
        <f t="shared" si="26"/>
        <v>0</v>
      </c>
      <c r="J348" s="41">
        <f t="shared" si="27"/>
        <v>1</v>
      </c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</row>
    <row r="349" spans="1:41" ht="15.75" thickBot="1" x14ac:dyDescent="0.3">
      <c r="A349" t="s">
        <v>485</v>
      </c>
      <c r="B349" t="s">
        <v>493</v>
      </c>
      <c r="C349" t="s">
        <v>1155</v>
      </c>
      <c r="D349" t="s">
        <v>494</v>
      </c>
      <c r="E349" s="39" t="s">
        <v>15</v>
      </c>
      <c r="F349" s="39" t="s">
        <v>28</v>
      </c>
      <c r="G349" t="s">
        <v>900</v>
      </c>
      <c r="H349" s="40">
        <f t="shared" si="28"/>
        <v>31</v>
      </c>
      <c r="I349" s="40">
        <f t="shared" si="26"/>
        <v>0</v>
      </c>
      <c r="J349" s="41">
        <f t="shared" si="27"/>
        <v>1</v>
      </c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</row>
    <row r="350" spans="1:41" ht="15.75" thickBot="1" x14ac:dyDescent="0.3">
      <c r="A350" t="s">
        <v>485</v>
      </c>
      <c r="B350" t="s">
        <v>495</v>
      </c>
      <c r="C350" t="s">
        <v>1155</v>
      </c>
      <c r="D350" t="s">
        <v>496</v>
      </c>
      <c r="E350" s="39" t="s">
        <v>19</v>
      </c>
      <c r="F350" s="39" t="s">
        <v>28</v>
      </c>
      <c r="G350" t="s">
        <v>901</v>
      </c>
      <c r="H350" s="40">
        <f t="shared" si="28"/>
        <v>31</v>
      </c>
      <c r="I350" s="40">
        <f t="shared" si="26"/>
        <v>0</v>
      </c>
      <c r="J350" s="41">
        <f t="shared" si="27"/>
        <v>1</v>
      </c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</row>
    <row r="351" spans="1:41" ht="15.75" thickBot="1" x14ac:dyDescent="0.3">
      <c r="A351" t="s">
        <v>485</v>
      </c>
      <c r="B351" t="s">
        <v>497</v>
      </c>
      <c r="C351" t="s">
        <v>1155</v>
      </c>
      <c r="D351" t="s">
        <v>498</v>
      </c>
      <c r="E351" s="39" t="s">
        <v>15</v>
      </c>
      <c r="F351" s="39" t="s">
        <v>28</v>
      </c>
      <c r="G351" t="s">
        <v>902</v>
      </c>
      <c r="H351" s="40">
        <f t="shared" si="28"/>
        <v>31</v>
      </c>
      <c r="I351" s="40">
        <f t="shared" si="26"/>
        <v>0</v>
      </c>
      <c r="J351" s="41">
        <f t="shared" si="27"/>
        <v>1</v>
      </c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</row>
    <row r="352" spans="1:41" ht="15.75" thickBot="1" x14ac:dyDescent="0.3">
      <c r="A352" t="s">
        <v>485</v>
      </c>
      <c r="B352" t="s">
        <v>499</v>
      </c>
      <c r="C352" t="s">
        <v>1155</v>
      </c>
      <c r="D352" t="s">
        <v>500</v>
      </c>
      <c r="E352" s="39" t="s">
        <v>19</v>
      </c>
      <c r="F352" s="39" t="s">
        <v>28</v>
      </c>
      <c r="G352" t="s">
        <v>903</v>
      </c>
      <c r="H352" s="40">
        <f t="shared" si="28"/>
        <v>31</v>
      </c>
      <c r="I352" s="40">
        <f t="shared" si="26"/>
        <v>0</v>
      </c>
      <c r="J352" s="41">
        <f t="shared" si="27"/>
        <v>1</v>
      </c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</row>
    <row r="353" spans="1:41" ht="15.75" thickBot="1" x14ac:dyDescent="0.3">
      <c r="A353" t="s">
        <v>485</v>
      </c>
      <c r="B353" t="s">
        <v>501</v>
      </c>
      <c r="C353" t="s">
        <v>1155</v>
      </c>
      <c r="D353" t="s">
        <v>502</v>
      </c>
      <c r="E353" s="39" t="s">
        <v>19</v>
      </c>
      <c r="F353" s="39" t="s">
        <v>1149</v>
      </c>
      <c r="G353" t="s">
        <v>904</v>
      </c>
      <c r="H353" s="40">
        <f t="shared" si="28"/>
        <v>31</v>
      </c>
      <c r="I353" s="40">
        <f t="shared" si="26"/>
        <v>0</v>
      </c>
      <c r="J353" s="41">
        <f t="shared" si="27"/>
        <v>1</v>
      </c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</row>
    <row r="354" spans="1:41" ht="15.75" thickBot="1" x14ac:dyDescent="0.3">
      <c r="A354" t="s">
        <v>485</v>
      </c>
      <c r="B354" t="s">
        <v>1282</v>
      </c>
      <c r="C354" t="s">
        <v>1155</v>
      </c>
      <c r="D354" t="s">
        <v>1283</v>
      </c>
      <c r="E354" s="39" t="s">
        <v>1208</v>
      </c>
      <c r="F354" s="39" t="s">
        <v>28</v>
      </c>
      <c r="G354" t="s">
        <v>1284</v>
      </c>
      <c r="H354" s="40">
        <f t="shared" si="28"/>
        <v>30</v>
      </c>
      <c r="I354" s="40">
        <f t="shared" si="26"/>
        <v>1</v>
      </c>
      <c r="J354" s="41">
        <f t="shared" si="27"/>
        <v>0.967741935483871</v>
      </c>
      <c r="K354" s="20"/>
      <c r="L354" s="20"/>
      <c r="M354" s="20"/>
      <c r="N354" s="20" t="s">
        <v>1304</v>
      </c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</row>
    <row r="355" spans="1:41" ht="15.75" thickBot="1" x14ac:dyDescent="0.3">
      <c r="A355" t="s">
        <v>485</v>
      </c>
      <c r="B355" t="s">
        <v>1285</v>
      </c>
      <c r="C355" t="s">
        <v>1155</v>
      </c>
      <c r="D355" t="s">
        <v>1283</v>
      </c>
      <c r="E355" s="39" t="s">
        <v>1208</v>
      </c>
      <c r="F355" s="39" t="s">
        <v>28</v>
      </c>
      <c r="G355" t="s">
        <v>1286</v>
      </c>
      <c r="H355" s="40">
        <f t="shared" si="28"/>
        <v>30</v>
      </c>
      <c r="I355" s="40">
        <f t="shared" si="26"/>
        <v>1</v>
      </c>
      <c r="J355" s="41">
        <f t="shared" si="27"/>
        <v>0.967741935483871</v>
      </c>
      <c r="K355" s="20"/>
      <c r="L355" s="20"/>
      <c r="M355" s="20"/>
      <c r="N355" s="20" t="s">
        <v>1304</v>
      </c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</row>
    <row r="356" spans="1:41" ht="15.75" thickBot="1" x14ac:dyDescent="0.3">
      <c r="A356" t="s">
        <v>232</v>
      </c>
      <c r="B356" t="s">
        <v>504</v>
      </c>
      <c r="C356" t="s">
        <v>1156</v>
      </c>
      <c r="D356" t="s">
        <v>505</v>
      </c>
      <c r="E356" s="39" t="s">
        <v>19</v>
      </c>
      <c r="F356" s="39" t="s">
        <v>20</v>
      </c>
      <c r="G356" t="s">
        <v>906</v>
      </c>
      <c r="H356" s="40">
        <f t="shared" si="28"/>
        <v>28</v>
      </c>
      <c r="I356" s="40">
        <f t="shared" si="26"/>
        <v>3</v>
      </c>
      <c r="J356" s="41">
        <f t="shared" si="27"/>
        <v>0.90322580645161288</v>
      </c>
      <c r="K356" s="20" t="s">
        <v>1304</v>
      </c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 t="s">
        <v>1304</v>
      </c>
      <c r="Z356" s="20" t="s">
        <v>1304</v>
      </c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</row>
    <row r="357" spans="1:41" ht="15.75" thickBot="1" x14ac:dyDescent="0.3">
      <c r="A357" t="s">
        <v>232</v>
      </c>
      <c r="B357" t="s">
        <v>506</v>
      </c>
      <c r="C357" t="s">
        <v>1156</v>
      </c>
      <c r="D357" t="s">
        <v>507</v>
      </c>
      <c r="E357" s="39" t="s">
        <v>15</v>
      </c>
      <c r="F357" s="39" t="s">
        <v>20</v>
      </c>
      <c r="G357" t="s">
        <v>907</v>
      </c>
      <c r="H357" s="40">
        <f t="shared" si="28"/>
        <v>31</v>
      </c>
      <c r="I357" s="40">
        <f t="shared" si="26"/>
        <v>0</v>
      </c>
      <c r="J357" s="41">
        <f t="shared" si="27"/>
        <v>1</v>
      </c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</row>
    <row r="358" spans="1:41" ht="15.75" thickBot="1" x14ac:dyDescent="0.3">
      <c r="A358" t="s">
        <v>232</v>
      </c>
      <c r="B358" t="s">
        <v>508</v>
      </c>
      <c r="C358" t="s">
        <v>1156</v>
      </c>
      <c r="D358" t="s">
        <v>509</v>
      </c>
      <c r="E358" s="39" t="s">
        <v>73</v>
      </c>
      <c r="F358" s="39" t="s">
        <v>16</v>
      </c>
      <c r="G358" t="s">
        <v>908</v>
      </c>
      <c r="H358" s="40">
        <f t="shared" si="28"/>
        <v>15</v>
      </c>
      <c r="I358" s="40">
        <f t="shared" si="26"/>
        <v>16</v>
      </c>
      <c r="J358" s="41">
        <f t="shared" si="27"/>
        <v>0.4838709677419355</v>
      </c>
      <c r="K358" s="20"/>
      <c r="L358" s="20"/>
      <c r="M358" s="20" t="s">
        <v>1304</v>
      </c>
      <c r="N358" s="20" t="s">
        <v>1304</v>
      </c>
      <c r="O358" s="20" t="s">
        <v>1304</v>
      </c>
      <c r="P358" s="20" t="s">
        <v>1304</v>
      </c>
      <c r="Q358" s="20" t="s">
        <v>1304</v>
      </c>
      <c r="R358" s="20" t="s">
        <v>1304</v>
      </c>
      <c r="S358" s="20" t="s">
        <v>1304</v>
      </c>
      <c r="T358" s="20" t="s">
        <v>1304</v>
      </c>
      <c r="U358" s="20" t="s">
        <v>1304</v>
      </c>
      <c r="V358" s="20" t="s">
        <v>1304</v>
      </c>
      <c r="W358" s="20" t="s">
        <v>1304</v>
      </c>
      <c r="X358" s="20" t="s">
        <v>1304</v>
      </c>
      <c r="Y358" s="20" t="s">
        <v>1304</v>
      </c>
      <c r="Z358" s="20" t="s">
        <v>1304</v>
      </c>
      <c r="AA358" s="20" t="s">
        <v>1304</v>
      </c>
      <c r="AB358" s="20" t="s">
        <v>1304</v>
      </c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</row>
    <row r="359" spans="1:41" ht="15.75" thickBot="1" x14ac:dyDescent="0.3">
      <c r="A359" t="s">
        <v>232</v>
      </c>
      <c r="B359" t="s">
        <v>510</v>
      </c>
      <c r="C359" t="s">
        <v>1156</v>
      </c>
      <c r="D359" t="s">
        <v>509</v>
      </c>
      <c r="E359" s="39" t="s">
        <v>73</v>
      </c>
      <c r="F359" s="39" t="s">
        <v>16</v>
      </c>
      <c r="G359" t="s">
        <v>909</v>
      </c>
      <c r="H359" s="40">
        <f t="shared" si="28"/>
        <v>15</v>
      </c>
      <c r="I359" s="40">
        <f t="shared" si="26"/>
        <v>16</v>
      </c>
      <c r="J359" s="41">
        <f t="shared" si="27"/>
        <v>0.4838709677419355</v>
      </c>
      <c r="K359" s="20"/>
      <c r="L359" s="20"/>
      <c r="M359" s="20" t="s">
        <v>1304</v>
      </c>
      <c r="N359" s="20" t="s">
        <v>1304</v>
      </c>
      <c r="O359" s="20" t="s">
        <v>1304</v>
      </c>
      <c r="P359" s="20" t="s">
        <v>1304</v>
      </c>
      <c r="Q359" s="20" t="s">
        <v>1304</v>
      </c>
      <c r="R359" s="20" t="s">
        <v>1304</v>
      </c>
      <c r="S359" s="20" t="s">
        <v>1304</v>
      </c>
      <c r="T359" s="20" t="s">
        <v>1304</v>
      </c>
      <c r="U359" s="20" t="s">
        <v>1304</v>
      </c>
      <c r="V359" s="20" t="s">
        <v>1304</v>
      </c>
      <c r="W359" s="20" t="s">
        <v>1304</v>
      </c>
      <c r="X359" s="20" t="s">
        <v>1304</v>
      </c>
      <c r="Y359" s="20" t="s">
        <v>1304</v>
      </c>
      <c r="Z359" s="20" t="s">
        <v>1304</v>
      </c>
      <c r="AA359" s="20" t="s">
        <v>1304</v>
      </c>
      <c r="AB359" s="20" t="s">
        <v>1304</v>
      </c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</row>
    <row r="360" spans="1:41" ht="15.75" thickBot="1" x14ac:dyDescent="0.3">
      <c r="A360" t="s">
        <v>232</v>
      </c>
      <c r="B360" t="s">
        <v>511</v>
      </c>
      <c r="C360" t="s">
        <v>1156</v>
      </c>
      <c r="D360" t="s">
        <v>512</v>
      </c>
      <c r="E360" s="39" t="s">
        <v>73</v>
      </c>
      <c r="F360" s="39" t="s">
        <v>16</v>
      </c>
      <c r="G360" t="s">
        <v>910</v>
      </c>
      <c r="H360" s="40">
        <f t="shared" si="28"/>
        <v>30</v>
      </c>
      <c r="I360" s="40">
        <f t="shared" si="26"/>
        <v>1</v>
      </c>
      <c r="J360" s="41">
        <f t="shared" si="27"/>
        <v>0.967741935483871</v>
      </c>
      <c r="K360" s="20"/>
      <c r="L360" s="20"/>
      <c r="M360" s="20"/>
      <c r="N360" s="20" t="s">
        <v>1304</v>
      </c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</row>
    <row r="361" spans="1:41" ht="15.75" thickBot="1" x14ac:dyDescent="0.3">
      <c r="A361" t="s">
        <v>232</v>
      </c>
      <c r="B361" t="s">
        <v>513</v>
      </c>
      <c r="C361" t="s">
        <v>1156</v>
      </c>
      <c r="D361" t="s">
        <v>512</v>
      </c>
      <c r="E361" s="39" t="s">
        <v>73</v>
      </c>
      <c r="F361" s="39" t="s">
        <v>16</v>
      </c>
      <c r="G361" t="s">
        <v>911</v>
      </c>
      <c r="H361" s="40">
        <f t="shared" si="28"/>
        <v>30</v>
      </c>
      <c r="I361" s="40">
        <f t="shared" si="26"/>
        <v>1</v>
      </c>
      <c r="J361" s="41">
        <f t="shared" si="27"/>
        <v>0.967741935483871</v>
      </c>
      <c r="K361" s="20"/>
      <c r="L361" s="20"/>
      <c r="M361" s="20"/>
      <c r="N361" s="20" t="s">
        <v>1304</v>
      </c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</row>
    <row r="362" spans="1:41" ht="15.75" thickBot="1" x14ac:dyDescent="0.3">
      <c r="A362" t="s">
        <v>232</v>
      </c>
      <c r="B362" t="s">
        <v>514</v>
      </c>
      <c r="C362" t="s">
        <v>1156</v>
      </c>
      <c r="D362" t="s">
        <v>515</v>
      </c>
      <c r="E362" s="39" t="s">
        <v>15</v>
      </c>
      <c r="F362" s="39" t="s">
        <v>28</v>
      </c>
      <c r="G362" t="s">
        <v>912</v>
      </c>
      <c r="H362" s="40">
        <f t="shared" si="28"/>
        <v>27</v>
      </c>
      <c r="I362" s="40">
        <f t="shared" si="26"/>
        <v>4</v>
      </c>
      <c r="J362" s="41">
        <f t="shared" si="27"/>
        <v>0.87096774193548387</v>
      </c>
      <c r="K362" s="20" t="s">
        <v>1304</v>
      </c>
      <c r="L362" s="20" t="s">
        <v>1304</v>
      </c>
      <c r="M362" s="20" t="s">
        <v>1304</v>
      </c>
      <c r="N362" s="20" t="s">
        <v>1304</v>
      </c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</row>
    <row r="363" spans="1:41" ht="15.75" thickBot="1" x14ac:dyDescent="0.3">
      <c r="A363" t="s">
        <v>232</v>
      </c>
      <c r="B363" t="s">
        <v>1125</v>
      </c>
      <c r="C363" t="s">
        <v>1156</v>
      </c>
      <c r="D363" t="s">
        <v>516</v>
      </c>
      <c r="E363" s="39" t="s">
        <v>73</v>
      </c>
      <c r="F363" s="39" t="s">
        <v>1148</v>
      </c>
      <c r="G363" t="s">
        <v>913</v>
      </c>
      <c r="H363" s="40">
        <f t="shared" si="28"/>
        <v>31</v>
      </c>
      <c r="I363" s="40">
        <f>COUNTIF(K363:AL363,"APAGADO")</f>
        <v>0</v>
      </c>
      <c r="J363" s="41">
        <f>(H363)/(I363+H363)</f>
        <v>1</v>
      </c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</row>
    <row r="364" spans="1:41" ht="15.75" thickBot="1" x14ac:dyDescent="0.3">
      <c r="A364" t="s">
        <v>232</v>
      </c>
      <c r="B364" t="s">
        <v>1126</v>
      </c>
      <c r="C364" t="s">
        <v>1156</v>
      </c>
      <c r="D364" t="s">
        <v>516</v>
      </c>
      <c r="E364" s="39" t="s">
        <v>73</v>
      </c>
      <c r="F364" s="39" t="s">
        <v>1148</v>
      </c>
      <c r="G364" t="s">
        <v>914</v>
      </c>
      <c r="H364" s="40">
        <f t="shared" si="28"/>
        <v>31</v>
      </c>
      <c r="I364" s="40">
        <f>COUNTIF(K364:AL364,"APAGADO")</f>
        <v>0</v>
      </c>
      <c r="J364" s="41">
        <f>(H364)/(I364+H364)</f>
        <v>1</v>
      </c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</row>
    <row r="365" spans="1:41" ht="15.75" thickBot="1" x14ac:dyDescent="0.3">
      <c r="A365" t="s">
        <v>232</v>
      </c>
      <c r="B365" t="s">
        <v>517</v>
      </c>
      <c r="C365" t="s">
        <v>1156</v>
      </c>
      <c r="D365" t="s">
        <v>518</v>
      </c>
      <c r="E365" s="39" t="s">
        <v>73</v>
      </c>
      <c r="F365" s="39" t="s">
        <v>1148</v>
      </c>
      <c r="G365" t="s">
        <v>915</v>
      </c>
      <c r="H365" s="40">
        <f t="shared" si="28"/>
        <v>31</v>
      </c>
      <c r="I365" s="40">
        <f t="shared" si="26"/>
        <v>0</v>
      </c>
      <c r="J365" s="41">
        <f t="shared" si="27"/>
        <v>1</v>
      </c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</row>
    <row r="366" spans="1:41" ht="15.75" thickBot="1" x14ac:dyDescent="0.3">
      <c r="A366" t="s">
        <v>232</v>
      </c>
      <c r="B366" t="s">
        <v>519</v>
      </c>
      <c r="C366" t="s">
        <v>1156</v>
      </c>
      <c r="D366" t="s">
        <v>518</v>
      </c>
      <c r="E366" s="39" t="s">
        <v>73</v>
      </c>
      <c r="F366" s="39" t="s">
        <v>1148</v>
      </c>
      <c r="G366" t="s">
        <v>916</v>
      </c>
      <c r="H366" s="40">
        <f t="shared" si="28"/>
        <v>31</v>
      </c>
      <c r="I366" s="40">
        <f t="shared" si="26"/>
        <v>0</v>
      </c>
      <c r="J366" s="41">
        <f t="shared" si="27"/>
        <v>1</v>
      </c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</row>
    <row r="367" spans="1:41" ht="15.75" thickBot="1" x14ac:dyDescent="0.3">
      <c r="A367" t="s">
        <v>232</v>
      </c>
      <c r="B367" s="39" t="s">
        <v>1189</v>
      </c>
      <c r="C367" s="39" t="s">
        <v>1156</v>
      </c>
      <c r="D367" t="s">
        <v>1190</v>
      </c>
      <c r="E367" s="39" t="s">
        <v>19</v>
      </c>
      <c r="F367" s="39" t="s">
        <v>28</v>
      </c>
      <c r="G367" t="s">
        <v>1191</v>
      </c>
      <c r="H367" s="40">
        <f t="shared" si="28"/>
        <v>31</v>
      </c>
      <c r="I367" s="40">
        <f>COUNTIF(K367:AL367,"APAGADO")</f>
        <v>0</v>
      </c>
      <c r="J367" s="41">
        <f>(H367)/(I367+H367)</f>
        <v>1</v>
      </c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</row>
    <row r="368" spans="1:41" ht="15.75" thickBot="1" x14ac:dyDescent="0.3">
      <c r="A368" t="s">
        <v>232</v>
      </c>
      <c r="B368" s="39" t="s">
        <v>1194</v>
      </c>
      <c r="C368" s="39" t="s">
        <v>1156</v>
      </c>
      <c r="D368" t="s">
        <v>1192</v>
      </c>
      <c r="E368" s="39" t="s">
        <v>19</v>
      </c>
      <c r="F368" s="39" t="s">
        <v>28</v>
      </c>
      <c r="G368" t="s">
        <v>1193</v>
      </c>
      <c r="H368" s="40">
        <f t="shared" si="28"/>
        <v>31</v>
      </c>
      <c r="I368" s="40">
        <f>COUNTIF(K368:AL368,"APAGADO")</f>
        <v>0</v>
      </c>
      <c r="J368" s="41">
        <f>(H368)/(I368+H368)</f>
        <v>1</v>
      </c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</row>
    <row r="369" spans="1:41" ht="15.75" thickBot="1" x14ac:dyDescent="0.3">
      <c r="A369" t="s">
        <v>232</v>
      </c>
      <c r="B369" s="39" t="s">
        <v>1195</v>
      </c>
      <c r="C369" s="39" t="s">
        <v>1156</v>
      </c>
      <c r="D369" t="s">
        <v>1196</v>
      </c>
      <c r="E369" s="39" t="s">
        <v>19</v>
      </c>
      <c r="F369" s="39" t="s">
        <v>28</v>
      </c>
      <c r="G369" t="s">
        <v>1197</v>
      </c>
      <c r="H369" s="40">
        <f t="shared" si="28"/>
        <v>27</v>
      </c>
      <c r="I369" s="40">
        <f t="shared" ref="I369" si="29">COUNTIF(K369:AL369,"APAGADO")</f>
        <v>4</v>
      </c>
      <c r="J369" s="41">
        <f t="shared" ref="J369" si="30">(H369)/(I369+H369)</f>
        <v>0.87096774193548387</v>
      </c>
      <c r="K369" s="20" t="s">
        <v>1304</v>
      </c>
      <c r="L369" s="20" t="s">
        <v>1304</v>
      </c>
      <c r="M369" s="20" t="s">
        <v>1304</v>
      </c>
      <c r="N369" s="20" t="s">
        <v>1304</v>
      </c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</row>
    <row r="370" spans="1:41" ht="15.75" thickBot="1" x14ac:dyDescent="0.3">
      <c r="A370" t="s">
        <v>525</v>
      </c>
      <c r="B370" t="s">
        <v>533</v>
      </c>
      <c r="C370" t="s">
        <v>1156</v>
      </c>
      <c r="D370" t="s">
        <v>1131</v>
      </c>
      <c r="E370" s="39" t="s">
        <v>19</v>
      </c>
      <c r="F370" s="39" t="s">
        <v>28</v>
      </c>
      <c r="G370" t="s">
        <v>917</v>
      </c>
      <c r="H370" s="40">
        <f t="shared" si="28"/>
        <v>31</v>
      </c>
      <c r="I370" s="40">
        <f t="shared" si="26"/>
        <v>0</v>
      </c>
      <c r="J370" s="41">
        <f t="shared" si="27"/>
        <v>1</v>
      </c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</row>
    <row r="371" spans="1:41" ht="15.75" thickBot="1" x14ac:dyDescent="0.3">
      <c r="A371" t="s">
        <v>521</v>
      </c>
      <c r="B371" t="s">
        <v>534</v>
      </c>
      <c r="C371" t="s">
        <v>1156</v>
      </c>
      <c r="D371" t="s">
        <v>1185</v>
      </c>
      <c r="E371" s="39" t="s">
        <v>19</v>
      </c>
      <c r="F371" s="39" t="s">
        <v>28</v>
      </c>
      <c r="G371" t="s">
        <v>918</v>
      </c>
      <c r="H371" s="40">
        <f t="shared" si="28"/>
        <v>31</v>
      </c>
      <c r="I371" s="40">
        <f t="shared" si="26"/>
        <v>0</v>
      </c>
      <c r="J371" s="41">
        <f t="shared" si="27"/>
        <v>1</v>
      </c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</row>
    <row r="372" spans="1:41" ht="15.75" thickBot="1" x14ac:dyDescent="0.3">
      <c r="A372" t="s">
        <v>521</v>
      </c>
      <c r="B372" t="s">
        <v>535</v>
      </c>
      <c r="C372" t="s">
        <v>1156</v>
      </c>
      <c r="D372" t="s">
        <v>536</v>
      </c>
      <c r="E372" s="39" t="s">
        <v>19</v>
      </c>
      <c r="F372" s="39" t="s">
        <v>28</v>
      </c>
      <c r="G372" t="s">
        <v>919</v>
      </c>
      <c r="H372" s="40">
        <f t="shared" si="28"/>
        <v>31</v>
      </c>
      <c r="I372" s="40">
        <f t="shared" si="26"/>
        <v>0</v>
      </c>
      <c r="J372" s="41">
        <f t="shared" si="27"/>
        <v>1</v>
      </c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</row>
    <row r="373" spans="1:41" ht="15.75" thickBot="1" x14ac:dyDescent="0.3">
      <c r="A373" t="s">
        <v>521</v>
      </c>
      <c r="B373" t="s">
        <v>537</v>
      </c>
      <c r="C373" t="s">
        <v>1156</v>
      </c>
      <c r="D373" t="s">
        <v>538</v>
      </c>
      <c r="E373" s="39" t="s">
        <v>19</v>
      </c>
      <c r="F373" s="39" t="s">
        <v>28</v>
      </c>
      <c r="G373" t="s">
        <v>920</v>
      </c>
      <c r="H373" s="40">
        <f t="shared" si="28"/>
        <v>31</v>
      </c>
      <c r="I373" s="40">
        <f t="shared" si="26"/>
        <v>0</v>
      </c>
      <c r="J373" s="41">
        <f t="shared" si="27"/>
        <v>1</v>
      </c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</row>
    <row r="374" spans="1:41" ht="15.75" thickBot="1" x14ac:dyDescent="0.3">
      <c r="A374" t="s">
        <v>521</v>
      </c>
      <c r="B374" t="s">
        <v>539</v>
      </c>
      <c r="C374" t="s">
        <v>1156</v>
      </c>
      <c r="D374" t="s">
        <v>540</v>
      </c>
      <c r="E374" s="39" t="s">
        <v>19</v>
      </c>
      <c r="F374" s="39" t="s">
        <v>20</v>
      </c>
      <c r="G374" t="s">
        <v>921</v>
      </c>
      <c r="H374" s="40">
        <f t="shared" si="28"/>
        <v>31</v>
      </c>
      <c r="I374" s="40">
        <f t="shared" si="26"/>
        <v>0</v>
      </c>
      <c r="J374" s="41">
        <f t="shared" si="27"/>
        <v>1</v>
      </c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</row>
    <row r="375" spans="1:41" ht="15.75" thickBot="1" x14ac:dyDescent="0.3">
      <c r="A375" t="s">
        <v>521</v>
      </c>
      <c r="B375" t="s">
        <v>541</v>
      </c>
      <c r="C375" t="s">
        <v>1156</v>
      </c>
      <c r="D375" t="s">
        <v>1163</v>
      </c>
      <c r="E375" s="39" t="s">
        <v>19</v>
      </c>
      <c r="F375" s="39" t="s">
        <v>28</v>
      </c>
      <c r="G375" t="s">
        <v>922</v>
      </c>
      <c r="H375" s="40">
        <f t="shared" si="28"/>
        <v>31</v>
      </c>
      <c r="I375" s="40">
        <f t="shared" si="26"/>
        <v>0</v>
      </c>
      <c r="J375" s="41">
        <f t="shared" si="27"/>
        <v>1</v>
      </c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</row>
    <row r="376" spans="1:41" ht="15.75" thickBot="1" x14ac:dyDescent="0.3">
      <c r="A376" t="s">
        <v>521</v>
      </c>
      <c r="B376" t="s">
        <v>542</v>
      </c>
      <c r="C376" t="s">
        <v>1155</v>
      </c>
      <c r="D376" t="s">
        <v>1162</v>
      </c>
      <c r="E376" s="39"/>
      <c r="F376" s="39" t="s">
        <v>1149</v>
      </c>
      <c r="G376" t="s">
        <v>923</v>
      </c>
      <c r="H376" s="40">
        <f t="shared" si="28"/>
        <v>21</v>
      </c>
      <c r="I376" s="40">
        <f t="shared" si="26"/>
        <v>10</v>
      </c>
      <c r="J376" s="41">
        <f t="shared" si="27"/>
        <v>0.67741935483870963</v>
      </c>
      <c r="K376" s="20" t="s">
        <v>1304</v>
      </c>
      <c r="L376" s="20"/>
      <c r="M376" s="20" t="s">
        <v>1304</v>
      </c>
      <c r="N376" s="20"/>
      <c r="O376" s="20"/>
      <c r="P376" s="20" t="s">
        <v>1304</v>
      </c>
      <c r="Q376" s="20" t="s">
        <v>1304</v>
      </c>
      <c r="R376" s="20" t="s">
        <v>1304</v>
      </c>
      <c r="S376" s="20" t="s">
        <v>1304</v>
      </c>
      <c r="T376" s="20" t="s">
        <v>1304</v>
      </c>
      <c r="U376" s="20" t="s">
        <v>1304</v>
      </c>
      <c r="V376" s="20"/>
      <c r="W376" s="20"/>
      <c r="X376" s="20"/>
      <c r="Y376" s="20" t="s">
        <v>1304</v>
      </c>
      <c r="Z376" s="20" t="s">
        <v>1304</v>
      </c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</row>
    <row r="377" spans="1:41" ht="15.75" thickBot="1" x14ac:dyDescent="0.3">
      <c r="A377" t="s">
        <v>525</v>
      </c>
      <c r="B377" t="s">
        <v>543</v>
      </c>
      <c r="C377" t="s">
        <v>1156</v>
      </c>
      <c r="D377" t="s">
        <v>544</v>
      </c>
      <c r="E377" s="39" t="s">
        <v>19</v>
      </c>
      <c r="F377" s="39" t="s">
        <v>1148</v>
      </c>
      <c r="G377" t="s">
        <v>924</v>
      </c>
      <c r="H377" s="40">
        <f t="shared" si="28"/>
        <v>31</v>
      </c>
      <c r="I377" s="40">
        <f t="shared" ref="I377:I437" si="31">COUNTIF(K377:AL377,"APAGADO")</f>
        <v>0</v>
      </c>
      <c r="J377" s="41">
        <f t="shared" ref="J377:J437" si="32">(H377)/(I377+H377)</f>
        <v>1</v>
      </c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</row>
    <row r="378" spans="1:41" ht="15.75" thickBot="1" x14ac:dyDescent="0.3">
      <c r="A378" t="s">
        <v>525</v>
      </c>
      <c r="B378" t="s">
        <v>545</v>
      </c>
      <c r="C378" t="s">
        <v>1156</v>
      </c>
      <c r="D378" t="s">
        <v>546</v>
      </c>
      <c r="E378" s="39" t="s">
        <v>19</v>
      </c>
      <c r="F378" s="39" t="s">
        <v>28</v>
      </c>
      <c r="G378" t="s">
        <v>925</v>
      </c>
      <c r="H378" s="40">
        <f t="shared" si="28"/>
        <v>31</v>
      </c>
      <c r="I378" s="40">
        <f t="shared" si="31"/>
        <v>0</v>
      </c>
      <c r="J378" s="41">
        <f t="shared" si="32"/>
        <v>1</v>
      </c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</row>
    <row r="379" spans="1:41" ht="15.75" thickBot="1" x14ac:dyDescent="0.3">
      <c r="A379" t="s">
        <v>521</v>
      </c>
      <c r="B379" t="s">
        <v>1127</v>
      </c>
      <c r="C379" t="s">
        <v>1156</v>
      </c>
      <c r="D379" t="s">
        <v>547</v>
      </c>
      <c r="E379" s="39" t="s">
        <v>19</v>
      </c>
      <c r="F379" s="39" t="s">
        <v>28</v>
      </c>
      <c r="G379" t="s">
        <v>926</v>
      </c>
      <c r="H379" s="40">
        <f t="shared" si="28"/>
        <v>31</v>
      </c>
      <c r="I379" s="40">
        <f>COUNTIF(K379:AL379,"APAGADO")</f>
        <v>0</v>
      </c>
      <c r="J379" s="41">
        <f>(H379)/(I379+H379)</f>
        <v>1</v>
      </c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</row>
    <row r="380" spans="1:41" ht="15.75" thickBot="1" x14ac:dyDescent="0.3">
      <c r="A380" t="s">
        <v>525</v>
      </c>
      <c r="B380" t="s">
        <v>548</v>
      </c>
      <c r="C380" t="s">
        <v>1156</v>
      </c>
      <c r="D380" t="s">
        <v>549</v>
      </c>
      <c r="E380" s="39" t="s">
        <v>19</v>
      </c>
      <c r="F380" s="39" t="s">
        <v>28</v>
      </c>
      <c r="G380" t="s">
        <v>927</v>
      </c>
      <c r="H380" s="40">
        <f t="shared" si="28"/>
        <v>31</v>
      </c>
      <c r="I380" s="40">
        <f t="shared" si="31"/>
        <v>0</v>
      </c>
      <c r="J380" s="41">
        <f t="shared" si="32"/>
        <v>1</v>
      </c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</row>
    <row r="381" spans="1:41" ht="15.75" thickBot="1" x14ac:dyDescent="0.3">
      <c r="A381" t="s">
        <v>525</v>
      </c>
      <c r="B381" t="s">
        <v>1132</v>
      </c>
      <c r="C381" t="s">
        <v>1156</v>
      </c>
      <c r="D381" t="s">
        <v>520</v>
      </c>
      <c r="E381" s="39" t="s">
        <v>15</v>
      </c>
      <c r="F381" s="39" t="s">
        <v>1149</v>
      </c>
      <c r="G381" t="s">
        <v>928</v>
      </c>
      <c r="H381" s="40">
        <f t="shared" si="28"/>
        <v>29</v>
      </c>
      <c r="I381" s="40">
        <f t="shared" si="31"/>
        <v>2</v>
      </c>
      <c r="J381" s="41">
        <f t="shared" si="32"/>
        <v>0.93548387096774188</v>
      </c>
      <c r="K381" s="20" t="s">
        <v>1304</v>
      </c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 t="s">
        <v>1304</v>
      </c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</row>
    <row r="382" spans="1:41" ht="15.75" thickBot="1" x14ac:dyDescent="0.3">
      <c r="A382" t="s">
        <v>521</v>
      </c>
      <c r="B382" t="s">
        <v>1133</v>
      </c>
      <c r="C382" t="s">
        <v>1156</v>
      </c>
      <c r="D382" t="s">
        <v>522</v>
      </c>
      <c r="E382" s="39" t="s">
        <v>19</v>
      </c>
      <c r="F382" s="39" t="s">
        <v>1149</v>
      </c>
      <c r="G382" t="s">
        <v>929</v>
      </c>
      <c r="H382" s="40">
        <f t="shared" si="28"/>
        <v>31</v>
      </c>
      <c r="I382" s="40">
        <f t="shared" si="31"/>
        <v>0</v>
      </c>
      <c r="J382" s="41">
        <f t="shared" si="32"/>
        <v>1</v>
      </c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</row>
    <row r="383" spans="1:41" ht="15.75" thickBot="1" x14ac:dyDescent="0.3">
      <c r="A383" t="s">
        <v>525</v>
      </c>
      <c r="B383" t="s">
        <v>1128</v>
      </c>
      <c r="C383" t="s">
        <v>1156</v>
      </c>
      <c r="D383" t="s">
        <v>550</v>
      </c>
      <c r="E383" s="39" t="s">
        <v>15</v>
      </c>
      <c r="F383" s="39" t="s">
        <v>1148</v>
      </c>
      <c r="G383" t="s">
        <v>930</v>
      </c>
      <c r="H383" s="40">
        <f t="shared" si="28"/>
        <v>31</v>
      </c>
      <c r="I383" s="40">
        <f>COUNTIF(K383:AL383,"APAGADO")</f>
        <v>0</v>
      </c>
      <c r="J383" s="41">
        <f>(H383)/(I383+H383)</f>
        <v>1</v>
      </c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</row>
    <row r="384" spans="1:41" ht="15.75" thickBot="1" x14ac:dyDescent="0.3">
      <c r="A384" t="s">
        <v>525</v>
      </c>
      <c r="B384" t="s">
        <v>523</v>
      </c>
      <c r="C384" t="s">
        <v>1156</v>
      </c>
      <c r="D384" t="s">
        <v>524</v>
      </c>
      <c r="E384" s="39" t="s">
        <v>15</v>
      </c>
      <c r="F384" s="39" t="s">
        <v>1149</v>
      </c>
      <c r="G384" t="s">
        <v>931</v>
      </c>
      <c r="H384" s="40">
        <f t="shared" si="28"/>
        <v>31</v>
      </c>
      <c r="I384" s="40">
        <f>COUNTIF(K384:AL384,"APAGADO")</f>
        <v>0</v>
      </c>
      <c r="J384" s="41">
        <f>(H384)/(I384+H384)</f>
        <v>1</v>
      </c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</row>
    <row r="385" spans="1:41" ht="15.75" thickBot="1" x14ac:dyDescent="0.3">
      <c r="A385" t="s">
        <v>525</v>
      </c>
      <c r="B385" t="s">
        <v>526</v>
      </c>
      <c r="C385" t="s">
        <v>1156</v>
      </c>
      <c r="D385" t="s">
        <v>527</v>
      </c>
      <c r="E385" s="39" t="s">
        <v>15</v>
      </c>
      <c r="F385" s="39" t="s">
        <v>1149</v>
      </c>
      <c r="G385" t="s">
        <v>932</v>
      </c>
      <c r="H385" s="40">
        <f t="shared" si="28"/>
        <v>31</v>
      </c>
      <c r="I385" s="40">
        <f>COUNTIF(K385:AL385,"APAGADO")</f>
        <v>0</v>
      </c>
      <c r="J385" s="41">
        <f>(H385)/(I385+H385)</f>
        <v>1</v>
      </c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</row>
    <row r="386" spans="1:41" ht="15.75" thickBot="1" x14ac:dyDescent="0.3">
      <c r="A386" t="s">
        <v>525</v>
      </c>
      <c r="B386" t="s">
        <v>528</v>
      </c>
      <c r="C386" t="s">
        <v>1156</v>
      </c>
      <c r="D386" t="s">
        <v>1184</v>
      </c>
      <c r="E386" s="39" t="s">
        <v>15</v>
      </c>
      <c r="F386" s="39" t="s">
        <v>1149</v>
      </c>
      <c r="G386" t="s">
        <v>933</v>
      </c>
      <c r="H386" s="40">
        <f t="shared" si="28"/>
        <v>31</v>
      </c>
      <c r="I386" s="40">
        <f>COUNTIF(K386:AL386,"APAGADO")</f>
        <v>0</v>
      </c>
      <c r="J386" s="41">
        <f>(H386)/(I386+H386)</f>
        <v>1</v>
      </c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</row>
    <row r="387" spans="1:41" ht="15.75" thickBot="1" x14ac:dyDescent="0.3">
      <c r="A387" t="s">
        <v>521</v>
      </c>
      <c r="B387" t="s">
        <v>1134</v>
      </c>
      <c r="C387" t="s">
        <v>1156</v>
      </c>
      <c r="D387" t="s">
        <v>529</v>
      </c>
      <c r="E387" s="39" t="s">
        <v>15</v>
      </c>
      <c r="F387" s="39" t="s">
        <v>1149</v>
      </c>
      <c r="G387" t="s">
        <v>934</v>
      </c>
      <c r="H387" s="40">
        <f t="shared" si="28"/>
        <v>31</v>
      </c>
      <c r="I387" s="40">
        <f t="shared" si="31"/>
        <v>0</v>
      </c>
      <c r="J387" s="41">
        <f t="shared" si="32"/>
        <v>1</v>
      </c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</row>
    <row r="388" spans="1:41" ht="15.75" thickBot="1" x14ac:dyDescent="0.3">
      <c r="A388" t="s">
        <v>521</v>
      </c>
      <c r="B388" t="s">
        <v>1135</v>
      </c>
      <c r="C388" t="s">
        <v>1156</v>
      </c>
      <c r="D388" t="s">
        <v>530</v>
      </c>
      <c r="E388" s="39" t="s">
        <v>15</v>
      </c>
      <c r="F388" s="39" t="s">
        <v>20</v>
      </c>
      <c r="G388" t="s">
        <v>935</v>
      </c>
      <c r="H388" s="40">
        <f t="shared" si="28"/>
        <v>31</v>
      </c>
      <c r="I388" s="40">
        <f t="shared" si="31"/>
        <v>0</v>
      </c>
      <c r="J388" s="41">
        <f t="shared" si="32"/>
        <v>1</v>
      </c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</row>
    <row r="389" spans="1:41" ht="15.75" thickBot="1" x14ac:dyDescent="0.3">
      <c r="A389" t="s">
        <v>525</v>
      </c>
      <c r="B389" t="s">
        <v>531</v>
      </c>
      <c r="C389" t="s">
        <v>1156</v>
      </c>
      <c r="D389" t="s">
        <v>532</v>
      </c>
      <c r="E389" s="39" t="s">
        <v>46</v>
      </c>
      <c r="F389" s="39" t="s">
        <v>20</v>
      </c>
      <c r="G389" t="s">
        <v>936</v>
      </c>
      <c r="H389" s="40">
        <f t="shared" si="28"/>
        <v>31</v>
      </c>
      <c r="I389" s="40">
        <f>COUNTIF(K389:AL389,"APAGADO")</f>
        <v>0</v>
      </c>
      <c r="J389" s="41">
        <f>(H389)/(I389+H389)</f>
        <v>1</v>
      </c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</row>
    <row r="390" spans="1:41" ht="15.75" thickBot="1" x14ac:dyDescent="0.3">
      <c r="A390" t="s">
        <v>521</v>
      </c>
      <c r="B390" t="s">
        <v>1129</v>
      </c>
      <c r="C390" t="s">
        <v>1156</v>
      </c>
      <c r="D390" t="s">
        <v>551</v>
      </c>
      <c r="E390" s="39" t="s">
        <v>73</v>
      </c>
      <c r="F390" s="39" t="s">
        <v>28</v>
      </c>
      <c r="G390" t="s">
        <v>937</v>
      </c>
      <c r="H390" s="40">
        <f t="shared" si="28"/>
        <v>31</v>
      </c>
      <c r="I390" s="40">
        <f>COUNTIF(K390:AL390,"APAGADO")</f>
        <v>0</v>
      </c>
      <c r="J390" s="41">
        <f>(H390)/(I390+H390)</f>
        <v>1</v>
      </c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</row>
    <row r="391" spans="1:41" ht="15.75" thickBot="1" x14ac:dyDescent="0.3">
      <c r="A391" t="s">
        <v>521</v>
      </c>
      <c r="B391" t="s">
        <v>1130</v>
      </c>
      <c r="C391" t="s">
        <v>1156</v>
      </c>
      <c r="D391" t="s">
        <v>551</v>
      </c>
      <c r="E391" s="39" t="s">
        <v>73</v>
      </c>
      <c r="F391" s="39" t="s">
        <v>28</v>
      </c>
      <c r="G391" t="s">
        <v>938</v>
      </c>
      <c r="H391" s="40">
        <f t="shared" si="28"/>
        <v>31</v>
      </c>
      <c r="I391" s="40">
        <f>COUNTIF(K391:AL391,"APAGADO")</f>
        <v>0</v>
      </c>
      <c r="J391" s="41">
        <f>(H391)/(I391+H391)</f>
        <v>1</v>
      </c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</row>
    <row r="392" spans="1:41" ht="15.75" thickBot="1" x14ac:dyDescent="0.3">
      <c r="A392" t="s">
        <v>521</v>
      </c>
      <c r="B392" t="s">
        <v>552</v>
      </c>
      <c r="C392" t="s">
        <v>1155</v>
      </c>
      <c r="D392" t="s">
        <v>553</v>
      </c>
      <c r="E392" s="39" t="s">
        <v>73</v>
      </c>
      <c r="F392" s="39" t="s">
        <v>28</v>
      </c>
      <c r="G392" t="s">
        <v>699</v>
      </c>
      <c r="H392" s="40">
        <f t="shared" ref="H392:H438" si="33">COUNTIF(K392:AO392,"")</f>
        <v>21</v>
      </c>
      <c r="I392" s="40">
        <f t="shared" si="31"/>
        <v>10</v>
      </c>
      <c r="J392" s="41">
        <f t="shared" si="32"/>
        <v>0.67741935483870963</v>
      </c>
      <c r="K392" s="20" t="s">
        <v>1304</v>
      </c>
      <c r="L392" s="20"/>
      <c r="M392" s="20" t="s">
        <v>1304</v>
      </c>
      <c r="N392" s="20"/>
      <c r="O392" s="20"/>
      <c r="P392" s="20" t="s">
        <v>1304</v>
      </c>
      <c r="Q392" s="20" t="s">
        <v>1304</v>
      </c>
      <c r="R392" s="20" t="s">
        <v>1304</v>
      </c>
      <c r="S392" s="20" t="s">
        <v>1304</v>
      </c>
      <c r="T392" s="20" t="s">
        <v>1304</v>
      </c>
      <c r="U392" s="20" t="s">
        <v>1304</v>
      </c>
      <c r="V392" s="20"/>
      <c r="W392" s="20"/>
      <c r="X392" s="20"/>
      <c r="Y392" s="20" t="s">
        <v>1304</v>
      </c>
      <c r="Z392" s="20" t="s">
        <v>1304</v>
      </c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</row>
    <row r="393" spans="1:41" ht="15.75" thickBot="1" x14ac:dyDescent="0.3">
      <c r="A393" t="s">
        <v>521</v>
      </c>
      <c r="B393" t="s">
        <v>554</v>
      </c>
      <c r="C393" t="s">
        <v>1155</v>
      </c>
      <c r="D393" t="s">
        <v>553</v>
      </c>
      <c r="E393" s="39" t="s">
        <v>73</v>
      </c>
      <c r="F393" s="39" t="s">
        <v>28</v>
      </c>
      <c r="G393" t="s">
        <v>939</v>
      </c>
      <c r="H393" s="40">
        <f t="shared" si="33"/>
        <v>21</v>
      </c>
      <c r="I393" s="40">
        <f t="shared" si="31"/>
        <v>10</v>
      </c>
      <c r="J393" s="41">
        <f t="shared" si="32"/>
        <v>0.67741935483870963</v>
      </c>
      <c r="K393" s="20" t="s">
        <v>1304</v>
      </c>
      <c r="L393" s="20"/>
      <c r="M393" s="20" t="s">
        <v>1304</v>
      </c>
      <c r="N393" s="20"/>
      <c r="O393" s="20"/>
      <c r="P393" s="20" t="s">
        <v>1304</v>
      </c>
      <c r="Q393" s="20" t="s">
        <v>1304</v>
      </c>
      <c r="R393" s="20" t="s">
        <v>1304</v>
      </c>
      <c r="S393" s="20" t="s">
        <v>1304</v>
      </c>
      <c r="T393" s="16" t="s">
        <v>1304</v>
      </c>
      <c r="U393" s="20" t="s">
        <v>1304</v>
      </c>
      <c r="V393" s="20"/>
      <c r="W393" s="20"/>
      <c r="X393" s="20"/>
      <c r="Y393" s="20" t="s">
        <v>1304</v>
      </c>
      <c r="Z393" s="20" t="s">
        <v>1304</v>
      </c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</row>
    <row r="394" spans="1:41" ht="15.75" thickBot="1" x14ac:dyDescent="0.3">
      <c r="A394" t="s">
        <v>521</v>
      </c>
      <c r="B394" t="s">
        <v>1239</v>
      </c>
      <c r="C394" t="s">
        <v>1156</v>
      </c>
      <c r="D394" t="s">
        <v>1241</v>
      </c>
      <c r="E394" s="39" t="s">
        <v>73</v>
      </c>
      <c r="F394" s="39" t="s">
        <v>28</v>
      </c>
      <c r="G394" t="s">
        <v>1242</v>
      </c>
      <c r="H394" s="40">
        <f t="shared" si="33"/>
        <v>31</v>
      </c>
      <c r="I394" s="40">
        <f t="shared" si="31"/>
        <v>0</v>
      </c>
      <c r="J394" s="41">
        <f t="shared" si="32"/>
        <v>1</v>
      </c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</row>
    <row r="395" spans="1:41" ht="15.75" thickBot="1" x14ac:dyDescent="0.3">
      <c r="A395" t="s">
        <v>521</v>
      </c>
      <c r="B395" t="s">
        <v>1240</v>
      </c>
      <c r="C395" t="s">
        <v>1156</v>
      </c>
      <c r="D395" t="s">
        <v>1241</v>
      </c>
      <c r="E395" s="39" t="s">
        <v>1208</v>
      </c>
      <c r="F395" s="39" t="s">
        <v>28</v>
      </c>
      <c r="G395" t="s">
        <v>1243</v>
      </c>
      <c r="H395" s="40">
        <f t="shared" si="33"/>
        <v>31</v>
      </c>
      <c r="I395" s="40">
        <f t="shared" si="31"/>
        <v>0</v>
      </c>
      <c r="J395" s="41">
        <f t="shared" si="32"/>
        <v>1</v>
      </c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</row>
    <row r="396" spans="1:41" ht="15.75" thickBot="1" x14ac:dyDescent="0.3">
      <c r="A396" t="s">
        <v>525</v>
      </c>
      <c r="B396" s="39" t="s">
        <v>1303</v>
      </c>
      <c r="C396" s="39" t="s">
        <v>1156</v>
      </c>
      <c r="D396" t="s">
        <v>1298</v>
      </c>
      <c r="E396" s="39" t="s">
        <v>15</v>
      </c>
      <c r="F396" s="39" t="s">
        <v>28</v>
      </c>
      <c r="G396" s="21" t="s">
        <v>1299</v>
      </c>
      <c r="H396" s="40">
        <f>COUNTIF(K396:AO396,"")</f>
        <v>31</v>
      </c>
      <c r="I396" s="40">
        <f>COUNTIF(K396:AL396,"APAGADO")</f>
        <v>0</v>
      </c>
      <c r="J396" s="41">
        <f>(H396)/(I396+H396)</f>
        <v>1</v>
      </c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</row>
    <row r="397" spans="1:41" ht="15.75" thickBot="1" x14ac:dyDescent="0.3">
      <c r="A397" t="s">
        <v>414</v>
      </c>
      <c r="B397" t="s">
        <v>1136</v>
      </c>
      <c r="C397" t="s">
        <v>1155</v>
      </c>
      <c r="D397" t="s">
        <v>557</v>
      </c>
      <c r="E397" s="39" t="s">
        <v>19</v>
      </c>
      <c r="F397" s="39" t="s">
        <v>28</v>
      </c>
      <c r="G397" t="s">
        <v>942</v>
      </c>
      <c r="H397" s="40">
        <f t="shared" si="33"/>
        <v>31</v>
      </c>
      <c r="I397" s="40">
        <f t="shared" si="31"/>
        <v>0</v>
      </c>
      <c r="J397" s="41">
        <f t="shared" si="32"/>
        <v>1</v>
      </c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</row>
    <row r="398" spans="1:41" ht="15.75" thickBot="1" x14ac:dyDescent="0.3">
      <c r="A398" t="s">
        <v>297</v>
      </c>
      <c r="B398" t="s">
        <v>1137</v>
      </c>
      <c r="C398" t="s">
        <v>1155</v>
      </c>
      <c r="D398" t="s">
        <v>558</v>
      </c>
      <c r="E398" s="39" t="s">
        <v>19</v>
      </c>
      <c r="F398" s="39" t="s">
        <v>28</v>
      </c>
      <c r="G398" t="s">
        <v>943</v>
      </c>
      <c r="H398" s="40">
        <f t="shared" si="33"/>
        <v>31</v>
      </c>
      <c r="I398" s="40">
        <f t="shared" si="31"/>
        <v>0</v>
      </c>
      <c r="J398" s="41">
        <f t="shared" si="32"/>
        <v>1</v>
      </c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</row>
    <row r="399" spans="1:41" ht="15.75" thickBot="1" x14ac:dyDescent="0.3">
      <c r="A399" t="s">
        <v>414</v>
      </c>
      <c r="B399" t="s">
        <v>559</v>
      </c>
      <c r="C399" t="s">
        <v>1155</v>
      </c>
      <c r="D399" t="s">
        <v>560</v>
      </c>
      <c r="E399" s="39" t="s">
        <v>73</v>
      </c>
      <c r="F399" s="39" t="s">
        <v>28</v>
      </c>
      <c r="G399" t="s">
        <v>940</v>
      </c>
      <c r="H399" s="40">
        <f t="shared" si="33"/>
        <v>31</v>
      </c>
      <c r="I399" s="40">
        <f t="shared" si="31"/>
        <v>0</v>
      </c>
      <c r="J399" s="41">
        <f t="shared" si="32"/>
        <v>1</v>
      </c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</row>
    <row r="400" spans="1:41" ht="15.75" thickBot="1" x14ac:dyDescent="0.3">
      <c r="A400" t="s">
        <v>414</v>
      </c>
      <c r="B400" t="s">
        <v>561</v>
      </c>
      <c r="C400" t="s">
        <v>1155</v>
      </c>
      <c r="D400" t="s">
        <v>560</v>
      </c>
      <c r="E400" s="39" t="s">
        <v>73</v>
      </c>
      <c r="F400" s="39" t="s">
        <v>28</v>
      </c>
      <c r="G400" t="s">
        <v>941</v>
      </c>
      <c r="H400" s="40">
        <f t="shared" si="33"/>
        <v>31</v>
      </c>
      <c r="I400" s="40">
        <f t="shared" si="31"/>
        <v>0</v>
      </c>
      <c r="J400" s="41">
        <f t="shared" si="32"/>
        <v>1</v>
      </c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</row>
    <row r="401" spans="1:41" ht="15.75" thickBot="1" x14ac:dyDescent="0.3">
      <c r="A401" t="s">
        <v>414</v>
      </c>
      <c r="B401" t="s">
        <v>562</v>
      </c>
      <c r="C401" t="s">
        <v>1155</v>
      </c>
      <c r="D401" t="s">
        <v>563</v>
      </c>
      <c r="E401" s="39" t="s">
        <v>73</v>
      </c>
      <c r="F401" s="39" t="s">
        <v>28</v>
      </c>
      <c r="G401" t="s">
        <v>944</v>
      </c>
      <c r="H401" s="40">
        <f t="shared" si="33"/>
        <v>31</v>
      </c>
      <c r="I401" s="40">
        <f t="shared" si="31"/>
        <v>0</v>
      </c>
      <c r="J401" s="41">
        <f t="shared" si="32"/>
        <v>1</v>
      </c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</row>
    <row r="402" spans="1:41" ht="15.75" thickBot="1" x14ac:dyDescent="0.3">
      <c r="A402" t="s">
        <v>414</v>
      </c>
      <c r="B402" t="s">
        <v>564</v>
      </c>
      <c r="C402" t="s">
        <v>1155</v>
      </c>
      <c r="D402" t="s">
        <v>563</v>
      </c>
      <c r="E402" s="39" t="s">
        <v>73</v>
      </c>
      <c r="F402" s="39" t="s">
        <v>28</v>
      </c>
      <c r="G402" t="s">
        <v>945</v>
      </c>
      <c r="H402" s="40">
        <f t="shared" si="33"/>
        <v>31</v>
      </c>
      <c r="I402" s="40">
        <f t="shared" si="31"/>
        <v>0</v>
      </c>
      <c r="J402" s="41">
        <f t="shared" si="32"/>
        <v>1</v>
      </c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</row>
    <row r="403" spans="1:41" ht="15.75" thickBot="1" x14ac:dyDescent="0.3">
      <c r="A403" t="s">
        <v>414</v>
      </c>
      <c r="B403" t="s">
        <v>555</v>
      </c>
      <c r="C403" t="s">
        <v>1155</v>
      </c>
      <c r="D403" t="s">
        <v>556</v>
      </c>
      <c r="E403" s="39" t="s">
        <v>19</v>
      </c>
      <c r="F403" s="39" t="s">
        <v>28</v>
      </c>
      <c r="G403" t="s">
        <v>946</v>
      </c>
      <c r="H403" s="40">
        <f t="shared" si="33"/>
        <v>31</v>
      </c>
      <c r="I403" s="40">
        <f>COUNTIF(K403:AL403,"APAGADO")</f>
        <v>0</v>
      </c>
      <c r="J403" s="41">
        <f>(H403)/(I403+H403)</f>
        <v>1</v>
      </c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</row>
    <row r="404" spans="1:41" ht="15.75" thickBot="1" x14ac:dyDescent="0.3">
      <c r="A404" t="s">
        <v>414</v>
      </c>
      <c r="B404" t="s">
        <v>565</v>
      </c>
      <c r="C404" t="s">
        <v>1155</v>
      </c>
      <c r="D404" t="s">
        <v>566</v>
      </c>
      <c r="E404" s="39" t="s">
        <v>15</v>
      </c>
      <c r="F404" s="39" t="s">
        <v>28</v>
      </c>
      <c r="G404" t="s">
        <v>947</v>
      </c>
      <c r="H404" s="40">
        <f t="shared" si="33"/>
        <v>31</v>
      </c>
      <c r="I404" s="40">
        <f t="shared" si="31"/>
        <v>0</v>
      </c>
      <c r="J404" s="41">
        <f t="shared" si="32"/>
        <v>1</v>
      </c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</row>
    <row r="405" spans="1:41" ht="15.75" thickBot="1" x14ac:dyDescent="0.3">
      <c r="A405" t="s">
        <v>490</v>
      </c>
      <c r="B405" t="s">
        <v>567</v>
      </c>
      <c r="C405" t="s">
        <v>1155</v>
      </c>
      <c r="D405" t="s">
        <v>568</v>
      </c>
      <c r="E405" s="39" t="s">
        <v>19</v>
      </c>
      <c r="F405" s="39" t="s">
        <v>28</v>
      </c>
      <c r="G405" t="s">
        <v>948</v>
      </c>
      <c r="H405" s="40">
        <f t="shared" si="33"/>
        <v>31</v>
      </c>
      <c r="I405" s="40">
        <f t="shared" si="31"/>
        <v>0</v>
      </c>
      <c r="J405" s="41">
        <f t="shared" si="32"/>
        <v>1</v>
      </c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</row>
    <row r="406" spans="1:41" ht="15.75" thickBot="1" x14ac:dyDescent="0.3">
      <c r="A406" t="s">
        <v>490</v>
      </c>
      <c r="B406" t="s">
        <v>569</v>
      </c>
      <c r="C406" t="s">
        <v>1155</v>
      </c>
      <c r="D406" t="s">
        <v>570</v>
      </c>
      <c r="E406" s="39" t="s">
        <v>19</v>
      </c>
      <c r="F406" s="39" t="s">
        <v>20</v>
      </c>
      <c r="G406" t="s">
        <v>949</v>
      </c>
      <c r="H406" s="40">
        <f t="shared" si="33"/>
        <v>31</v>
      </c>
      <c r="I406" s="40">
        <f t="shared" si="31"/>
        <v>0</v>
      </c>
      <c r="J406" s="41">
        <f t="shared" si="32"/>
        <v>1</v>
      </c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</row>
    <row r="407" spans="1:41" ht="15.75" thickBot="1" x14ac:dyDescent="0.3">
      <c r="A407" t="s">
        <v>490</v>
      </c>
      <c r="B407" t="s">
        <v>571</v>
      </c>
      <c r="C407" t="s">
        <v>1155</v>
      </c>
      <c r="D407" t="s">
        <v>572</v>
      </c>
      <c r="E407" s="39" t="s">
        <v>19</v>
      </c>
      <c r="F407" s="39" t="s">
        <v>20</v>
      </c>
      <c r="G407" t="s">
        <v>950</v>
      </c>
      <c r="H407" s="40">
        <f t="shared" si="33"/>
        <v>31</v>
      </c>
      <c r="I407" s="40">
        <f t="shared" si="31"/>
        <v>0</v>
      </c>
      <c r="J407" s="41">
        <f t="shared" si="32"/>
        <v>1</v>
      </c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</row>
    <row r="408" spans="1:41" ht="15.75" thickBot="1" x14ac:dyDescent="0.3">
      <c r="A408" t="s">
        <v>490</v>
      </c>
      <c r="B408" t="s">
        <v>573</v>
      </c>
      <c r="C408" t="s">
        <v>1155</v>
      </c>
      <c r="D408" t="s">
        <v>574</v>
      </c>
      <c r="E408" s="39" t="s">
        <v>19</v>
      </c>
      <c r="F408" s="39" t="s">
        <v>1149</v>
      </c>
      <c r="G408" t="s">
        <v>951</v>
      </c>
      <c r="H408" s="40">
        <f t="shared" si="33"/>
        <v>31</v>
      </c>
      <c r="I408" s="40">
        <f t="shared" si="31"/>
        <v>0</v>
      </c>
      <c r="J408" s="41">
        <f t="shared" si="32"/>
        <v>1</v>
      </c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</row>
    <row r="409" spans="1:41" ht="15.75" thickBot="1" x14ac:dyDescent="0.3">
      <c r="A409" t="s">
        <v>485</v>
      </c>
      <c r="B409" t="s">
        <v>575</v>
      </c>
      <c r="C409" t="s">
        <v>1155</v>
      </c>
      <c r="D409" t="s">
        <v>576</v>
      </c>
      <c r="E409" s="39" t="s">
        <v>19</v>
      </c>
      <c r="F409" s="39" t="s">
        <v>20</v>
      </c>
      <c r="G409" t="s">
        <v>952</v>
      </c>
      <c r="H409" s="40">
        <f t="shared" si="33"/>
        <v>31</v>
      </c>
      <c r="I409" s="40">
        <f t="shared" si="31"/>
        <v>0</v>
      </c>
      <c r="J409" s="41">
        <f t="shared" si="32"/>
        <v>1</v>
      </c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</row>
    <row r="410" spans="1:41" ht="15.75" thickBot="1" x14ac:dyDescent="0.3">
      <c r="A410" t="s">
        <v>577</v>
      </c>
      <c r="B410" t="s">
        <v>578</v>
      </c>
      <c r="C410" t="s">
        <v>1156</v>
      </c>
      <c r="D410" t="s">
        <v>579</v>
      </c>
      <c r="E410" s="39" t="s">
        <v>15</v>
      </c>
      <c r="F410" s="39" t="s">
        <v>28</v>
      </c>
      <c r="G410" t="s">
        <v>953</v>
      </c>
      <c r="H410" s="40">
        <f t="shared" si="33"/>
        <v>31</v>
      </c>
      <c r="I410" s="40">
        <f t="shared" si="31"/>
        <v>0</v>
      </c>
      <c r="J410" s="41">
        <f t="shared" si="32"/>
        <v>1</v>
      </c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</row>
    <row r="411" spans="1:41" ht="15.75" thickBot="1" x14ac:dyDescent="0.3">
      <c r="A411" t="s">
        <v>577</v>
      </c>
      <c r="B411" t="s">
        <v>580</v>
      </c>
      <c r="C411" t="s">
        <v>1156</v>
      </c>
      <c r="D411" t="s">
        <v>581</v>
      </c>
      <c r="E411" s="39" t="s">
        <v>15</v>
      </c>
      <c r="F411" s="39" t="s">
        <v>28</v>
      </c>
      <c r="G411" t="s">
        <v>954</v>
      </c>
      <c r="H411" s="40">
        <f t="shared" si="33"/>
        <v>31</v>
      </c>
      <c r="I411" s="40">
        <f t="shared" si="31"/>
        <v>0</v>
      </c>
      <c r="J411" s="41">
        <f t="shared" si="32"/>
        <v>1</v>
      </c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</row>
    <row r="412" spans="1:41" ht="15.75" thickBot="1" x14ac:dyDescent="0.3">
      <c r="A412" t="s">
        <v>577</v>
      </c>
      <c r="B412" t="s">
        <v>1138</v>
      </c>
      <c r="C412" t="s">
        <v>1156</v>
      </c>
      <c r="D412" t="s">
        <v>582</v>
      </c>
      <c r="E412" s="39" t="s">
        <v>73</v>
      </c>
      <c r="F412" s="39" t="s">
        <v>28</v>
      </c>
      <c r="G412" t="s">
        <v>955</v>
      </c>
      <c r="H412" s="40">
        <f t="shared" si="33"/>
        <v>31</v>
      </c>
      <c r="I412" s="40">
        <f t="shared" si="31"/>
        <v>0</v>
      </c>
      <c r="J412" s="41">
        <f t="shared" si="32"/>
        <v>1</v>
      </c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</row>
    <row r="413" spans="1:41" ht="15.75" thickBot="1" x14ac:dyDescent="0.3">
      <c r="A413" t="s">
        <v>577</v>
      </c>
      <c r="B413" t="s">
        <v>1139</v>
      </c>
      <c r="C413" t="s">
        <v>1156</v>
      </c>
      <c r="D413" t="s">
        <v>582</v>
      </c>
      <c r="E413" s="39" t="s">
        <v>73</v>
      </c>
      <c r="F413" s="39" t="s">
        <v>28</v>
      </c>
      <c r="G413" t="s">
        <v>956</v>
      </c>
      <c r="H413" s="40">
        <f t="shared" si="33"/>
        <v>31</v>
      </c>
      <c r="I413" s="40">
        <f t="shared" si="31"/>
        <v>0</v>
      </c>
      <c r="J413" s="41">
        <f t="shared" si="32"/>
        <v>1</v>
      </c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</row>
    <row r="414" spans="1:41" ht="15.75" thickBot="1" x14ac:dyDescent="0.3">
      <c r="A414" t="s">
        <v>583</v>
      </c>
      <c r="B414" t="s">
        <v>1140</v>
      </c>
      <c r="C414" t="s">
        <v>1156</v>
      </c>
      <c r="D414" t="s">
        <v>584</v>
      </c>
      <c r="E414" s="39" t="s">
        <v>73</v>
      </c>
      <c r="F414" s="39" t="s">
        <v>28</v>
      </c>
      <c r="G414" t="s">
        <v>957</v>
      </c>
      <c r="H414" s="40">
        <f t="shared" si="33"/>
        <v>31</v>
      </c>
      <c r="I414" s="40">
        <f t="shared" si="31"/>
        <v>0</v>
      </c>
      <c r="J414" s="41">
        <f t="shared" si="32"/>
        <v>1</v>
      </c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</row>
    <row r="415" spans="1:41" ht="15.75" thickBot="1" x14ac:dyDescent="0.3">
      <c r="A415" t="s">
        <v>583</v>
      </c>
      <c r="B415" t="s">
        <v>1141</v>
      </c>
      <c r="C415" t="s">
        <v>1156</v>
      </c>
      <c r="D415" t="s">
        <v>585</v>
      </c>
      <c r="E415" s="39" t="s">
        <v>15</v>
      </c>
      <c r="F415" s="39" t="s">
        <v>28</v>
      </c>
      <c r="G415" t="s">
        <v>958</v>
      </c>
      <c r="H415" s="40">
        <f t="shared" si="33"/>
        <v>31</v>
      </c>
      <c r="I415" s="40">
        <f t="shared" si="31"/>
        <v>0</v>
      </c>
      <c r="J415" s="41">
        <f t="shared" si="32"/>
        <v>1</v>
      </c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</row>
    <row r="416" spans="1:41" ht="15.75" thickBot="1" x14ac:dyDescent="0.3">
      <c r="A416" t="s">
        <v>583</v>
      </c>
      <c r="B416" t="s">
        <v>586</v>
      </c>
      <c r="C416" t="s">
        <v>1156</v>
      </c>
      <c r="D416" t="s">
        <v>587</v>
      </c>
      <c r="E416" s="39" t="s">
        <v>73</v>
      </c>
      <c r="F416" s="39" t="s">
        <v>28</v>
      </c>
      <c r="G416" t="s">
        <v>959</v>
      </c>
      <c r="H416" s="40">
        <f t="shared" si="33"/>
        <v>31</v>
      </c>
      <c r="I416" s="40">
        <f t="shared" si="31"/>
        <v>0</v>
      </c>
      <c r="J416" s="41">
        <f t="shared" si="32"/>
        <v>1</v>
      </c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</row>
    <row r="417" spans="1:41" ht="15.75" thickBot="1" x14ac:dyDescent="0.3">
      <c r="A417" t="s">
        <v>583</v>
      </c>
      <c r="B417" t="s">
        <v>588</v>
      </c>
      <c r="C417" t="s">
        <v>1156</v>
      </c>
      <c r="D417" t="s">
        <v>589</v>
      </c>
      <c r="E417" s="39" t="s">
        <v>15</v>
      </c>
      <c r="F417" s="39" t="s">
        <v>28</v>
      </c>
      <c r="G417" t="s">
        <v>960</v>
      </c>
      <c r="H417" s="40">
        <f t="shared" si="33"/>
        <v>31</v>
      </c>
      <c r="I417" s="40">
        <f t="shared" si="31"/>
        <v>0</v>
      </c>
      <c r="J417" s="41">
        <f t="shared" si="32"/>
        <v>1</v>
      </c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</row>
    <row r="418" spans="1:41" ht="15.75" thickBot="1" x14ac:dyDescent="0.3">
      <c r="A418" t="s">
        <v>583</v>
      </c>
      <c r="B418" t="s">
        <v>590</v>
      </c>
      <c r="C418" t="s">
        <v>1156</v>
      </c>
      <c r="D418" t="s">
        <v>591</v>
      </c>
      <c r="E418" s="39" t="s">
        <v>15</v>
      </c>
      <c r="F418" s="39" t="s">
        <v>28</v>
      </c>
      <c r="G418" t="s">
        <v>961</v>
      </c>
      <c r="H418" s="40">
        <f t="shared" si="33"/>
        <v>31</v>
      </c>
      <c r="I418" s="40">
        <f t="shared" si="31"/>
        <v>0</v>
      </c>
      <c r="J418" s="41">
        <f t="shared" si="32"/>
        <v>1</v>
      </c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</row>
    <row r="419" spans="1:41" ht="15.75" thickBot="1" x14ac:dyDescent="0.3">
      <c r="A419" t="s">
        <v>178</v>
      </c>
      <c r="B419" t="s">
        <v>592</v>
      </c>
      <c r="C419" t="s">
        <v>1156</v>
      </c>
      <c r="D419" t="s">
        <v>1186</v>
      </c>
      <c r="E419" s="39" t="s">
        <v>19</v>
      </c>
      <c r="F419" s="39" t="s">
        <v>20</v>
      </c>
      <c r="G419" t="s">
        <v>962</v>
      </c>
      <c r="H419" s="40">
        <f t="shared" si="33"/>
        <v>22</v>
      </c>
      <c r="I419" s="40">
        <f t="shared" si="31"/>
        <v>9</v>
      </c>
      <c r="J419" s="41">
        <f t="shared" si="32"/>
        <v>0.70967741935483875</v>
      </c>
      <c r="K419" s="20"/>
      <c r="L419" s="20"/>
      <c r="M419" s="20"/>
      <c r="N419" s="20"/>
      <c r="O419" s="20"/>
      <c r="P419" s="20"/>
      <c r="Q419" s="20"/>
      <c r="R419" s="20"/>
      <c r="S419" s="20"/>
      <c r="T419" s="20" t="s">
        <v>1304</v>
      </c>
      <c r="U419" s="20" t="s">
        <v>1304</v>
      </c>
      <c r="V419" s="20" t="s">
        <v>1304</v>
      </c>
      <c r="W419" s="20" t="s">
        <v>1304</v>
      </c>
      <c r="X419" s="20" t="s">
        <v>1304</v>
      </c>
      <c r="Y419" s="20" t="s">
        <v>1304</v>
      </c>
      <c r="Z419" s="20" t="s">
        <v>1304</v>
      </c>
      <c r="AA419" s="20" t="s">
        <v>1304</v>
      </c>
      <c r="AB419" s="20" t="s">
        <v>1304</v>
      </c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</row>
    <row r="420" spans="1:41" ht="15.75" thickBot="1" x14ac:dyDescent="0.3">
      <c r="A420" t="s">
        <v>178</v>
      </c>
      <c r="B420" t="s">
        <v>1142</v>
      </c>
      <c r="C420" t="s">
        <v>1156</v>
      </c>
      <c r="D420" t="s">
        <v>1187</v>
      </c>
      <c r="E420" s="39" t="s">
        <v>73</v>
      </c>
      <c r="F420" s="39" t="s">
        <v>28</v>
      </c>
      <c r="G420" t="s">
        <v>963</v>
      </c>
      <c r="H420" s="40">
        <f t="shared" si="33"/>
        <v>31</v>
      </c>
      <c r="I420" s="40">
        <f t="shared" si="31"/>
        <v>0</v>
      </c>
      <c r="J420" s="41">
        <f t="shared" si="32"/>
        <v>1</v>
      </c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</row>
    <row r="421" spans="1:41" ht="15.75" thickBot="1" x14ac:dyDescent="0.3">
      <c r="A421" t="s">
        <v>178</v>
      </c>
      <c r="B421" t="s">
        <v>1143</v>
      </c>
      <c r="C421" t="s">
        <v>1156</v>
      </c>
      <c r="D421" t="s">
        <v>1187</v>
      </c>
      <c r="E421" s="39" t="s">
        <v>73</v>
      </c>
      <c r="F421" s="39" t="s">
        <v>28</v>
      </c>
      <c r="G421" t="s">
        <v>964</v>
      </c>
      <c r="H421" s="40">
        <f t="shared" si="33"/>
        <v>31</v>
      </c>
      <c r="I421" s="40">
        <f t="shared" si="31"/>
        <v>0</v>
      </c>
      <c r="J421" s="41">
        <f t="shared" si="32"/>
        <v>1</v>
      </c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</row>
    <row r="422" spans="1:41" ht="15.75" thickBot="1" x14ac:dyDescent="0.3">
      <c r="A422" t="s">
        <v>178</v>
      </c>
      <c r="B422" t="s">
        <v>1144</v>
      </c>
      <c r="C422" t="s">
        <v>1156</v>
      </c>
      <c r="D422" t="s">
        <v>1201</v>
      </c>
      <c r="E422" s="39" t="s">
        <v>15</v>
      </c>
      <c r="F422" s="39" t="s">
        <v>28</v>
      </c>
      <c r="G422" t="s">
        <v>965</v>
      </c>
      <c r="H422" s="40">
        <f t="shared" si="33"/>
        <v>31</v>
      </c>
      <c r="I422" s="40">
        <f t="shared" si="31"/>
        <v>0</v>
      </c>
      <c r="J422" s="41">
        <f t="shared" si="32"/>
        <v>1</v>
      </c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</row>
    <row r="423" spans="1:41" ht="15.75" thickBot="1" x14ac:dyDescent="0.3">
      <c r="A423" t="s">
        <v>178</v>
      </c>
      <c r="B423" t="s">
        <v>593</v>
      </c>
      <c r="C423" t="s">
        <v>1156</v>
      </c>
      <c r="D423" t="s">
        <v>1188</v>
      </c>
      <c r="E423" s="39" t="s">
        <v>15</v>
      </c>
      <c r="F423" s="39" t="s">
        <v>28</v>
      </c>
      <c r="G423"/>
      <c r="H423" s="40">
        <f t="shared" si="33"/>
        <v>31</v>
      </c>
      <c r="I423" s="40">
        <f t="shared" si="31"/>
        <v>0</v>
      </c>
      <c r="J423" s="41">
        <f t="shared" si="32"/>
        <v>1</v>
      </c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</row>
    <row r="424" spans="1:41" ht="15.75" thickBot="1" x14ac:dyDescent="0.3">
      <c r="A424" t="s">
        <v>594</v>
      </c>
      <c r="B424" t="s">
        <v>595</v>
      </c>
      <c r="C424" t="s">
        <v>1156</v>
      </c>
      <c r="D424" t="s">
        <v>596</v>
      </c>
      <c r="E424" s="39" t="s">
        <v>73</v>
      </c>
      <c r="F424" s="39" t="s">
        <v>28</v>
      </c>
      <c r="G424" t="s">
        <v>966</v>
      </c>
      <c r="H424" s="40">
        <f t="shared" si="33"/>
        <v>31</v>
      </c>
      <c r="I424" s="40">
        <f>COUNTIF(K424:AL424,"APAGADO")</f>
        <v>0</v>
      </c>
      <c r="J424" s="41">
        <f>(H424)/(I424+H424)</f>
        <v>1</v>
      </c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</row>
    <row r="425" spans="1:41" ht="15.75" thickBot="1" x14ac:dyDescent="0.3">
      <c r="A425" t="s">
        <v>594</v>
      </c>
      <c r="B425" t="s">
        <v>1145</v>
      </c>
      <c r="C425" t="s">
        <v>1156</v>
      </c>
      <c r="D425" t="s">
        <v>596</v>
      </c>
      <c r="E425" s="39" t="s">
        <v>73</v>
      </c>
      <c r="F425" s="39" t="s">
        <v>28</v>
      </c>
      <c r="G425" t="s">
        <v>967</v>
      </c>
      <c r="H425" s="40">
        <f t="shared" si="33"/>
        <v>31</v>
      </c>
      <c r="I425" s="40">
        <f t="shared" si="31"/>
        <v>0</v>
      </c>
      <c r="J425" s="41">
        <f t="shared" si="32"/>
        <v>1</v>
      </c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</row>
    <row r="426" spans="1:41" ht="15.75" thickBot="1" x14ac:dyDescent="0.3">
      <c r="A426" t="s">
        <v>594</v>
      </c>
      <c r="B426" t="s">
        <v>1146</v>
      </c>
      <c r="C426" t="s">
        <v>1156</v>
      </c>
      <c r="D426" t="s">
        <v>597</v>
      </c>
      <c r="E426" s="39" t="s">
        <v>73</v>
      </c>
      <c r="F426" s="39" t="s">
        <v>28</v>
      </c>
      <c r="G426" t="s">
        <v>968</v>
      </c>
      <c r="H426" s="40">
        <f t="shared" si="33"/>
        <v>31</v>
      </c>
      <c r="I426" s="40">
        <f t="shared" si="31"/>
        <v>0</v>
      </c>
      <c r="J426" s="41">
        <f t="shared" si="32"/>
        <v>1</v>
      </c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</row>
    <row r="427" spans="1:41" ht="15.75" thickBot="1" x14ac:dyDescent="0.3">
      <c r="A427" t="s">
        <v>594</v>
      </c>
      <c r="B427" t="s">
        <v>598</v>
      </c>
      <c r="C427" t="s">
        <v>1156</v>
      </c>
      <c r="D427" t="s">
        <v>597</v>
      </c>
      <c r="E427" s="39" t="s">
        <v>73</v>
      </c>
      <c r="F427" s="39" t="s">
        <v>28</v>
      </c>
      <c r="G427" t="s">
        <v>969</v>
      </c>
      <c r="H427" s="40">
        <f t="shared" si="33"/>
        <v>31</v>
      </c>
      <c r="I427" s="40">
        <f t="shared" si="31"/>
        <v>0</v>
      </c>
      <c r="J427" s="41">
        <f t="shared" si="32"/>
        <v>1</v>
      </c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</row>
    <row r="428" spans="1:41" ht="15.75" thickBot="1" x14ac:dyDescent="0.3">
      <c r="A428" t="s">
        <v>599</v>
      </c>
      <c r="B428" t="s">
        <v>600</v>
      </c>
      <c r="C428" t="s">
        <v>1156</v>
      </c>
      <c r="D428" t="s">
        <v>601</v>
      </c>
      <c r="E428" s="39" t="s">
        <v>15</v>
      </c>
      <c r="F428" s="39" t="s">
        <v>28</v>
      </c>
      <c r="G428" t="s">
        <v>970</v>
      </c>
      <c r="H428" s="40">
        <f t="shared" si="33"/>
        <v>31</v>
      </c>
      <c r="I428" s="40">
        <f t="shared" si="31"/>
        <v>0</v>
      </c>
      <c r="J428" s="41">
        <f t="shared" si="32"/>
        <v>1</v>
      </c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</row>
    <row r="429" spans="1:41" ht="15.75" thickBot="1" x14ac:dyDescent="0.3">
      <c r="A429" t="s">
        <v>602</v>
      </c>
      <c r="B429" t="s">
        <v>1147</v>
      </c>
      <c r="C429" t="s">
        <v>1156</v>
      </c>
      <c r="D429" t="s">
        <v>603</v>
      </c>
      <c r="E429" s="39" t="s">
        <v>15</v>
      </c>
      <c r="F429" s="39" t="s">
        <v>20</v>
      </c>
      <c r="G429" t="s">
        <v>971</v>
      </c>
      <c r="H429" s="40">
        <f t="shared" si="33"/>
        <v>31</v>
      </c>
      <c r="I429" s="40">
        <f>COUNTIF(K429:AL429,"APAGADO")</f>
        <v>0</v>
      </c>
      <c r="J429" s="41">
        <f>(H429)/(I429+H429)</f>
        <v>1</v>
      </c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</row>
    <row r="430" spans="1:41" ht="15.75" thickBot="1" x14ac:dyDescent="0.3">
      <c r="A430" t="s">
        <v>602</v>
      </c>
      <c r="B430" t="s">
        <v>604</v>
      </c>
      <c r="C430" t="s">
        <v>1156</v>
      </c>
      <c r="D430" t="s">
        <v>605</v>
      </c>
      <c r="E430" s="39" t="s">
        <v>15</v>
      </c>
      <c r="F430" s="39" t="s">
        <v>20</v>
      </c>
      <c r="G430" t="s">
        <v>972</v>
      </c>
      <c r="H430" s="40">
        <f t="shared" si="33"/>
        <v>31</v>
      </c>
      <c r="I430" s="40">
        <f t="shared" si="31"/>
        <v>0</v>
      </c>
      <c r="J430" s="41">
        <f t="shared" si="32"/>
        <v>1</v>
      </c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</row>
    <row r="431" spans="1:41" ht="15.75" thickBot="1" x14ac:dyDescent="0.3">
      <c r="A431" t="s">
        <v>602</v>
      </c>
      <c r="B431" t="s">
        <v>606</v>
      </c>
      <c r="C431" t="s">
        <v>1156</v>
      </c>
      <c r="D431" t="s">
        <v>607</v>
      </c>
      <c r="E431" s="39" t="s">
        <v>15</v>
      </c>
      <c r="F431" s="39" t="s">
        <v>20</v>
      </c>
      <c r="G431" t="s">
        <v>973</v>
      </c>
      <c r="H431" s="40">
        <f t="shared" si="33"/>
        <v>31</v>
      </c>
      <c r="I431" s="40">
        <f t="shared" si="31"/>
        <v>0</v>
      </c>
      <c r="J431" s="41">
        <f t="shared" si="32"/>
        <v>1</v>
      </c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</row>
    <row r="432" spans="1:41" ht="15.75" thickBot="1" x14ac:dyDescent="0.3">
      <c r="A432" t="s">
        <v>602</v>
      </c>
      <c r="B432" s="39" t="s">
        <v>1209</v>
      </c>
      <c r="C432" s="39" t="s">
        <v>1156</v>
      </c>
      <c r="D432" t="s">
        <v>1211</v>
      </c>
      <c r="E432" s="39" t="s">
        <v>1208</v>
      </c>
      <c r="F432" s="39" t="s">
        <v>28</v>
      </c>
      <c r="G432" t="s">
        <v>1216</v>
      </c>
      <c r="H432" s="40">
        <f t="shared" si="33"/>
        <v>31</v>
      </c>
      <c r="I432" s="40">
        <f t="shared" si="31"/>
        <v>0</v>
      </c>
      <c r="J432" s="41">
        <f t="shared" si="32"/>
        <v>1</v>
      </c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</row>
    <row r="433" spans="1:41" ht="15.75" thickBot="1" x14ac:dyDescent="0.3">
      <c r="A433" t="s">
        <v>602</v>
      </c>
      <c r="B433" s="39" t="s">
        <v>1210</v>
      </c>
      <c r="C433" s="39" t="s">
        <v>1156</v>
      </c>
      <c r="D433" t="s">
        <v>1211</v>
      </c>
      <c r="E433" s="39" t="s">
        <v>1208</v>
      </c>
      <c r="F433" s="39" t="s">
        <v>28</v>
      </c>
      <c r="G433" t="s">
        <v>1217</v>
      </c>
      <c r="H433" s="40">
        <f t="shared" si="33"/>
        <v>31</v>
      </c>
      <c r="I433" s="40">
        <f t="shared" si="31"/>
        <v>0</v>
      </c>
      <c r="J433" s="41">
        <f t="shared" si="32"/>
        <v>1</v>
      </c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</row>
    <row r="434" spans="1:41" ht="15.75" thickBot="1" x14ac:dyDescent="0.3">
      <c r="A434" t="s">
        <v>602</v>
      </c>
      <c r="B434" s="39" t="s">
        <v>1295</v>
      </c>
      <c r="C434" s="39" t="s">
        <v>1156</v>
      </c>
      <c r="D434" t="s">
        <v>1296</v>
      </c>
      <c r="E434" s="39" t="s">
        <v>15</v>
      </c>
      <c r="F434" s="39" t="s">
        <v>28</v>
      </c>
      <c r="G434" s="39" t="s">
        <v>1297</v>
      </c>
      <c r="H434" s="40">
        <f t="shared" ref="H434" si="34">COUNTIF(K434:AO434,"")</f>
        <v>31</v>
      </c>
      <c r="I434" s="40">
        <f t="shared" ref="I434" si="35">COUNTIF(K434:AL434,"APAGADO")</f>
        <v>0</v>
      </c>
      <c r="J434" s="41">
        <f t="shared" ref="J434" si="36">(H434)/(I434+H434)</f>
        <v>1</v>
      </c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</row>
    <row r="435" spans="1:41" ht="15.75" thickBot="1" x14ac:dyDescent="0.3">
      <c r="A435" t="s">
        <v>610</v>
      </c>
      <c r="B435" t="s">
        <v>611</v>
      </c>
      <c r="C435" t="s">
        <v>1156</v>
      </c>
      <c r="D435" t="s">
        <v>612</v>
      </c>
      <c r="E435" s="39" t="s">
        <v>19</v>
      </c>
      <c r="F435" s="39" t="s">
        <v>20</v>
      </c>
      <c r="G435" t="s">
        <v>974</v>
      </c>
      <c r="H435" s="40">
        <f t="shared" si="33"/>
        <v>31</v>
      </c>
      <c r="I435" s="40">
        <f t="shared" si="31"/>
        <v>0</v>
      </c>
      <c r="J435" s="41">
        <f t="shared" si="32"/>
        <v>1</v>
      </c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</row>
    <row r="436" spans="1:41" ht="15.75" thickBot="1" x14ac:dyDescent="0.3">
      <c r="A436" t="s">
        <v>313</v>
      </c>
      <c r="B436" t="s">
        <v>613</v>
      </c>
      <c r="C436" t="s">
        <v>1156</v>
      </c>
      <c r="D436" t="s">
        <v>614</v>
      </c>
      <c r="E436" s="39" t="s">
        <v>19</v>
      </c>
      <c r="F436" s="39" t="s">
        <v>20</v>
      </c>
      <c r="G436" t="s">
        <v>975</v>
      </c>
      <c r="H436" s="40">
        <f t="shared" si="33"/>
        <v>31</v>
      </c>
      <c r="I436" s="40">
        <f t="shared" si="31"/>
        <v>0</v>
      </c>
      <c r="J436" s="41">
        <f t="shared" si="32"/>
        <v>1</v>
      </c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</row>
    <row r="437" spans="1:41" ht="15.75" thickBot="1" x14ac:dyDescent="0.3">
      <c r="A437" t="s">
        <v>610</v>
      </c>
      <c r="B437" t="s">
        <v>615</v>
      </c>
      <c r="C437" t="s">
        <v>1156</v>
      </c>
      <c r="D437" t="s">
        <v>616</v>
      </c>
      <c r="E437" s="39" t="s">
        <v>15</v>
      </c>
      <c r="F437" s="39" t="s">
        <v>20</v>
      </c>
      <c r="G437" t="s">
        <v>976</v>
      </c>
      <c r="H437" s="40">
        <f t="shared" si="33"/>
        <v>30</v>
      </c>
      <c r="I437" s="40">
        <f t="shared" si="31"/>
        <v>1</v>
      </c>
      <c r="J437" s="41">
        <f t="shared" si="32"/>
        <v>0.967741935483871</v>
      </c>
      <c r="K437" s="20"/>
      <c r="L437" s="20"/>
      <c r="M437" s="20"/>
      <c r="N437" s="20" t="s">
        <v>1304</v>
      </c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</row>
    <row r="438" spans="1:41" ht="15.75" thickBot="1" x14ac:dyDescent="0.3">
      <c r="A438" t="s">
        <v>610</v>
      </c>
      <c r="B438" t="s">
        <v>608</v>
      </c>
      <c r="C438" t="s">
        <v>1156</v>
      </c>
      <c r="D438" t="s">
        <v>609</v>
      </c>
      <c r="E438" s="39" t="s">
        <v>19</v>
      </c>
      <c r="F438" s="39" t="s">
        <v>20</v>
      </c>
      <c r="G438" t="s">
        <v>977</v>
      </c>
      <c r="H438" s="40">
        <f t="shared" si="33"/>
        <v>31</v>
      </c>
      <c r="I438" s="40">
        <f>COUNTIF(K438:AL438,"APAGADO")</f>
        <v>0</v>
      </c>
      <c r="J438" s="41">
        <f>(H438)/(I438+H438)</f>
        <v>1</v>
      </c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</row>
    <row r="439" spans="1:41" ht="15.75" thickBot="1" x14ac:dyDescent="0.3">
      <c r="A439" s="126"/>
      <c r="B439" s="127" t="s">
        <v>1302</v>
      </c>
      <c r="C439" s="39" t="s">
        <v>1155</v>
      </c>
      <c r="D439" t="s">
        <v>1300</v>
      </c>
      <c r="E439" s="39" t="s">
        <v>15</v>
      </c>
      <c r="F439" s="39" t="s">
        <v>28</v>
      </c>
      <c r="G439" s="21" t="s">
        <v>1301</v>
      </c>
      <c r="H439" s="40">
        <f t="shared" ref="H439" si="37">COUNTIF(K439:AO439,"")</f>
        <v>31</v>
      </c>
      <c r="I439" s="40">
        <f t="shared" ref="I439" si="38">COUNTIF(K439:AL439,"APAGADO")</f>
        <v>0</v>
      </c>
      <c r="J439" s="41">
        <f t="shared" ref="J439" si="39">(H439)/(I439+H439)</f>
        <v>1</v>
      </c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</row>
    <row r="440" spans="1:41" x14ac:dyDescent="0.25">
      <c r="E440" s="39"/>
      <c r="F440" s="39"/>
      <c r="G440" s="21"/>
      <c r="J440" s="15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</row>
    <row r="441" spans="1:41" x14ac:dyDescent="0.25">
      <c r="E441" s="39"/>
      <c r="F441" s="39"/>
      <c r="G441" s="21"/>
      <c r="J441" s="15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</row>
    <row r="442" spans="1:41" x14ac:dyDescent="0.25">
      <c r="E442" s="39"/>
      <c r="F442" s="39"/>
      <c r="G442" s="21"/>
      <c r="J442" s="15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</row>
    <row r="443" spans="1:41" x14ac:dyDescent="0.25">
      <c r="E443" s="39"/>
      <c r="F443" s="39"/>
      <c r="J443" s="15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</row>
    <row r="444" spans="1:41" x14ac:dyDescent="0.25">
      <c r="E444" s="39"/>
      <c r="F444" s="39"/>
      <c r="G444" s="21"/>
      <c r="J444" s="15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</row>
    <row r="445" spans="1:41" x14ac:dyDescent="0.25">
      <c r="E445" s="39"/>
      <c r="F445" s="39"/>
      <c r="G445" s="21"/>
      <c r="J445" s="15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</row>
    <row r="446" spans="1:41" x14ac:dyDescent="0.25">
      <c r="E446" s="39"/>
      <c r="F446" s="39"/>
      <c r="G446" s="21"/>
      <c r="J446" s="15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</row>
    <row r="447" spans="1:41" x14ac:dyDescent="0.25">
      <c r="E447" s="39"/>
      <c r="F447" s="39"/>
      <c r="G447" s="21"/>
      <c r="J447" s="15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</row>
    <row r="448" spans="1:41" x14ac:dyDescent="0.25">
      <c r="E448" s="39"/>
      <c r="F448" s="39"/>
      <c r="G448" s="21"/>
      <c r="J448" s="15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</row>
    <row r="449" spans="5:41" x14ac:dyDescent="0.25">
      <c r="E449" s="39"/>
      <c r="F449" s="39"/>
      <c r="G449" s="21"/>
      <c r="J449" s="15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</row>
    <row r="450" spans="5:41" x14ac:dyDescent="0.25">
      <c r="E450" s="39"/>
      <c r="F450" s="39"/>
      <c r="G450" s="21"/>
      <c r="J450" s="15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</row>
    <row r="451" spans="5:41" x14ac:dyDescent="0.25">
      <c r="E451" s="39"/>
      <c r="F451" s="39"/>
      <c r="G451" s="21"/>
      <c r="J451" s="15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</row>
    <row r="452" spans="5:41" x14ac:dyDescent="0.25">
      <c r="E452" s="39"/>
      <c r="F452" s="39"/>
      <c r="G452" s="21"/>
      <c r="J452" s="15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</row>
    <row r="453" spans="5:41" x14ac:dyDescent="0.25">
      <c r="E453" s="39"/>
      <c r="F453" s="39"/>
      <c r="G453" s="21"/>
      <c r="J453" s="15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</row>
    <row r="454" spans="5:41" x14ac:dyDescent="0.25">
      <c r="E454" s="39"/>
      <c r="F454" s="39"/>
      <c r="G454" s="21"/>
      <c r="J454" s="15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</row>
    <row r="455" spans="5:41" x14ac:dyDescent="0.25">
      <c r="E455" s="39"/>
      <c r="F455" s="39"/>
      <c r="G455" s="21"/>
      <c r="J455" s="15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</row>
    <row r="456" spans="5:41" x14ac:dyDescent="0.25">
      <c r="E456" s="39"/>
      <c r="F456" s="39"/>
      <c r="G456" s="21"/>
      <c r="J456" s="15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</row>
    <row r="457" spans="5:41" x14ac:dyDescent="0.25">
      <c r="E457" s="39"/>
      <c r="F457" s="39"/>
      <c r="G457" s="21"/>
      <c r="J457" s="15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</row>
    <row r="458" spans="5:41" x14ac:dyDescent="0.25">
      <c r="E458" s="39"/>
      <c r="F458" s="39"/>
      <c r="G458" s="21"/>
      <c r="J458" s="15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</row>
    <row r="459" spans="5:41" x14ac:dyDescent="0.25">
      <c r="E459" s="39"/>
      <c r="F459" s="39"/>
      <c r="G459" s="21"/>
      <c r="J459" s="15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</row>
    <row r="460" spans="5:41" x14ac:dyDescent="0.25">
      <c r="E460" s="39"/>
      <c r="F460" s="39"/>
      <c r="G460" s="21"/>
      <c r="J460" s="15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</row>
    <row r="461" spans="5:41" x14ac:dyDescent="0.25">
      <c r="E461" s="39"/>
      <c r="F461" s="39"/>
      <c r="G461" s="21"/>
      <c r="J461" s="15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</row>
    <row r="462" spans="5:41" x14ac:dyDescent="0.25">
      <c r="E462" s="39"/>
      <c r="F462" s="39"/>
      <c r="G462" s="21"/>
      <c r="J462" s="15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</row>
    <row r="463" spans="5:41" x14ac:dyDescent="0.25">
      <c r="E463" s="39"/>
      <c r="F463" s="39"/>
      <c r="G463" s="21"/>
      <c r="J463" s="15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</row>
    <row r="464" spans="5:41" x14ac:dyDescent="0.25">
      <c r="E464" s="39"/>
      <c r="F464" s="39"/>
      <c r="G464" s="21"/>
      <c r="J464" s="15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</row>
    <row r="465" spans="5:41" x14ac:dyDescent="0.25">
      <c r="E465" s="39"/>
      <c r="F465" s="39"/>
      <c r="G465" s="21"/>
      <c r="J465" s="15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</row>
    <row r="466" spans="5:41" x14ac:dyDescent="0.25">
      <c r="E466" s="39"/>
      <c r="F466" s="39"/>
      <c r="G466" s="21"/>
      <c r="J466" s="15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</row>
    <row r="467" spans="5:41" x14ac:dyDescent="0.25">
      <c r="E467" s="39"/>
      <c r="F467" s="39"/>
      <c r="G467" s="21"/>
      <c r="J467" s="15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</row>
    <row r="468" spans="5:41" x14ac:dyDescent="0.25">
      <c r="E468" s="39"/>
      <c r="F468" s="39"/>
      <c r="G468" s="21"/>
      <c r="J468" s="15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</row>
    <row r="469" spans="5:41" x14ac:dyDescent="0.25">
      <c r="E469" s="39"/>
      <c r="F469" s="39"/>
      <c r="G469" s="21"/>
      <c r="J469" s="15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</row>
    <row r="470" spans="5:41" x14ac:dyDescent="0.25">
      <c r="E470" s="39"/>
      <c r="F470" s="39"/>
      <c r="G470" s="21"/>
      <c r="J470" s="15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</row>
    <row r="471" spans="5:41" x14ac:dyDescent="0.25">
      <c r="E471" s="39"/>
      <c r="F471" s="39"/>
      <c r="G471" s="21"/>
      <c r="J471" s="15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</row>
    <row r="472" spans="5:41" x14ac:dyDescent="0.25">
      <c r="E472" s="39"/>
      <c r="F472" s="39"/>
      <c r="G472" s="21"/>
      <c r="J472" s="15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</row>
    <row r="473" spans="5:41" x14ac:dyDescent="0.25">
      <c r="E473" s="39"/>
      <c r="F473" s="39"/>
      <c r="G473" s="21"/>
      <c r="J473" s="15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</row>
    <row r="474" spans="5:41" x14ac:dyDescent="0.25">
      <c r="E474" s="39"/>
      <c r="F474" s="39"/>
      <c r="G474" s="21"/>
      <c r="J474" s="15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</row>
    <row r="475" spans="5:41" x14ac:dyDescent="0.25">
      <c r="E475" s="39"/>
      <c r="F475" s="39"/>
      <c r="G475" s="21"/>
      <c r="J475" s="15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</row>
    <row r="476" spans="5:41" x14ac:dyDescent="0.25">
      <c r="E476" s="39"/>
      <c r="F476" s="39"/>
      <c r="G476" s="21"/>
      <c r="J476" s="15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</row>
    <row r="477" spans="5:41" x14ac:dyDescent="0.25">
      <c r="E477" s="39"/>
      <c r="F477" s="39"/>
      <c r="G477" s="21"/>
      <c r="J477" s="15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</row>
    <row r="478" spans="5:41" x14ac:dyDescent="0.25">
      <c r="E478" s="39"/>
      <c r="F478" s="39"/>
      <c r="G478" s="21"/>
      <c r="J478" s="15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</row>
    <row r="479" spans="5:41" x14ac:dyDescent="0.25">
      <c r="E479" s="39"/>
      <c r="F479" s="39"/>
      <c r="G479" s="21"/>
      <c r="J479" s="15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</row>
    <row r="480" spans="5:41" x14ac:dyDescent="0.25">
      <c r="E480" s="39"/>
      <c r="F480" s="39"/>
      <c r="G480" s="21"/>
      <c r="J480" s="15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</row>
    <row r="481" spans="5:41" x14ac:dyDescent="0.25">
      <c r="E481" s="39"/>
      <c r="F481" s="39"/>
      <c r="G481" s="21"/>
      <c r="J481" s="15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</row>
    <row r="482" spans="5:41" x14ac:dyDescent="0.25">
      <c r="E482" s="39"/>
      <c r="F482" s="39"/>
      <c r="G482" s="21"/>
      <c r="J482" s="15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</row>
    <row r="483" spans="5:41" x14ac:dyDescent="0.25">
      <c r="E483" s="39"/>
      <c r="F483" s="39"/>
      <c r="G483" s="21"/>
      <c r="J483" s="15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</row>
    <row r="484" spans="5:41" x14ac:dyDescent="0.25">
      <c r="E484" s="39"/>
      <c r="F484" s="39"/>
      <c r="G484" s="21"/>
      <c r="J484" s="15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</row>
    <row r="485" spans="5:41" x14ac:dyDescent="0.25">
      <c r="E485" s="39"/>
      <c r="F485" s="39"/>
      <c r="G485" s="21"/>
      <c r="J485" s="15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</row>
    <row r="486" spans="5:41" x14ac:dyDescent="0.25">
      <c r="E486" s="39"/>
      <c r="F486" s="39"/>
      <c r="G486" s="21"/>
      <c r="J486" s="15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</row>
    <row r="487" spans="5:41" x14ac:dyDescent="0.25">
      <c r="E487" s="39"/>
      <c r="F487" s="39"/>
      <c r="G487" s="21"/>
      <c r="J487" s="15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</row>
    <row r="488" spans="5:41" x14ac:dyDescent="0.25">
      <c r="E488" s="39"/>
      <c r="F488" s="39"/>
      <c r="G488" s="21"/>
      <c r="J488" s="15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</row>
    <row r="489" spans="5:41" x14ac:dyDescent="0.25">
      <c r="E489" s="39"/>
      <c r="F489" s="39"/>
      <c r="G489" s="21"/>
      <c r="J489" s="15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</row>
    <row r="490" spans="5:41" x14ac:dyDescent="0.25">
      <c r="E490" s="39"/>
      <c r="F490" s="39"/>
      <c r="G490" s="21"/>
      <c r="J490" s="15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</row>
    <row r="491" spans="5:41" x14ac:dyDescent="0.25">
      <c r="E491" s="39"/>
      <c r="F491" s="39"/>
      <c r="G491" s="21"/>
      <c r="J491" s="15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</row>
    <row r="492" spans="5:41" x14ac:dyDescent="0.25">
      <c r="E492" s="39"/>
      <c r="F492" s="39"/>
      <c r="G492" s="21"/>
      <c r="J492" s="15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</row>
    <row r="493" spans="5:41" x14ac:dyDescent="0.25">
      <c r="E493" s="39"/>
      <c r="F493" s="39"/>
      <c r="G493" s="21"/>
      <c r="J493" s="15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</row>
    <row r="494" spans="5:41" x14ac:dyDescent="0.25">
      <c r="E494" s="39"/>
      <c r="F494" s="39"/>
      <c r="G494" s="21"/>
      <c r="J494" s="15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</row>
    <row r="495" spans="5:41" x14ac:dyDescent="0.25">
      <c r="E495" s="39"/>
      <c r="F495" s="39"/>
      <c r="G495" s="21"/>
      <c r="J495" s="15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</row>
    <row r="496" spans="5:41" x14ac:dyDescent="0.25">
      <c r="E496" s="39"/>
      <c r="F496" s="39"/>
      <c r="G496" s="21"/>
      <c r="J496" s="15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</row>
    <row r="497" spans="5:41" x14ac:dyDescent="0.25">
      <c r="E497" s="39"/>
      <c r="F497" s="39"/>
      <c r="G497" s="21"/>
      <c r="J497" s="15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</row>
    <row r="498" spans="5:41" x14ac:dyDescent="0.25">
      <c r="E498" s="39"/>
      <c r="F498" s="39"/>
      <c r="G498" s="21"/>
      <c r="J498" s="15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</row>
    <row r="499" spans="5:41" x14ac:dyDescent="0.25">
      <c r="E499" s="39"/>
      <c r="F499" s="39"/>
      <c r="G499" s="21"/>
      <c r="J499" s="15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</row>
    <row r="500" spans="5:41" x14ac:dyDescent="0.25">
      <c r="E500" s="39"/>
      <c r="F500" s="39"/>
      <c r="G500" s="21"/>
      <c r="J500" s="15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</row>
    <row r="501" spans="5:41" x14ac:dyDescent="0.25">
      <c r="E501" s="39"/>
      <c r="F501" s="39"/>
      <c r="G501" s="21"/>
      <c r="J501" s="15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</row>
    <row r="502" spans="5:41" x14ac:dyDescent="0.25">
      <c r="E502" s="39"/>
      <c r="F502" s="39"/>
      <c r="G502" s="21"/>
      <c r="J502" s="15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</row>
    <row r="503" spans="5:41" x14ac:dyDescent="0.25">
      <c r="E503" s="39"/>
      <c r="F503" s="39"/>
      <c r="G503" s="21"/>
      <c r="J503" s="15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</row>
    <row r="504" spans="5:41" x14ac:dyDescent="0.25">
      <c r="E504" s="39"/>
      <c r="F504" s="39"/>
      <c r="G504" s="21"/>
      <c r="J504" s="15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</row>
    <row r="505" spans="5:41" x14ac:dyDescent="0.25">
      <c r="E505" s="39"/>
      <c r="F505" s="39"/>
      <c r="G505" s="21"/>
      <c r="J505" s="15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</row>
    <row r="506" spans="5:41" x14ac:dyDescent="0.25">
      <c r="E506" s="39"/>
      <c r="F506" s="39"/>
      <c r="G506" s="21"/>
      <c r="J506" s="15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</row>
    <row r="507" spans="5:41" x14ac:dyDescent="0.25">
      <c r="E507" s="39"/>
      <c r="F507" s="39"/>
      <c r="G507" s="21"/>
      <c r="J507" s="15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</row>
    <row r="508" spans="5:41" x14ac:dyDescent="0.25">
      <c r="E508" s="39"/>
      <c r="F508" s="39"/>
      <c r="G508" s="21"/>
      <c r="J508" s="15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</row>
    <row r="509" spans="5:41" x14ac:dyDescent="0.25">
      <c r="E509" s="39"/>
      <c r="F509" s="39"/>
      <c r="G509" s="21"/>
      <c r="J509" s="15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</row>
    <row r="510" spans="5:41" x14ac:dyDescent="0.25">
      <c r="E510" s="39"/>
      <c r="F510" s="39"/>
      <c r="G510" s="21"/>
      <c r="J510" s="15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</row>
    <row r="511" spans="5:41" x14ac:dyDescent="0.25">
      <c r="E511" s="39"/>
      <c r="F511" s="39"/>
      <c r="G511" s="21"/>
      <c r="J511" s="15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</row>
    <row r="512" spans="5:41" x14ac:dyDescent="0.25">
      <c r="E512" s="39"/>
      <c r="F512" s="39"/>
      <c r="G512" s="21"/>
      <c r="J512" s="15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</row>
    <row r="513" spans="5:41" x14ac:dyDescent="0.25">
      <c r="E513" s="39"/>
      <c r="F513" s="39"/>
      <c r="G513" s="21"/>
      <c r="J513" s="15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</row>
    <row r="514" spans="5:41" x14ac:dyDescent="0.25">
      <c r="E514" s="39"/>
      <c r="F514" s="39"/>
      <c r="G514" s="21"/>
      <c r="J514" s="15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</row>
    <row r="515" spans="5:41" x14ac:dyDescent="0.25">
      <c r="E515" s="39"/>
      <c r="F515" s="39"/>
      <c r="G515" s="21"/>
      <c r="J515" s="15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</row>
    <row r="516" spans="5:41" x14ac:dyDescent="0.25">
      <c r="E516" s="39"/>
      <c r="F516" s="39"/>
      <c r="G516" s="21"/>
      <c r="J516" s="15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</row>
    <row r="517" spans="5:41" x14ac:dyDescent="0.25">
      <c r="E517" s="39"/>
      <c r="F517" s="39"/>
      <c r="G517" s="21"/>
      <c r="J517" s="15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</row>
    <row r="518" spans="5:41" x14ac:dyDescent="0.25">
      <c r="E518" s="39"/>
      <c r="F518" s="39"/>
      <c r="G518" s="21"/>
      <c r="J518" s="15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</row>
    <row r="519" spans="5:41" x14ac:dyDescent="0.25">
      <c r="E519" s="39"/>
      <c r="F519" s="39"/>
      <c r="G519" s="21"/>
      <c r="J519" s="15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</row>
    <row r="520" spans="5:41" x14ac:dyDescent="0.25">
      <c r="E520" s="39"/>
      <c r="F520" s="39"/>
      <c r="G520" s="21"/>
      <c r="J520" s="15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</row>
    <row r="521" spans="5:41" x14ac:dyDescent="0.25">
      <c r="E521" s="39"/>
      <c r="F521" s="39"/>
      <c r="G521" s="21"/>
      <c r="J521" s="15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</row>
    <row r="522" spans="5:41" x14ac:dyDescent="0.25">
      <c r="E522" s="39"/>
      <c r="F522" s="39"/>
      <c r="G522" s="21"/>
      <c r="J522" s="15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</row>
    <row r="523" spans="5:41" x14ac:dyDescent="0.25">
      <c r="E523" s="39"/>
      <c r="F523" s="39"/>
      <c r="G523" s="21"/>
      <c r="J523" s="15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</row>
    <row r="524" spans="5:41" x14ac:dyDescent="0.25">
      <c r="E524" s="39"/>
      <c r="F524" s="39"/>
      <c r="G524" s="21"/>
      <c r="J524" s="15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</row>
    <row r="525" spans="5:41" x14ac:dyDescent="0.25">
      <c r="E525" s="39"/>
      <c r="F525" s="39"/>
      <c r="G525" s="21"/>
      <c r="J525" s="15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</row>
    <row r="526" spans="5:41" x14ac:dyDescent="0.25">
      <c r="E526" s="39"/>
      <c r="F526" s="39"/>
      <c r="G526" s="21"/>
      <c r="J526" s="15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</row>
    <row r="527" spans="5:41" x14ac:dyDescent="0.25">
      <c r="E527" s="39"/>
      <c r="F527" s="39"/>
      <c r="G527" s="21"/>
      <c r="J527" s="15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</row>
    <row r="528" spans="5:41" x14ac:dyDescent="0.25">
      <c r="E528" s="39"/>
      <c r="F528" s="39"/>
      <c r="G528" s="21"/>
      <c r="J528" s="15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</row>
    <row r="529" spans="5:41" x14ac:dyDescent="0.25">
      <c r="E529" s="39"/>
      <c r="F529" s="39"/>
      <c r="G529" s="21"/>
      <c r="J529" s="15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</row>
    <row r="530" spans="5:41" x14ac:dyDescent="0.25">
      <c r="E530" s="39"/>
      <c r="F530" s="39"/>
      <c r="G530" s="21"/>
      <c r="J530" s="15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</row>
    <row r="531" spans="5:41" x14ac:dyDescent="0.25">
      <c r="E531" s="39"/>
      <c r="F531" s="39"/>
      <c r="G531" s="21"/>
      <c r="J531" s="15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</row>
    <row r="532" spans="5:41" x14ac:dyDescent="0.25">
      <c r="E532" s="39"/>
      <c r="F532" s="39"/>
      <c r="G532" s="21"/>
      <c r="J532" s="15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</row>
    <row r="533" spans="5:41" x14ac:dyDescent="0.25">
      <c r="E533" s="39"/>
      <c r="F533" s="39"/>
      <c r="G533" s="21"/>
      <c r="J533" s="15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</row>
    <row r="534" spans="5:41" x14ac:dyDescent="0.25">
      <c r="E534" s="39"/>
      <c r="F534" s="39"/>
      <c r="G534" s="21"/>
      <c r="J534" s="15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</row>
    <row r="535" spans="5:41" x14ac:dyDescent="0.25">
      <c r="E535" s="39"/>
      <c r="F535" s="39"/>
      <c r="G535" s="21"/>
      <c r="J535" s="15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</row>
    <row r="536" spans="5:41" x14ac:dyDescent="0.25">
      <c r="E536" s="39"/>
      <c r="F536" s="39"/>
      <c r="G536" s="21"/>
      <c r="J536" s="15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</row>
    <row r="537" spans="5:41" x14ac:dyDescent="0.25">
      <c r="E537" s="39"/>
      <c r="F537" s="39"/>
      <c r="G537" s="21"/>
      <c r="J537" s="15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</row>
    <row r="538" spans="5:41" x14ac:dyDescent="0.25">
      <c r="E538" s="39"/>
      <c r="F538" s="39"/>
      <c r="G538" s="21"/>
      <c r="J538" s="15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</row>
    <row r="539" spans="5:41" x14ac:dyDescent="0.25">
      <c r="E539" s="39"/>
      <c r="F539" s="39"/>
      <c r="G539" s="21"/>
      <c r="J539" s="15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</row>
    <row r="540" spans="5:41" x14ac:dyDescent="0.25">
      <c r="E540" s="39"/>
      <c r="F540" s="39"/>
      <c r="G540" s="21"/>
      <c r="J540" s="15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</row>
    <row r="541" spans="5:41" x14ac:dyDescent="0.25">
      <c r="E541" s="39"/>
      <c r="F541" s="39"/>
      <c r="G541" s="21"/>
      <c r="J541" s="15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</row>
    <row r="542" spans="5:41" x14ac:dyDescent="0.25">
      <c r="E542" s="39"/>
      <c r="F542" s="39"/>
      <c r="G542" s="21"/>
      <c r="J542" s="15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</row>
    <row r="543" spans="5:41" x14ac:dyDescent="0.25">
      <c r="E543" s="39"/>
      <c r="F543" s="39"/>
      <c r="G543" s="21"/>
      <c r="J543" s="15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</row>
    <row r="544" spans="5:41" x14ac:dyDescent="0.25">
      <c r="E544" s="39"/>
      <c r="F544" s="39"/>
      <c r="G544" s="21"/>
      <c r="J544" s="15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</row>
    <row r="545" spans="5:41" x14ac:dyDescent="0.25">
      <c r="E545" s="39"/>
      <c r="F545" s="39"/>
      <c r="G545" s="21"/>
      <c r="J545" s="15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</row>
    <row r="546" spans="5:41" x14ac:dyDescent="0.25">
      <c r="E546" s="39"/>
      <c r="F546" s="39"/>
      <c r="G546" s="21"/>
      <c r="J546" s="15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</row>
    <row r="547" spans="5:41" x14ac:dyDescent="0.25">
      <c r="E547" s="39"/>
      <c r="F547" s="39"/>
      <c r="G547" s="21"/>
      <c r="J547" s="15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</row>
    <row r="548" spans="5:41" x14ac:dyDescent="0.25">
      <c r="E548" s="39"/>
      <c r="F548" s="39"/>
      <c r="G548" s="21"/>
      <c r="J548" s="15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</row>
    <row r="549" spans="5:41" x14ac:dyDescent="0.25">
      <c r="E549" s="39"/>
      <c r="F549" s="39"/>
      <c r="G549" s="21"/>
      <c r="J549" s="15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</row>
    <row r="550" spans="5:41" x14ac:dyDescent="0.25">
      <c r="E550" s="39"/>
      <c r="F550" s="39"/>
      <c r="G550" s="21"/>
      <c r="J550" s="15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</row>
    <row r="551" spans="5:41" x14ac:dyDescent="0.25">
      <c r="E551" s="39"/>
      <c r="F551" s="39"/>
      <c r="G551" s="21"/>
      <c r="J551" s="15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</row>
    <row r="552" spans="5:41" x14ac:dyDescent="0.25">
      <c r="E552" s="39"/>
      <c r="F552" s="39"/>
      <c r="G552" s="21"/>
      <c r="J552" s="15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</row>
    <row r="553" spans="5:41" x14ac:dyDescent="0.25">
      <c r="E553" s="39"/>
      <c r="F553" s="39"/>
      <c r="G553" s="21"/>
      <c r="J553" s="15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</row>
    <row r="554" spans="5:41" x14ac:dyDescent="0.25">
      <c r="E554" s="39"/>
      <c r="F554" s="39"/>
      <c r="G554" s="21"/>
      <c r="J554" s="15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</row>
    <row r="555" spans="5:41" x14ac:dyDescent="0.25">
      <c r="E555" s="39"/>
      <c r="F555" s="39"/>
      <c r="G555" s="21"/>
      <c r="J555" s="15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</row>
    <row r="556" spans="5:41" x14ac:dyDescent="0.25">
      <c r="E556" s="39"/>
      <c r="F556" s="39"/>
      <c r="G556" s="21"/>
      <c r="J556" s="15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</row>
    <row r="557" spans="5:41" x14ac:dyDescent="0.25">
      <c r="E557" s="39"/>
      <c r="F557" s="39"/>
      <c r="G557" s="21"/>
      <c r="J557" s="15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</row>
    <row r="558" spans="5:41" x14ac:dyDescent="0.25">
      <c r="E558" s="39"/>
      <c r="F558" s="39"/>
      <c r="G558" s="21"/>
      <c r="J558" s="15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</row>
    <row r="559" spans="5:41" x14ac:dyDescent="0.25">
      <c r="E559" s="39"/>
      <c r="F559" s="39"/>
      <c r="G559" s="21"/>
      <c r="J559" s="15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</row>
    <row r="560" spans="5:41" x14ac:dyDescent="0.25">
      <c r="E560" s="39"/>
      <c r="F560" s="39"/>
      <c r="G560" s="21"/>
      <c r="J560" s="15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</row>
    <row r="561" spans="5:41" x14ac:dyDescent="0.25">
      <c r="E561" s="39"/>
      <c r="F561" s="39"/>
      <c r="G561" s="21"/>
      <c r="J561" s="15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</row>
    <row r="562" spans="5:41" x14ac:dyDescent="0.25">
      <c r="E562" s="39"/>
      <c r="F562" s="39"/>
      <c r="G562" s="21"/>
      <c r="J562" s="15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</row>
    <row r="563" spans="5:41" x14ac:dyDescent="0.25">
      <c r="E563" s="39"/>
      <c r="F563" s="39"/>
      <c r="G563" s="21"/>
      <c r="J563" s="15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</row>
    <row r="564" spans="5:41" x14ac:dyDescent="0.25">
      <c r="E564" s="39"/>
      <c r="F564" s="39"/>
      <c r="G564" s="21"/>
      <c r="J564" s="15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</row>
    <row r="565" spans="5:41" x14ac:dyDescent="0.25">
      <c r="E565" s="39"/>
      <c r="F565" s="39"/>
      <c r="G565" s="21"/>
      <c r="J565" s="15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</row>
    <row r="566" spans="5:41" x14ac:dyDescent="0.25">
      <c r="E566" s="39"/>
      <c r="F566" s="39"/>
      <c r="G566" s="21"/>
      <c r="J566" s="15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</row>
    <row r="567" spans="5:41" x14ac:dyDescent="0.25">
      <c r="E567" s="39"/>
      <c r="F567" s="39"/>
      <c r="G567" s="21"/>
      <c r="J567" s="15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</row>
    <row r="568" spans="5:41" x14ac:dyDescent="0.25">
      <c r="E568" s="39"/>
      <c r="F568" s="39"/>
      <c r="G568" s="21"/>
      <c r="J568" s="15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</row>
    <row r="569" spans="5:41" x14ac:dyDescent="0.25">
      <c r="E569" s="39"/>
      <c r="F569" s="39"/>
      <c r="G569" s="21"/>
      <c r="J569" s="15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</row>
    <row r="570" spans="5:41" x14ac:dyDescent="0.25">
      <c r="E570" s="39"/>
      <c r="F570" s="39"/>
      <c r="G570" s="21"/>
      <c r="J570" s="15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</row>
    <row r="571" spans="5:41" x14ac:dyDescent="0.25">
      <c r="E571" s="39"/>
      <c r="F571" s="39"/>
      <c r="G571" s="21"/>
      <c r="J571" s="15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</row>
    <row r="572" spans="5:41" x14ac:dyDescent="0.25">
      <c r="E572" s="39"/>
      <c r="F572" s="39"/>
      <c r="G572" s="21"/>
      <c r="J572" s="15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</row>
    <row r="573" spans="5:41" x14ac:dyDescent="0.25">
      <c r="E573" s="39"/>
      <c r="F573" s="39"/>
      <c r="G573" s="21"/>
      <c r="J573" s="15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</row>
    <row r="574" spans="5:41" x14ac:dyDescent="0.25">
      <c r="E574" s="39"/>
      <c r="F574" s="39"/>
      <c r="G574" s="21"/>
      <c r="J574" s="15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</row>
    <row r="575" spans="5:41" x14ac:dyDescent="0.25">
      <c r="E575" s="39"/>
      <c r="F575" s="39"/>
      <c r="G575" s="21"/>
      <c r="J575" s="15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</row>
    <row r="576" spans="5:41" x14ac:dyDescent="0.25">
      <c r="E576" s="39"/>
      <c r="F576" s="39"/>
      <c r="G576" s="21"/>
      <c r="J576" s="15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</row>
    <row r="577" spans="5:41" x14ac:dyDescent="0.25">
      <c r="E577" s="39"/>
      <c r="F577" s="39"/>
      <c r="G577" s="21"/>
      <c r="J577" s="15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</row>
    <row r="578" spans="5:41" x14ac:dyDescent="0.25">
      <c r="E578" s="39"/>
      <c r="F578" s="39"/>
      <c r="G578" s="21"/>
      <c r="J578" s="15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</row>
    <row r="579" spans="5:41" x14ac:dyDescent="0.25">
      <c r="E579" s="39"/>
      <c r="F579" s="39"/>
      <c r="G579" s="21"/>
      <c r="J579" s="15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</row>
    <row r="580" spans="5:41" x14ac:dyDescent="0.25">
      <c r="E580" s="39"/>
      <c r="F580" s="39"/>
      <c r="G580" s="21"/>
      <c r="J580" s="15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</row>
    <row r="581" spans="5:41" x14ac:dyDescent="0.25">
      <c r="E581" s="39"/>
      <c r="F581" s="39"/>
      <c r="G581" s="21"/>
      <c r="J581" s="15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</row>
    <row r="582" spans="5:41" x14ac:dyDescent="0.25">
      <c r="E582" s="39"/>
      <c r="F582" s="39"/>
      <c r="G582" s="21"/>
      <c r="J582" s="15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</row>
    <row r="583" spans="5:41" x14ac:dyDescent="0.25">
      <c r="E583" s="39"/>
      <c r="F583" s="39"/>
      <c r="G583" s="21"/>
      <c r="J583" s="15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</row>
    <row r="584" spans="5:41" x14ac:dyDescent="0.25">
      <c r="E584" s="39"/>
      <c r="F584" s="39"/>
      <c r="G584" s="21"/>
      <c r="J584" s="15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</row>
    <row r="585" spans="5:41" x14ac:dyDescent="0.25">
      <c r="E585" s="39"/>
      <c r="F585" s="39"/>
      <c r="G585" s="21"/>
      <c r="J585" s="15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</row>
    <row r="586" spans="5:41" x14ac:dyDescent="0.25">
      <c r="E586" s="39"/>
      <c r="F586" s="39"/>
      <c r="G586" s="21"/>
      <c r="J586" s="15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</row>
    <row r="587" spans="5:41" x14ac:dyDescent="0.25">
      <c r="E587" s="39"/>
      <c r="F587" s="39"/>
      <c r="G587" s="21"/>
      <c r="J587" s="15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</row>
    <row r="588" spans="5:41" x14ac:dyDescent="0.25">
      <c r="E588" s="39"/>
      <c r="F588" s="39"/>
      <c r="G588" s="21"/>
      <c r="J588" s="15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</row>
    <row r="589" spans="5:41" x14ac:dyDescent="0.25">
      <c r="E589" s="39"/>
      <c r="F589" s="39"/>
      <c r="G589" s="21"/>
      <c r="J589" s="15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</row>
    <row r="590" spans="5:41" x14ac:dyDescent="0.25">
      <c r="E590" s="39"/>
      <c r="F590" s="39"/>
      <c r="G590" s="21"/>
      <c r="J590" s="15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</row>
    <row r="591" spans="5:41" x14ac:dyDescent="0.25">
      <c r="E591" s="39"/>
      <c r="F591" s="39"/>
      <c r="G591" s="21"/>
      <c r="J591" s="15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</row>
    <row r="592" spans="5:41" x14ac:dyDescent="0.25">
      <c r="E592" s="39"/>
      <c r="F592" s="39"/>
      <c r="G592" s="21"/>
      <c r="J592" s="15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</row>
    <row r="593" spans="5:41" x14ac:dyDescent="0.25">
      <c r="E593" s="39"/>
      <c r="F593" s="39"/>
      <c r="G593" s="21"/>
      <c r="J593" s="15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</row>
    <row r="594" spans="5:41" x14ac:dyDescent="0.25">
      <c r="E594" s="39"/>
      <c r="F594" s="39"/>
      <c r="G594" s="21"/>
      <c r="J594" s="15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</row>
    <row r="595" spans="5:41" x14ac:dyDescent="0.25">
      <c r="E595" s="39"/>
      <c r="F595" s="39"/>
      <c r="G595" s="21"/>
      <c r="J595" s="15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</row>
    <row r="596" spans="5:41" x14ac:dyDescent="0.25">
      <c r="E596" s="39"/>
      <c r="F596" s="39"/>
      <c r="G596" s="21"/>
      <c r="J596" s="15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</row>
    <row r="597" spans="5:41" x14ac:dyDescent="0.25">
      <c r="E597" s="39"/>
      <c r="F597" s="39"/>
      <c r="G597" s="21"/>
      <c r="J597" s="15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</row>
    <row r="598" spans="5:41" x14ac:dyDescent="0.25">
      <c r="E598" s="39"/>
      <c r="F598" s="39"/>
      <c r="G598" s="21"/>
      <c r="J598" s="15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</row>
    <row r="599" spans="5:41" x14ac:dyDescent="0.25">
      <c r="E599" s="39"/>
      <c r="F599" s="39"/>
      <c r="G599" s="21"/>
      <c r="J599" s="15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</row>
    <row r="600" spans="5:41" x14ac:dyDescent="0.25">
      <c r="E600" s="39"/>
      <c r="F600" s="39"/>
      <c r="G600" s="21"/>
      <c r="J600" s="15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</row>
    <row r="601" spans="5:41" x14ac:dyDescent="0.25">
      <c r="E601" s="39"/>
      <c r="F601" s="39"/>
      <c r="G601" s="21"/>
      <c r="J601" s="15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</row>
    <row r="602" spans="5:41" x14ac:dyDescent="0.25">
      <c r="E602" s="39"/>
      <c r="F602" s="39"/>
      <c r="G602" s="21"/>
      <c r="J602" s="15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</row>
    <row r="603" spans="5:41" x14ac:dyDescent="0.25">
      <c r="E603" s="39"/>
      <c r="F603" s="39"/>
      <c r="G603" s="21"/>
      <c r="J603" s="15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</row>
    <row r="604" spans="5:41" x14ac:dyDescent="0.25">
      <c r="E604" s="39"/>
      <c r="F604" s="39"/>
      <c r="G604" s="21"/>
      <c r="J604" s="15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</row>
    <row r="605" spans="5:41" x14ac:dyDescent="0.25">
      <c r="E605" s="39"/>
      <c r="F605" s="39"/>
      <c r="G605" s="21"/>
      <c r="J605" s="15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</row>
    <row r="606" spans="5:41" x14ac:dyDescent="0.25">
      <c r="E606" s="39"/>
      <c r="F606" s="39"/>
      <c r="G606" s="21"/>
      <c r="J606" s="15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</row>
    <row r="607" spans="5:41" x14ac:dyDescent="0.25">
      <c r="E607" s="39"/>
      <c r="F607" s="39"/>
      <c r="G607" s="21"/>
      <c r="J607" s="15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</row>
    <row r="608" spans="5:41" x14ac:dyDescent="0.25">
      <c r="E608" s="39"/>
      <c r="F608" s="39"/>
      <c r="G608" s="21"/>
      <c r="J608" s="15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</row>
    <row r="609" spans="5:41" x14ac:dyDescent="0.25">
      <c r="E609" s="39"/>
      <c r="F609" s="39"/>
      <c r="G609" s="21"/>
      <c r="J609" s="15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</row>
    <row r="610" spans="5:41" x14ac:dyDescent="0.25">
      <c r="E610" s="39"/>
      <c r="F610" s="39"/>
      <c r="G610" s="21"/>
      <c r="J610" s="15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</row>
    <row r="611" spans="5:41" x14ac:dyDescent="0.25">
      <c r="E611" s="39"/>
      <c r="F611" s="39"/>
      <c r="G611" s="21"/>
      <c r="J611" s="15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</row>
    <row r="612" spans="5:41" x14ac:dyDescent="0.25">
      <c r="E612" s="39"/>
      <c r="F612" s="39"/>
      <c r="G612" s="21"/>
      <c r="J612" s="15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</row>
    <row r="613" spans="5:41" x14ac:dyDescent="0.25">
      <c r="E613" s="39"/>
      <c r="F613" s="39"/>
      <c r="G613" s="21"/>
      <c r="J613" s="15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</row>
    <row r="614" spans="5:41" x14ac:dyDescent="0.25">
      <c r="E614" s="39"/>
      <c r="F614" s="39"/>
      <c r="G614" s="21"/>
      <c r="J614" s="15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</row>
    <row r="615" spans="5:41" x14ac:dyDescent="0.25">
      <c r="E615" s="39"/>
      <c r="F615" s="39"/>
      <c r="G615" s="21"/>
      <c r="J615" s="15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</row>
    <row r="616" spans="5:41" x14ac:dyDescent="0.25">
      <c r="E616" s="39"/>
      <c r="F616" s="39"/>
      <c r="G616" s="21"/>
      <c r="J616" s="15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</row>
    <row r="617" spans="5:41" x14ac:dyDescent="0.25">
      <c r="E617" s="39"/>
      <c r="F617" s="39"/>
      <c r="G617" s="21"/>
      <c r="J617" s="15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</row>
    <row r="618" spans="5:41" x14ac:dyDescent="0.25">
      <c r="E618" s="39"/>
      <c r="F618" s="39"/>
      <c r="G618" s="21"/>
      <c r="J618" s="15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</row>
    <row r="619" spans="5:41" x14ac:dyDescent="0.25">
      <c r="E619" s="39"/>
      <c r="F619" s="39"/>
      <c r="G619" s="21"/>
      <c r="J619" s="15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</row>
    <row r="620" spans="5:41" x14ac:dyDescent="0.25">
      <c r="E620" s="39"/>
      <c r="F620" s="39"/>
      <c r="G620" s="21"/>
      <c r="J620" s="15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</row>
    <row r="621" spans="5:41" x14ac:dyDescent="0.25">
      <c r="E621" s="39"/>
      <c r="F621" s="39"/>
      <c r="G621" s="21"/>
      <c r="J621" s="15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</row>
    <row r="622" spans="5:41" x14ac:dyDescent="0.25">
      <c r="E622" s="39"/>
      <c r="F622" s="39"/>
      <c r="G622" s="21"/>
      <c r="J622" s="15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</row>
    <row r="623" spans="5:41" x14ac:dyDescent="0.25">
      <c r="E623" s="39"/>
      <c r="F623" s="39"/>
      <c r="G623" s="21"/>
      <c r="J623" s="15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</row>
    <row r="624" spans="5:41" x14ac:dyDescent="0.25">
      <c r="E624" s="39"/>
      <c r="F624" s="39"/>
      <c r="G624" s="21"/>
      <c r="J624" s="15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</row>
    <row r="625" spans="5:41" x14ac:dyDescent="0.25">
      <c r="E625" s="39"/>
      <c r="F625" s="39"/>
      <c r="G625" s="21"/>
      <c r="J625" s="15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</row>
    <row r="626" spans="5:41" x14ac:dyDescent="0.25">
      <c r="E626" s="39"/>
      <c r="F626" s="39"/>
      <c r="G626" s="21"/>
      <c r="J626" s="15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</row>
    <row r="627" spans="5:41" x14ac:dyDescent="0.25">
      <c r="E627" s="39"/>
      <c r="F627" s="39"/>
      <c r="G627" s="21"/>
      <c r="J627" s="15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</row>
    <row r="628" spans="5:41" x14ac:dyDescent="0.25">
      <c r="E628" s="39"/>
      <c r="F628" s="39"/>
      <c r="G628" s="21"/>
      <c r="J628" s="15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</row>
    <row r="629" spans="5:41" x14ac:dyDescent="0.25">
      <c r="E629" s="39"/>
      <c r="F629" s="39"/>
      <c r="G629" s="21"/>
      <c r="J629" s="15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</row>
    <row r="630" spans="5:41" x14ac:dyDescent="0.25">
      <c r="E630" s="39"/>
      <c r="F630" s="39"/>
      <c r="G630" s="21"/>
      <c r="J630" s="15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</row>
    <row r="631" spans="5:41" x14ac:dyDescent="0.25">
      <c r="E631" s="39"/>
      <c r="F631" s="39"/>
      <c r="G631" s="21"/>
      <c r="J631" s="15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</row>
    <row r="632" spans="5:41" x14ac:dyDescent="0.25">
      <c r="E632" s="39"/>
      <c r="F632" s="39"/>
      <c r="G632" s="21"/>
      <c r="J632" s="15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</row>
    <row r="633" spans="5:41" x14ac:dyDescent="0.25">
      <c r="E633" s="39"/>
      <c r="F633" s="39"/>
      <c r="G633" s="21"/>
      <c r="J633" s="15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</row>
    <row r="634" spans="5:41" x14ac:dyDescent="0.25">
      <c r="E634" s="39"/>
      <c r="F634" s="39"/>
      <c r="G634" s="21"/>
      <c r="J634" s="15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</row>
    <row r="635" spans="5:41" x14ac:dyDescent="0.25">
      <c r="E635" s="39"/>
      <c r="F635" s="39"/>
      <c r="G635" s="21"/>
      <c r="J635" s="15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</row>
    <row r="636" spans="5:41" x14ac:dyDescent="0.25">
      <c r="E636" s="39"/>
      <c r="F636" s="39"/>
      <c r="G636" s="21"/>
      <c r="J636" s="15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</row>
    <row r="637" spans="5:41" x14ac:dyDescent="0.25">
      <c r="E637" s="39"/>
      <c r="F637" s="39"/>
      <c r="G637" s="21"/>
      <c r="J637" s="15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</row>
    <row r="638" spans="5:41" x14ac:dyDescent="0.25">
      <c r="E638" s="39"/>
      <c r="F638" s="39"/>
      <c r="G638" s="21"/>
      <c r="J638" s="15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</row>
    <row r="639" spans="5:41" x14ac:dyDescent="0.25">
      <c r="E639" s="39"/>
      <c r="F639" s="39"/>
      <c r="G639" s="21"/>
      <c r="J639" s="15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</row>
    <row r="640" spans="5:41" x14ac:dyDescent="0.25">
      <c r="E640" s="39"/>
      <c r="F640" s="39"/>
      <c r="G640" s="21"/>
      <c r="J640" s="15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</row>
    <row r="641" spans="5:41" x14ac:dyDescent="0.25">
      <c r="E641" s="39"/>
      <c r="F641" s="39"/>
      <c r="G641" s="21"/>
      <c r="J641" s="15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</row>
    <row r="642" spans="5:41" x14ac:dyDescent="0.25">
      <c r="E642" s="39"/>
      <c r="F642" s="39"/>
      <c r="G642" s="21"/>
      <c r="J642" s="15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</row>
    <row r="643" spans="5:41" x14ac:dyDescent="0.25">
      <c r="E643" s="39"/>
      <c r="F643" s="39"/>
      <c r="G643" s="21"/>
      <c r="J643" s="15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</row>
    <row r="644" spans="5:41" x14ac:dyDescent="0.25">
      <c r="E644" s="39"/>
      <c r="F644" s="39"/>
      <c r="G644" s="21"/>
      <c r="J644" s="15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</row>
    <row r="645" spans="5:41" x14ac:dyDescent="0.25">
      <c r="E645" s="39"/>
      <c r="F645" s="39"/>
      <c r="G645" s="21"/>
      <c r="J645" s="15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</row>
    <row r="646" spans="5:41" x14ac:dyDescent="0.25">
      <c r="E646" s="39"/>
      <c r="F646" s="39"/>
      <c r="G646" s="21"/>
      <c r="J646" s="15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</row>
    <row r="647" spans="5:41" x14ac:dyDescent="0.25">
      <c r="E647" s="39"/>
      <c r="F647" s="39"/>
      <c r="G647" s="21"/>
      <c r="J647" s="15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</row>
    <row r="648" spans="5:41" x14ac:dyDescent="0.25">
      <c r="E648" s="39"/>
      <c r="F648" s="39"/>
      <c r="G648" s="21"/>
      <c r="J648" s="15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</row>
    <row r="649" spans="5:41" x14ac:dyDescent="0.25">
      <c r="E649" s="39"/>
      <c r="F649" s="39"/>
      <c r="G649" s="21"/>
      <c r="J649" s="15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</row>
    <row r="650" spans="5:41" x14ac:dyDescent="0.25">
      <c r="E650" s="39"/>
      <c r="F650" s="39"/>
      <c r="G650" s="21"/>
      <c r="J650" s="15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</row>
    <row r="651" spans="5:41" x14ac:dyDescent="0.25">
      <c r="E651" s="39"/>
      <c r="F651" s="39"/>
      <c r="G651" s="21"/>
      <c r="J651" s="15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</row>
    <row r="652" spans="5:41" x14ac:dyDescent="0.25">
      <c r="E652" s="39"/>
      <c r="F652" s="39"/>
      <c r="G652" s="21"/>
      <c r="J652" s="15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</row>
    <row r="653" spans="5:41" x14ac:dyDescent="0.25">
      <c r="E653" s="39"/>
      <c r="F653" s="39"/>
      <c r="G653" s="21"/>
      <c r="J653" s="15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</row>
    <row r="654" spans="5:41" x14ac:dyDescent="0.25">
      <c r="E654" s="39"/>
      <c r="F654" s="39"/>
      <c r="G654" s="21"/>
      <c r="J654" s="15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</row>
    <row r="655" spans="5:41" x14ac:dyDescent="0.25">
      <c r="E655" s="39"/>
      <c r="F655" s="39"/>
      <c r="G655" s="21"/>
      <c r="J655" s="15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</row>
    <row r="656" spans="5:41" x14ac:dyDescent="0.25">
      <c r="E656" s="39"/>
      <c r="F656" s="39"/>
      <c r="G656" s="21"/>
      <c r="J656" s="15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</row>
    <row r="657" spans="5:41" x14ac:dyDescent="0.25">
      <c r="E657" s="39"/>
      <c r="F657" s="39"/>
      <c r="G657" s="21"/>
      <c r="J657" s="15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</row>
    <row r="658" spans="5:41" x14ac:dyDescent="0.25">
      <c r="E658" s="39"/>
      <c r="F658" s="39"/>
      <c r="G658" s="21"/>
      <c r="J658" s="15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</row>
    <row r="659" spans="5:41" x14ac:dyDescent="0.25">
      <c r="E659" s="39"/>
      <c r="F659" s="39"/>
      <c r="G659" s="21"/>
      <c r="J659" s="15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</row>
    <row r="660" spans="5:41" x14ac:dyDescent="0.25">
      <c r="E660" s="39"/>
      <c r="F660" s="39"/>
      <c r="G660" s="21"/>
      <c r="J660" s="15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</row>
    <row r="661" spans="5:41" x14ac:dyDescent="0.25">
      <c r="E661" s="39"/>
      <c r="F661" s="39"/>
      <c r="G661" s="21"/>
      <c r="J661" s="15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</row>
    <row r="662" spans="5:41" x14ac:dyDescent="0.25">
      <c r="E662" s="39"/>
      <c r="F662" s="39"/>
      <c r="G662" s="21"/>
      <c r="J662" s="15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</row>
    <row r="663" spans="5:41" x14ac:dyDescent="0.25">
      <c r="E663" s="39"/>
      <c r="F663" s="39"/>
      <c r="G663" s="21"/>
      <c r="J663" s="15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</row>
    <row r="664" spans="5:41" x14ac:dyDescent="0.25">
      <c r="E664" s="39"/>
      <c r="F664" s="39"/>
      <c r="G664" s="21"/>
      <c r="J664" s="15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</row>
    <row r="665" spans="5:41" x14ac:dyDescent="0.25">
      <c r="E665" s="39"/>
      <c r="F665" s="39"/>
      <c r="G665" s="21"/>
      <c r="J665" s="15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</row>
    <row r="666" spans="5:41" x14ac:dyDescent="0.25">
      <c r="E666" s="39"/>
      <c r="F666" s="39"/>
      <c r="G666" s="21"/>
      <c r="J666" s="15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</row>
    <row r="667" spans="5:41" x14ac:dyDescent="0.25">
      <c r="E667" s="39"/>
      <c r="F667" s="39"/>
      <c r="G667" s="21"/>
      <c r="J667" s="15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</row>
    <row r="668" spans="5:41" x14ac:dyDescent="0.25">
      <c r="E668" s="39"/>
      <c r="F668" s="39"/>
      <c r="G668" s="21"/>
      <c r="J668" s="15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</row>
    <row r="669" spans="5:41" x14ac:dyDescent="0.25">
      <c r="E669" s="39"/>
      <c r="F669" s="39"/>
      <c r="G669" s="21"/>
      <c r="J669" s="15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</row>
    <row r="670" spans="5:41" x14ac:dyDescent="0.25">
      <c r="E670" s="39"/>
      <c r="F670" s="39"/>
      <c r="G670" s="21"/>
      <c r="J670" s="15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</row>
    <row r="671" spans="5:41" x14ac:dyDescent="0.25">
      <c r="E671" s="39"/>
      <c r="F671" s="39"/>
      <c r="G671" s="21"/>
      <c r="J671" s="15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</row>
    <row r="672" spans="5:41" x14ac:dyDescent="0.25">
      <c r="E672" s="39"/>
      <c r="F672" s="39"/>
      <c r="G672" s="21"/>
      <c r="J672" s="15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</row>
    <row r="673" spans="5:41" x14ac:dyDescent="0.25">
      <c r="E673" s="39"/>
      <c r="F673" s="39"/>
      <c r="G673" s="21"/>
      <c r="J673" s="15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</row>
    <row r="674" spans="5:41" x14ac:dyDescent="0.25">
      <c r="E674" s="39"/>
      <c r="F674" s="39"/>
      <c r="G674" s="21"/>
      <c r="J674" s="15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</row>
    <row r="675" spans="5:41" x14ac:dyDescent="0.25">
      <c r="E675" s="39"/>
      <c r="F675" s="39"/>
      <c r="G675" s="21"/>
      <c r="J675" s="15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  <c r="AM675" s="21"/>
      <c r="AN675" s="21"/>
      <c r="AO675" s="21"/>
    </row>
    <row r="676" spans="5:41" x14ac:dyDescent="0.25">
      <c r="E676" s="39"/>
      <c r="F676" s="39"/>
      <c r="G676" s="21"/>
      <c r="J676" s="15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  <c r="AM676" s="21"/>
      <c r="AN676" s="21"/>
      <c r="AO676" s="21"/>
    </row>
    <row r="677" spans="5:41" x14ac:dyDescent="0.25">
      <c r="E677" s="39"/>
      <c r="F677" s="39"/>
      <c r="G677" s="21"/>
      <c r="J677" s="15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  <c r="AM677" s="21"/>
      <c r="AN677" s="21"/>
      <c r="AO677" s="21"/>
    </row>
    <row r="678" spans="5:41" x14ac:dyDescent="0.25">
      <c r="E678" s="39"/>
      <c r="F678" s="39"/>
      <c r="G678" s="21"/>
      <c r="J678" s="15"/>
      <c r="K678" s="21"/>
      <c r="L678" s="21"/>
      <c r="M678" s="21"/>
      <c r="N678" s="21"/>
      <c r="O678" s="21"/>
      <c r="P678" s="21"/>
      <c r="Q678" s="21"/>
      <c r="R678" s="21"/>
      <c r="S678" s="21"/>
    </row>
    <row r="679" spans="5:41" x14ac:dyDescent="0.25">
      <c r="E679" s="39"/>
      <c r="F679" s="39"/>
      <c r="G679" s="21"/>
      <c r="J679" s="15"/>
    </row>
    <row r="680" spans="5:41" x14ac:dyDescent="0.25">
      <c r="E680" s="39"/>
      <c r="F680" s="39"/>
      <c r="G680" s="21"/>
      <c r="J680" s="15"/>
    </row>
    <row r="681" spans="5:41" x14ac:dyDescent="0.25">
      <c r="E681" s="39"/>
      <c r="F681" s="39"/>
      <c r="G681" s="21"/>
      <c r="J681" s="15"/>
    </row>
    <row r="682" spans="5:41" x14ac:dyDescent="0.25">
      <c r="J682" s="15"/>
    </row>
  </sheetData>
  <autoFilter ref="A4:AN439" xr:uid="{00000000-0009-0000-0000-000000000000}"/>
  <phoneticPr fontId="6" type="noConversion"/>
  <conditionalFormatting sqref="R399:AF411 K399:K408 L385:Q393 J380:K393 L380:Q382 R312:T313 L310:T311 L314:T318 U310:AN318 L207:Q251 K108:K117 AG108:AN117 L109:AF117 R397:AN398 J397:K398 L397:Q405 L261:Q262 L254:Q257 J207:K262 K5:AO6 J106:J117 J310:K355 J4:J22 AO266:AO408 J263:AO265 AG399:AN408 AO108:AO262 L412:AF439 J399:J439 L319:AN355 J356:AN379 K8:AO22 J118:AN206 J266:AN309 R207:AN262 J23:AO105 R380:AN392 R393:S393 U393:AN393 J394:AN396">
    <cfRule type="cellIs" dxfId="773" priority="585" operator="lessThan">
      <formula>0.8</formula>
    </cfRule>
    <cfRule type="cellIs" dxfId="772" priority="586" operator="greaterThan">
      <formula>0.8</formula>
    </cfRule>
  </conditionalFormatting>
  <conditionalFormatting sqref="E429:G429 E431:G442 E444:G1048576 E443:F443 E1:G418">
    <cfRule type="containsText" dxfId="771" priority="584" operator="containsText" text="Radio">
      <formula>NOT(ISERROR(SEARCH("Radio",E1)))</formula>
    </cfRule>
  </conditionalFormatting>
  <conditionalFormatting sqref="L385:Q393 K380:K393 L380:Q382 R312:T313 L310:T311 L314:T318 U310:AN318 L207:Q251 AG108:AN117 L109:AF117 K397:K411 L397:Q405 L261:Q262 L254:Q257 K108:K117 K5:AO6 K310:K355 K163:K262 AO266:AO433 K263:AO265 R397:AN411 AO108:AO262 K412:AN433 K434:AO1048576 K396:AO396 L319:AN355 K356:AN379 K118:AN162 L163:AN206 K266:AN309 R207:AN262 K8:AO105 R380:AN392 R393:S393 U393:AN393 K394:AN396">
    <cfRule type="notContainsText" dxfId="770" priority="582" operator="notContains" text="Caida">
      <formula>ISERROR(SEARCH("Caida",K5))</formula>
    </cfRule>
    <cfRule type="containsText" dxfId="769" priority="583" operator="containsText" text="Caida">
      <formula>NOT(ISERROR(SEARCH("Caida",K5)))</formula>
    </cfRule>
  </conditionalFormatting>
  <conditionalFormatting sqref="L384">
    <cfRule type="cellIs" dxfId="768" priority="543" operator="lessThan">
      <formula>0.8</formula>
    </cfRule>
    <cfRule type="cellIs" dxfId="767" priority="544" operator="greaterThan">
      <formula>0.8</formula>
    </cfRule>
  </conditionalFormatting>
  <conditionalFormatting sqref="L384">
    <cfRule type="notContainsText" dxfId="766" priority="541" operator="notContains" text="Caida">
      <formula>ISERROR(SEARCH("Caida",L384))</formula>
    </cfRule>
    <cfRule type="containsText" dxfId="765" priority="542" operator="containsText" text="Caida">
      <formula>NOT(ISERROR(SEARCH("Caida",L384)))</formula>
    </cfRule>
  </conditionalFormatting>
  <conditionalFormatting sqref="L73">
    <cfRule type="containsText" dxfId="764" priority="581" operator="containsText" text="Instaladas en Funcionamiento Caida">
      <formula>NOT(ISERROR(SEARCH("Instaladas en Funcionamiento Caida",L73)))</formula>
    </cfRule>
  </conditionalFormatting>
  <conditionalFormatting sqref="L312">
    <cfRule type="cellIs" dxfId="763" priority="579" operator="lessThan">
      <formula>0.8</formula>
    </cfRule>
    <cfRule type="cellIs" dxfId="762" priority="580" operator="greaterThan">
      <formula>0.8</formula>
    </cfRule>
  </conditionalFormatting>
  <conditionalFormatting sqref="L312">
    <cfRule type="notContainsText" dxfId="761" priority="577" operator="notContains" text="Caida">
      <formula>ISERROR(SEARCH("Caida",L312))</formula>
    </cfRule>
    <cfRule type="containsText" dxfId="760" priority="578" operator="containsText" text="Caida">
      <formula>NOT(ISERROR(SEARCH("Caida",L312)))</formula>
    </cfRule>
  </conditionalFormatting>
  <conditionalFormatting sqref="L313:L314">
    <cfRule type="cellIs" dxfId="759" priority="575" operator="lessThan">
      <formula>0.8</formula>
    </cfRule>
    <cfRule type="cellIs" dxfId="758" priority="576" operator="greaterThan">
      <formula>0.8</formula>
    </cfRule>
  </conditionalFormatting>
  <conditionalFormatting sqref="L313:L314">
    <cfRule type="notContainsText" dxfId="757" priority="573" operator="notContains" text="Caida">
      <formula>ISERROR(SEARCH("Caida",L313))</formula>
    </cfRule>
    <cfRule type="containsText" dxfId="756" priority="574" operator="containsText" text="Caida">
      <formula>NOT(ISERROR(SEARCH("Caida",L313)))</formula>
    </cfRule>
  </conditionalFormatting>
  <conditionalFormatting sqref="L7">
    <cfRule type="cellIs" dxfId="755" priority="571" operator="lessThan">
      <formula>0.8</formula>
    </cfRule>
    <cfRule type="cellIs" dxfId="754" priority="572" operator="greaterThan">
      <formula>0.8</formula>
    </cfRule>
  </conditionalFormatting>
  <conditionalFormatting sqref="L7">
    <cfRule type="notContainsText" dxfId="753" priority="569" operator="notContains" text="Caida">
      <formula>ISERROR(SEARCH("Caida",L7))</formula>
    </cfRule>
    <cfRule type="containsText" dxfId="752" priority="570" operator="containsText" text="Caida">
      <formula>NOT(ISERROR(SEARCH("Caida",L7)))</formula>
    </cfRule>
  </conditionalFormatting>
  <conditionalFormatting sqref="L252">
    <cfRule type="cellIs" dxfId="751" priority="567" operator="lessThan">
      <formula>0.8</formula>
    </cfRule>
    <cfRule type="cellIs" dxfId="750" priority="568" operator="greaterThan">
      <formula>0.8</formula>
    </cfRule>
  </conditionalFormatting>
  <conditionalFormatting sqref="L252">
    <cfRule type="notContainsText" dxfId="749" priority="565" operator="notContains" text="Caida">
      <formula>ISERROR(SEARCH("Caida",L252))</formula>
    </cfRule>
    <cfRule type="containsText" dxfId="748" priority="566" operator="containsText" text="Caida">
      <formula>NOT(ISERROR(SEARCH("Caida",L252)))</formula>
    </cfRule>
  </conditionalFormatting>
  <conditionalFormatting sqref="L253:L257">
    <cfRule type="cellIs" dxfId="747" priority="563" operator="lessThan">
      <formula>0.8</formula>
    </cfRule>
    <cfRule type="cellIs" dxfId="746" priority="564" operator="greaterThan">
      <formula>0.8</formula>
    </cfRule>
  </conditionalFormatting>
  <conditionalFormatting sqref="L253:L257">
    <cfRule type="notContainsText" dxfId="745" priority="561" operator="notContains" text="Caida">
      <formula>ISERROR(SEARCH("Caida",L253))</formula>
    </cfRule>
    <cfRule type="containsText" dxfId="744" priority="562" operator="containsText" text="Caida">
      <formula>NOT(ISERROR(SEARCH("Caida",L253)))</formula>
    </cfRule>
  </conditionalFormatting>
  <conditionalFormatting sqref="L258">
    <cfRule type="cellIs" dxfId="743" priority="559" operator="lessThan">
      <formula>0.8</formula>
    </cfRule>
    <cfRule type="cellIs" dxfId="742" priority="560" operator="greaterThan">
      <formula>0.8</formula>
    </cfRule>
  </conditionalFormatting>
  <conditionalFormatting sqref="L258">
    <cfRule type="notContainsText" dxfId="741" priority="557" operator="notContains" text="Caida">
      <formula>ISERROR(SEARCH("Caida",L258))</formula>
    </cfRule>
    <cfRule type="containsText" dxfId="740" priority="558" operator="containsText" text="Caida">
      <formula>NOT(ISERROR(SEARCH("Caida",L258)))</formula>
    </cfRule>
  </conditionalFormatting>
  <conditionalFormatting sqref="L259">
    <cfRule type="cellIs" dxfId="739" priority="555" operator="lessThan">
      <formula>0.8</formula>
    </cfRule>
    <cfRule type="cellIs" dxfId="738" priority="556" operator="greaterThan">
      <formula>0.8</formula>
    </cfRule>
  </conditionalFormatting>
  <conditionalFormatting sqref="L259">
    <cfRule type="notContainsText" dxfId="737" priority="553" operator="notContains" text="Caida">
      <formula>ISERROR(SEARCH("Caida",L259))</formula>
    </cfRule>
    <cfRule type="containsText" dxfId="736" priority="554" operator="containsText" text="Caida">
      <formula>NOT(ISERROR(SEARCH("Caida",L259)))</formula>
    </cfRule>
  </conditionalFormatting>
  <conditionalFormatting sqref="L260">
    <cfRule type="cellIs" dxfId="735" priority="551" operator="lessThan">
      <formula>0.8</formula>
    </cfRule>
    <cfRule type="cellIs" dxfId="734" priority="552" operator="greaterThan">
      <formula>0.8</formula>
    </cfRule>
  </conditionalFormatting>
  <conditionalFormatting sqref="L260">
    <cfRule type="notContainsText" dxfId="733" priority="549" operator="notContains" text="Caida">
      <formula>ISERROR(SEARCH("Caida",L260))</formula>
    </cfRule>
    <cfRule type="containsText" dxfId="732" priority="550" operator="containsText" text="Caida">
      <formula>NOT(ISERROR(SEARCH("Caida",L260)))</formula>
    </cfRule>
  </conditionalFormatting>
  <conditionalFormatting sqref="L383">
    <cfRule type="cellIs" dxfId="731" priority="547" operator="lessThan">
      <formula>0.8</formula>
    </cfRule>
    <cfRule type="cellIs" dxfId="730" priority="548" operator="greaterThan">
      <formula>0.8</formula>
    </cfRule>
  </conditionalFormatting>
  <conditionalFormatting sqref="L383">
    <cfRule type="notContainsText" dxfId="729" priority="545" operator="notContains" text="Caida">
      <formula>ISERROR(SEARCH("Caida",L383))</formula>
    </cfRule>
    <cfRule type="containsText" dxfId="728" priority="546" operator="containsText" text="Caida">
      <formula>NOT(ISERROR(SEARCH("Caida",L383)))</formula>
    </cfRule>
  </conditionalFormatting>
  <conditionalFormatting sqref="M384">
    <cfRule type="cellIs" dxfId="727" priority="502" operator="lessThan">
      <formula>0.8</formula>
    </cfRule>
    <cfRule type="cellIs" dxfId="726" priority="503" operator="greaterThan">
      <formula>0.8</formula>
    </cfRule>
  </conditionalFormatting>
  <conditionalFormatting sqref="M384">
    <cfRule type="notContainsText" dxfId="725" priority="500" operator="notContains" text="Caida">
      <formula>ISERROR(SEARCH("Caida",M384))</formula>
    </cfRule>
    <cfRule type="containsText" dxfId="724" priority="501" operator="containsText" text="Caida">
      <formula>NOT(ISERROR(SEARCH("Caida",M384)))</formula>
    </cfRule>
  </conditionalFormatting>
  <conditionalFormatting sqref="M73">
    <cfRule type="containsText" dxfId="723" priority="540" operator="containsText" text="Instaladas en Funcionamiento Caida">
      <formula>NOT(ISERROR(SEARCH("Instaladas en Funcionamiento Caida",M73)))</formula>
    </cfRule>
  </conditionalFormatting>
  <conditionalFormatting sqref="M312">
    <cfRule type="cellIs" dxfId="722" priority="538" operator="lessThan">
      <formula>0.8</formula>
    </cfRule>
    <cfRule type="cellIs" dxfId="721" priority="539" operator="greaterThan">
      <formula>0.8</formula>
    </cfRule>
  </conditionalFormatting>
  <conditionalFormatting sqref="M312">
    <cfRule type="notContainsText" dxfId="720" priority="536" operator="notContains" text="Caida">
      <formula>ISERROR(SEARCH("Caida",M312))</formula>
    </cfRule>
    <cfRule type="containsText" dxfId="719" priority="537" operator="containsText" text="Caida">
      <formula>NOT(ISERROR(SEARCH("Caida",M312)))</formula>
    </cfRule>
  </conditionalFormatting>
  <conditionalFormatting sqref="M313:M314">
    <cfRule type="cellIs" dxfId="718" priority="534" operator="lessThan">
      <formula>0.8</formula>
    </cfRule>
    <cfRule type="cellIs" dxfId="717" priority="535" operator="greaterThan">
      <formula>0.8</formula>
    </cfRule>
  </conditionalFormatting>
  <conditionalFormatting sqref="M313:M314">
    <cfRule type="notContainsText" dxfId="716" priority="532" operator="notContains" text="Caida">
      <formula>ISERROR(SEARCH("Caida",M313))</formula>
    </cfRule>
    <cfRule type="containsText" dxfId="715" priority="533" operator="containsText" text="Caida">
      <formula>NOT(ISERROR(SEARCH("Caida",M313)))</formula>
    </cfRule>
  </conditionalFormatting>
  <conditionalFormatting sqref="M7">
    <cfRule type="cellIs" dxfId="714" priority="530" operator="lessThan">
      <formula>0.8</formula>
    </cfRule>
    <cfRule type="cellIs" dxfId="713" priority="531" operator="greaterThan">
      <formula>0.8</formula>
    </cfRule>
  </conditionalFormatting>
  <conditionalFormatting sqref="M7">
    <cfRule type="notContainsText" dxfId="712" priority="528" operator="notContains" text="Caida">
      <formula>ISERROR(SEARCH("Caida",M7))</formula>
    </cfRule>
    <cfRule type="containsText" dxfId="711" priority="529" operator="containsText" text="Caida">
      <formula>NOT(ISERROR(SEARCH("Caida",M7)))</formula>
    </cfRule>
  </conditionalFormatting>
  <conditionalFormatting sqref="M252">
    <cfRule type="cellIs" dxfId="710" priority="526" operator="lessThan">
      <formula>0.8</formula>
    </cfRule>
    <cfRule type="cellIs" dxfId="709" priority="527" operator="greaterThan">
      <formula>0.8</formula>
    </cfRule>
  </conditionalFormatting>
  <conditionalFormatting sqref="M252">
    <cfRule type="notContainsText" dxfId="708" priority="524" operator="notContains" text="Caida">
      <formula>ISERROR(SEARCH("Caida",M252))</formula>
    </cfRule>
    <cfRule type="containsText" dxfId="707" priority="525" operator="containsText" text="Caida">
      <formula>NOT(ISERROR(SEARCH("Caida",M252)))</formula>
    </cfRule>
  </conditionalFormatting>
  <conditionalFormatting sqref="M253:M257">
    <cfRule type="cellIs" dxfId="706" priority="522" operator="lessThan">
      <formula>0.8</formula>
    </cfRule>
    <cfRule type="cellIs" dxfId="705" priority="523" operator="greaterThan">
      <formula>0.8</formula>
    </cfRule>
  </conditionalFormatting>
  <conditionalFormatting sqref="M253:M257">
    <cfRule type="notContainsText" dxfId="704" priority="520" operator="notContains" text="Caida">
      <formula>ISERROR(SEARCH("Caida",M253))</formula>
    </cfRule>
    <cfRule type="containsText" dxfId="703" priority="521" operator="containsText" text="Caida">
      <formula>NOT(ISERROR(SEARCH("Caida",M253)))</formula>
    </cfRule>
  </conditionalFormatting>
  <conditionalFormatting sqref="M258">
    <cfRule type="cellIs" dxfId="702" priority="518" operator="lessThan">
      <formula>0.8</formula>
    </cfRule>
    <cfRule type="cellIs" dxfId="701" priority="519" operator="greaterThan">
      <formula>0.8</formula>
    </cfRule>
  </conditionalFormatting>
  <conditionalFormatting sqref="M258">
    <cfRule type="notContainsText" dxfId="700" priority="516" operator="notContains" text="Caida">
      <formula>ISERROR(SEARCH("Caida",M258))</formula>
    </cfRule>
    <cfRule type="containsText" dxfId="699" priority="517" operator="containsText" text="Caida">
      <formula>NOT(ISERROR(SEARCH("Caida",M258)))</formula>
    </cfRule>
  </conditionalFormatting>
  <conditionalFormatting sqref="M259">
    <cfRule type="cellIs" dxfId="698" priority="514" operator="lessThan">
      <formula>0.8</formula>
    </cfRule>
    <cfRule type="cellIs" dxfId="697" priority="515" operator="greaterThan">
      <formula>0.8</formula>
    </cfRule>
  </conditionalFormatting>
  <conditionalFormatting sqref="M259">
    <cfRule type="notContainsText" dxfId="696" priority="512" operator="notContains" text="Caida">
      <formula>ISERROR(SEARCH("Caida",M259))</formula>
    </cfRule>
    <cfRule type="containsText" dxfId="695" priority="513" operator="containsText" text="Caida">
      <formula>NOT(ISERROR(SEARCH("Caida",M259)))</formula>
    </cfRule>
  </conditionalFormatting>
  <conditionalFormatting sqref="M260">
    <cfRule type="cellIs" dxfId="694" priority="510" operator="lessThan">
      <formula>0.8</formula>
    </cfRule>
    <cfRule type="cellIs" dxfId="693" priority="511" operator="greaterThan">
      <formula>0.8</formula>
    </cfRule>
  </conditionalFormatting>
  <conditionalFormatting sqref="M260">
    <cfRule type="notContainsText" dxfId="692" priority="508" operator="notContains" text="Caida">
      <formula>ISERROR(SEARCH("Caida",M260))</formula>
    </cfRule>
    <cfRule type="containsText" dxfId="691" priority="509" operator="containsText" text="Caida">
      <formula>NOT(ISERROR(SEARCH("Caida",M260)))</formula>
    </cfRule>
  </conditionalFormatting>
  <conditionalFormatting sqref="M383">
    <cfRule type="cellIs" dxfId="690" priority="506" operator="lessThan">
      <formula>0.8</formula>
    </cfRule>
    <cfRule type="cellIs" dxfId="689" priority="507" operator="greaterThan">
      <formula>0.8</formula>
    </cfRule>
  </conditionalFormatting>
  <conditionalFormatting sqref="M383">
    <cfRule type="notContainsText" dxfId="688" priority="504" operator="notContains" text="Caida">
      <formula>ISERROR(SEARCH("Caida",M383))</formula>
    </cfRule>
    <cfRule type="containsText" dxfId="687" priority="505" operator="containsText" text="Caida">
      <formula>NOT(ISERROR(SEARCH("Caida",M383)))</formula>
    </cfRule>
  </conditionalFormatting>
  <conditionalFormatting sqref="N384:P384">
    <cfRule type="cellIs" dxfId="686" priority="461" operator="lessThan">
      <formula>0.8</formula>
    </cfRule>
    <cfRule type="cellIs" dxfId="685" priority="462" operator="greaterThan">
      <formula>0.8</formula>
    </cfRule>
  </conditionalFormatting>
  <conditionalFormatting sqref="N384:P384">
    <cfRule type="notContainsText" dxfId="684" priority="459" operator="notContains" text="Caida">
      <formula>ISERROR(SEARCH("Caida",N384))</formula>
    </cfRule>
    <cfRule type="containsText" dxfId="683" priority="460" operator="containsText" text="Caida">
      <formula>NOT(ISERROR(SEARCH("Caida",N384)))</formula>
    </cfRule>
  </conditionalFormatting>
  <conditionalFormatting sqref="N73:P73">
    <cfRule type="containsText" dxfId="682" priority="499" operator="containsText" text="Instaladas en Funcionamiento Caida">
      <formula>NOT(ISERROR(SEARCH("Instaladas en Funcionamiento Caida",N73)))</formula>
    </cfRule>
  </conditionalFormatting>
  <conditionalFormatting sqref="N312:P312">
    <cfRule type="cellIs" dxfId="681" priority="497" operator="lessThan">
      <formula>0.8</formula>
    </cfRule>
    <cfRule type="cellIs" dxfId="680" priority="498" operator="greaterThan">
      <formula>0.8</formula>
    </cfRule>
  </conditionalFormatting>
  <conditionalFormatting sqref="N312:P312">
    <cfRule type="notContainsText" dxfId="679" priority="495" operator="notContains" text="Caida">
      <formula>ISERROR(SEARCH("Caida",N312))</formula>
    </cfRule>
    <cfRule type="containsText" dxfId="678" priority="496" operator="containsText" text="Caida">
      <formula>NOT(ISERROR(SEARCH("Caida",N312)))</formula>
    </cfRule>
  </conditionalFormatting>
  <conditionalFormatting sqref="N313:P314">
    <cfRule type="cellIs" dxfId="677" priority="493" operator="lessThan">
      <formula>0.8</formula>
    </cfRule>
    <cfRule type="cellIs" dxfId="676" priority="494" operator="greaterThan">
      <formula>0.8</formula>
    </cfRule>
  </conditionalFormatting>
  <conditionalFormatting sqref="N313:P314">
    <cfRule type="notContainsText" dxfId="675" priority="491" operator="notContains" text="Caida">
      <formula>ISERROR(SEARCH("Caida",N313))</formula>
    </cfRule>
    <cfRule type="containsText" dxfId="674" priority="492" operator="containsText" text="Caida">
      <formula>NOT(ISERROR(SEARCH("Caida",N313)))</formula>
    </cfRule>
  </conditionalFormatting>
  <conditionalFormatting sqref="N7:P7">
    <cfRule type="cellIs" dxfId="673" priority="489" operator="lessThan">
      <formula>0.8</formula>
    </cfRule>
    <cfRule type="cellIs" dxfId="672" priority="490" operator="greaterThan">
      <formula>0.8</formula>
    </cfRule>
  </conditionalFormatting>
  <conditionalFormatting sqref="N7:P7">
    <cfRule type="notContainsText" dxfId="671" priority="487" operator="notContains" text="Caida">
      <formula>ISERROR(SEARCH("Caida",N7))</formula>
    </cfRule>
    <cfRule type="containsText" dxfId="670" priority="488" operator="containsText" text="Caida">
      <formula>NOT(ISERROR(SEARCH("Caida",N7)))</formula>
    </cfRule>
  </conditionalFormatting>
  <conditionalFormatting sqref="N252:P252">
    <cfRule type="cellIs" dxfId="669" priority="485" operator="lessThan">
      <formula>0.8</formula>
    </cfRule>
    <cfRule type="cellIs" dxfId="668" priority="486" operator="greaterThan">
      <formula>0.8</formula>
    </cfRule>
  </conditionalFormatting>
  <conditionalFormatting sqref="N252:P252">
    <cfRule type="notContainsText" dxfId="667" priority="483" operator="notContains" text="Caida">
      <formula>ISERROR(SEARCH("Caida",N252))</formula>
    </cfRule>
    <cfRule type="containsText" dxfId="666" priority="484" operator="containsText" text="Caida">
      <formula>NOT(ISERROR(SEARCH("Caida",N252)))</formula>
    </cfRule>
  </conditionalFormatting>
  <conditionalFormatting sqref="N253:P257">
    <cfRule type="cellIs" dxfId="665" priority="481" operator="lessThan">
      <formula>0.8</formula>
    </cfRule>
    <cfRule type="cellIs" dxfId="664" priority="482" operator="greaterThan">
      <formula>0.8</formula>
    </cfRule>
  </conditionalFormatting>
  <conditionalFormatting sqref="N253:P257">
    <cfRule type="notContainsText" dxfId="663" priority="479" operator="notContains" text="Caida">
      <formula>ISERROR(SEARCH("Caida",N253))</formula>
    </cfRule>
    <cfRule type="containsText" dxfId="662" priority="480" operator="containsText" text="Caida">
      <formula>NOT(ISERROR(SEARCH("Caida",N253)))</formula>
    </cfRule>
  </conditionalFormatting>
  <conditionalFormatting sqref="N258:P258">
    <cfRule type="cellIs" dxfId="661" priority="477" operator="lessThan">
      <formula>0.8</formula>
    </cfRule>
    <cfRule type="cellIs" dxfId="660" priority="478" operator="greaterThan">
      <formula>0.8</formula>
    </cfRule>
  </conditionalFormatting>
  <conditionalFormatting sqref="N258:P258">
    <cfRule type="notContainsText" dxfId="659" priority="475" operator="notContains" text="Caida">
      <formula>ISERROR(SEARCH("Caida",N258))</formula>
    </cfRule>
    <cfRule type="containsText" dxfId="658" priority="476" operator="containsText" text="Caida">
      <formula>NOT(ISERROR(SEARCH("Caida",N258)))</formula>
    </cfRule>
  </conditionalFormatting>
  <conditionalFormatting sqref="N259:P259">
    <cfRule type="cellIs" dxfId="657" priority="473" operator="lessThan">
      <formula>0.8</formula>
    </cfRule>
    <cfRule type="cellIs" dxfId="656" priority="474" operator="greaterThan">
      <formula>0.8</formula>
    </cfRule>
  </conditionalFormatting>
  <conditionalFormatting sqref="N259:P259">
    <cfRule type="notContainsText" dxfId="655" priority="471" operator="notContains" text="Caida">
      <formula>ISERROR(SEARCH("Caida",N259))</formula>
    </cfRule>
    <cfRule type="containsText" dxfId="654" priority="472" operator="containsText" text="Caida">
      <formula>NOT(ISERROR(SEARCH("Caida",N259)))</formula>
    </cfRule>
  </conditionalFormatting>
  <conditionalFormatting sqref="N260:P260">
    <cfRule type="cellIs" dxfId="653" priority="469" operator="lessThan">
      <formula>0.8</formula>
    </cfRule>
    <cfRule type="cellIs" dxfId="652" priority="470" operator="greaterThan">
      <formula>0.8</formula>
    </cfRule>
  </conditionalFormatting>
  <conditionalFormatting sqref="N260:P260">
    <cfRule type="notContainsText" dxfId="651" priority="467" operator="notContains" text="Caida">
      <formula>ISERROR(SEARCH("Caida",N260))</formula>
    </cfRule>
    <cfRule type="containsText" dxfId="650" priority="468" operator="containsText" text="Caida">
      <formula>NOT(ISERROR(SEARCH("Caida",N260)))</formula>
    </cfRule>
  </conditionalFormatting>
  <conditionalFormatting sqref="N383:P383">
    <cfRule type="cellIs" dxfId="649" priority="465" operator="lessThan">
      <formula>0.8</formula>
    </cfRule>
    <cfRule type="cellIs" dxfId="648" priority="466" operator="greaterThan">
      <formula>0.8</formula>
    </cfRule>
  </conditionalFormatting>
  <conditionalFormatting sqref="N383:P383">
    <cfRule type="notContainsText" dxfId="647" priority="463" operator="notContains" text="Caida">
      <formula>ISERROR(SEARCH("Caida",N383))</formula>
    </cfRule>
    <cfRule type="containsText" dxfId="646" priority="464" operator="containsText" text="Caida">
      <formula>NOT(ISERROR(SEARCH("Caida",N383)))</formula>
    </cfRule>
  </conditionalFormatting>
  <conditionalFormatting sqref="L106:L108">
    <cfRule type="cellIs" dxfId="645" priority="457" operator="lessThan">
      <formula>0.8</formula>
    </cfRule>
    <cfRule type="cellIs" dxfId="644" priority="458" operator="greaterThan">
      <formula>0.8</formula>
    </cfRule>
  </conditionalFormatting>
  <conditionalFormatting sqref="L106:L108">
    <cfRule type="notContainsText" dxfId="643" priority="455" operator="notContains" text="Caida">
      <formula>ISERROR(SEARCH("Caida",L106))</formula>
    </cfRule>
    <cfRule type="containsText" dxfId="642" priority="456" operator="containsText" text="Caida">
      <formula>NOT(ISERROR(SEARCH("Caida",L106)))</formula>
    </cfRule>
  </conditionalFormatting>
  <conditionalFormatting sqref="M106:M108">
    <cfRule type="cellIs" dxfId="641" priority="453" operator="lessThan">
      <formula>0.8</formula>
    </cfRule>
    <cfRule type="cellIs" dxfId="640" priority="454" operator="greaterThan">
      <formula>0.8</formula>
    </cfRule>
  </conditionalFormatting>
  <conditionalFormatting sqref="M106:M108">
    <cfRule type="notContainsText" dxfId="639" priority="451" operator="notContains" text="Caida">
      <formula>ISERROR(SEARCH("Caida",M106))</formula>
    </cfRule>
    <cfRule type="containsText" dxfId="638" priority="452" operator="containsText" text="Caida">
      <formula>NOT(ISERROR(SEARCH("Caida",M106)))</formula>
    </cfRule>
  </conditionalFormatting>
  <conditionalFormatting sqref="N106:N108">
    <cfRule type="cellIs" dxfId="637" priority="449" operator="lessThan">
      <formula>0.8</formula>
    </cfRule>
    <cfRule type="cellIs" dxfId="636" priority="450" operator="greaterThan">
      <formula>0.8</formula>
    </cfRule>
  </conditionalFormatting>
  <conditionalFormatting sqref="N106:N108">
    <cfRule type="notContainsText" dxfId="635" priority="447" operator="notContains" text="Caida">
      <formula>ISERROR(SEARCH("Caida",N106))</formula>
    </cfRule>
    <cfRule type="containsText" dxfId="634" priority="448" operator="containsText" text="Caida">
      <formula>NOT(ISERROR(SEARCH("Caida",N106)))</formula>
    </cfRule>
  </conditionalFormatting>
  <conditionalFormatting sqref="L406">
    <cfRule type="cellIs" dxfId="633" priority="445" operator="lessThan">
      <formula>0.8</formula>
    </cfRule>
    <cfRule type="cellIs" dxfId="632" priority="446" operator="greaterThan">
      <formula>0.8</formula>
    </cfRule>
  </conditionalFormatting>
  <conditionalFormatting sqref="L406">
    <cfRule type="notContainsText" dxfId="631" priority="443" operator="notContains" text="Caida">
      <formula>ISERROR(SEARCH("Caida",L406))</formula>
    </cfRule>
    <cfRule type="containsText" dxfId="630" priority="444" operator="containsText" text="Caida">
      <formula>NOT(ISERROR(SEARCH("Caida",L406)))</formula>
    </cfRule>
  </conditionalFormatting>
  <conditionalFormatting sqref="M406">
    <cfRule type="cellIs" dxfId="629" priority="441" operator="lessThan">
      <formula>0.8</formula>
    </cfRule>
    <cfRule type="cellIs" dxfId="628" priority="442" operator="greaterThan">
      <formula>0.8</formula>
    </cfRule>
  </conditionalFormatting>
  <conditionalFormatting sqref="M406">
    <cfRule type="notContainsText" dxfId="627" priority="439" operator="notContains" text="Caida">
      <formula>ISERROR(SEARCH("Caida",M406))</formula>
    </cfRule>
    <cfRule type="containsText" dxfId="626" priority="440" operator="containsText" text="Caida">
      <formula>NOT(ISERROR(SEARCH("Caida",M406)))</formula>
    </cfRule>
  </conditionalFormatting>
  <conditionalFormatting sqref="N406:P406">
    <cfRule type="cellIs" dxfId="625" priority="437" operator="lessThan">
      <formula>0.8</formula>
    </cfRule>
    <cfRule type="cellIs" dxfId="624" priority="438" operator="greaterThan">
      <formula>0.8</formula>
    </cfRule>
  </conditionalFormatting>
  <conditionalFormatting sqref="N406:P406">
    <cfRule type="notContainsText" dxfId="623" priority="435" operator="notContains" text="Caida">
      <formula>ISERROR(SEARCH("Caida",N406))</formula>
    </cfRule>
    <cfRule type="containsText" dxfId="622" priority="436" operator="containsText" text="Caida">
      <formula>NOT(ISERROR(SEARCH("Caida",N406)))</formula>
    </cfRule>
  </conditionalFormatting>
  <conditionalFormatting sqref="L407">
    <cfRule type="cellIs" dxfId="621" priority="433" operator="lessThan">
      <formula>0.8</formula>
    </cfRule>
    <cfRule type="cellIs" dxfId="620" priority="434" operator="greaterThan">
      <formula>0.8</formula>
    </cfRule>
  </conditionalFormatting>
  <conditionalFormatting sqref="L407">
    <cfRule type="notContainsText" dxfId="619" priority="431" operator="notContains" text="Caida">
      <formula>ISERROR(SEARCH("Caida",L407))</formula>
    </cfRule>
    <cfRule type="containsText" dxfId="618" priority="432" operator="containsText" text="Caida">
      <formula>NOT(ISERROR(SEARCH("Caida",L407)))</formula>
    </cfRule>
  </conditionalFormatting>
  <conditionalFormatting sqref="M407">
    <cfRule type="cellIs" dxfId="617" priority="429" operator="lessThan">
      <formula>0.8</formula>
    </cfRule>
    <cfRule type="cellIs" dxfId="616" priority="430" operator="greaterThan">
      <formula>0.8</formula>
    </cfRule>
  </conditionalFormatting>
  <conditionalFormatting sqref="M407">
    <cfRule type="notContainsText" dxfId="615" priority="427" operator="notContains" text="Caida">
      <formula>ISERROR(SEARCH("Caida",M407))</formula>
    </cfRule>
    <cfRule type="containsText" dxfId="614" priority="428" operator="containsText" text="Caida">
      <formula>NOT(ISERROR(SEARCH("Caida",M407)))</formula>
    </cfRule>
  </conditionalFormatting>
  <conditionalFormatting sqref="N407:P407">
    <cfRule type="cellIs" dxfId="613" priority="425" operator="lessThan">
      <formula>0.8</formula>
    </cfRule>
    <cfRule type="cellIs" dxfId="612" priority="426" operator="greaterThan">
      <formula>0.8</formula>
    </cfRule>
  </conditionalFormatting>
  <conditionalFormatting sqref="N407:P407">
    <cfRule type="notContainsText" dxfId="611" priority="423" operator="notContains" text="Caida">
      <formula>ISERROR(SEARCH("Caida",N407))</formula>
    </cfRule>
    <cfRule type="containsText" dxfId="610" priority="424" operator="containsText" text="Caida">
      <formula>NOT(ISERROR(SEARCH("Caida",N407)))</formula>
    </cfRule>
  </conditionalFormatting>
  <conditionalFormatting sqref="L408">
    <cfRule type="cellIs" dxfId="609" priority="421" operator="lessThan">
      <formula>0.8</formula>
    </cfRule>
    <cfRule type="cellIs" dxfId="608" priority="422" operator="greaterThan">
      <formula>0.8</formula>
    </cfRule>
  </conditionalFormatting>
  <conditionalFormatting sqref="L408">
    <cfRule type="notContainsText" dxfId="607" priority="419" operator="notContains" text="Caida">
      <formula>ISERROR(SEARCH("Caida",L408))</formula>
    </cfRule>
    <cfRule type="containsText" dxfId="606" priority="420" operator="containsText" text="Caida">
      <formula>NOT(ISERROR(SEARCH("Caida",L408)))</formula>
    </cfRule>
  </conditionalFormatting>
  <conditionalFormatting sqref="M408">
    <cfRule type="cellIs" dxfId="605" priority="417" operator="lessThan">
      <formula>0.8</formula>
    </cfRule>
    <cfRule type="cellIs" dxfId="604" priority="418" operator="greaterThan">
      <formula>0.8</formula>
    </cfRule>
  </conditionalFormatting>
  <conditionalFormatting sqref="M408">
    <cfRule type="notContainsText" dxfId="603" priority="415" operator="notContains" text="Caida">
      <formula>ISERROR(SEARCH("Caida",M408))</formula>
    </cfRule>
    <cfRule type="containsText" dxfId="602" priority="416" operator="containsText" text="Caida">
      <formula>NOT(ISERROR(SEARCH("Caida",M408)))</formula>
    </cfRule>
  </conditionalFormatting>
  <conditionalFormatting sqref="N408:P408">
    <cfRule type="cellIs" dxfId="601" priority="413" operator="lessThan">
      <formula>0.8</formula>
    </cfRule>
    <cfRule type="cellIs" dxfId="600" priority="414" operator="greaterThan">
      <formula>0.8</formula>
    </cfRule>
  </conditionalFormatting>
  <conditionalFormatting sqref="N408:P408">
    <cfRule type="notContainsText" dxfId="599" priority="411" operator="notContains" text="Caida">
      <formula>ISERROR(SEARCH("Caida",N408))</formula>
    </cfRule>
    <cfRule type="containsText" dxfId="598" priority="412" operator="containsText" text="Caida">
      <formula>NOT(ISERROR(SEARCH("Caida",N408)))</formula>
    </cfRule>
  </conditionalFormatting>
  <conditionalFormatting sqref="Q252">
    <cfRule type="cellIs" dxfId="597" priority="384" operator="lessThan">
      <formula>0.8</formula>
    </cfRule>
    <cfRule type="cellIs" dxfId="596" priority="385" operator="greaterThan">
      <formula>0.8</formula>
    </cfRule>
  </conditionalFormatting>
  <conditionalFormatting sqref="Q252">
    <cfRule type="notContainsText" dxfId="595" priority="382" operator="notContains" text="Caida">
      <formula>ISERROR(SEARCH("Caida",Q252))</formula>
    </cfRule>
    <cfRule type="containsText" dxfId="594" priority="383" operator="containsText" text="Caida">
      <formula>NOT(ISERROR(SEARCH("Caida",Q252)))</formula>
    </cfRule>
  </conditionalFormatting>
  <conditionalFormatting sqref="Q253:Q257">
    <cfRule type="cellIs" dxfId="593" priority="380" operator="lessThan">
      <formula>0.8</formula>
    </cfRule>
    <cfRule type="cellIs" dxfId="592" priority="381" operator="greaterThan">
      <formula>0.8</formula>
    </cfRule>
  </conditionalFormatting>
  <conditionalFormatting sqref="Q253:Q257">
    <cfRule type="notContainsText" dxfId="591" priority="378" operator="notContains" text="Caida">
      <formula>ISERROR(SEARCH("Caida",Q253))</formula>
    </cfRule>
    <cfRule type="containsText" dxfId="590" priority="379" operator="containsText" text="Caida">
      <formula>NOT(ISERROR(SEARCH("Caida",Q253)))</formula>
    </cfRule>
  </conditionalFormatting>
  <conditionalFormatting sqref="L409:L411">
    <cfRule type="cellIs" dxfId="589" priority="409" operator="lessThan">
      <formula>0.8</formula>
    </cfRule>
    <cfRule type="cellIs" dxfId="588" priority="410" operator="greaterThan">
      <formula>0.8</formula>
    </cfRule>
  </conditionalFormatting>
  <conditionalFormatting sqref="L409:L411">
    <cfRule type="notContainsText" dxfId="587" priority="407" operator="notContains" text="Caida">
      <formula>ISERROR(SEARCH("Caida",L409))</formula>
    </cfRule>
    <cfRule type="containsText" dxfId="586" priority="408" operator="containsText" text="Caida">
      <formula>NOT(ISERROR(SEARCH("Caida",L409)))</formula>
    </cfRule>
  </conditionalFormatting>
  <conditionalFormatting sqref="M409:M411">
    <cfRule type="cellIs" dxfId="585" priority="405" operator="lessThan">
      <formula>0.8</formula>
    </cfRule>
    <cfRule type="cellIs" dxfId="584" priority="406" operator="greaterThan">
      <formula>0.8</formula>
    </cfRule>
  </conditionalFormatting>
  <conditionalFormatting sqref="M409:M411">
    <cfRule type="notContainsText" dxfId="583" priority="403" operator="notContains" text="Caida">
      <formula>ISERROR(SEARCH("Caida",M409))</formula>
    </cfRule>
    <cfRule type="containsText" dxfId="582" priority="404" operator="containsText" text="Caida">
      <formula>NOT(ISERROR(SEARCH("Caida",M409)))</formula>
    </cfRule>
  </conditionalFormatting>
  <conditionalFormatting sqref="N409:P409">
    <cfRule type="cellIs" dxfId="581" priority="401" operator="lessThan">
      <formula>0.8</formula>
    </cfRule>
    <cfRule type="cellIs" dxfId="580" priority="402" operator="greaterThan">
      <formula>0.8</formula>
    </cfRule>
  </conditionalFormatting>
  <conditionalFormatting sqref="N409:P409">
    <cfRule type="notContainsText" dxfId="579" priority="399" operator="notContains" text="Caida">
      <formula>ISERROR(SEARCH("Caida",N409))</formula>
    </cfRule>
    <cfRule type="containsText" dxfId="578" priority="400" operator="containsText" text="Caida">
      <formula>NOT(ISERROR(SEARCH("Caida",N409)))</formula>
    </cfRule>
  </conditionalFormatting>
  <conditionalFormatting sqref="Q407">
    <cfRule type="cellIs" dxfId="577" priority="348" operator="lessThan">
      <formula>0.8</formula>
    </cfRule>
    <cfRule type="cellIs" dxfId="576" priority="349" operator="greaterThan">
      <formula>0.8</formula>
    </cfRule>
  </conditionalFormatting>
  <conditionalFormatting sqref="Q407">
    <cfRule type="notContainsText" dxfId="575" priority="346" operator="notContains" text="Caida">
      <formula>ISERROR(SEARCH("Caida",Q407))</formula>
    </cfRule>
    <cfRule type="containsText" dxfId="574" priority="347" operator="containsText" text="Caida">
      <formula>NOT(ISERROR(SEARCH("Caida",Q407)))</formula>
    </cfRule>
  </conditionalFormatting>
  <conditionalFormatting sqref="Q408">
    <cfRule type="cellIs" dxfId="573" priority="344" operator="lessThan">
      <formula>0.8</formula>
    </cfRule>
    <cfRule type="cellIs" dxfId="572" priority="345" operator="greaterThan">
      <formula>0.8</formula>
    </cfRule>
  </conditionalFormatting>
  <conditionalFormatting sqref="Q408">
    <cfRule type="notContainsText" dxfId="571" priority="342" operator="notContains" text="Caida">
      <formula>ISERROR(SEARCH("Caida",Q408))</formula>
    </cfRule>
    <cfRule type="containsText" dxfId="570" priority="343" operator="containsText" text="Caida">
      <formula>NOT(ISERROR(SEARCH("Caida",Q408)))</formula>
    </cfRule>
  </conditionalFormatting>
  <conditionalFormatting sqref="Q409:Q411">
    <cfRule type="cellIs" dxfId="569" priority="340" operator="lessThan">
      <formula>0.8</formula>
    </cfRule>
    <cfRule type="cellIs" dxfId="568" priority="341" operator="greaterThan">
      <formula>0.8</formula>
    </cfRule>
  </conditionalFormatting>
  <conditionalFormatting sqref="Q409:Q411">
    <cfRule type="notContainsText" dxfId="567" priority="338" operator="notContains" text="Caida">
      <formula>ISERROR(SEARCH("Caida",Q409))</formula>
    </cfRule>
    <cfRule type="containsText" dxfId="566" priority="339" operator="containsText" text="Caida">
      <formula>NOT(ISERROR(SEARCH("Caida",Q409)))</formula>
    </cfRule>
  </conditionalFormatting>
  <conditionalFormatting sqref="Q384">
    <cfRule type="cellIs" dxfId="565" priority="360" operator="lessThan">
      <formula>0.8</formula>
    </cfRule>
    <cfRule type="cellIs" dxfId="564" priority="361" operator="greaterThan">
      <formula>0.8</formula>
    </cfRule>
  </conditionalFormatting>
  <conditionalFormatting sqref="Q384">
    <cfRule type="notContainsText" dxfId="563" priority="358" operator="notContains" text="Caida">
      <formula>ISERROR(SEARCH("Caida",Q384))</formula>
    </cfRule>
    <cfRule type="containsText" dxfId="562" priority="359" operator="containsText" text="Caida">
      <formula>NOT(ISERROR(SEARCH("Caida",Q384)))</formula>
    </cfRule>
  </conditionalFormatting>
  <conditionalFormatting sqref="Q73">
    <cfRule type="containsText" dxfId="561" priority="398" operator="containsText" text="Instaladas en Funcionamiento Caida">
      <formula>NOT(ISERROR(SEARCH("Instaladas en Funcionamiento Caida",Q73)))</formula>
    </cfRule>
  </conditionalFormatting>
  <conditionalFormatting sqref="Q312">
    <cfRule type="cellIs" dxfId="560" priority="396" operator="lessThan">
      <formula>0.8</formula>
    </cfRule>
    <cfRule type="cellIs" dxfId="559" priority="397" operator="greaterThan">
      <formula>0.8</formula>
    </cfRule>
  </conditionalFormatting>
  <conditionalFormatting sqref="Q312">
    <cfRule type="notContainsText" dxfId="558" priority="394" operator="notContains" text="Caida">
      <formula>ISERROR(SEARCH("Caida",Q312))</formula>
    </cfRule>
    <cfRule type="containsText" dxfId="557" priority="395" operator="containsText" text="Caida">
      <formula>NOT(ISERROR(SEARCH("Caida",Q312)))</formula>
    </cfRule>
  </conditionalFormatting>
  <conditionalFormatting sqref="Q313:Q314">
    <cfRule type="cellIs" dxfId="556" priority="392" operator="lessThan">
      <formula>0.8</formula>
    </cfRule>
    <cfRule type="cellIs" dxfId="555" priority="393" operator="greaterThan">
      <formula>0.8</formula>
    </cfRule>
  </conditionalFormatting>
  <conditionalFormatting sqref="Q313:Q314">
    <cfRule type="notContainsText" dxfId="554" priority="390" operator="notContains" text="Caida">
      <formula>ISERROR(SEARCH("Caida",Q313))</formula>
    </cfRule>
    <cfRule type="containsText" dxfId="553" priority="391" operator="containsText" text="Caida">
      <formula>NOT(ISERROR(SEARCH("Caida",Q313)))</formula>
    </cfRule>
  </conditionalFormatting>
  <conditionalFormatting sqref="Q7">
    <cfRule type="cellIs" dxfId="552" priority="388" operator="lessThan">
      <formula>0.8</formula>
    </cfRule>
    <cfRule type="cellIs" dxfId="551" priority="389" operator="greaterThan">
      <formula>0.8</formula>
    </cfRule>
  </conditionalFormatting>
  <conditionalFormatting sqref="Q7">
    <cfRule type="notContainsText" dxfId="550" priority="386" operator="notContains" text="Caida">
      <formula>ISERROR(SEARCH("Caida",Q7))</formula>
    </cfRule>
    <cfRule type="containsText" dxfId="549" priority="387" operator="containsText" text="Caida">
      <formula>NOT(ISERROR(SEARCH("Caida",Q7)))</formula>
    </cfRule>
  </conditionalFormatting>
  <conditionalFormatting sqref="Q258">
    <cfRule type="cellIs" dxfId="548" priority="376" operator="lessThan">
      <formula>0.8</formula>
    </cfRule>
    <cfRule type="cellIs" dxfId="547" priority="377" operator="greaterThan">
      <formula>0.8</formula>
    </cfRule>
  </conditionalFormatting>
  <conditionalFormatting sqref="Q258">
    <cfRule type="notContainsText" dxfId="546" priority="374" operator="notContains" text="Caida">
      <formula>ISERROR(SEARCH("Caida",Q258))</formula>
    </cfRule>
    <cfRule type="containsText" dxfId="545" priority="375" operator="containsText" text="Caida">
      <formula>NOT(ISERROR(SEARCH("Caida",Q258)))</formula>
    </cfRule>
  </conditionalFormatting>
  <conditionalFormatting sqref="Q259">
    <cfRule type="cellIs" dxfId="544" priority="372" operator="lessThan">
      <formula>0.8</formula>
    </cfRule>
    <cfRule type="cellIs" dxfId="543" priority="373" operator="greaterThan">
      <formula>0.8</formula>
    </cfRule>
  </conditionalFormatting>
  <conditionalFormatting sqref="Q259">
    <cfRule type="notContainsText" dxfId="542" priority="370" operator="notContains" text="Caida">
      <formula>ISERROR(SEARCH("Caida",Q259))</formula>
    </cfRule>
    <cfRule type="containsText" dxfId="541" priority="371" operator="containsText" text="Caida">
      <formula>NOT(ISERROR(SEARCH("Caida",Q259)))</formula>
    </cfRule>
  </conditionalFormatting>
  <conditionalFormatting sqref="Q260">
    <cfRule type="cellIs" dxfId="540" priority="368" operator="lessThan">
      <formula>0.8</formula>
    </cfRule>
    <cfRule type="cellIs" dxfId="539" priority="369" operator="greaterThan">
      <formula>0.8</formula>
    </cfRule>
  </conditionalFormatting>
  <conditionalFormatting sqref="Q260">
    <cfRule type="notContainsText" dxfId="538" priority="366" operator="notContains" text="Caida">
      <formula>ISERROR(SEARCH("Caida",Q260))</formula>
    </cfRule>
    <cfRule type="containsText" dxfId="537" priority="367" operator="containsText" text="Caida">
      <formula>NOT(ISERROR(SEARCH("Caida",Q260)))</formula>
    </cfRule>
  </conditionalFormatting>
  <conditionalFormatting sqref="Q383">
    <cfRule type="cellIs" dxfId="536" priority="364" operator="lessThan">
      <formula>0.8</formula>
    </cfRule>
    <cfRule type="cellIs" dxfId="535" priority="365" operator="greaterThan">
      <formula>0.8</formula>
    </cfRule>
  </conditionalFormatting>
  <conditionalFormatting sqref="Q383">
    <cfRule type="notContainsText" dxfId="534" priority="362" operator="notContains" text="Caida">
      <formula>ISERROR(SEARCH("Caida",Q383))</formula>
    </cfRule>
    <cfRule type="containsText" dxfId="533" priority="363" operator="containsText" text="Caida">
      <formula>NOT(ISERROR(SEARCH("Caida",Q383)))</formula>
    </cfRule>
  </conditionalFormatting>
  <conditionalFormatting sqref="Q106:Q108">
    <cfRule type="cellIs" dxfId="532" priority="356" operator="lessThan">
      <formula>0.8</formula>
    </cfRule>
    <cfRule type="cellIs" dxfId="531" priority="357" operator="greaterThan">
      <formula>0.8</formula>
    </cfRule>
  </conditionalFormatting>
  <conditionalFormatting sqref="Q106:Q108">
    <cfRule type="notContainsText" dxfId="530" priority="354" operator="notContains" text="Caida">
      <formula>ISERROR(SEARCH("Caida",Q106))</formula>
    </cfRule>
    <cfRule type="containsText" dxfId="529" priority="355" operator="containsText" text="Caida">
      <formula>NOT(ISERROR(SEARCH("Caida",Q106)))</formula>
    </cfRule>
  </conditionalFormatting>
  <conditionalFormatting sqref="Q406">
    <cfRule type="cellIs" dxfId="528" priority="352" operator="lessThan">
      <formula>0.8</formula>
    </cfRule>
    <cfRule type="cellIs" dxfId="527" priority="353" operator="greaterThan">
      <formula>0.8</formula>
    </cfRule>
  </conditionalFormatting>
  <conditionalFormatting sqref="Q406">
    <cfRule type="notContainsText" dxfId="526" priority="350" operator="notContains" text="Caida">
      <formula>ISERROR(SEARCH("Caida",Q406))</formula>
    </cfRule>
    <cfRule type="containsText" dxfId="525" priority="351" operator="containsText" text="Caida">
      <formula>NOT(ISERROR(SEARCH("Caida",Q406)))</formula>
    </cfRule>
  </conditionalFormatting>
  <conditionalFormatting sqref="R73:T73 W73:AD73 AF73">
    <cfRule type="containsText" dxfId="524" priority="337" operator="containsText" text="Instaladas en Funcionamiento Caida">
      <formula>NOT(ISERROR(SEARCH("Instaladas en Funcionamiento Caida",R73)))</formula>
    </cfRule>
  </conditionalFormatting>
  <conditionalFormatting sqref="R7:T7 W7:AD7 AF7">
    <cfRule type="cellIs" dxfId="523" priority="335" operator="lessThan">
      <formula>0.8</formula>
    </cfRule>
    <cfRule type="cellIs" dxfId="522" priority="336" operator="greaterThan">
      <formula>0.8</formula>
    </cfRule>
  </conditionalFormatting>
  <conditionalFormatting sqref="R7:T7 W7:AD7 AF7">
    <cfRule type="notContainsText" dxfId="521" priority="333" operator="notContains" text="Caida">
      <formula>ISERROR(SEARCH("Caida",R7))</formula>
    </cfRule>
    <cfRule type="containsText" dxfId="520" priority="334" operator="containsText" text="Caida">
      <formula>NOT(ISERROR(SEARCH("Caida",R7)))</formula>
    </cfRule>
  </conditionalFormatting>
  <conditionalFormatting sqref="R106:T108">
    <cfRule type="cellIs" dxfId="519" priority="331" operator="lessThan">
      <formula>0.8</formula>
    </cfRule>
    <cfRule type="cellIs" dxfId="518" priority="332" operator="greaterThan">
      <formula>0.8</formula>
    </cfRule>
  </conditionalFormatting>
  <conditionalFormatting sqref="R106:T108">
    <cfRule type="notContainsText" dxfId="517" priority="329" operator="notContains" text="Caida">
      <formula>ISERROR(SEARCH("Caida",R106))</formula>
    </cfRule>
    <cfRule type="containsText" dxfId="516" priority="330" operator="containsText" text="Caida">
      <formula>NOT(ISERROR(SEARCH("Caida",R106)))</formula>
    </cfRule>
  </conditionalFormatting>
  <conditionalFormatting sqref="E429 E431:E1048576 E1:E411">
    <cfRule type="containsText" dxfId="515" priority="327" operator="containsText" text="fija">
      <formula>NOT(ISERROR(SEARCH("fija",E1)))</formula>
    </cfRule>
    <cfRule type="containsText" dxfId="514" priority="328" operator="containsText" text="domo">
      <formula>NOT(ISERROR(SEARCH("domo",E1)))</formula>
    </cfRule>
  </conditionalFormatting>
  <conditionalFormatting sqref="AG73:AO73">
    <cfRule type="containsText" dxfId="513" priority="326" operator="containsText" text="Instaladas en Funcionamiento Caida">
      <formula>NOT(ISERROR(SEARCH("Instaladas en Funcionamiento Caida",AG73)))</formula>
    </cfRule>
  </conditionalFormatting>
  <conditionalFormatting sqref="AG7:AO7">
    <cfRule type="cellIs" dxfId="512" priority="324" operator="lessThan">
      <formula>0.8</formula>
    </cfRule>
    <cfRule type="cellIs" dxfId="511" priority="325" operator="greaterThan">
      <formula>0.8</formula>
    </cfRule>
  </conditionalFormatting>
  <conditionalFormatting sqref="AG7:AO7">
    <cfRule type="notContainsText" dxfId="510" priority="322" operator="notContains" text="Caida">
      <formula>ISERROR(SEARCH("Caida",AG7))</formula>
    </cfRule>
    <cfRule type="containsText" dxfId="509" priority="323" operator="containsText" text="Caida">
      <formula>NOT(ISERROR(SEARCH("Caida",AG7)))</formula>
    </cfRule>
  </conditionalFormatting>
  <conditionalFormatting sqref="AG106:AL107">
    <cfRule type="cellIs" dxfId="508" priority="320" operator="lessThan">
      <formula>0.8</formula>
    </cfRule>
    <cfRule type="cellIs" dxfId="507" priority="321" operator="greaterThan">
      <formula>0.8</formula>
    </cfRule>
  </conditionalFormatting>
  <conditionalFormatting sqref="AG106:AL107">
    <cfRule type="notContainsText" dxfId="506" priority="318" operator="notContains" text="Caida">
      <formula>ISERROR(SEARCH("Caida",AG106))</formula>
    </cfRule>
    <cfRule type="containsText" dxfId="505" priority="319" operator="containsText" text="Caida">
      <formula>NOT(ISERROR(SEARCH("Caida",AG106)))</formula>
    </cfRule>
  </conditionalFormatting>
  <conditionalFormatting sqref="AG440:AO1048576 K5:AO392 K393:S393 U393:AO393 K394:AO439">
    <cfRule type="cellIs" dxfId="504" priority="317" operator="equal">
      <formula>"APAGADO"</formula>
    </cfRule>
  </conditionalFormatting>
  <conditionalFormatting sqref="O106:O108">
    <cfRule type="cellIs" dxfId="503" priority="315" operator="lessThan">
      <formula>0.8</formula>
    </cfRule>
    <cfRule type="cellIs" dxfId="502" priority="316" operator="greaterThan">
      <formula>0.8</formula>
    </cfRule>
  </conditionalFormatting>
  <conditionalFormatting sqref="O106:O108">
    <cfRule type="notContainsText" dxfId="501" priority="313" operator="notContains" text="Caida">
      <formula>ISERROR(SEARCH("Caida",O106))</formula>
    </cfRule>
    <cfRule type="containsText" dxfId="500" priority="314" operator="containsText" text="Caida">
      <formula>NOT(ISERROR(SEARCH("Caida",O106)))</formula>
    </cfRule>
  </conditionalFormatting>
  <conditionalFormatting sqref="P106:P108">
    <cfRule type="cellIs" dxfId="499" priority="311" operator="lessThan">
      <formula>0.8</formula>
    </cfRule>
    <cfRule type="cellIs" dxfId="498" priority="312" operator="greaterThan">
      <formula>0.8</formula>
    </cfRule>
  </conditionalFormatting>
  <conditionalFormatting sqref="P106:P108">
    <cfRule type="notContainsText" dxfId="497" priority="309" operator="notContains" text="Caida">
      <formula>ISERROR(SEARCH("Caida",P106))</formula>
    </cfRule>
    <cfRule type="containsText" dxfId="496" priority="310" operator="containsText" text="Caida">
      <formula>NOT(ISERROR(SEARCH("Caida",P106)))</formula>
    </cfRule>
  </conditionalFormatting>
  <conditionalFormatting sqref="F429 F431:F1048576 F1:F411">
    <cfRule type="cellIs" dxfId="495" priority="308" operator="equal">
      <formula>"PTP A FO"</formula>
    </cfRule>
  </conditionalFormatting>
  <conditionalFormatting sqref="N410:P411">
    <cfRule type="cellIs" dxfId="494" priority="306" operator="lessThan">
      <formula>0.8</formula>
    </cfRule>
    <cfRule type="cellIs" dxfId="493" priority="307" operator="greaterThan">
      <formula>0.8</formula>
    </cfRule>
  </conditionalFormatting>
  <conditionalFormatting sqref="N410:P411">
    <cfRule type="notContainsText" dxfId="492" priority="304" operator="notContains" text="Caida">
      <formula>ISERROR(SEARCH("Caida",N410))</formula>
    </cfRule>
    <cfRule type="containsText" dxfId="491" priority="305" operator="containsText" text="Caida">
      <formula>NOT(ISERROR(SEARCH("Caida",N410)))</formula>
    </cfRule>
  </conditionalFormatting>
  <conditionalFormatting sqref="K73">
    <cfRule type="containsText" dxfId="490" priority="303" operator="containsText" text="Instaladas en Funcionamiento Caida">
      <formula>NOT(ISERROR(SEARCH("Instaladas en Funcionamiento Caida",K73)))</formula>
    </cfRule>
  </conditionalFormatting>
  <conditionalFormatting sqref="K7">
    <cfRule type="cellIs" dxfId="489" priority="301" operator="lessThan">
      <formula>0.8</formula>
    </cfRule>
    <cfRule type="cellIs" dxfId="488" priority="302" operator="greaterThan">
      <formula>0.8</formula>
    </cfRule>
  </conditionalFormatting>
  <conditionalFormatting sqref="K7">
    <cfRule type="notContainsText" dxfId="487" priority="299" operator="notContains" text="Caida">
      <formula>ISERROR(SEARCH("Caida",K7))</formula>
    </cfRule>
    <cfRule type="containsText" dxfId="486" priority="300" operator="containsText" text="Caida">
      <formula>NOT(ISERROR(SEARCH("Caida",K7)))</formula>
    </cfRule>
  </conditionalFormatting>
  <conditionalFormatting sqref="K106:K107">
    <cfRule type="cellIs" dxfId="485" priority="297" operator="lessThan">
      <formula>0.8</formula>
    </cfRule>
    <cfRule type="cellIs" dxfId="484" priority="298" operator="greaterThan">
      <formula>0.8</formula>
    </cfRule>
  </conditionalFormatting>
  <conditionalFormatting sqref="K106:K107">
    <cfRule type="notContainsText" dxfId="483" priority="295" operator="notContains" text="Caida">
      <formula>ISERROR(SEARCH("Caida",K106))</formula>
    </cfRule>
    <cfRule type="containsText" dxfId="482" priority="296" operator="containsText" text="Caida">
      <formula>NOT(ISERROR(SEARCH("Caida",K106)))</formula>
    </cfRule>
  </conditionalFormatting>
  <conditionalFormatting sqref="AN106:AN107">
    <cfRule type="cellIs" dxfId="481" priority="293" operator="lessThan">
      <formula>0.8</formula>
    </cfRule>
    <cfRule type="cellIs" dxfId="480" priority="294" operator="greaterThan">
      <formula>0.8</formula>
    </cfRule>
  </conditionalFormatting>
  <conditionalFormatting sqref="AN106:AN107">
    <cfRule type="notContainsText" dxfId="479" priority="291" operator="notContains" text="Caida">
      <formula>ISERROR(SEARCH("Caida",AN106))</formula>
    </cfRule>
    <cfRule type="containsText" dxfId="478" priority="292" operator="containsText" text="Caida">
      <formula>NOT(ISERROR(SEARCH("Caida",AN106)))</formula>
    </cfRule>
  </conditionalFormatting>
  <conditionalFormatting sqref="W106:AB108">
    <cfRule type="cellIs" dxfId="477" priority="289" operator="lessThan">
      <formula>0.8</formula>
    </cfRule>
    <cfRule type="cellIs" dxfId="476" priority="290" operator="greaterThan">
      <formula>0.8</formula>
    </cfRule>
  </conditionalFormatting>
  <conditionalFormatting sqref="W106:AB108">
    <cfRule type="notContainsText" dxfId="475" priority="287" operator="notContains" text="Caida">
      <formula>ISERROR(SEARCH("Caida",W106))</formula>
    </cfRule>
    <cfRule type="containsText" dxfId="474" priority="288" operator="containsText" text="Caida">
      <formula>NOT(ISERROR(SEARCH("Caida",W106)))</formula>
    </cfRule>
  </conditionalFormatting>
  <conditionalFormatting sqref="AB3 AM5:AM1048576 U5:AF1048576">
    <cfRule type="cellIs" dxfId="473" priority="286" operator="equal">
      <formula>"apagado"</formula>
    </cfRule>
  </conditionalFormatting>
  <conditionalFormatting sqref="AA3">
    <cfRule type="cellIs" dxfId="472" priority="285" operator="equal">
      <formula>"apagado"</formula>
    </cfRule>
  </conditionalFormatting>
  <conditionalFormatting sqref="Z3">
    <cfRule type="cellIs" dxfId="471" priority="284" operator="equal">
      <formula>"apagado"</formula>
    </cfRule>
  </conditionalFormatting>
  <conditionalFormatting sqref="Y3">
    <cfRule type="cellIs" dxfId="470" priority="283" operator="equal">
      <formula>"apagado"</formula>
    </cfRule>
  </conditionalFormatting>
  <conditionalFormatting sqref="X3">
    <cfRule type="cellIs" dxfId="469" priority="282" operator="equal">
      <formula>"apagado"</formula>
    </cfRule>
  </conditionalFormatting>
  <conditionalFormatting sqref="W3">
    <cfRule type="cellIs" dxfId="468" priority="281" operator="equal">
      <formula>"apagado"</formula>
    </cfRule>
  </conditionalFormatting>
  <conditionalFormatting sqref="V3">
    <cfRule type="cellIs" dxfId="467" priority="280" operator="equal">
      <formula>"apagado"</formula>
    </cfRule>
  </conditionalFormatting>
  <conditionalFormatting sqref="U3">
    <cfRule type="cellIs" dxfId="466" priority="279" operator="equal">
      <formula>"apagado"</formula>
    </cfRule>
  </conditionalFormatting>
  <conditionalFormatting sqref="AC106:AC108">
    <cfRule type="cellIs" dxfId="465" priority="277" operator="lessThan">
      <formula>0.8</formula>
    </cfRule>
    <cfRule type="cellIs" dxfId="464" priority="278" operator="greaterThan">
      <formula>0.8</formula>
    </cfRule>
  </conditionalFormatting>
  <conditionalFormatting sqref="AC106:AC108">
    <cfRule type="notContainsText" dxfId="463" priority="275" operator="notContains" text="Caida">
      <formula>ISERROR(SEARCH("Caida",AC106))</formula>
    </cfRule>
    <cfRule type="containsText" dxfId="462" priority="276" operator="containsText" text="Caida">
      <formula>NOT(ISERROR(SEARCH("Caida",AC106)))</formula>
    </cfRule>
  </conditionalFormatting>
  <conditionalFormatting sqref="AC3">
    <cfRule type="cellIs" dxfId="461" priority="274" operator="equal">
      <formula>"apagado"</formula>
    </cfRule>
  </conditionalFormatting>
  <conditionalFormatting sqref="AD106:AD108">
    <cfRule type="cellIs" dxfId="460" priority="272" operator="lessThan">
      <formula>0.8</formula>
    </cfRule>
    <cfRule type="cellIs" dxfId="459" priority="273" operator="greaterThan">
      <formula>0.8</formula>
    </cfRule>
  </conditionalFormatting>
  <conditionalFormatting sqref="AD106:AD108">
    <cfRule type="notContainsText" dxfId="458" priority="270" operator="notContains" text="Caida">
      <formula>ISERROR(SEARCH("Caida",AD106))</formula>
    </cfRule>
    <cfRule type="containsText" dxfId="457" priority="271" operator="containsText" text="Caida">
      <formula>NOT(ISERROR(SEARCH("Caida",AD106)))</formula>
    </cfRule>
  </conditionalFormatting>
  <conditionalFormatting sqref="AD3">
    <cfRule type="cellIs" dxfId="456" priority="269" operator="equal">
      <formula>"apagado"</formula>
    </cfRule>
  </conditionalFormatting>
  <conditionalFormatting sqref="AE3">
    <cfRule type="cellIs" dxfId="455" priority="268" operator="equal">
      <formula>"apagado"</formula>
    </cfRule>
  </conditionalFormatting>
  <conditionalFormatting sqref="AF106:AF108">
    <cfRule type="cellIs" dxfId="454" priority="266" operator="lessThan">
      <formula>0.8</formula>
    </cfRule>
    <cfRule type="cellIs" dxfId="453" priority="267" operator="greaterThan">
      <formula>0.8</formula>
    </cfRule>
  </conditionalFormatting>
  <conditionalFormatting sqref="AF106:AF108">
    <cfRule type="notContainsText" dxfId="452" priority="264" operator="notContains" text="Caida">
      <formula>ISERROR(SEARCH("Caida",AF106))</formula>
    </cfRule>
    <cfRule type="containsText" dxfId="451" priority="265" operator="containsText" text="Caida">
      <formula>NOT(ISERROR(SEARCH("Caida",AF106)))</formula>
    </cfRule>
  </conditionalFormatting>
  <conditionalFormatting sqref="AF3">
    <cfRule type="cellIs" dxfId="450" priority="263" operator="equal">
      <formula>"apagado"</formula>
    </cfRule>
  </conditionalFormatting>
  <conditionalFormatting sqref="AM106:AM107">
    <cfRule type="cellIs" dxfId="449" priority="261" operator="lessThan">
      <formula>0.8</formula>
    </cfRule>
    <cfRule type="cellIs" dxfId="448" priority="262" operator="greaterThan">
      <formula>0.8</formula>
    </cfRule>
  </conditionalFormatting>
  <conditionalFormatting sqref="AM106:AM107">
    <cfRule type="notContainsText" dxfId="447" priority="259" operator="notContains" text="Caida">
      <formula>ISERROR(SEARCH("Caida",AM106))</formula>
    </cfRule>
    <cfRule type="containsText" dxfId="446" priority="260" operator="containsText" text="Caida">
      <formula>NOT(ISERROR(SEARCH("Caida",AM106)))</formula>
    </cfRule>
  </conditionalFormatting>
  <conditionalFormatting sqref="AM14">
    <cfRule type="cellIs" dxfId="445" priority="254" operator="equal">
      <formula>"apagado"</formula>
    </cfRule>
    <cfRule type="cellIs" dxfId="444" priority="257" operator="lessThan">
      <formula>0.8</formula>
    </cfRule>
    <cfRule type="cellIs" dxfId="443" priority="258" operator="greaterThan">
      <formula>0.8</formula>
    </cfRule>
  </conditionalFormatting>
  <conditionalFormatting sqref="AM14">
    <cfRule type="notContainsText" dxfId="442" priority="255" operator="notContains" text="Caida">
      <formula>ISERROR(SEARCH("Caida",AM14))</formula>
    </cfRule>
    <cfRule type="containsText" dxfId="441" priority="256" operator="containsText" text="Caida">
      <formula>NOT(ISERROR(SEARCH("Caida",AM14)))</formula>
    </cfRule>
  </conditionalFormatting>
  <conditionalFormatting sqref="AM3">
    <cfRule type="cellIs" dxfId="440" priority="253" operator="equal">
      <formula>"apagado"</formula>
    </cfRule>
  </conditionalFormatting>
  <conditionalFormatting sqref="U73">
    <cfRule type="containsText" dxfId="439" priority="252" operator="containsText" text="Instaladas en Funcionamiento Caida">
      <formula>NOT(ISERROR(SEARCH("Instaladas en Funcionamiento Caida",U73)))</formula>
    </cfRule>
  </conditionalFormatting>
  <conditionalFormatting sqref="U7">
    <cfRule type="cellIs" dxfId="438" priority="250" operator="lessThan">
      <formula>0.8</formula>
    </cfRule>
    <cfRule type="cellIs" dxfId="437" priority="251" operator="greaterThan">
      <formula>0.8</formula>
    </cfRule>
  </conditionalFormatting>
  <conditionalFormatting sqref="U7">
    <cfRule type="notContainsText" dxfId="436" priority="248" operator="notContains" text="Caida">
      <formula>ISERROR(SEARCH("Caida",U7))</formula>
    </cfRule>
    <cfRule type="containsText" dxfId="435" priority="249" operator="containsText" text="Caida">
      <formula>NOT(ISERROR(SEARCH("Caida",U7)))</formula>
    </cfRule>
  </conditionalFormatting>
  <conditionalFormatting sqref="U106:U108">
    <cfRule type="cellIs" dxfId="434" priority="246" operator="lessThan">
      <formula>0.8</formula>
    </cfRule>
    <cfRule type="cellIs" dxfId="433" priority="247" operator="greaterThan">
      <formula>0.8</formula>
    </cfRule>
  </conditionalFormatting>
  <conditionalFormatting sqref="U106:U108">
    <cfRule type="notContainsText" dxfId="432" priority="244" operator="notContains" text="Caida">
      <formula>ISERROR(SEARCH("Caida",U106))</formula>
    </cfRule>
    <cfRule type="containsText" dxfId="431" priority="245" operator="containsText" text="Caida">
      <formula>NOT(ISERROR(SEARCH("Caida",U106)))</formula>
    </cfRule>
  </conditionalFormatting>
  <conditionalFormatting sqref="V73">
    <cfRule type="containsText" dxfId="430" priority="243" operator="containsText" text="Instaladas en Funcionamiento Caida">
      <formula>NOT(ISERROR(SEARCH("Instaladas en Funcionamiento Caida",V73)))</formula>
    </cfRule>
  </conditionalFormatting>
  <conditionalFormatting sqref="V7">
    <cfRule type="cellIs" dxfId="429" priority="241" operator="lessThan">
      <formula>0.8</formula>
    </cfRule>
    <cfRule type="cellIs" dxfId="428" priority="242" operator="greaterThan">
      <formula>0.8</formula>
    </cfRule>
  </conditionalFormatting>
  <conditionalFormatting sqref="V7">
    <cfRule type="notContainsText" dxfId="427" priority="239" operator="notContains" text="Caida">
      <formula>ISERROR(SEARCH("Caida",V7))</formula>
    </cfRule>
    <cfRule type="containsText" dxfId="426" priority="240" operator="containsText" text="Caida">
      <formula>NOT(ISERROR(SEARCH("Caida",V7)))</formula>
    </cfRule>
  </conditionalFormatting>
  <conditionalFormatting sqref="V106:V108">
    <cfRule type="cellIs" dxfId="425" priority="237" operator="lessThan">
      <formula>0.8</formula>
    </cfRule>
    <cfRule type="cellIs" dxfId="424" priority="238" operator="greaterThan">
      <formula>0.8</formula>
    </cfRule>
  </conditionalFormatting>
  <conditionalFormatting sqref="V106:V108">
    <cfRule type="notContainsText" dxfId="423" priority="235" operator="notContains" text="Caida">
      <formula>ISERROR(SEARCH("Caida",V106))</formula>
    </cfRule>
    <cfRule type="containsText" dxfId="422" priority="236" operator="containsText" text="Caida">
      <formula>NOT(ISERROR(SEARCH("Caida",V106)))</formula>
    </cfRule>
  </conditionalFormatting>
  <conditionalFormatting sqref="AD107">
    <cfRule type="cellIs" dxfId="421" priority="233" operator="lessThan">
      <formula>0.8</formula>
    </cfRule>
    <cfRule type="cellIs" dxfId="420" priority="234" operator="greaterThan">
      <formula>0.8</formula>
    </cfRule>
  </conditionalFormatting>
  <conditionalFormatting sqref="AD107">
    <cfRule type="notContainsText" dxfId="419" priority="231" operator="notContains" text="Caida">
      <formula>ISERROR(SEARCH("Caida",AD107))</formula>
    </cfRule>
    <cfRule type="containsText" dxfId="418" priority="232" operator="containsText" text="Caida">
      <formula>NOT(ISERROR(SEARCH("Caida",AD107)))</formula>
    </cfRule>
  </conditionalFormatting>
  <conditionalFormatting sqref="AD109">
    <cfRule type="cellIs" dxfId="417" priority="229" operator="lessThan">
      <formula>0.8</formula>
    </cfRule>
    <cfRule type="cellIs" dxfId="416" priority="230" operator="greaterThan">
      <formula>0.8</formula>
    </cfRule>
  </conditionalFormatting>
  <conditionalFormatting sqref="AD109">
    <cfRule type="notContainsText" dxfId="415" priority="227" operator="notContains" text="Caida">
      <formula>ISERROR(SEARCH("Caida",AD109))</formula>
    </cfRule>
    <cfRule type="containsText" dxfId="414" priority="228" operator="containsText" text="Caida">
      <formula>NOT(ISERROR(SEARCH("Caida",AD109)))</formula>
    </cfRule>
  </conditionalFormatting>
  <conditionalFormatting sqref="AD112:AD113">
    <cfRule type="cellIs" dxfId="413" priority="225" operator="lessThan">
      <formula>0.8</formula>
    </cfRule>
    <cfRule type="cellIs" dxfId="412" priority="226" operator="greaterThan">
      <formula>0.8</formula>
    </cfRule>
  </conditionalFormatting>
  <conditionalFormatting sqref="AD112:AD113">
    <cfRule type="notContainsText" dxfId="411" priority="223" operator="notContains" text="Caida">
      <formula>ISERROR(SEARCH("Caida",AD112))</formula>
    </cfRule>
    <cfRule type="containsText" dxfId="410" priority="224" operator="containsText" text="Caida">
      <formula>NOT(ISERROR(SEARCH("Caida",AD112)))</formula>
    </cfRule>
  </conditionalFormatting>
  <conditionalFormatting sqref="AD129">
    <cfRule type="cellIs" dxfId="409" priority="221" operator="lessThan">
      <formula>0.8</formula>
    </cfRule>
    <cfRule type="cellIs" dxfId="408" priority="222" operator="greaterThan">
      <formula>0.8</formula>
    </cfRule>
  </conditionalFormatting>
  <conditionalFormatting sqref="AD129">
    <cfRule type="notContainsText" dxfId="407" priority="219" operator="notContains" text="Caida">
      <formula>ISERROR(SEARCH("Caida",AD129))</formula>
    </cfRule>
    <cfRule type="containsText" dxfId="406" priority="220" operator="containsText" text="Caida">
      <formula>NOT(ISERROR(SEARCH("Caida",AD129)))</formula>
    </cfRule>
  </conditionalFormatting>
  <conditionalFormatting sqref="AD130:AD131">
    <cfRule type="cellIs" dxfId="405" priority="217" operator="lessThan">
      <formula>0.8</formula>
    </cfRule>
    <cfRule type="cellIs" dxfId="404" priority="218" operator="greaterThan">
      <formula>0.8</formula>
    </cfRule>
  </conditionalFormatting>
  <conditionalFormatting sqref="AD130:AD131">
    <cfRule type="notContainsText" dxfId="403" priority="215" operator="notContains" text="Caida">
      <formula>ISERROR(SEARCH("Caida",AD130))</formula>
    </cfRule>
    <cfRule type="containsText" dxfId="402" priority="216" operator="containsText" text="Caida">
      <formula>NOT(ISERROR(SEARCH("Caida",AD130)))</formula>
    </cfRule>
  </conditionalFormatting>
  <conditionalFormatting sqref="AD135:AD139">
    <cfRule type="cellIs" dxfId="401" priority="213" operator="lessThan">
      <formula>0.8</formula>
    </cfRule>
    <cfRule type="cellIs" dxfId="400" priority="214" operator="greaterThan">
      <formula>0.8</formula>
    </cfRule>
  </conditionalFormatting>
  <conditionalFormatting sqref="AD135:AD139">
    <cfRule type="notContainsText" dxfId="399" priority="211" operator="notContains" text="Caida">
      <formula>ISERROR(SEARCH("Caida",AD135))</formula>
    </cfRule>
    <cfRule type="containsText" dxfId="398" priority="212" operator="containsText" text="Caida">
      <formula>NOT(ISERROR(SEARCH("Caida",AD135)))</formula>
    </cfRule>
  </conditionalFormatting>
  <conditionalFormatting sqref="AD140">
    <cfRule type="cellIs" dxfId="397" priority="209" operator="lessThan">
      <formula>0.8</formula>
    </cfRule>
    <cfRule type="cellIs" dxfId="396" priority="210" operator="greaterThan">
      <formula>0.8</formula>
    </cfRule>
  </conditionalFormatting>
  <conditionalFormatting sqref="AD140">
    <cfRule type="notContainsText" dxfId="395" priority="207" operator="notContains" text="Caida">
      <formula>ISERROR(SEARCH("Caida",AD140))</formula>
    </cfRule>
    <cfRule type="containsText" dxfId="394" priority="208" operator="containsText" text="Caida">
      <formula>NOT(ISERROR(SEARCH("Caida",AD140)))</formula>
    </cfRule>
  </conditionalFormatting>
  <conditionalFormatting sqref="AD144">
    <cfRule type="cellIs" dxfId="393" priority="205" operator="lessThan">
      <formula>0.8</formula>
    </cfRule>
    <cfRule type="cellIs" dxfId="392" priority="206" operator="greaterThan">
      <formula>0.8</formula>
    </cfRule>
  </conditionalFormatting>
  <conditionalFormatting sqref="AD144">
    <cfRule type="notContainsText" dxfId="391" priority="203" operator="notContains" text="Caida">
      <formula>ISERROR(SEARCH("Caida",AD144))</formula>
    </cfRule>
    <cfRule type="containsText" dxfId="390" priority="204" operator="containsText" text="Caida">
      <formula>NOT(ISERROR(SEARCH("Caida",AD144)))</formula>
    </cfRule>
  </conditionalFormatting>
  <conditionalFormatting sqref="AD146">
    <cfRule type="cellIs" dxfId="389" priority="201" operator="lessThan">
      <formula>0.8</formula>
    </cfRule>
    <cfRule type="cellIs" dxfId="388" priority="202" operator="greaterThan">
      <formula>0.8</formula>
    </cfRule>
  </conditionalFormatting>
  <conditionalFormatting sqref="AD146">
    <cfRule type="notContainsText" dxfId="387" priority="199" operator="notContains" text="Caida">
      <formula>ISERROR(SEARCH("Caida",AD146))</formula>
    </cfRule>
    <cfRule type="containsText" dxfId="386" priority="200" operator="containsText" text="Caida">
      <formula>NOT(ISERROR(SEARCH("Caida",AD146)))</formula>
    </cfRule>
  </conditionalFormatting>
  <conditionalFormatting sqref="AD161">
    <cfRule type="cellIs" dxfId="385" priority="197" operator="lessThan">
      <formula>0.8</formula>
    </cfRule>
    <cfRule type="cellIs" dxfId="384" priority="198" operator="greaterThan">
      <formula>0.8</formula>
    </cfRule>
  </conditionalFormatting>
  <conditionalFormatting sqref="AD161">
    <cfRule type="notContainsText" dxfId="383" priority="195" operator="notContains" text="Caida">
      <formula>ISERROR(SEARCH("Caida",AD161))</formula>
    </cfRule>
    <cfRule type="containsText" dxfId="382" priority="196" operator="containsText" text="Caida">
      <formula>NOT(ISERROR(SEARCH("Caida",AD161)))</formula>
    </cfRule>
  </conditionalFormatting>
  <conditionalFormatting sqref="AD162:AD164">
    <cfRule type="cellIs" dxfId="381" priority="193" operator="lessThan">
      <formula>0.8</formula>
    </cfRule>
    <cfRule type="cellIs" dxfId="380" priority="194" operator="greaterThan">
      <formula>0.8</formula>
    </cfRule>
  </conditionalFormatting>
  <conditionalFormatting sqref="AD162:AD164">
    <cfRule type="notContainsText" dxfId="379" priority="191" operator="notContains" text="Caida">
      <formula>ISERROR(SEARCH("Caida",AD162))</formula>
    </cfRule>
    <cfRule type="containsText" dxfId="378" priority="192" operator="containsText" text="Caida">
      <formula>NOT(ISERROR(SEARCH("Caida",AD162)))</formula>
    </cfRule>
  </conditionalFormatting>
  <conditionalFormatting sqref="AD165">
    <cfRule type="cellIs" dxfId="377" priority="189" operator="lessThan">
      <formula>0.8</formula>
    </cfRule>
    <cfRule type="cellIs" dxfId="376" priority="190" operator="greaterThan">
      <formula>0.8</formula>
    </cfRule>
  </conditionalFormatting>
  <conditionalFormatting sqref="AD165">
    <cfRule type="notContainsText" dxfId="375" priority="187" operator="notContains" text="Caida">
      <formula>ISERROR(SEARCH("Caida",AD165))</formula>
    </cfRule>
    <cfRule type="containsText" dxfId="374" priority="188" operator="containsText" text="Caida">
      <formula>NOT(ISERROR(SEARCH("Caida",AD165)))</formula>
    </cfRule>
  </conditionalFormatting>
  <conditionalFormatting sqref="AD184">
    <cfRule type="cellIs" dxfId="373" priority="185" operator="lessThan">
      <formula>0.8</formula>
    </cfRule>
    <cfRule type="cellIs" dxfId="372" priority="186" operator="greaterThan">
      <formula>0.8</formula>
    </cfRule>
  </conditionalFormatting>
  <conditionalFormatting sqref="AD184">
    <cfRule type="notContainsText" dxfId="371" priority="183" operator="notContains" text="Caida">
      <formula>ISERROR(SEARCH("Caida",AD184))</formula>
    </cfRule>
    <cfRule type="containsText" dxfId="370" priority="184" operator="containsText" text="Caida">
      <formula>NOT(ISERROR(SEARCH("Caida",AD184)))</formula>
    </cfRule>
  </conditionalFormatting>
  <conditionalFormatting sqref="AD185">
    <cfRule type="cellIs" dxfId="369" priority="181" operator="lessThan">
      <formula>0.8</formula>
    </cfRule>
    <cfRule type="cellIs" dxfId="368" priority="182" operator="greaterThan">
      <formula>0.8</formula>
    </cfRule>
  </conditionalFormatting>
  <conditionalFormatting sqref="AD185">
    <cfRule type="notContainsText" dxfId="367" priority="179" operator="notContains" text="Caida">
      <formula>ISERROR(SEARCH("Caida",AD185))</formula>
    </cfRule>
    <cfRule type="containsText" dxfId="366" priority="180" operator="containsText" text="Caida">
      <formula>NOT(ISERROR(SEARCH("Caida",AD185)))</formula>
    </cfRule>
  </conditionalFormatting>
  <conditionalFormatting sqref="AD187">
    <cfRule type="cellIs" dxfId="365" priority="177" operator="lessThan">
      <formula>0.8</formula>
    </cfRule>
    <cfRule type="cellIs" dxfId="364" priority="178" operator="greaterThan">
      <formula>0.8</formula>
    </cfRule>
  </conditionalFormatting>
  <conditionalFormatting sqref="AD187">
    <cfRule type="notContainsText" dxfId="363" priority="175" operator="notContains" text="Caida">
      <formula>ISERROR(SEARCH("Caida",AD187))</formula>
    </cfRule>
    <cfRule type="containsText" dxfId="362" priority="176" operator="containsText" text="Caida">
      <formula>NOT(ISERROR(SEARCH("Caida",AD187)))</formula>
    </cfRule>
  </conditionalFormatting>
  <conditionalFormatting sqref="AD200">
    <cfRule type="cellIs" dxfId="361" priority="173" operator="lessThan">
      <formula>0.8</formula>
    </cfRule>
    <cfRule type="cellIs" dxfId="360" priority="174" operator="greaterThan">
      <formula>0.8</formula>
    </cfRule>
  </conditionalFormatting>
  <conditionalFormatting sqref="AD200">
    <cfRule type="notContainsText" dxfId="359" priority="171" operator="notContains" text="Caida">
      <formula>ISERROR(SEARCH("Caida",AD200))</formula>
    </cfRule>
    <cfRule type="containsText" dxfId="358" priority="172" operator="containsText" text="Caida">
      <formula>NOT(ISERROR(SEARCH("Caida",AD200)))</formula>
    </cfRule>
  </conditionalFormatting>
  <conditionalFormatting sqref="AD211">
    <cfRule type="cellIs" dxfId="357" priority="169" operator="lessThan">
      <formula>0.8</formula>
    </cfRule>
    <cfRule type="cellIs" dxfId="356" priority="170" operator="greaterThan">
      <formula>0.8</formula>
    </cfRule>
  </conditionalFormatting>
  <conditionalFormatting sqref="AD211">
    <cfRule type="notContainsText" dxfId="355" priority="167" operator="notContains" text="Caida">
      <formula>ISERROR(SEARCH("Caida",AD211))</formula>
    </cfRule>
    <cfRule type="containsText" dxfId="354" priority="168" operator="containsText" text="Caida">
      <formula>NOT(ISERROR(SEARCH("Caida",AD211)))</formula>
    </cfRule>
  </conditionalFormatting>
  <conditionalFormatting sqref="AD212:AD213">
    <cfRule type="cellIs" dxfId="353" priority="165" operator="lessThan">
      <formula>0.8</formula>
    </cfRule>
    <cfRule type="cellIs" dxfId="352" priority="166" operator="greaterThan">
      <formula>0.8</formula>
    </cfRule>
  </conditionalFormatting>
  <conditionalFormatting sqref="AD212:AD213">
    <cfRule type="notContainsText" dxfId="351" priority="163" operator="notContains" text="Caida">
      <formula>ISERROR(SEARCH("Caida",AD212))</formula>
    </cfRule>
    <cfRule type="containsText" dxfId="350" priority="164" operator="containsText" text="Caida">
      <formula>NOT(ISERROR(SEARCH("Caida",AD212)))</formula>
    </cfRule>
  </conditionalFormatting>
  <conditionalFormatting sqref="AD219">
    <cfRule type="cellIs" dxfId="349" priority="161" operator="lessThan">
      <formula>0.8</formula>
    </cfRule>
    <cfRule type="cellIs" dxfId="348" priority="162" operator="greaterThan">
      <formula>0.8</formula>
    </cfRule>
  </conditionalFormatting>
  <conditionalFormatting sqref="AD219">
    <cfRule type="notContainsText" dxfId="347" priority="159" operator="notContains" text="Caida">
      <formula>ISERROR(SEARCH("Caida",AD219))</formula>
    </cfRule>
    <cfRule type="containsText" dxfId="346" priority="160" operator="containsText" text="Caida">
      <formula>NOT(ISERROR(SEARCH("Caida",AD219)))</formula>
    </cfRule>
  </conditionalFormatting>
  <conditionalFormatting sqref="AD227">
    <cfRule type="cellIs" dxfId="345" priority="157" operator="lessThan">
      <formula>0.8</formula>
    </cfRule>
    <cfRule type="cellIs" dxfId="344" priority="158" operator="greaterThan">
      <formula>0.8</formula>
    </cfRule>
  </conditionalFormatting>
  <conditionalFormatting sqref="AD227">
    <cfRule type="notContainsText" dxfId="343" priority="155" operator="notContains" text="Caida">
      <formula>ISERROR(SEARCH("Caida",AD227))</formula>
    </cfRule>
    <cfRule type="containsText" dxfId="342" priority="156" operator="containsText" text="Caida">
      <formula>NOT(ISERROR(SEARCH("Caida",AD227)))</formula>
    </cfRule>
  </conditionalFormatting>
  <conditionalFormatting sqref="AD232">
    <cfRule type="cellIs" dxfId="341" priority="153" operator="lessThan">
      <formula>0.8</formula>
    </cfRule>
    <cfRule type="cellIs" dxfId="340" priority="154" operator="greaterThan">
      <formula>0.8</formula>
    </cfRule>
  </conditionalFormatting>
  <conditionalFormatting sqref="AD232">
    <cfRule type="notContainsText" dxfId="339" priority="151" operator="notContains" text="Caida">
      <formula>ISERROR(SEARCH("Caida",AD232))</formula>
    </cfRule>
    <cfRule type="containsText" dxfId="338" priority="152" operator="containsText" text="Caida">
      <formula>NOT(ISERROR(SEARCH("Caida",AD232)))</formula>
    </cfRule>
  </conditionalFormatting>
  <conditionalFormatting sqref="AD233">
    <cfRule type="cellIs" dxfId="337" priority="149" operator="lessThan">
      <formula>0.8</formula>
    </cfRule>
    <cfRule type="cellIs" dxfId="336" priority="150" operator="greaterThan">
      <formula>0.8</formula>
    </cfRule>
  </conditionalFormatting>
  <conditionalFormatting sqref="AD233">
    <cfRule type="notContainsText" dxfId="335" priority="147" operator="notContains" text="Caida">
      <formula>ISERROR(SEARCH("Caida",AD233))</formula>
    </cfRule>
    <cfRule type="containsText" dxfId="334" priority="148" operator="containsText" text="Caida">
      <formula>NOT(ISERROR(SEARCH("Caida",AD233)))</formula>
    </cfRule>
  </conditionalFormatting>
  <conditionalFormatting sqref="AD398">
    <cfRule type="cellIs" dxfId="333" priority="146" operator="equal">
      <formula>"apagado"</formula>
    </cfRule>
  </conditionalFormatting>
  <conditionalFormatting sqref="AD403">
    <cfRule type="cellIs" dxfId="332" priority="145" operator="equal">
      <formula>"apagado"</formula>
    </cfRule>
  </conditionalFormatting>
  <conditionalFormatting sqref="AD399">
    <cfRule type="cellIs" dxfId="331" priority="144" operator="equal">
      <formula>"apagado"</formula>
    </cfRule>
  </conditionalFormatting>
  <conditionalFormatting sqref="AD400">
    <cfRule type="cellIs" dxfId="330" priority="143" operator="equal">
      <formula>"apagado"</formula>
    </cfRule>
  </conditionalFormatting>
  <conditionalFormatting sqref="AD227">
    <cfRule type="cellIs" dxfId="329" priority="142" operator="equal">
      <formula>"apagado"</formula>
    </cfRule>
  </conditionalFormatting>
  <conditionalFormatting sqref="AD232">
    <cfRule type="cellIs" dxfId="328" priority="141" operator="equal">
      <formula>"apagado"</formula>
    </cfRule>
  </conditionalFormatting>
  <conditionalFormatting sqref="AD233">
    <cfRule type="cellIs" dxfId="327" priority="140" operator="equal">
      <formula>"apagado"</formula>
    </cfRule>
  </conditionalFormatting>
  <conditionalFormatting sqref="AD219">
    <cfRule type="cellIs" dxfId="326" priority="139" operator="equal">
      <formula>"apagado"</formula>
    </cfRule>
  </conditionalFormatting>
  <conditionalFormatting sqref="AD212:AD213">
    <cfRule type="cellIs" dxfId="325" priority="138" operator="equal">
      <formula>"apagado"</formula>
    </cfRule>
  </conditionalFormatting>
  <conditionalFormatting sqref="AD211">
    <cfRule type="cellIs" dxfId="324" priority="137" operator="equal">
      <formula>"apagado"</formula>
    </cfRule>
  </conditionalFormatting>
  <conditionalFormatting sqref="AD200">
    <cfRule type="cellIs" dxfId="323" priority="136" operator="equal">
      <formula>"apagado"</formula>
    </cfRule>
  </conditionalFormatting>
  <conditionalFormatting sqref="AD187">
    <cfRule type="cellIs" dxfId="322" priority="135" operator="equal">
      <formula>"apagado"</formula>
    </cfRule>
  </conditionalFormatting>
  <conditionalFormatting sqref="AD184">
    <cfRule type="cellIs" dxfId="321" priority="134" operator="equal">
      <formula>"apagado"</formula>
    </cfRule>
  </conditionalFormatting>
  <conditionalFormatting sqref="AD185">
    <cfRule type="cellIs" dxfId="320" priority="133" operator="equal">
      <formula>"apagado"</formula>
    </cfRule>
  </conditionalFormatting>
  <conditionalFormatting sqref="AD161">
    <cfRule type="cellIs" dxfId="319" priority="132" operator="equal">
      <formula>"apagado"</formula>
    </cfRule>
  </conditionalFormatting>
  <conditionalFormatting sqref="AD162:AD164">
    <cfRule type="cellIs" dxfId="318" priority="131" operator="equal">
      <formula>"apagado"</formula>
    </cfRule>
  </conditionalFormatting>
  <conditionalFormatting sqref="AD165">
    <cfRule type="cellIs" dxfId="317" priority="130" operator="equal">
      <formula>"apagado"</formula>
    </cfRule>
  </conditionalFormatting>
  <conditionalFormatting sqref="AD144">
    <cfRule type="cellIs" dxfId="316" priority="129" operator="equal">
      <formula>"apagado"</formula>
    </cfRule>
  </conditionalFormatting>
  <conditionalFormatting sqref="AD146">
    <cfRule type="cellIs" dxfId="315" priority="128" operator="equal">
      <formula>"apagado"</formula>
    </cfRule>
  </conditionalFormatting>
  <conditionalFormatting sqref="AD129">
    <cfRule type="cellIs" dxfId="314" priority="127" operator="equal">
      <formula>"apagado"</formula>
    </cfRule>
  </conditionalFormatting>
  <conditionalFormatting sqref="AD130:AD131">
    <cfRule type="cellIs" dxfId="313" priority="126" operator="equal">
      <formula>"apagado"</formula>
    </cfRule>
  </conditionalFormatting>
  <conditionalFormatting sqref="AD135:AD139">
    <cfRule type="cellIs" dxfId="312" priority="125" operator="equal">
      <formula>"apagado"</formula>
    </cfRule>
  </conditionalFormatting>
  <conditionalFormatting sqref="AD140">
    <cfRule type="cellIs" dxfId="311" priority="124" operator="equal">
      <formula>"apagado"</formula>
    </cfRule>
  </conditionalFormatting>
  <conditionalFormatting sqref="AD112:AD113">
    <cfRule type="cellIs" dxfId="310" priority="123" operator="equal">
      <formula>"apagado"</formula>
    </cfRule>
  </conditionalFormatting>
  <conditionalFormatting sqref="AD107">
    <cfRule type="cellIs" dxfId="309" priority="121" operator="lessThan">
      <formula>0.8</formula>
    </cfRule>
    <cfRule type="cellIs" dxfId="308" priority="122" operator="greaterThan">
      <formula>0.8</formula>
    </cfRule>
  </conditionalFormatting>
  <conditionalFormatting sqref="AD107">
    <cfRule type="notContainsText" dxfId="307" priority="119" operator="notContains" text="Caida">
      <formula>ISERROR(SEARCH("Caida",AD107))</formula>
    </cfRule>
    <cfRule type="containsText" dxfId="306" priority="120" operator="containsText" text="Caida">
      <formula>NOT(ISERROR(SEARCH("Caida",AD107)))</formula>
    </cfRule>
  </conditionalFormatting>
  <conditionalFormatting sqref="AD107">
    <cfRule type="cellIs" dxfId="305" priority="118" operator="equal">
      <formula>"apagado"</formula>
    </cfRule>
  </conditionalFormatting>
  <conditionalFormatting sqref="AD109">
    <cfRule type="cellIs" dxfId="304" priority="117" operator="equal">
      <formula>"apagado"</formula>
    </cfRule>
  </conditionalFormatting>
  <conditionalFormatting sqref="E412:E418">
    <cfRule type="containsText" dxfId="303" priority="115" operator="containsText" text="fija">
      <formula>NOT(ISERROR(SEARCH("fija",E412)))</formula>
    </cfRule>
    <cfRule type="containsText" dxfId="302" priority="116" operator="containsText" text="domo">
      <formula>NOT(ISERROR(SEARCH("domo",E412)))</formula>
    </cfRule>
  </conditionalFormatting>
  <conditionalFormatting sqref="F412:F418">
    <cfRule type="cellIs" dxfId="301" priority="114" operator="equal">
      <formula>"PTP A FO"</formula>
    </cfRule>
  </conditionalFormatting>
  <conditionalFormatting sqref="F1:F1048576">
    <cfRule type="cellIs" dxfId="300" priority="112" operator="equal">
      <formula>$F$10</formula>
    </cfRule>
    <cfRule type="cellIs" dxfId="299" priority="113" operator="equal">
      <formula>"PTP A FO"</formula>
    </cfRule>
  </conditionalFormatting>
  <conditionalFormatting sqref="E1:E1048576">
    <cfRule type="cellIs" dxfId="298" priority="111" operator="equal">
      <formula>$E$7</formula>
    </cfRule>
  </conditionalFormatting>
  <conditionalFormatting sqref="D354:D355 D163:D164 C1:C1048576">
    <cfRule type="cellIs" dxfId="297" priority="109" operator="equal">
      <formula>$C$215</formula>
    </cfRule>
    <cfRule type="cellIs" dxfId="296" priority="110" operator="equal">
      <formula>$C$203</formula>
    </cfRule>
  </conditionalFormatting>
  <conditionalFormatting sqref="AE73">
    <cfRule type="containsText" dxfId="295" priority="108" operator="containsText" text="Instaladas en Funcionamiento Caida">
      <formula>NOT(ISERROR(SEARCH("Instaladas en Funcionamiento Caida",AE73)))</formula>
    </cfRule>
  </conditionalFormatting>
  <conditionalFormatting sqref="AE7">
    <cfRule type="cellIs" dxfId="294" priority="106" operator="lessThan">
      <formula>0.8</formula>
    </cfRule>
    <cfRule type="cellIs" dxfId="293" priority="107" operator="greaterThan">
      <formula>0.8</formula>
    </cfRule>
  </conditionalFormatting>
  <conditionalFormatting sqref="AE7">
    <cfRule type="notContainsText" dxfId="292" priority="104" operator="notContains" text="Caida">
      <formula>ISERROR(SEARCH("Caida",AE7))</formula>
    </cfRule>
    <cfRule type="containsText" dxfId="291" priority="105" operator="containsText" text="Caida">
      <formula>NOT(ISERROR(SEARCH("Caida",AE7)))</formula>
    </cfRule>
  </conditionalFormatting>
  <conditionalFormatting sqref="AE106:AE108">
    <cfRule type="cellIs" dxfId="290" priority="102" operator="lessThan">
      <formula>0.8</formula>
    </cfRule>
    <cfRule type="cellIs" dxfId="289" priority="103" operator="greaterThan">
      <formula>0.8</formula>
    </cfRule>
  </conditionalFormatting>
  <conditionalFormatting sqref="AE106:AE108">
    <cfRule type="notContainsText" dxfId="288" priority="100" operator="notContains" text="Caida">
      <formula>ISERROR(SEARCH("Caida",AE106))</formula>
    </cfRule>
    <cfRule type="containsText" dxfId="287" priority="101" operator="containsText" text="Caida">
      <formula>NOT(ISERROR(SEARCH("Caida",AE106)))</formula>
    </cfRule>
  </conditionalFormatting>
  <conditionalFormatting sqref="AA87">
    <cfRule type="cellIs" dxfId="286" priority="99" operator="equal">
      <formula>"apagado"</formula>
    </cfRule>
  </conditionalFormatting>
  <conditionalFormatting sqref="AB109">
    <cfRule type="cellIs" dxfId="285" priority="97" operator="lessThan">
      <formula>0.8</formula>
    </cfRule>
    <cfRule type="cellIs" dxfId="284" priority="98" operator="greaterThan">
      <formula>0.8</formula>
    </cfRule>
  </conditionalFormatting>
  <conditionalFormatting sqref="AB109">
    <cfRule type="notContainsText" dxfId="283" priority="95" operator="notContains" text="Caida">
      <formula>ISERROR(SEARCH("Caida",AB109))</formula>
    </cfRule>
    <cfRule type="containsText" dxfId="282" priority="96" operator="containsText" text="Caida">
      <formula>NOT(ISERROR(SEARCH("Caida",AB109)))</formula>
    </cfRule>
  </conditionalFormatting>
  <conditionalFormatting sqref="AB109">
    <cfRule type="cellIs" dxfId="281" priority="94" operator="equal">
      <formula>"apagado"</formula>
    </cfRule>
  </conditionalFormatting>
  <conditionalFormatting sqref="AB145">
    <cfRule type="cellIs" dxfId="280" priority="93" operator="equal">
      <formula>"apagado"</formula>
    </cfRule>
  </conditionalFormatting>
  <conditionalFormatting sqref="AB177">
    <cfRule type="cellIs" dxfId="279" priority="92" operator="equal">
      <formula>"apagado"</formula>
    </cfRule>
  </conditionalFormatting>
  <conditionalFormatting sqref="AB179">
    <cfRule type="cellIs" dxfId="278" priority="91" operator="equal">
      <formula>"apagado"</formula>
    </cfRule>
  </conditionalFormatting>
  <conditionalFormatting sqref="AB184">
    <cfRule type="cellIs" dxfId="277" priority="90" operator="equal">
      <formula>"apagado"</formula>
    </cfRule>
  </conditionalFormatting>
  <conditionalFormatting sqref="AB187">
    <cfRule type="cellIs" dxfId="276" priority="89" operator="equal">
      <formula>"apagado"</formula>
    </cfRule>
  </conditionalFormatting>
  <conditionalFormatting sqref="AB88">
    <cfRule type="cellIs" dxfId="275" priority="87" operator="lessThan">
      <formula>0.8</formula>
    </cfRule>
    <cfRule type="cellIs" dxfId="274" priority="88" operator="greaterThan">
      <formula>0.8</formula>
    </cfRule>
  </conditionalFormatting>
  <conditionalFormatting sqref="AB88">
    <cfRule type="notContainsText" dxfId="273" priority="85" operator="notContains" text="Caida">
      <formula>ISERROR(SEARCH("Caida",AB88))</formula>
    </cfRule>
    <cfRule type="containsText" dxfId="272" priority="86" operator="containsText" text="Caida">
      <formula>NOT(ISERROR(SEARCH("Caida",AB88)))</formula>
    </cfRule>
  </conditionalFormatting>
  <conditionalFormatting sqref="AB88">
    <cfRule type="cellIs" dxfId="271" priority="84" operator="equal">
      <formula>"apagado"</formula>
    </cfRule>
  </conditionalFormatting>
  <conditionalFormatting sqref="AB211">
    <cfRule type="cellIs" dxfId="270" priority="83" operator="equal">
      <formula>"apagado"</formula>
    </cfRule>
  </conditionalFormatting>
  <conditionalFormatting sqref="AB282">
    <cfRule type="cellIs" dxfId="269" priority="82" operator="equal">
      <formula>"apagado"</formula>
    </cfRule>
  </conditionalFormatting>
  <conditionalFormatting sqref="AB283">
    <cfRule type="cellIs" dxfId="268" priority="81" operator="equal">
      <formula>"apagado"</formula>
    </cfRule>
  </conditionalFormatting>
  <conditionalFormatting sqref="AB321">
    <cfRule type="cellIs" dxfId="267" priority="80" operator="equal">
      <formula>"apagado"</formula>
    </cfRule>
  </conditionalFormatting>
  <conditionalFormatting sqref="AB322">
    <cfRule type="cellIs" dxfId="266" priority="79" operator="equal">
      <formula>"apagado"</formula>
    </cfRule>
  </conditionalFormatting>
  <conditionalFormatting sqref="AB319">
    <cfRule type="cellIs" dxfId="265" priority="78" operator="equal">
      <formula>"apagado"</formula>
    </cfRule>
  </conditionalFormatting>
  <conditionalFormatting sqref="AB320:AB322">
    <cfRule type="cellIs" dxfId="264" priority="77" operator="equal">
      <formula>"apagado"</formula>
    </cfRule>
  </conditionalFormatting>
  <conditionalFormatting sqref="AB347">
    <cfRule type="cellIs" dxfId="263" priority="76" operator="equal">
      <formula>"apagado"</formula>
    </cfRule>
  </conditionalFormatting>
  <conditionalFormatting sqref="AB358">
    <cfRule type="cellIs" dxfId="262" priority="75" operator="equal">
      <formula>"apagado"</formula>
    </cfRule>
  </conditionalFormatting>
  <conditionalFormatting sqref="AB359">
    <cfRule type="cellIs" dxfId="261" priority="74" operator="equal">
      <formula>"apagado"</formula>
    </cfRule>
  </conditionalFormatting>
  <conditionalFormatting sqref="AB376">
    <cfRule type="cellIs" dxfId="260" priority="73" operator="equal">
      <formula>"apagado"</formula>
    </cfRule>
  </conditionalFormatting>
  <conditionalFormatting sqref="AB392">
    <cfRule type="cellIs" dxfId="259" priority="72" operator="equal">
      <formula>"apagado"</formula>
    </cfRule>
  </conditionalFormatting>
  <conditionalFormatting sqref="AB393:AB396">
    <cfRule type="cellIs" dxfId="258" priority="71" operator="equal">
      <formula>"apagado"</formula>
    </cfRule>
  </conditionalFormatting>
  <conditionalFormatting sqref="AB399">
    <cfRule type="cellIs" dxfId="257" priority="70" operator="equal">
      <formula>"apagado"</formula>
    </cfRule>
  </conditionalFormatting>
  <conditionalFormatting sqref="AB400">
    <cfRule type="cellIs" dxfId="256" priority="69" operator="equal">
      <formula>"apagado"</formula>
    </cfRule>
  </conditionalFormatting>
  <conditionalFormatting sqref="AB408">
    <cfRule type="cellIs" dxfId="255" priority="68" operator="equal">
      <formula>"apagado"</formula>
    </cfRule>
  </conditionalFormatting>
  <conditionalFormatting sqref="AB234">
    <cfRule type="cellIs" dxfId="254" priority="67" operator="equal">
      <formula>"apagado"</formula>
    </cfRule>
  </conditionalFormatting>
  <conditionalFormatting sqref="AB235">
    <cfRule type="cellIs" dxfId="253" priority="66" operator="equal">
      <formula>"apagado"</formula>
    </cfRule>
  </conditionalFormatting>
  <conditionalFormatting sqref="AB236">
    <cfRule type="cellIs" dxfId="252" priority="65" operator="equal">
      <formula>"apagado"</formula>
    </cfRule>
  </conditionalFormatting>
  <conditionalFormatting sqref="AB237">
    <cfRule type="cellIs" dxfId="251" priority="64" operator="equal">
      <formula>"apagado"</formula>
    </cfRule>
  </conditionalFormatting>
  <conditionalFormatting sqref="AB245">
    <cfRule type="cellIs" dxfId="250" priority="63" operator="equal">
      <formula>"apagado"</formula>
    </cfRule>
  </conditionalFormatting>
  <conditionalFormatting sqref="AB238">
    <cfRule type="cellIs" dxfId="249" priority="62" operator="equal">
      <formula>"apagado"</formula>
    </cfRule>
  </conditionalFormatting>
  <conditionalFormatting sqref="AB231">
    <cfRule type="cellIs" dxfId="248" priority="61" operator="equal">
      <formula>"apagado"</formula>
    </cfRule>
  </conditionalFormatting>
  <conditionalFormatting sqref="E432:E434">
    <cfRule type="containsText" dxfId="247" priority="59" operator="containsText" text="fija">
      <formula>NOT(ISERROR(SEARCH("fija",E432)))</formula>
    </cfRule>
    <cfRule type="containsText" dxfId="246" priority="60" operator="containsText" text="domo">
      <formula>NOT(ISERROR(SEARCH("domo",E432)))</formula>
    </cfRule>
  </conditionalFormatting>
  <conditionalFormatting sqref="E420">
    <cfRule type="containsText" dxfId="245" priority="58" operator="containsText" text="Radio">
      <formula>NOT(ISERROR(SEARCH("Radio",E420)))</formula>
    </cfRule>
  </conditionalFormatting>
  <conditionalFormatting sqref="E420">
    <cfRule type="containsText" dxfId="244" priority="56" operator="containsText" text="fija">
      <formula>NOT(ISERROR(SEARCH("fija",E420)))</formula>
    </cfRule>
    <cfRule type="containsText" dxfId="243" priority="57" operator="containsText" text="domo">
      <formula>NOT(ISERROR(SEARCH("domo",E420)))</formula>
    </cfRule>
  </conditionalFormatting>
  <conditionalFormatting sqref="E420">
    <cfRule type="containsText" dxfId="242" priority="54" operator="containsText" text="fija">
      <formula>NOT(ISERROR(SEARCH("fija",E420)))</formula>
    </cfRule>
    <cfRule type="containsText" dxfId="241" priority="55" operator="containsText" text="domo">
      <formula>NOT(ISERROR(SEARCH("domo",E420)))</formula>
    </cfRule>
  </conditionalFormatting>
  <conditionalFormatting sqref="E421">
    <cfRule type="containsText" dxfId="240" priority="53" operator="containsText" text="Radio">
      <formula>NOT(ISERROR(SEARCH("Radio",E421)))</formula>
    </cfRule>
  </conditionalFormatting>
  <conditionalFormatting sqref="E421">
    <cfRule type="containsText" dxfId="239" priority="51" operator="containsText" text="fija">
      <formula>NOT(ISERROR(SEARCH("fija",E421)))</formula>
    </cfRule>
    <cfRule type="containsText" dxfId="238" priority="52" operator="containsText" text="domo">
      <formula>NOT(ISERROR(SEARCH("domo",E421)))</formula>
    </cfRule>
  </conditionalFormatting>
  <conditionalFormatting sqref="E421">
    <cfRule type="containsText" dxfId="237" priority="49" operator="containsText" text="fija">
      <formula>NOT(ISERROR(SEARCH("fija",E421)))</formula>
    </cfRule>
    <cfRule type="containsText" dxfId="236" priority="50" operator="containsText" text="domo">
      <formula>NOT(ISERROR(SEARCH("domo",E421)))</formula>
    </cfRule>
  </conditionalFormatting>
  <conditionalFormatting sqref="E424">
    <cfRule type="containsText" dxfId="235" priority="48" operator="containsText" text="Radio">
      <formula>NOT(ISERROR(SEARCH("Radio",E424)))</formula>
    </cfRule>
  </conditionalFormatting>
  <conditionalFormatting sqref="E424">
    <cfRule type="containsText" dxfId="234" priority="46" operator="containsText" text="fija">
      <formula>NOT(ISERROR(SEARCH("fija",E424)))</formula>
    </cfRule>
    <cfRule type="containsText" dxfId="233" priority="47" operator="containsText" text="domo">
      <formula>NOT(ISERROR(SEARCH("domo",E424)))</formula>
    </cfRule>
  </conditionalFormatting>
  <conditionalFormatting sqref="E424">
    <cfRule type="containsText" dxfId="232" priority="44" operator="containsText" text="fija">
      <formula>NOT(ISERROR(SEARCH("fija",E424)))</formula>
    </cfRule>
    <cfRule type="containsText" dxfId="231" priority="45" operator="containsText" text="domo">
      <formula>NOT(ISERROR(SEARCH("domo",E424)))</formula>
    </cfRule>
  </conditionalFormatting>
  <conditionalFormatting sqref="E425">
    <cfRule type="containsText" dxfId="230" priority="43" operator="containsText" text="Radio">
      <formula>NOT(ISERROR(SEARCH("Radio",E425)))</formula>
    </cfRule>
  </conditionalFormatting>
  <conditionalFormatting sqref="E425">
    <cfRule type="containsText" dxfId="229" priority="41" operator="containsText" text="fija">
      <formula>NOT(ISERROR(SEARCH("fija",E425)))</formula>
    </cfRule>
    <cfRule type="containsText" dxfId="228" priority="42" operator="containsText" text="domo">
      <formula>NOT(ISERROR(SEARCH("domo",E425)))</formula>
    </cfRule>
  </conditionalFormatting>
  <conditionalFormatting sqref="E425">
    <cfRule type="containsText" dxfId="227" priority="39" operator="containsText" text="fija">
      <formula>NOT(ISERROR(SEARCH("fija",E425)))</formula>
    </cfRule>
    <cfRule type="containsText" dxfId="226" priority="40" operator="containsText" text="domo">
      <formula>NOT(ISERROR(SEARCH("domo",E425)))</formula>
    </cfRule>
  </conditionalFormatting>
  <conditionalFormatting sqref="E426">
    <cfRule type="containsText" dxfId="225" priority="38" operator="containsText" text="Radio">
      <formula>NOT(ISERROR(SEARCH("Radio",E426)))</formula>
    </cfRule>
  </conditionalFormatting>
  <conditionalFormatting sqref="E426">
    <cfRule type="containsText" dxfId="224" priority="36" operator="containsText" text="fija">
      <formula>NOT(ISERROR(SEARCH("fija",E426)))</formula>
    </cfRule>
    <cfRule type="containsText" dxfId="223" priority="37" operator="containsText" text="domo">
      <formula>NOT(ISERROR(SEARCH("domo",E426)))</formula>
    </cfRule>
  </conditionalFormatting>
  <conditionalFormatting sqref="E426">
    <cfRule type="containsText" dxfId="222" priority="34" operator="containsText" text="fija">
      <formula>NOT(ISERROR(SEARCH("fija",E426)))</formula>
    </cfRule>
    <cfRule type="containsText" dxfId="221" priority="35" operator="containsText" text="domo">
      <formula>NOT(ISERROR(SEARCH("domo",E426)))</formula>
    </cfRule>
  </conditionalFormatting>
  <conditionalFormatting sqref="E427">
    <cfRule type="containsText" dxfId="220" priority="33" operator="containsText" text="Radio">
      <formula>NOT(ISERROR(SEARCH("Radio",E427)))</formula>
    </cfRule>
  </conditionalFormatting>
  <conditionalFormatting sqref="E427">
    <cfRule type="containsText" dxfId="219" priority="31" operator="containsText" text="fija">
      <formula>NOT(ISERROR(SEARCH("fija",E427)))</formula>
    </cfRule>
    <cfRule type="containsText" dxfId="218" priority="32" operator="containsText" text="domo">
      <formula>NOT(ISERROR(SEARCH("domo",E427)))</formula>
    </cfRule>
  </conditionalFormatting>
  <conditionalFormatting sqref="E427">
    <cfRule type="containsText" dxfId="217" priority="29" operator="containsText" text="fija">
      <formula>NOT(ISERROR(SEARCH("fija",E427)))</formula>
    </cfRule>
    <cfRule type="containsText" dxfId="216" priority="30" operator="containsText" text="domo">
      <formula>NOT(ISERROR(SEARCH("domo",E427)))</formula>
    </cfRule>
  </conditionalFormatting>
  <conditionalFormatting sqref="AO106:AO107">
    <cfRule type="cellIs" dxfId="215" priority="27" operator="lessThan">
      <formula>0.8</formula>
    </cfRule>
    <cfRule type="cellIs" dxfId="214" priority="28" operator="greaterThan">
      <formula>0.8</formula>
    </cfRule>
  </conditionalFormatting>
  <conditionalFormatting sqref="AO106:AO107">
    <cfRule type="notContainsText" dxfId="213" priority="25" operator="notContains" text="Caida">
      <formula>ISERROR(SEARCH("Caida",AO106))</formula>
    </cfRule>
    <cfRule type="containsText" dxfId="212" priority="26" operator="containsText" text="Caida">
      <formula>NOT(ISERROR(SEARCH("Caida",AO106)))</formula>
    </cfRule>
  </conditionalFormatting>
  <conditionalFormatting sqref="AL410">
    <cfRule type="cellIs" dxfId="211" priority="23" operator="lessThan">
      <formula>0.8</formula>
    </cfRule>
    <cfRule type="cellIs" dxfId="210" priority="24" operator="greaterThan">
      <formula>0.8</formula>
    </cfRule>
  </conditionalFormatting>
  <conditionalFormatting sqref="AL411">
    <cfRule type="cellIs" dxfId="209" priority="21" operator="lessThan">
      <formula>0.8</formula>
    </cfRule>
    <cfRule type="cellIs" dxfId="208" priority="22" operator="greaterThan">
      <formula>0.8</formula>
    </cfRule>
  </conditionalFormatting>
  <conditionalFormatting sqref="AL423">
    <cfRule type="cellIs" dxfId="207" priority="19" operator="lessThan">
      <formula>0.8</formula>
    </cfRule>
    <cfRule type="cellIs" dxfId="206" priority="20" operator="greaterThan">
      <formula>0.8</formula>
    </cfRule>
  </conditionalFormatting>
  <conditionalFormatting sqref="AL410">
    <cfRule type="cellIs" dxfId="205" priority="18" operator="equal">
      <formula>"apagado"</formula>
    </cfRule>
  </conditionalFormatting>
  <conditionalFormatting sqref="AL411">
    <cfRule type="cellIs" dxfId="204" priority="17" operator="equal">
      <formula>"apagado"</formula>
    </cfRule>
  </conditionalFormatting>
  <conditionalFormatting sqref="AH107">
    <cfRule type="cellIs" dxfId="203" priority="15" operator="lessThan">
      <formula>0.8</formula>
    </cfRule>
    <cfRule type="cellIs" dxfId="202" priority="16" operator="greaterThan">
      <formula>0.8</formula>
    </cfRule>
  </conditionalFormatting>
  <conditionalFormatting sqref="AH107">
    <cfRule type="notContainsText" dxfId="201" priority="13" operator="notContains" text="Caida">
      <formula>ISERROR(SEARCH("Caida",AH107))</formula>
    </cfRule>
    <cfRule type="containsText" dxfId="200" priority="14" operator="containsText" text="Caida">
      <formula>NOT(ISERROR(SEARCH("Caida",AH107)))</formula>
    </cfRule>
  </conditionalFormatting>
  <conditionalFormatting sqref="AI107">
    <cfRule type="cellIs" dxfId="199" priority="11" operator="lessThan">
      <formula>0.8</formula>
    </cfRule>
    <cfRule type="cellIs" dxfId="198" priority="12" operator="greaterThan">
      <formula>0.8</formula>
    </cfRule>
  </conditionalFormatting>
  <conditionalFormatting sqref="AI107">
    <cfRule type="notContainsText" dxfId="197" priority="9" operator="notContains" text="Caida">
      <formula>ISERROR(SEARCH("Caida",AI107))</formula>
    </cfRule>
    <cfRule type="containsText" dxfId="196" priority="10" operator="containsText" text="Caida">
      <formula>NOT(ISERROR(SEARCH("Caida",AI107)))</formula>
    </cfRule>
  </conditionalFormatting>
  <conditionalFormatting sqref="AK107">
    <cfRule type="cellIs" dxfId="195" priority="7" operator="lessThan">
      <formula>0.8</formula>
    </cfRule>
    <cfRule type="cellIs" dxfId="194" priority="8" operator="greaterThan">
      <formula>0.8</formula>
    </cfRule>
  </conditionalFormatting>
  <conditionalFormatting sqref="AK107">
    <cfRule type="notContainsText" dxfId="193" priority="5" operator="notContains" text="Caida">
      <formula>ISERROR(SEARCH("Caida",AK107))</formula>
    </cfRule>
    <cfRule type="containsText" dxfId="192" priority="6" operator="containsText" text="Caida">
      <formula>NOT(ISERROR(SEARCH("Caida",AK107)))</formula>
    </cfRule>
  </conditionalFormatting>
  <conditionalFormatting sqref="AL107">
    <cfRule type="cellIs" dxfId="191" priority="3" operator="lessThan">
      <formula>0.8</formula>
    </cfRule>
    <cfRule type="cellIs" dxfId="190" priority="4" operator="greaterThan">
      <formula>0.8</formula>
    </cfRule>
  </conditionalFormatting>
  <conditionalFormatting sqref="AL107">
    <cfRule type="notContainsText" dxfId="189" priority="1" operator="notContains" text="Caida">
      <formula>ISERROR(SEARCH("Caida",AL107))</formula>
    </cfRule>
    <cfRule type="containsText" dxfId="188" priority="2" operator="containsText" text="Caida">
      <formula>NOT(ISERROR(SEARCH("Caida",AL107)))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4ECB0-B5A6-44AA-9182-B3F6C2FF7379}">
  <sheetPr>
    <pageSetUpPr fitToPage="1"/>
  </sheetPr>
  <dimension ref="A9:G41"/>
  <sheetViews>
    <sheetView workbookViewId="0">
      <selection activeCell="A35" sqref="A35"/>
    </sheetView>
  </sheetViews>
  <sheetFormatPr baseColWidth="10" defaultRowHeight="15" x14ac:dyDescent="0.25"/>
  <cols>
    <col min="1" max="1" width="26" bestFit="1" customWidth="1"/>
    <col min="4" max="4" width="32.28515625" bestFit="1" customWidth="1"/>
    <col min="6" max="6" width="17.42578125" bestFit="1" customWidth="1"/>
    <col min="7" max="7" width="13.7109375" bestFit="1" customWidth="1"/>
  </cols>
  <sheetData>
    <row r="9" spans="1:7" ht="15.75" thickBot="1" x14ac:dyDescent="0.3"/>
    <row r="10" spans="1:7" ht="45.75" thickTop="1" x14ac:dyDescent="0.25">
      <c r="A10" s="128" t="s">
        <v>7</v>
      </c>
      <c r="B10" s="129" t="s">
        <v>8</v>
      </c>
      <c r="C10" s="130" t="s">
        <v>1154</v>
      </c>
      <c r="D10" s="131" t="s">
        <v>9</v>
      </c>
      <c r="E10" s="129" t="s">
        <v>10</v>
      </c>
      <c r="F10" s="129" t="s">
        <v>11</v>
      </c>
      <c r="G10" s="132"/>
    </row>
    <row r="11" spans="1:7" x14ac:dyDescent="0.25">
      <c r="A11" s="83" t="s">
        <v>52</v>
      </c>
      <c r="B11" s="83" t="s">
        <v>1203</v>
      </c>
      <c r="C11" s="83" t="s">
        <v>1155</v>
      </c>
      <c r="D11" s="83" t="s">
        <v>1202</v>
      </c>
      <c r="E11" s="133" t="s">
        <v>73</v>
      </c>
      <c r="F11" s="133" t="s">
        <v>28</v>
      </c>
      <c r="G11" s="83" t="s">
        <v>1204</v>
      </c>
    </row>
    <row r="12" spans="1:7" x14ac:dyDescent="0.25">
      <c r="A12" s="83" t="s">
        <v>171</v>
      </c>
      <c r="B12" s="83" t="s">
        <v>172</v>
      </c>
      <c r="C12" s="83" t="s">
        <v>1155</v>
      </c>
      <c r="D12" s="83" t="s">
        <v>173</v>
      </c>
      <c r="E12" s="133" t="s">
        <v>19</v>
      </c>
      <c r="F12" s="133" t="s">
        <v>20</v>
      </c>
      <c r="G12" s="83" t="s">
        <v>711</v>
      </c>
    </row>
    <row r="13" spans="1:7" x14ac:dyDescent="0.25">
      <c r="A13" s="83" t="s">
        <v>187</v>
      </c>
      <c r="B13" s="83" t="s">
        <v>1027</v>
      </c>
      <c r="C13" s="83" t="s">
        <v>1155</v>
      </c>
      <c r="D13" s="83" t="s">
        <v>1028</v>
      </c>
      <c r="E13" s="133" t="s">
        <v>73</v>
      </c>
      <c r="F13" s="133" t="s">
        <v>20</v>
      </c>
      <c r="G13" s="83"/>
    </row>
    <row r="14" spans="1:7" x14ac:dyDescent="0.25">
      <c r="A14" s="83" t="s">
        <v>187</v>
      </c>
      <c r="B14" s="83" t="s">
        <v>1029</v>
      </c>
      <c r="C14" s="83" t="s">
        <v>1155</v>
      </c>
      <c r="D14" s="83" t="s">
        <v>1028</v>
      </c>
      <c r="E14" s="133" t="s">
        <v>73</v>
      </c>
      <c r="F14" s="133" t="s">
        <v>20</v>
      </c>
      <c r="G14" s="83"/>
    </row>
    <row r="15" spans="1:7" x14ac:dyDescent="0.25">
      <c r="A15" s="83" t="s">
        <v>222</v>
      </c>
      <c r="B15" s="83" t="s">
        <v>239</v>
      </c>
      <c r="C15" s="83" t="s">
        <v>1155</v>
      </c>
      <c r="D15" s="83" t="s">
        <v>240</v>
      </c>
      <c r="E15" s="133" t="s">
        <v>19</v>
      </c>
      <c r="F15" s="133" t="s">
        <v>20</v>
      </c>
      <c r="G15" s="83" t="s">
        <v>740</v>
      </c>
    </row>
    <row r="16" spans="1:7" x14ac:dyDescent="0.25">
      <c r="A16" s="83" t="s">
        <v>267</v>
      </c>
      <c r="B16" s="83" t="s">
        <v>268</v>
      </c>
      <c r="C16" s="83" t="s">
        <v>1155</v>
      </c>
      <c r="D16" s="83" t="s">
        <v>269</v>
      </c>
      <c r="E16" s="133" t="s">
        <v>19</v>
      </c>
      <c r="F16" s="133" t="s">
        <v>1148</v>
      </c>
      <c r="G16" s="83" t="s">
        <v>763</v>
      </c>
    </row>
    <row r="17" spans="1:7" x14ac:dyDescent="0.25">
      <c r="A17" s="83" t="s">
        <v>313</v>
      </c>
      <c r="B17" s="83" t="s">
        <v>330</v>
      </c>
      <c r="C17" s="83" t="s">
        <v>1155</v>
      </c>
      <c r="D17" s="83" t="s">
        <v>331</v>
      </c>
      <c r="E17" s="133" t="s">
        <v>15</v>
      </c>
      <c r="F17" s="133" t="s">
        <v>28</v>
      </c>
      <c r="G17" s="83" t="s">
        <v>798</v>
      </c>
    </row>
    <row r="18" spans="1:7" x14ac:dyDescent="0.25">
      <c r="A18" s="83" t="s">
        <v>187</v>
      </c>
      <c r="B18" s="83" t="s">
        <v>1065</v>
      </c>
      <c r="C18" s="83" t="s">
        <v>1155</v>
      </c>
      <c r="D18" s="83" t="s">
        <v>1066</v>
      </c>
      <c r="E18" s="133" t="s">
        <v>73</v>
      </c>
      <c r="F18" s="133" t="s">
        <v>28</v>
      </c>
      <c r="G18" s="83"/>
    </row>
    <row r="19" spans="1:7" x14ac:dyDescent="0.25">
      <c r="A19" s="83" t="s">
        <v>267</v>
      </c>
      <c r="B19" s="83" t="s">
        <v>1096</v>
      </c>
      <c r="C19" s="83" t="s">
        <v>1155</v>
      </c>
      <c r="D19" s="83" t="s">
        <v>341</v>
      </c>
      <c r="E19" s="133" t="s">
        <v>73</v>
      </c>
      <c r="F19" s="133" t="s">
        <v>28</v>
      </c>
      <c r="G19" s="83" t="s">
        <v>804</v>
      </c>
    </row>
    <row r="20" spans="1:7" x14ac:dyDescent="0.25">
      <c r="A20" s="83" t="s">
        <v>267</v>
      </c>
      <c r="B20" s="83" t="s">
        <v>1097</v>
      </c>
      <c r="C20" s="83" t="s">
        <v>1155</v>
      </c>
      <c r="D20" s="83" t="s">
        <v>341</v>
      </c>
      <c r="E20" s="133" t="s">
        <v>73</v>
      </c>
      <c r="F20" s="133" t="s">
        <v>28</v>
      </c>
      <c r="G20" s="83" t="s">
        <v>805</v>
      </c>
    </row>
    <row r="21" spans="1:7" x14ac:dyDescent="0.25">
      <c r="A21" s="83" t="s">
        <v>389</v>
      </c>
      <c r="B21" s="83" t="s">
        <v>403</v>
      </c>
      <c r="C21" s="83" t="s">
        <v>1155</v>
      </c>
      <c r="D21" s="83" t="s">
        <v>404</v>
      </c>
      <c r="E21" s="133" t="s">
        <v>19</v>
      </c>
      <c r="F21" s="133" t="s">
        <v>20</v>
      </c>
      <c r="G21" s="83" t="s">
        <v>845</v>
      </c>
    </row>
    <row r="27" spans="1:7" x14ac:dyDescent="0.25">
      <c r="F27" s="39"/>
    </row>
    <row r="28" spans="1:7" x14ac:dyDescent="0.25">
      <c r="F28" s="39"/>
    </row>
    <row r="29" spans="1:7" x14ac:dyDescent="0.25">
      <c r="F29" s="39"/>
    </row>
    <row r="30" spans="1:7" x14ac:dyDescent="0.25">
      <c r="F30" s="39"/>
    </row>
    <row r="31" spans="1:7" x14ac:dyDescent="0.25">
      <c r="F31" s="39"/>
    </row>
    <row r="32" spans="1:7" x14ac:dyDescent="0.25">
      <c r="F32" s="39"/>
    </row>
    <row r="33" spans="1:6" x14ac:dyDescent="0.25">
      <c r="F33" s="39"/>
    </row>
    <row r="35" spans="1:6" x14ac:dyDescent="0.25">
      <c r="A35" t="s">
        <v>1313</v>
      </c>
    </row>
    <row r="37" spans="1:6" x14ac:dyDescent="0.25">
      <c r="A37" t="s">
        <v>1307</v>
      </c>
    </row>
    <row r="39" spans="1:6" x14ac:dyDescent="0.25">
      <c r="A39" t="s">
        <v>1308</v>
      </c>
      <c r="D39" t="s">
        <v>1309</v>
      </c>
    </row>
    <row r="41" spans="1:6" x14ac:dyDescent="0.25">
      <c r="D41" t="s">
        <v>1310</v>
      </c>
    </row>
  </sheetData>
  <conditionalFormatting sqref="E10:G10">
    <cfRule type="containsText" dxfId="187" priority="541" operator="containsText" text="Radio">
      <formula>NOT(ISERROR(SEARCH("Radio",E10)))</formula>
    </cfRule>
  </conditionalFormatting>
  <conditionalFormatting sqref="E10">
    <cfRule type="containsText" dxfId="186" priority="539" operator="containsText" text="fija">
      <formula>NOT(ISERROR(SEARCH("fija",E10)))</formula>
    </cfRule>
    <cfRule type="containsText" dxfId="185" priority="540" operator="containsText" text="domo">
      <formula>NOT(ISERROR(SEARCH("domo",E10)))</formula>
    </cfRule>
  </conditionalFormatting>
  <conditionalFormatting sqref="F10">
    <cfRule type="cellIs" dxfId="184" priority="538" operator="equal">
      <formula>"PTP A FO"</formula>
    </cfRule>
  </conditionalFormatting>
  <conditionalFormatting sqref="E10">
    <cfRule type="cellIs" dxfId="183" priority="535" operator="equal">
      <formula>$E$16</formula>
    </cfRule>
  </conditionalFormatting>
  <conditionalFormatting sqref="C10">
    <cfRule type="cellIs" dxfId="182" priority="533" operator="equal">
      <formula>$C$224</formula>
    </cfRule>
    <cfRule type="cellIs" dxfId="181" priority="534" operator="equal">
      <formula>$C$212</formula>
    </cfRule>
  </conditionalFormatting>
  <conditionalFormatting sqref="F32:G33">
    <cfRule type="containsText" dxfId="180" priority="280" operator="containsText" text="Radio">
      <formula>NOT(ISERROR(SEARCH("Radio",F32)))</formula>
    </cfRule>
  </conditionalFormatting>
  <conditionalFormatting sqref="F32:F33">
    <cfRule type="cellIs" dxfId="179" priority="277" operator="equal">
      <formula>"PTP A FO"</formula>
    </cfRule>
  </conditionalFormatting>
  <conditionalFormatting sqref="F32:F33">
    <cfRule type="cellIs" dxfId="178" priority="275" operator="equal">
      <formula>$F$10</formula>
    </cfRule>
    <cfRule type="cellIs" dxfId="177" priority="276" operator="equal">
      <formula>"PTP A FO"</formula>
    </cfRule>
  </conditionalFormatting>
  <conditionalFormatting sqref="F29:G29">
    <cfRule type="containsText" dxfId="176" priority="154" operator="containsText" text="Radio">
      <formula>NOT(ISERROR(SEARCH("Radio",F29)))</formula>
    </cfRule>
  </conditionalFormatting>
  <conditionalFormatting sqref="F29">
    <cfRule type="cellIs" dxfId="175" priority="151" operator="equal">
      <formula>"PTP A FO"</formula>
    </cfRule>
  </conditionalFormatting>
  <conditionalFormatting sqref="F29">
    <cfRule type="cellIs" dxfId="174" priority="149" operator="equal">
      <formula>$F$10</formula>
    </cfRule>
    <cfRule type="cellIs" dxfId="173" priority="150" operator="equal">
      <formula>"PTP A FO"</formula>
    </cfRule>
  </conditionalFormatting>
  <conditionalFormatting sqref="F30:G31">
    <cfRule type="containsText" dxfId="172" priority="145" operator="containsText" text="Radio">
      <formula>NOT(ISERROR(SEARCH("Radio",F30)))</formula>
    </cfRule>
  </conditionalFormatting>
  <conditionalFormatting sqref="F30:F31">
    <cfRule type="cellIs" dxfId="171" priority="142" operator="equal">
      <formula>"PTP A FO"</formula>
    </cfRule>
  </conditionalFormatting>
  <conditionalFormatting sqref="F30:F31">
    <cfRule type="cellIs" dxfId="170" priority="140" operator="equal">
      <formula>$F$10</formula>
    </cfRule>
    <cfRule type="cellIs" dxfId="169" priority="141" operator="equal">
      <formula>"PTP A FO"</formula>
    </cfRule>
  </conditionalFormatting>
  <conditionalFormatting sqref="F27:G28">
    <cfRule type="containsText" dxfId="168" priority="123" operator="containsText" text="Radio">
      <formula>NOT(ISERROR(SEARCH("Radio",F27)))</formula>
    </cfRule>
  </conditionalFormatting>
  <conditionalFormatting sqref="F27:F28">
    <cfRule type="cellIs" dxfId="167" priority="120" operator="equal">
      <formula>"PTP A FO"</formula>
    </cfRule>
  </conditionalFormatting>
  <conditionalFormatting sqref="F27:F28">
    <cfRule type="cellIs" dxfId="166" priority="118" operator="equal">
      <formula>$F$10</formula>
    </cfRule>
    <cfRule type="cellIs" dxfId="165" priority="119" operator="equal">
      <formula>"PTP A FO"</formula>
    </cfRule>
  </conditionalFormatting>
  <conditionalFormatting sqref="F10">
    <cfRule type="cellIs" dxfId="164" priority="659" operator="equal">
      <formula>#REF!</formula>
    </cfRule>
    <cfRule type="cellIs" dxfId="163" priority="660" operator="equal">
      <formula>"PTP A FO"</formula>
    </cfRule>
  </conditionalFormatting>
  <conditionalFormatting sqref="E11:G21">
    <cfRule type="containsText" dxfId="162" priority="9" operator="containsText" text="Radio">
      <formula>NOT(ISERROR(SEARCH("Radio",E11)))</formula>
    </cfRule>
  </conditionalFormatting>
  <conditionalFormatting sqref="E11:E21">
    <cfRule type="containsText" dxfId="161" priority="7" operator="containsText" text="fija">
      <formula>NOT(ISERROR(SEARCH("fija",E11)))</formula>
    </cfRule>
    <cfRule type="containsText" dxfId="160" priority="8" operator="containsText" text="domo">
      <formula>NOT(ISERROR(SEARCH("domo",E11)))</formula>
    </cfRule>
  </conditionalFormatting>
  <conditionalFormatting sqref="F11:F21">
    <cfRule type="cellIs" dxfId="159" priority="6" operator="equal">
      <formula>"PTP A FO"</formula>
    </cfRule>
  </conditionalFormatting>
  <conditionalFormatting sqref="F11:F21">
    <cfRule type="cellIs" dxfId="158" priority="4" operator="equal">
      <formula>$F$10</formula>
    </cfRule>
    <cfRule type="cellIs" dxfId="157" priority="5" operator="equal">
      <formula>"PTP A FO"</formula>
    </cfRule>
  </conditionalFormatting>
  <conditionalFormatting sqref="E11:E21">
    <cfRule type="cellIs" dxfId="156" priority="3" operator="equal">
      <formula>$E$7</formula>
    </cfRule>
  </conditionalFormatting>
  <conditionalFormatting sqref="C11:C21">
    <cfRule type="cellIs" dxfId="155" priority="1" operator="equal">
      <formula>$C$215</formula>
    </cfRule>
    <cfRule type="cellIs" dxfId="154" priority="2" operator="equal">
      <formula>$C$203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8" orientation="landscape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4"/>
  <sheetViews>
    <sheetView workbookViewId="0">
      <selection activeCell="F1" sqref="F1"/>
    </sheetView>
  </sheetViews>
  <sheetFormatPr baseColWidth="10" defaultRowHeight="15" x14ac:dyDescent="0.25"/>
  <cols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TOTAL'!K4</f>
        <v>44927</v>
      </c>
      <c r="G1" s="14">
        <f>'RESUMEN TOTAL'!L4</f>
        <v>44928</v>
      </c>
      <c r="H1" s="14">
        <f>'RESUMEN TOTAL'!M4</f>
        <v>44929</v>
      </c>
      <c r="I1" s="14">
        <f>'RESUMEN TOTAL'!N4</f>
        <v>44930</v>
      </c>
      <c r="J1" s="14">
        <f>'RESUMEN TOTAL'!O4</f>
        <v>44931</v>
      </c>
      <c r="K1" s="14">
        <f>'RESUMEN TOTAL'!P4</f>
        <v>44932</v>
      </c>
      <c r="L1" s="14">
        <f>'RESUMEN TOTAL'!Q4</f>
        <v>44933</v>
      </c>
      <c r="M1" s="14">
        <f>'RESUMEN TOTAL'!R4</f>
        <v>44934</v>
      </c>
      <c r="N1" s="14">
        <f>'RESUMEN TOTAL'!S4</f>
        <v>44935</v>
      </c>
      <c r="O1" s="14">
        <f>'RESUMEN TOTAL'!T4</f>
        <v>44936</v>
      </c>
      <c r="P1" s="14">
        <f>'RESUMEN TOTAL'!U4</f>
        <v>44937</v>
      </c>
      <c r="Q1" s="14">
        <f>'RESUMEN TOTAL'!V4</f>
        <v>44938</v>
      </c>
      <c r="R1" s="14">
        <f>'RESUMEN TOTAL'!W4</f>
        <v>44939</v>
      </c>
      <c r="S1" s="14">
        <f>'RESUMEN TOTAL'!X4</f>
        <v>44940</v>
      </c>
      <c r="T1" s="14">
        <f>'RESUMEN TOTAL'!Y4</f>
        <v>44941</v>
      </c>
      <c r="U1" s="14">
        <f>'RESUMEN TOTAL'!Z4</f>
        <v>44942</v>
      </c>
      <c r="V1" s="14">
        <f>'RESUMEN TOTAL'!AA4</f>
        <v>44943</v>
      </c>
      <c r="W1" s="14">
        <f>'RESUMEN TOTAL'!AB4</f>
        <v>44944</v>
      </c>
      <c r="X1" s="14">
        <f>'RESUMEN TOTAL'!AC4</f>
        <v>44945</v>
      </c>
      <c r="Y1" s="14">
        <f>'RESUMEN TOTAL'!AD4</f>
        <v>44946</v>
      </c>
      <c r="Z1" s="14">
        <f>'RESUMEN TOTAL'!AE4</f>
        <v>44947</v>
      </c>
      <c r="AA1" s="14">
        <f>'RESUMEN TOTAL'!AF4</f>
        <v>44948</v>
      </c>
      <c r="AB1" s="14">
        <f>'RESUMEN TOTAL'!AG4</f>
        <v>44949</v>
      </c>
      <c r="AC1" s="14">
        <f>'RESUMEN TOTAL'!AH4</f>
        <v>44950</v>
      </c>
      <c r="AD1" s="14">
        <f>'RESUMEN TOTAL'!AI4</f>
        <v>44951</v>
      </c>
      <c r="AE1" s="14">
        <f>'RESUMEN TOTAL'!AJ4</f>
        <v>44952</v>
      </c>
      <c r="AF1" s="14">
        <f>'RESUMEN TOTAL'!AK4</f>
        <v>44953</v>
      </c>
      <c r="AG1" s="14">
        <f>'RESUMEN TOTAL'!AL4</f>
        <v>44954</v>
      </c>
      <c r="AH1" s="14">
        <f>'RESUMEN TOTAL'!AM4</f>
        <v>44955</v>
      </c>
      <c r="AI1" s="14">
        <f>'RESUMEN TOTAL'!AN4</f>
        <v>44956</v>
      </c>
      <c r="AJ1" s="14">
        <f>'RESUMEN TOTAL'!AO4</f>
        <v>44957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TOTAL'!K5</f>
        <v>0</v>
      </c>
      <c r="G2">
        <f>'RESUMEN TOTAL'!L5</f>
        <v>0</v>
      </c>
      <c r="H2">
        <f>'RESUMEN TOTAL'!M5</f>
        <v>0</v>
      </c>
      <c r="I2">
        <f>'RESUMEN TOTAL'!N5</f>
        <v>0</v>
      </c>
      <c r="J2">
        <f>'RESUMEN TOTAL'!O5</f>
        <v>0</v>
      </c>
      <c r="K2">
        <f>'RESUMEN TOTAL'!P5</f>
        <v>0</v>
      </c>
      <c r="L2">
        <f>'RESUMEN TOTAL'!Q5</f>
        <v>0</v>
      </c>
      <c r="M2">
        <f>'RESUMEN TOTAL'!R5</f>
        <v>0</v>
      </c>
      <c r="N2">
        <f>'RESUMEN TOTAL'!S5</f>
        <v>0</v>
      </c>
      <c r="O2">
        <f>'RESUMEN TOTAL'!T5</f>
        <v>0</v>
      </c>
      <c r="P2">
        <f>'RESUMEN TOTAL'!U5</f>
        <v>0</v>
      </c>
      <c r="Q2">
        <f>'RESUMEN TOTAL'!V5</f>
        <v>0</v>
      </c>
      <c r="R2">
        <f>'RESUMEN TOTAL'!W5</f>
        <v>0</v>
      </c>
      <c r="S2">
        <f>'RESUMEN TOTAL'!X5</f>
        <v>0</v>
      </c>
      <c r="T2">
        <f>'RESUMEN TOTAL'!Y5</f>
        <v>0</v>
      </c>
      <c r="U2">
        <f>'RESUMEN TOTAL'!Z5</f>
        <v>0</v>
      </c>
      <c r="V2">
        <f>'RESUMEN TOTAL'!AA5</f>
        <v>0</v>
      </c>
      <c r="W2">
        <f>'RESUMEN TOTAL'!AB5</f>
        <v>0</v>
      </c>
      <c r="X2">
        <f>'RESUMEN TOTAL'!AC5</f>
        <v>0</v>
      </c>
      <c r="Y2">
        <f>'RESUMEN TOTAL'!AD5</f>
        <v>0</v>
      </c>
      <c r="Z2">
        <f>'RESUMEN TOTAL'!AE5</f>
        <v>0</v>
      </c>
      <c r="AA2">
        <f>'RESUMEN TOTAL'!AF5</f>
        <v>0</v>
      </c>
      <c r="AB2">
        <f>'RESUMEN TOTAL'!AG5</f>
        <v>0</v>
      </c>
      <c r="AC2">
        <f>'RESUMEN TOTAL'!AH5</f>
        <v>0</v>
      </c>
      <c r="AD2">
        <f>'RESUMEN TOTAL'!AI5</f>
        <v>0</v>
      </c>
      <c r="AE2">
        <f>'RESUMEN TOTAL'!AJ5</f>
        <v>0</v>
      </c>
      <c r="AF2">
        <f>'RESUMEN TOTAL'!AK5</f>
        <v>0</v>
      </c>
      <c r="AG2">
        <f>'RESUMEN TOTAL'!AL5</f>
        <v>0</v>
      </c>
      <c r="AH2">
        <f>'RESUMEN TOTAL'!AM5</f>
        <v>0</v>
      </c>
      <c r="AI2">
        <f>'RESUMEN TOTAL'!AN5</f>
        <v>0</v>
      </c>
      <c r="AJ2">
        <f>'RESUMEN TOTAL'!AO5</f>
        <v>0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TOTAL'!K6</f>
        <v>0</v>
      </c>
      <c r="G3">
        <f>'RESUMEN TOTAL'!L6</f>
        <v>0</v>
      </c>
      <c r="H3">
        <f>'RESUMEN TOTAL'!M6</f>
        <v>0</v>
      </c>
      <c r="I3">
        <f>'RESUMEN TOTAL'!N6</f>
        <v>0</v>
      </c>
      <c r="J3">
        <f>'RESUMEN TOTAL'!O6</f>
        <v>0</v>
      </c>
      <c r="K3">
        <f>'RESUMEN TOTAL'!P6</f>
        <v>0</v>
      </c>
      <c r="L3">
        <f>'RESUMEN TOTAL'!Q6</f>
        <v>0</v>
      </c>
      <c r="M3">
        <f>'RESUMEN TOTAL'!R6</f>
        <v>0</v>
      </c>
      <c r="N3">
        <f>'RESUMEN TOTAL'!S6</f>
        <v>0</v>
      </c>
      <c r="O3">
        <f>'RESUMEN TOTAL'!T6</f>
        <v>0</v>
      </c>
      <c r="P3">
        <f>'RESUMEN TOTAL'!U6</f>
        <v>0</v>
      </c>
      <c r="Q3">
        <f>'RESUMEN TOTAL'!V6</f>
        <v>0</v>
      </c>
      <c r="R3">
        <f>'RESUMEN TOTAL'!W6</f>
        <v>0</v>
      </c>
      <c r="S3">
        <f>'RESUMEN TOTAL'!X6</f>
        <v>0</v>
      </c>
      <c r="T3">
        <f>'RESUMEN TOTAL'!Y6</f>
        <v>0</v>
      </c>
      <c r="U3">
        <f>'RESUMEN TOTAL'!Z6</f>
        <v>0</v>
      </c>
      <c r="V3">
        <f>'RESUMEN TOTAL'!AA6</f>
        <v>0</v>
      </c>
      <c r="W3">
        <f>'RESUMEN TOTAL'!AB6</f>
        <v>0</v>
      </c>
      <c r="X3">
        <f>'RESUMEN TOTAL'!AC6</f>
        <v>0</v>
      </c>
      <c r="Y3">
        <f>'RESUMEN TOTAL'!AD6</f>
        <v>0</v>
      </c>
      <c r="Z3">
        <f>'RESUMEN TOTAL'!AE6</f>
        <v>0</v>
      </c>
      <c r="AA3">
        <f>'RESUMEN TOTAL'!AF6</f>
        <v>0</v>
      </c>
      <c r="AB3">
        <f>'RESUMEN TOTAL'!AG6</f>
        <v>0</v>
      </c>
      <c r="AC3">
        <f>'RESUMEN TOTAL'!AH6</f>
        <v>0</v>
      </c>
      <c r="AD3">
        <f>'RESUMEN TOTAL'!AI6</f>
        <v>0</v>
      </c>
      <c r="AE3">
        <f>'RESUMEN TOTAL'!AJ6</f>
        <v>0</v>
      </c>
      <c r="AF3">
        <f>'RESUMEN TOTAL'!AK6</f>
        <v>0</v>
      </c>
      <c r="AG3">
        <f>'RESUMEN TOTAL'!AL6</f>
        <v>0</v>
      </c>
      <c r="AH3">
        <f>'RESUMEN TOTAL'!AM6</f>
        <v>0</v>
      </c>
      <c r="AI3">
        <f>'RESUMEN TOTAL'!AN6</f>
        <v>0</v>
      </c>
      <c r="AJ3">
        <f>'RESUMEN TOTAL'!AO6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TOTAL'!K7</f>
        <v>0</v>
      </c>
      <c r="G4">
        <f>'RESUMEN TOTAL'!L7</f>
        <v>0</v>
      </c>
      <c r="H4">
        <f>'RESUMEN TOTAL'!M7</f>
        <v>0</v>
      </c>
      <c r="I4">
        <f>'RESUMEN TOTAL'!N7</f>
        <v>0</v>
      </c>
      <c r="J4">
        <f>'RESUMEN TOTAL'!O7</f>
        <v>0</v>
      </c>
      <c r="K4">
        <f>'RESUMEN TOTAL'!P7</f>
        <v>0</v>
      </c>
      <c r="L4">
        <f>'RESUMEN TOTAL'!Q7</f>
        <v>0</v>
      </c>
      <c r="M4">
        <f>'RESUMEN TOTAL'!R7</f>
        <v>0</v>
      </c>
      <c r="N4">
        <f>'RESUMEN TOTAL'!S7</f>
        <v>0</v>
      </c>
      <c r="O4">
        <f>'RESUMEN TOTAL'!T7</f>
        <v>0</v>
      </c>
      <c r="P4">
        <f>'RESUMEN TOTAL'!U7</f>
        <v>0</v>
      </c>
      <c r="Q4">
        <f>'RESUMEN TOTAL'!V7</f>
        <v>0</v>
      </c>
      <c r="R4">
        <f>'RESUMEN TOTAL'!W7</f>
        <v>0</v>
      </c>
      <c r="S4">
        <f>'RESUMEN TOTAL'!X7</f>
        <v>0</v>
      </c>
      <c r="T4">
        <f>'RESUMEN TOTAL'!Y7</f>
        <v>0</v>
      </c>
      <c r="U4">
        <f>'RESUMEN TOTAL'!Z7</f>
        <v>0</v>
      </c>
      <c r="V4">
        <f>'RESUMEN TOTAL'!AA7</f>
        <v>0</v>
      </c>
      <c r="W4">
        <f>'RESUMEN TOTAL'!AB7</f>
        <v>0</v>
      </c>
      <c r="X4">
        <f>'RESUMEN TOTAL'!AC7</f>
        <v>0</v>
      </c>
      <c r="Y4">
        <f>'RESUMEN TOTAL'!AD7</f>
        <v>0</v>
      </c>
      <c r="Z4">
        <f>'RESUMEN TOTAL'!AE7</f>
        <v>0</v>
      </c>
      <c r="AA4">
        <f>'RESUMEN TOTAL'!AF7</f>
        <v>0</v>
      </c>
      <c r="AB4">
        <f>'RESUMEN TOTAL'!AG7</f>
        <v>0</v>
      </c>
      <c r="AC4">
        <f>'RESUMEN TOTAL'!AH7</f>
        <v>0</v>
      </c>
      <c r="AD4">
        <f>'RESUMEN TOTAL'!AI7</f>
        <v>0</v>
      </c>
      <c r="AE4">
        <f>'RESUMEN TOTAL'!AJ7</f>
        <v>0</v>
      </c>
      <c r="AF4">
        <f>'RESUMEN TOTAL'!AK7</f>
        <v>0</v>
      </c>
      <c r="AG4">
        <f>'RESUMEN TOTAL'!AL7</f>
        <v>0</v>
      </c>
      <c r="AH4">
        <f>'RESUMEN TOTAL'!AM7</f>
        <v>0</v>
      </c>
      <c r="AI4">
        <f>'RESUMEN TOTAL'!AN7</f>
        <v>0</v>
      </c>
      <c r="AJ4">
        <f>'RESUMEN TOTAL'!AO7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TOTAL'!K8</f>
        <v>0</v>
      </c>
      <c r="G5">
        <f>'RESUMEN TOTAL'!L8</f>
        <v>0</v>
      </c>
      <c r="H5">
        <f>'RESUMEN TOTAL'!M8</f>
        <v>0</v>
      </c>
      <c r="I5">
        <f>'RESUMEN TOTAL'!N8</f>
        <v>0</v>
      </c>
      <c r="J5">
        <f>'RESUMEN TOTAL'!O8</f>
        <v>0</v>
      </c>
      <c r="K5">
        <f>'RESUMEN TOTAL'!P8</f>
        <v>0</v>
      </c>
      <c r="L5">
        <f>'RESUMEN TOTAL'!Q8</f>
        <v>0</v>
      </c>
      <c r="M5">
        <f>'RESUMEN TOTAL'!R8</f>
        <v>0</v>
      </c>
      <c r="N5">
        <f>'RESUMEN TOTAL'!S8</f>
        <v>0</v>
      </c>
      <c r="O5">
        <f>'RESUMEN TOTAL'!T8</f>
        <v>0</v>
      </c>
      <c r="P5">
        <f>'RESUMEN TOTAL'!U8</f>
        <v>0</v>
      </c>
      <c r="Q5">
        <f>'RESUMEN TOTAL'!V8</f>
        <v>0</v>
      </c>
      <c r="R5">
        <f>'RESUMEN TOTAL'!W8</f>
        <v>0</v>
      </c>
      <c r="S5">
        <f>'RESUMEN TOTAL'!X8</f>
        <v>0</v>
      </c>
      <c r="T5">
        <f>'RESUMEN TOTAL'!Y8</f>
        <v>0</v>
      </c>
      <c r="U5">
        <f>'RESUMEN TOTAL'!Z8</f>
        <v>0</v>
      </c>
      <c r="V5">
        <f>'RESUMEN TOTAL'!AA8</f>
        <v>0</v>
      </c>
      <c r="W5">
        <f>'RESUMEN TOTAL'!AB8</f>
        <v>0</v>
      </c>
      <c r="X5">
        <f>'RESUMEN TOTAL'!AC8</f>
        <v>0</v>
      </c>
      <c r="Y5">
        <f>'RESUMEN TOTAL'!AD8</f>
        <v>0</v>
      </c>
      <c r="Z5">
        <f>'RESUMEN TOTAL'!AE8</f>
        <v>0</v>
      </c>
      <c r="AA5">
        <f>'RESUMEN TOTAL'!AF8</f>
        <v>0</v>
      </c>
      <c r="AB5">
        <f>'RESUMEN TOTAL'!AG8</f>
        <v>0</v>
      </c>
      <c r="AC5">
        <f>'RESUMEN TOTAL'!AH8</f>
        <v>0</v>
      </c>
      <c r="AD5">
        <f>'RESUMEN TOTAL'!AI8</f>
        <v>0</v>
      </c>
      <c r="AE5">
        <f>'RESUMEN TOTAL'!AJ8</f>
        <v>0</v>
      </c>
      <c r="AF5">
        <f>'RESUMEN TOTAL'!AK8</f>
        <v>0</v>
      </c>
      <c r="AG5">
        <f>'RESUMEN TOTAL'!AL8</f>
        <v>0</v>
      </c>
      <c r="AH5">
        <f>'RESUMEN TOTAL'!AM8</f>
        <v>0</v>
      </c>
      <c r="AI5">
        <f>'RESUMEN TOTAL'!AN8</f>
        <v>0</v>
      </c>
      <c r="AJ5">
        <f>'RESUMEN TOTAL'!AO8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TOTAL'!K9</f>
        <v>0</v>
      </c>
      <c r="G6">
        <f>'RESUMEN TOTAL'!L9</f>
        <v>0</v>
      </c>
      <c r="H6">
        <f>'RESUMEN TOTAL'!M9</f>
        <v>0</v>
      </c>
      <c r="I6">
        <f>'RESUMEN TOTAL'!N9</f>
        <v>0</v>
      </c>
      <c r="J6">
        <f>'RESUMEN TOTAL'!O9</f>
        <v>0</v>
      </c>
      <c r="K6">
        <f>'RESUMEN TOTAL'!P9</f>
        <v>0</v>
      </c>
      <c r="L6">
        <f>'RESUMEN TOTAL'!Q9</f>
        <v>0</v>
      </c>
      <c r="M6">
        <f>'RESUMEN TOTAL'!R9</f>
        <v>0</v>
      </c>
      <c r="N6">
        <f>'RESUMEN TOTAL'!S9</f>
        <v>0</v>
      </c>
      <c r="O6">
        <f>'RESUMEN TOTAL'!T9</f>
        <v>0</v>
      </c>
      <c r="P6">
        <f>'RESUMEN TOTAL'!U9</f>
        <v>0</v>
      </c>
      <c r="Q6">
        <f>'RESUMEN TOTAL'!V9</f>
        <v>0</v>
      </c>
      <c r="R6">
        <f>'RESUMEN TOTAL'!W9</f>
        <v>0</v>
      </c>
      <c r="S6">
        <f>'RESUMEN TOTAL'!X9</f>
        <v>0</v>
      </c>
      <c r="T6">
        <f>'RESUMEN TOTAL'!Y9</f>
        <v>0</v>
      </c>
      <c r="U6">
        <f>'RESUMEN TOTAL'!Z9</f>
        <v>0</v>
      </c>
      <c r="V6">
        <f>'RESUMEN TOTAL'!AA9</f>
        <v>0</v>
      </c>
      <c r="W6">
        <f>'RESUMEN TOTAL'!AB9</f>
        <v>0</v>
      </c>
      <c r="X6">
        <f>'RESUMEN TOTAL'!AC9</f>
        <v>0</v>
      </c>
      <c r="Y6">
        <f>'RESUMEN TOTAL'!AD9</f>
        <v>0</v>
      </c>
      <c r="Z6">
        <f>'RESUMEN TOTAL'!AE9</f>
        <v>0</v>
      </c>
      <c r="AA6">
        <f>'RESUMEN TOTAL'!AF9</f>
        <v>0</v>
      </c>
      <c r="AB6">
        <f>'RESUMEN TOTAL'!AG9</f>
        <v>0</v>
      </c>
      <c r="AC6">
        <f>'RESUMEN TOTAL'!AH9</f>
        <v>0</v>
      </c>
      <c r="AD6">
        <f>'RESUMEN TOTAL'!AI9</f>
        <v>0</v>
      </c>
      <c r="AE6">
        <f>'RESUMEN TOTAL'!AJ9</f>
        <v>0</v>
      </c>
      <c r="AF6">
        <f>'RESUMEN TOTAL'!AK9</f>
        <v>0</v>
      </c>
      <c r="AG6">
        <f>'RESUMEN TOTAL'!AL9</f>
        <v>0</v>
      </c>
      <c r="AH6">
        <f>'RESUMEN TOTAL'!AM9</f>
        <v>0</v>
      </c>
      <c r="AI6">
        <f>'RESUMEN TOTAL'!AN9</f>
        <v>0</v>
      </c>
      <c r="AJ6">
        <f>'RESUMEN TOTAL'!AO9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TOTAL'!K10</f>
        <v>0</v>
      </c>
      <c r="G7">
        <f>'RESUMEN TOTAL'!L10</f>
        <v>0</v>
      </c>
      <c r="H7">
        <f>'RESUMEN TOTAL'!M10</f>
        <v>0</v>
      </c>
      <c r="I7">
        <f>'RESUMEN TOTAL'!N10</f>
        <v>0</v>
      </c>
      <c r="J7">
        <f>'RESUMEN TOTAL'!O10</f>
        <v>0</v>
      </c>
      <c r="K7">
        <f>'RESUMEN TOTAL'!P10</f>
        <v>0</v>
      </c>
      <c r="L7">
        <f>'RESUMEN TOTAL'!Q10</f>
        <v>0</v>
      </c>
      <c r="M7">
        <f>'RESUMEN TOTAL'!R10</f>
        <v>0</v>
      </c>
      <c r="N7">
        <f>'RESUMEN TOTAL'!S10</f>
        <v>0</v>
      </c>
      <c r="O7">
        <f>'RESUMEN TOTAL'!T10</f>
        <v>0</v>
      </c>
      <c r="P7">
        <f>'RESUMEN TOTAL'!U10</f>
        <v>0</v>
      </c>
      <c r="Q7">
        <f>'RESUMEN TOTAL'!V10</f>
        <v>0</v>
      </c>
      <c r="R7">
        <f>'RESUMEN TOTAL'!W10</f>
        <v>0</v>
      </c>
      <c r="S7">
        <f>'RESUMEN TOTAL'!X10</f>
        <v>0</v>
      </c>
      <c r="T7">
        <f>'RESUMEN TOTAL'!Y10</f>
        <v>0</v>
      </c>
      <c r="U7">
        <f>'RESUMEN TOTAL'!Z10</f>
        <v>0</v>
      </c>
      <c r="V7">
        <f>'RESUMEN TOTAL'!AA10</f>
        <v>0</v>
      </c>
      <c r="W7">
        <f>'RESUMEN TOTAL'!AB10</f>
        <v>0</v>
      </c>
      <c r="X7">
        <f>'RESUMEN TOTAL'!AC10</f>
        <v>0</v>
      </c>
      <c r="Y7">
        <f>'RESUMEN TOTAL'!AD10</f>
        <v>0</v>
      </c>
      <c r="Z7">
        <f>'RESUMEN TOTAL'!AE10</f>
        <v>0</v>
      </c>
      <c r="AA7">
        <f>'RESUMEN TOTAL'!AF10</f>
        <v>0</v>
      </c>
      <c r="AB7">
        <f>'RESUMEN TOTAL'!AG10</f>
        <v>0</v>
      </c>
      <c r="AC7">
        <f>'RESUMEN TOTAL'!AH10</f>
        <v>0</v>
      </c>
      <c r="AD7">
        <f>'RESUMEN TOTAL'!AI10</f>
        <v>0</v>
      </c>
      <c r="AE7">
        <f>'RESUMEN TOTAL'!AJ10</f>
        <v>0</v>
      </c>
      <c r="AF7">
        <f>'RESUMEN TOTAL'!AK10</f>
        <v>0</v>
      </c>
      <c r="AG7">
        <f>'RESUMEN TOTAL'!AL10</f>
        <v>0</v>
      </c>
      <c r="AH7">
        <f>'RESUMEN TOTAL'!AM10</f>
        <v>0</v>
      </c>
      <c r="AI7">
        <f>'RESUMEN TOTAL'!AN10</f>
        <v>0</v>
      </c>
      <c r="AJ7">
        <f>'RESUMEN TOTAL'!AO10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TOTAL'!K11</f>
        <v>0</v>
      </c>
      <c r="G8">
        <f>'RESUMEN TOTAL'!L11</f>
        <v>0</v>
      </c>
      <c r="H8">
        <f>'RESUMEN TOTAL'!M11</f>
        <v>0</v>
      </c>
      <c r="I8">
        <f>'RESUMEN TOTAL'!N11</f>
        <v>0</v>
      </c>
      <c r="J8">
        <f>'RESUMEN TOTAL'!O11</f>
        <v>0</v>
      </c>
      <c r="K8">
        <f>'RESUMEN TOTAL'!P11</f>
        <v>0</v>
      </c>
      <c r="L8">
        <f>'RESUMEN TOTAL'!Q11</f>
        <v>0</v>
      </c>
      <c r="M8">
        <f>'RESUMEN TOTAL'!R11</f>
        <v>0</v>
      </c>
      <c r="N8">
        <f>'RESUMEN TOTAL'!S11</f>
        <v>0</v>
      </c>
      <c r="O8">
        <f>'RESUMEN TOTAL'!T11</f>
        <v>0</v>
      </c>
      <c r="P8">
        <f>'RESUMEN TOTAL'!U11</f>
        <v>0</v>
      </c>
      <c r="Q8">
        <f>'RESUMEN TOTAL'!V11</f>
        <v>0</v>
      </c>
      <c r="R8">
        <f>'RESUMEN TOTAL'!W11</f>
        <v>0</v>
      </c>
      <c r="S8">
        <f>'RESUMEN TOTAL'!X11</f>
        <v>0</v>
      </c>
      <c r="T8">
        <f>'RESUMEN TOTAL'!Y11</f>
        <v>0</v>
      </c>
      <c r="U8">
        <f>'RESUMEN TOTAL'!Z11</f>
        <v>0</v>
      </c>
      <c r="V8">
        <f>'RESUMEN TOTAL'!AA11</f>
        <v>0</v>
      </c>
      <c r="W8">
        <f>'RESUMEN TOTAL'!AB11</f>
        <v>0</v>
      </c>
      <c r="X8">
        <f>'RESUMEN TOTAL'!AC11</f>
        <v>0</v>
      </c>
      <c r="Y8">
        <f>'RESUMEN TOTAL'!AD11</f>
        <v>0</v>
      </c>
      <c r="Z8">
        <f>'RESUMEN TOTAL'!AE11</f>
        <v>0</v>
      </c>
      <c r="AA8">
        <f>'RESUMEN TOTAL'!AF11</f>
        <v>0</v>
      </c>
      <c r="AB8">
        <f>'RESUMEN TOTAL'!AG11</f>
        <v>0</v>
      </c>
      <c r="AC8">
        <f>'RESUMEN TOTAL'!AH11</f>
        <v>0</v>
      </c>
      <c r="AD8">
        <f>'RESUMEN TOTAL'!AI11</f>
        <v>0</v>
      </c>
      <c r="AE8">
        <f>'RESUMEN TOTAL'!AJ11</f>
        <v>0</v>
      </c>
      <c r="AF8">
        <f>'RESUMEN TOTAL'!AK11</f>
        <v>0</v>
      </c>
      <c r="AG8">
        <f>'RESUMEN TOTAL'!AL11</f>
        <v>0</v>
      </c>
      <c r="AH8">
        <f>'RESUMEN TOTAL'!AM11</f>
        <v>0</v>
      </c>
      <c r="AI8">
        <f>'RESUMEN TOTAL'!AN11</f>
        <v>0</v>
      </c>
      <c r="AJ8">
        <f>'RESUMEN TOTAL'!AO11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TOTAL'!K12</f>
        <v>0</v>
      </c>
      <c r="G9">
        <f>'RESUMEN TOTAL'!L12</f>
        <v>0</v>
      </c>
      <c r="H9">
        <f>'RESUMEN TOTAL'!M12</f>
        <v>0</v>
      </c>
      <c r="I9">
        <f>'RESUMEN TOTAL'!N12</f>
        <v>0</v>
      </c>
      <c r="J9">
        <f>'RESUMEN TOTAL'!O12</f>
        <v>0</v>
      </c>
      <c r="K9">
        <f>'RESUMEN TOTAL'!P12</f>
        <v>0</v>
      </c>
      <c r="L9">
        <f>'RESUMEN TOTAL'!Q12</f>
        <v>0</v>
      </c>
      <c r="M9">
        <f>'RESUMEN TOTAL'!R12</f>
        <v>0</v>
      </c>
      <c r="N9">
        <f>'RESUMEN TOTAL'!S12</f>
        <v>0</v>
      </c>
      <c r="O9">
        <f>'RESUMEN TOTAL'!T12</f>
        <v>0</v>
      </c>
      <c r="P9">
        <f>'RESUMEN TOTAL'!U12</f>
        <v>0</v>
      </c>
      <c r="Q9">
        <f>'RESUMEN TOTAL'!V12</f>
        <v>0</v>
      </c>
      <c r="R9">
        <f>'RESUMEN TOTAL'!W12</f>
        <v>0</v>
      </c>
      <c r="S9">
        <f>'RESUMEN TOTAL'!X12</f>
        <v>0</v>
      </c>
      <c r="T9">
        <f>'RESUMEN TOTAL'!Y12</f>
        <v>0</v>
      </c>
      <c r="U9">
        <f>'RESUMEN TOTAL'!Z12</f>
        <v>0</v>
      </c>
      <c r="V9">
        <f>'RESUMEN TOTAL'!AA12</f>
        <v>0</v>
      </c>
      <c r="W9">
        <f>'RESUMEN TOTAL'!AB12</f>
        <v>0</v>
      </c>
      <c r="X9">
        <f>'RESUMEN TOTAL'!AC12</f>
        <v>0</v>
      </c>
      <c r="Y9">
        <f>'RESUMEN TOTAL'!AD12</f>
        <v>0</v>
      </c>
      <c r="Z9">
        <f>'RESUMEN TOTAL'!AE12</f>
        <v>0</v>
      </c>
      <c r="AA9">
        <f>'RESUMEN TOTAL'!AF12</f>
        <v>0</v>
      </c>
      <c r="AB9">
        <f>'RESUMEN TOTAL'!AG12</f>
        <v>0</v>
      </c>
      <c r="AC9">
        <f>'RESUMEN TOTAL'!AH12</f>
        <v>0</v>
      </c>
      <c r="AD9">
        <f>'RESUMEN TOTAL'!AI12</f>
        <v>0</v>
      </c>
      <c r="AE9">
        <f>'RESUMEN TOTAL'!AJ12</f>
        <v>0</v>
      </c>
      <c r="AF9">
        <f>'RESUMEN TOTAL'!AK12</f>
        <v>0</v>
      </c>
      <c r="AG9">
        <f>'RESUMEN TOTAL'!AL12</f>
        <v>0</v>
      </c>
      <c r="AH9">
        <f>'RESUMEN TOTAL'!AM12</f>
        <v>0</v>
      </c>
      <c r="AI9">
        <f>'RESUMEN TOTAL'!AN12</f>
        <v>0</v>
      </c>
      <c r="AJ9">
        <f>'RESUMEN TOTAL'!AO12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TOTAL'!K13</f>
        <v>0</v>
      </c>
      <c r="G10">
        <f>'RESUMEN TOTAL'!L13</f>
        <v>0</v>
      </c>
      <c r="H10">
        <f>'RESUMEN TOTAL'!M13</f>
        <v>0</v>
      </c>
      <c r="I10">
        <f>'RESUMEN TOTAL'!N13</f>
        <v>0</v>
      </c>
      <c r="J10">
        <f>'RESUMEN TOTAL'!O13</f>
        <v>0</v>
      </c>
      <c r="K10">
        <f>'RESUMEN TOTAL'!P13</f>
        <v>0</v>
      </c>
      <c r="L10">
        <f>'RESUMEN TOTAL'!Q13</f>
        <v>0</v>
      </c>
      <c r="M10">
        <f>'RESUMEN TOTAL'!R13</f>
        <v>0</v>
      </c>
      <c r="N10">
        <f>'RESUMEN TOTAL'!S13</f>
        <v>0</v>
      </c>
      <c r="O10">
        <f>'RESUMEN TOTAL'!T13</f>
        <v>0</v>
      </c>
      <c r="P10">
        <f>'RESUMEN TOTAL'!U13</f>
        <v>0</v>
      </c>
      <c r="Q10">
        <f>'RESUMEN TOTAL'!V13</f>
        <v>0</v>
      </c>
      <c r="R10">
        <f>'RESUMEN TOTAL'!W13</f>
        <v>0</v>
      </c>
      <c r="S10">
        <f>'RESUMEN TOTAL'!X13</f>
        <v>0</v>
      </c>
      <c r="T10">
        <f>'RESUMEN TOTAL'!Y13</f>
        <v>0</v>
      </c>
      <c r="U10">
        <f>'RESUMEN TOTAL'!Z13</f>
        <v>0</v>
      </c>
      <c r="V10">
        <f>'RESUMEN TOTAL'!AA13</f>
        <v>0</v>
      </c>
      <c r="W10">
        <f>'RESUMEN TOTAL'!AB13</f>
        <v>0</v>
      </c>
      <c r="X10">
        <f>'RESUMEN TOTAL'!AC13</f>
        <v>0</v>
      </c>
      <c r="Y10">
        <f>'RESUMEN TOTAL'!AD13</f>
        <v>0</v>
      </c>
      <c r="Z10">
        <f>'RESUMEN TOTAL'!AE13</f>
        <v>0</v>
      </c>
      <c r="AA10">
        <f>'RESUMEN TOTAL'!AF13</f>
        <v>0</v>
      </c>
      <c r="AB10">
        <f>'RESUMEN TOTAL'!AG13</f>
        <v>0</v>
      </c>
      <c r="AC10">
        <f>'RESUMEN TOTAL'!AH13</f>
        <v>0</v>
      </c>
      <c r="AD10">
        <f>'RESUMEN TOTAL'!AI13</f>
        <v>0</v>
      </c>
      <c r="AE10">
        <f>'RESUMEN TOTAL'!AJ13</f>
        <v>0</v>
      </c>
      <c r="AF10">
        <f>'RESUMEN TOTAL'!AK13</f>
        <v>0</v>
      </c>
      <c r="AG10">
        <f>'RESUMEN TOTAL'!AL13</f>
        <v>0</v>
      </c>
      <c r="AH10">
        <f>'RESUMEN TOTAL'!AM13</f>
        <v>0</v>
      </c>
      <c r="AI10">
        <f>'RESUMEN TOTAL'!AN13</f>
        <v>0</v>
      </c>
      <c r="AJ10">
        <f>'RESUMEN TOTAL'!AO13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TOTAL'!K14</f>
        <v>0</v>
      </c>
      <c r="G11">
        <f>'RESUMEN TOTAL'!L14</f>
        <v>0</v>
      </c>
      <c r="H11">
        <f>'RESUMEN TOTAL'!M14</f>
        <v>0</v>
      </c>
      <c r="I11">
        <f>'RESUMEN TOTAL'!N14</f>
        <v>0</v>
      </c>
      <c r="J11">
        <f>'RESUMEN TOTAL'!O14</f>
        <v>0</v>
      </c>
      <c r="K11">
        <f>'RESUMEN TOTAL'!P14</f>
        <v>0</v>
      </c>
      <c r="L11">
        <f>'RESUMEN TOTAL'!Q14</f>
        <v>0</v>
      </c>
      <c r="M11">
        <f>'RESUMEN TOTAL'!R14</f>
        <v>0</v>
      </c>
      <c r="N11">
        <f>'RESUMEN TOTAL'!S14</f>
        <v>0</v>
      </c>
      <c r="O11">
        <f>'RESUMEN TOTAL'!T14</f>
        <v>0</v>
      </c>
      <c r="P11">
        <f>'RESUMEN TOTAL'!U14</f>
        <v>0</v>
      </c>
      <c r="Q11">
        <f>'RESUMEN TOTAL'!V14</f>
        <v>0</v>
      </c>
      <c r="R11">
        <f>'RESUMEN TOTAL'!W14</f>
        <v>0</v>
      </c>
      <c r="S11">
        <f>'RESUMEN TOTAL'!X14</f>
        <v>0</v>
      </c>
      <c r="T11">
        <f>'RESUMEN TOTAL'!Y14</f>
        <v>0</v>
      </c>
      <c r="U11">
        <f>'RESUMEN TOTAL'!Z14</f>
        <v>0</v>
      </c>
      <c r="V11">
        <f>'RESUMEN TOTAL'!AA14</f>
        <v>0</v>
      </c>
      <c r="W11">
        <f>'RESUMEN TOTAL'!AB14</f>
        <v>0</v>
      </c>
      <c r="X11">
        <f>'RESUMEN TOTAL'!AC14</f>
        <v>0</v>
      </c>
      <c r="Y11">
        <f>'RESUMEN TOTAL'!AD14</f>
        <v>0</v>
      </c>
      <c r="Z11">
        <f>'RESUMEN TOTAL'!AE14</f>
        <v>0</v>
      </c>
      <c r="AA11">
        <f>'RESUMEN TOTAL'!AF14</f>
        <v>0</v>
      </c>
      <c r="AB11">
        <f>'RESUMEN TOTAL'!AG14</f>
        <v>0</v>
      </c>
      <c r="AC11">
        <f>'RESUMEN TOTAL'!AH14</f>
        <v>0</v>
      </c>
      <c r="AD11">
        <f>'RESUMEN TOTAL'!AI14</f>
        <v>0</v>
      </c>
      <c r="AE11">
        <f>'RESUMEN TOTAL'!AJ14</f>
        <v>0</v>
      </c>
      <c r="AF11">
        <f>'RESUMEN TOTAL'!AK14</f>
        <v>0</v>
      </c>
      <c r="AG11">
        <f>'RESUMEN TOTAL'!AL14</f>
        <v>0</v>
      </c>
      <c r="AH11">
        <f>'RESUMEN TOTAL'!AM14</f>
        <v>0</v>
      </c>
      <c r="AI11">
        <f>'RESUMEN TOTAL'!AN14</f>
        <v>0</v>
      </c>
      <c r="AJ11">
        <f>'RESUMEN TOTAL'!AO14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TOTAL'!K15</f>
        <v>0</v>
      </c>
      <c r="G12">
        <f>'RESUMEN TOTAL'!L15</f>
        <v>0</v>
      </c>
      <c r="H12">
        <f>'RESUMEN TOTAL'!M15</f>
        <v>0</v>
      </c>
      <c r="I12">
        <f>'RESUMEN TOTAL'!N15</f>
        <v>0</v>
      </c>
      <c r="J12">
        <f>'RESUMEN TOTAL'!O15</f>
        <v>0</v>
      </c>
      <c r="K12">
        <f>'RESUMEN TOTAL'!P15</f>
        <v>0</v>
      </c>
      <c r="L12">
        <f>'RESUMEN TOTAL'!Q15</f>
        <v>0</v>
      </c>
      <c r="M12">
        <f>'RESUMEN TOTAL'!R15</f>
        <v>0</v>
      </c>
      <c r="N12">
        <f>'RESUMEN TOTAL'!S15</f>
        <v>0</v>
      </c>
      <c r="O12">
        <f>'RESUMEN TOTAL'!T15</f>
        <v>0</v>
      </c>
      <c r="P12">
        <f>'RESUMEN TOTAL'!U15</f>
        <v>0</v>
      </c>
      <c r="Q12">
        <f>'RESUMEN TOTAL'!V15</f>
        <v>0</v>
      </c>
      <c r="R12">
        <f>'RESUMEN TOTAL'!W15</f>
        <v>0</v>
      </c>
      <c r="S12">
        <f>'RESUMEN TOTAL'!X15</f>
        <v>0</v>
      </c>
      <c r="T12">
        <f>'RESUMEN TOTAL'!Y15</f>
        <v>0</v>
      </c>
      <c r="U12">
        <f>'RESUMEN TOTAL'!Z15</f>
        <v>0</v>
      </c>
      <c r="V12">
        <f>'RESUMEN TOTAL'!AA15</f>
        <v>0</v>
      </c>
      <c r="W12">
        <f>'RESUMEN TOTAL'!AB15</f>
        <v>0</v>
      </c>
      <c r="X12">
        <f>'RESUMEN TOTAL'!AC15</f>
        <v>0</v>
      </c>
      <c r="Y12">
        <f>'RESUMEN TOTAL'!AD15</f>
        <v>0</v>
      </c>
      <c r="Z12">
        <f>'RESUMEN TOTAL'!AE15</f>
        <v>0</v>
      </c>
      <c r="AA12">
        <f>'RESUMEN TOTAL'!AF15</f>
        <v>0</v>
      </c>
      <c r="AB12">
        <f>'RESUMEN TOTAL'!AG15</f>
        <v>0</v>
      </c>
      <c r="AC12">
        <f>'RESUMEN TOTAL'!AH15</f>
        <v>0</v>
      </c>
      <c r="AD12">
        <f>'RESUMEN TOTAL'!AI15</f>
        <v>0</v>
      </c>
      <c r="AE12">
        <f>'RESUMEN TOTAL'!AJ15</f>
        <v>0</v>
      </c>
      <c r="AF12">
        <f>'RESUMEN TOTAL'!AK15</f>
        <v>0</v>
      </c>
      <c r="AG12">
        <f>'RESUMEN TOTAL'!AL15</f>
        <v>0</v>
      </c>
      <c r="AH12">
        <f>'RESUMEN TOTAL'!AM15</f>
        <v>0</v>
      </c>
      <c r="AI12">
        <f>'RESUMEN TOTAL'!AN15</f>
        <v>0</v>
      </c>
      <c r="AJ12">
        <f>'RESUMEN TOTAL'!AO15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TOTAL'!K16</f>
        <v>APAGADO</v>
      </c>
      <c r="G13" t="str">
        <f>'RESUMEN TOTAL'!L16</f>
        <v>APAGADO</v>
      </c>
      <c r="H13" t="str">
        <f>'RESUMEN TOTAL'!M16</f>
        <v>APAGADO</v>
      </c>
      <c r="I13" t="str">
        <f>'RESUMEN TOTAL'!N16</f>
        <v>APAGADO</v>
      </c>
      <c r="J13" t="str">
        <f>'RESUMEN TOTAL'!O16</f>
        <v>APAGADO</v>
      </c>
      <c r="K13" t="str">
        <f>'RESUMEN TOTAL'!P16</f>
        <v>APAGADO</v>
      </c>
      <c r="L13">
        <f>'RESUMEN TOTAL'!Q16</f>
        <v>0</v>
      </c>
      <c r="M13">
        <f>'RESUMEN TOTAL'!R16</f>
        <v>0</v>
      </c>
      <c r="N13">
        <f>'RESUMEN TOTAL'!S16</f>
        <v>0</v>
      </c>
      <c r="O13">
        <f>'RESUMEN TOTAL'!T16</f>
        <v>0</v>
      </c>
      <c r="P13">
        <f>'RESUMEN TOTAL'!U16</f>
        <v>0</v>
      </c>
      <c r="Q13">
        <f>'RESUMEN TOTAL'!V16</f>
        <v>0</v>
      </c>
      <c r="R13">
        <f>'RESUMEN TOTAL'!W16</f>
        <v>0</v>
      </c>
      <c r="S13">
        <f>'RESUMEN TOTAL'!X16</f>
        <v>0</v>
      </c>
      <c r="T13">
        <f>'RESUMEN TOTAL'!Y16</f>
        <v>0</v>
      </c>
      <c r="U13">
        <f>'RESUMEN TOTAL'!Z16</f>
        <v>0</v>
      </c>
      <c r="V13">
        <f>'RESUMEN TOTAL'!AA16</f>
        <v>0</v>
      </c>
      <c r="W13">
        <f>'RESUMEN TOTAL'!AB16</f>
        <v>0</v>
      </c>
      <c r="X13">
        <f>'RESUMEN TOTAL'!AC16</f>
        <v>0</v>
      </c>
      <c r="Y13">
        <f>'RESUMEN TOTAL'!AD16</f>
        <v>0</v>
      </c>
      <c r="Z13">
        <f>'RESUMEN TOTAL'!AE16</f>
        <v>0</v>
      </c>
      <c r="AA13">
        <f>'RESUMEN TOTAL'!AF16</f>
        <v>0</v>
      </c>
      <c r="AB13">
        <f>'RESUMEN TOTAL'!AG16</f>
        <v>0</v>
      </c>
      <c r="AC13">
        <f>'RESUMEN TOTAL'!AH16</f>
        <v>0</v>
      </c>
      <c r="AD13">
        <f>'RESUMEN TOTAL'!AI16</f>
        <v>0</v>
      </c>
      <c r="AE13">
        <f>'RESUMEN TOTAL'!AJ16</f>
        <v>0</v>
      </c>
      <c r="AF13">
        <f>'RESUMEN TOTAL'!AK16</f>
        <v>0</v>
      </c>
      <c r="AG13">
        <f>'RESUMEN TOTAL'!AL16</f>
        <v>0</v>
      </c>
      <c r="AH13">
        <f>'RESUMEN TOTAL'!AM16</f>
        <v>0</v>
      </c>
      <c r="AI13">
        <f>'RESUMEN TOTAL'!AN16</f>
        <v>0</v>
      </c>
      <c r="AJ13">
        <f>'RESUMEN TOTAL'!AO16</f>
        <v>0</v>
      </c>
    </row>
    <row r="14" spans="1:36" x14ac:dyDescent="0.25">
      <c r="A14" t="str">
        <f>'RESUMEN TOTAL'!A17</f>
        <v>BOSQUES CENTRO</v>
      </c>
      <c r="B14" t="str">
        <f>'RESUMEN TOTAL'!B17</f>
        <v>BOSQC 01</v>
      </c>
      <c r="C14" t="str">
        <f>'RESUMEN TOTAL'!D17</f>
        <v>LUIS AGOTE E/DANUNCIO Y CAMPOAMOR</v>
      </c>
      <c r="D14" t="str">
        <f>'RESUMEN TOTAL'!E17</f>
        <v>Fija</v>
      </c>
      <c r="E14" t="str">
        <f>'RESUMEN TOTAL'!F17</f>
        <v>Radio</v>
      </c>
      <c r="F14">
        <f>'RESUMEN TOTAL'!K17</f>
        <v>0</v>
      </c>
      <c r="G14">
        <f>'RESUMEN TOTAL'!L17</f>
        <v>0</v>
      </c>
      <c r="H14">
        <f>'RESUMEN TOTAL'!M17</f>
        <v>0</v>
      </c>
      <c r="I14">
        <f>'RESUMEN TOTAL'!N17</f>
        <v>0</v>
      </c>
      <c r="J14">
        <f>'RESUMEN TOTAL'!O17</f>
        <v>0</v>
      </c>
      <c r="K14">
        <f>'RESUMEN TOTAL'!P17</f>
        <v>0</v>
      </c>
      <c r="L14">
        <f>'RESUMEN TOTAL'!Q17</f>
        <v>0</v>
      </c>
      <c r="M14">
        <f>'RESUMEN TOTAL'!R17</f>
        <v>0</v>
      </c>
      <c r="N14">
        <f>'RESUMEN TOTAL'!S17</f>
        <v>0</v>
      </c>
      <c r="O14">
        <f>'RESUMEN TOTAL'!T17</f>
        <v>0</v>
      </c>
      <c r="P14">
        <f>'RESUMEN TOTAL'!U17</f>
        <v>0</v>
      </c>
      <c r="Q14">
        <f>'RESUMEN TOTAL'!V17</f>
        <v>0</v>
      </c>
      <c r="R14">
        <f>'RESUMEN TOTAL'!W17</f>
        <v>0</v>
      </c>
      <c r="S14">
        <f>'RESUMEN TOTAL'!X17</f>
        <v>0</v>
      </c>
      <c r="T14">
        <f>'RESUMEN TOTAL'!Y17</f>
        <v>0</v>
      </c>
      <c r="U14">
        <f>'RESUMEN TOTAL'!Z17</f>
        <v>0</v>
      </c>
      <c r="V14">
        <f>'RESUMEN TOTAL'!AA17</f>
        <v>0</v>
      </c>
      <c r="W14">
        <f>'RESUMEN TOTAL'!AB17</f>
        <v>0</v>
      </c>
      <c r="X14">
        <f>'RESUMEN TOTAL'!AC17</f>
        <v>0</v>
      </c>
      <c r="Y14">
        <f>'RESUMEN TOTAL'!AD17</f>
        <v>0</v>
      </c>
      <c r="Z14">
        <f>'RESUMEN TOTAL'!AE17</f>
        <v>0</v>
      </c>
      <c r="AA14">
        <f>'RESUMEN TOTAL'!AF17</f>
        <v>0</v>
      </c>
      <c r="AB14">
        <f>'RESUMEN TOTAL'!AG17</f>
        <v>0</v>
      </c>
      <c r="AC14">
        <f>'RESUMEN TOTAL'!AH17</f>
        <v>0</v>
      </c>
      <c r="AD14">
        <f>'RESUMEN TOTAL'!AI17</f>
        <v>0</v>
      </c>
      <c r="AE14">
        <f>'RESUMEN TOTAL'!AJ17</f>
        <v>0</v>
      </c>
      <c r="AF14">
        <f>'RESUMEN TOTAL'!AK17</f>
        <v>0</v>
      </c>
      <c r="AG14">
        <f>'RESUMEN TOTAL'!AL17</f>
        <v>0</v>
      </c>
      <c r="AH14">
        <f>'RESUMEN TOTAL'!AM17</f>
        <v>0</v>
      </c>
      <c r="AI14">
        <f>'RESUMEN TOTAL'!AN17</f>
        <v>0</v>
      </c>
      <c r="AJ14">
        <f>'RESUMEN TOTAL'!AO17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02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TOTAL'!K18</f>
        <v>0</v>
      </c>
      <c r="G15">
        <f>'RESUMEN TOTAL'!L18</f>
        <v>0</v>
      </c>
      <c r="H15">
        <f>'RESUMEN TOTAL'!M18</f>
        <v>0</v>
      </c>
      <c r="I15">
        <f>'RESUMEN TOTAL'!N18</f>
        <v>0</v>
      </c>
      <c r="J15">
        <f>'RESUMEN TOTAL'!O18</f>
        <v>0</v>
      </c>
      <c r="K15">
        <f>'RESUMEN TOTAL'!P18</f>
        <v>0</v>
      </c>
      <c r="L15">
        <f>'RESUMEN TOTAL'!Q18</f>
        <v>0</v>
      </c>
      <c r="M15">
        <f>'RESUMEN TOTAL'!R18</f>
        <v>0</v>
      </c>
      <c r="N15">
        <f>'RESUMEN TOTAL'!S18</f>
        <v>0</v>
      </c>
      <c r="O15">
        <f>'RESUMEN TOTAL'!T18</f>
        <v>0</v>
      </c>
      <c r="P15">
        <f>'RESUMEN TOTAL'!U18</f>
        <v>0</v>
      </c>
      <c r="Q15">
        <f>'RESUMEN TOTAL'!V18</f>
        <v>0</v>
      </c>
      <c r="R15">
        <f>'RESUMEN TOTAL'!W18</f>
        <v>0</v>
      </c>
      <c r="S15">
        <f>'RESUMEN TOTAL'!X18</f>
        <v>0</v>
      </c>
      <c r="T15">
        <f>'RESUMEN TOTAL'!Y18</f>
        <v>0</v>
      </c>
      <c r="U15">
        <f>'RESUMEN TOTAL'!Z18</f>
        <v>0</v>
      </c>
      <c r="V15">
        <f>'RESUMEN TOTAL'!AA18</f>
        <v>0</v>
      </c>
      <c r="W15">
        <f>'RESUMEN TOTAL'!AB18</f>
        <v>0</v>
      </c>
      <c r="X15">
        <f>'RESUMEN TOTAL'!AC18</f>
        <v>0</v>
      </c>
      <c r="Y15">
        <f>'RESUMEN TOTAL'!AD18</f>
        <v>0</v>
      </c>
      <c r="Z15">
        <f>'RESUMEN TOTAL'!AE18</f>
        <v>0</v>
      </c>
      <c r="AA15">
        <f>'RESUMEN TOTAL'!AF18</f>
        <v>0</v>
      </c>
      <c r="AB15">
        <f>'RESUMEN TOTAL'!AG18</f>
        <v>0</v>
      </c>
      <c r="AC15">
        <f>'RESUMEN TOTAL'!AH18</f>
        <v>0</v>
      </c>
      <c r="AD15">
        <f>'RESUMEN TOTAL'!AI18</f>
        <v>0</v>
      </c>
      <c r="AE15">
        <f>'RESUMEN TOTAL'!AJ18</f>
        <v>0</v>
      </c>
      <c r="AF15">
        <f>'RESUMEN TOTAL'!AK18</f>
        <v>0</v>
      </c>
      <c r="AG15">
        <f>'RESUMEN TOTAL'!AL18</f>
        <v>0</v>
      </c>
      <c r="AH15">
        <f>'RESUMEN TOTAL'!AM18</f>
        <v>0</v>
      </c>
      <c r="AI15">
        <f>'RESUMEN TOTAL'!AN18</f>
        <v>0</v>
      </c>
      <c r="AJ15">
        <f>'RESUMEN TOTAL'!AO18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03</v>
      </c>
      <c r="C16" t="str">
        <f>'RESUMEN TOTAL'!D19</f>
        <v>BENAVENTE Y LUIS AGOTE</v>
      </c>
      <c r="D16" t="str">
        <f>'RESUMEN TOTAL'!E19</f>
        <v>Fija</v>
      </c>
      <c r="E16" t="str">
        <f>'RESUMEN TOTAL'!F19</f>
        <v>Radio</v>
      </c>
      <c r="F16">
        <f>'RESUMEN TOTAL'!K19</f>
        <v>0</v>
      </c>
      <c r="G16">
        <f>'RESUMEN TOTAL'!L19</f>
        <v>0</v>
      </c>
      <c r="H16">
        <f>'RESUMEN TOTAL'!M19</f>
        <v>0</v>
      </c>
      <c r="I16">
        <f>'RESUMEN TOTAL'!N19</f>
        <v>0</v>
      </c>
      <c r="J16">
        <f>'RESUMEN TOTAL'!O19</f>
        <v>0</v>
      </c>
      <c r="K16">
        <f>'RESUMEN TOTAL'!P19</f>
        <v>0</v>
      </c>
      <c r="L16">
        <f>'RESUMEN TOTAL'!Q19</f>
        <v>0</v>
      </c>
      <c r="M16">
        <f>'RESUMEN TOTAL'!R19</f>
        <v>0</v>
      </c>
      <c r="N16">
        <f>'RESUMEN TOTAL'!S19</f>
        <v>0</v>
      </c>
      <c r="O16">
        <f>'RESUMEN TOTAL'!T19</f>
        <v>0</v>
      </c>
      <c r="P16">
        <f>'RESUMEN TOTAL'!U19</f>
        <v>0</v>
      </c>
      <c r="Q16">
        <f>'RESUMEN TOTAL'!V19</f>
        <v>0</v>
      </c>
      <c r="R16">
        <f>'RESUMEN TOTAL'!W19</f>
        <v>0</v>
      </c>
      <c r="S16">
        <f>'RESUMEN TOTAL'!X19</f>
        <v>0</v>
      </c>
      <c r="T16">
        <f>'RESUMEN TOTAL'!Y19</f>
        <v>0</v>
      </c>
      <c r="U16">
        <f>'RESUMEN TOTAL'!Z19</f>
        <v>0</v>
      </c>
      <c r="V16">
        <f>'RESUMEN TOTAL'!AA19</f>
        <v>0</v>
      </c>
      <c r="W16">
        <f>'RESUMEN TOTAL'!AB19</f>
        <v>0</v>
      </c>
      <c r="X16">
        <f>'RESUMEN TOTAL'!AC19</f>
        <v>0</v>
      </c>
      <c r="Y16">
        <f>'RESUMEN TOTAL'!AD19</f>
        <v>0</v>
      </c>
      <c r="Z16">
        <f>'RESUMEN TOTAL'!AE19</f>
        <v>0</v>
      </c>
      <c r="AA16">
        <f>'RESUMEN TOTAL'!AF19</f>
        <v>0</v>
      </c>
      <c r="AB16">
        <f>'RESUMEN TOTAL'!AG19</f>
        <v>0</v>
      </c>
      <c r="AC16">
        <f>'RESUMEN TOTAL'!AH19</f>
        <v>0</v>
      </c>
      <c r="AD16">
        <f>'RESUMEN TOTAL'!AI19</f>
        <v>0</v>
      </c>
      <c r="AE16">
        <f>'RESUMEN TOTAL'!AJ19</f>
        <v>0</v>
      </c>
      <c r="AF16">
        <f>'RESUMEN TOTAL'!AK19</f>
        <v>0</v>
      </c>
      <c r="AG16">
        <f>'RESUMEN TOTAL'!AL19</f>
        <v>0</v>
      </c>
      <c r="AH16">
        <f>'RESUMEN TOTAL'!AM19</f>
        <v>0</v>
      </c>
      <c r="AI16">
        <f>'RESUMEN TOTAL'!AN19</f>
        <v>0</v>
      </c>
      <c r="AJ16">
        <f>'RESUMEN TOTAL'!AO19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04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TOTAL'!K20</f>
        <v>0</v>
      </c>
      <c r="G17">
        <f>'RESUMEN TOTAL'!L20</f>
        <v>0</v>
      </c>
      <c r="H17">
        <f>'RESUMEN TOTAL'!M20</f>
        <v>0</v>
      </c>
      <c r="I17">
        <f>'RESUMEN TOTAL'!N20</f>
        <v>0</v>
      </c>
      <c r="J17">
        <f>'RESUMEN TOTAL'!O20</f>
        <v>0</v>
      </c>
      <c r="K17">
        <f>'RESUMEN TOTAL'!P20</f>
        <v>0</v>
      </c>
      <c r="L17">
        <f>'RESUMEN TOTAL'!Q20</f>
        <v>0</v>
      </c>
      <c r="M17">
        <f>'RESUMEN TOTAL'!R20</f>
        <v>0</v>
      </c>
      <c r="N17">
        <f>'RESUMEN TOTAL'!S20</f>
        <v>0</v>
      </c>
      <c r="O17">
        <f>'RESUMEN TOTAL'!T20</f>
        <v>0</v>
      </c>
      <c r="P17">
        <f>'RESUMEN TOTAL'!U20</f>
        <v>0</v>
      </c>
      <c r="Q17">
        <f>'RESUMEN TOTAL'!V20</f>
        <v>0</v>
      </c>
      <c r="R17">
        <f>'RESUMEN TOTAL'!W20</f>
        <v>0</v>
      </c>
      <c r="S17">
        <f>'RESUMEN TOTAL'!X20</f>
        <v>0</v>
      </c>
      <c r="T17">
        <f>'RESUMEN TOTAL'!Y20</f>
        <v>0</v>
      </c>
      <c r="U17">
        <f>'RESUMEN TOTAL'!Z20</f>
        <v>0</v>
      </c>
      <c r="V17">
        <f>'RESUMEN TOTAL'!AA20</f>
        <v>0</v>
      </c>
      <c r="W17">
        <f>'RESUMEN TOTAL'!AB20</f>
        <v>0</v>
      </c>
      <c r="X17">
        <f>'RESUMEN TOTAL'!AC20</f>
        <v>0</v>
      </c>
      <c r="Y17">
        <f>'RESUMEN TOTAL'!AD20</f>
        <v>0</v>
      </c>
      <c r="Z17">
        <f>'RESUMEN TOTAL'!AE20</f>
        <v>0</v>
      </c>
      <c r="AA17">
        <f>'RESUMEN TOTAL'!AF20</f>
        <v>0</v>
      </c>
      <c r="AB17">
        <f>'RESUMEN TOTAL'!AG20</f>
        <v>0</v>
      </c>
      <c r="AC17">
        <f>'RESUMEN TOTAL'!AH20</f>
        <v>0</v>
      </c>
      <c r="AD17">
        <f>'RESUMEN TOTAL'!AI20</f>
        <v>0</v>
      </c>
      <c r="AE17">
        <f>'RESUMEN TOTAL'!AJ20</f>
        <v>0</v>
      </c>
      <c r="AF17">
        <f>'RESUMEN TOTAL'!AK20</f>
        <v>0</v>
      </c>
      <c r="AG17">
        <f>'RESUMEN TOTAL'!AL20</f>
        <v>0</v>
      </c>
      <c r="AH17">
        <f>'RESUMEN TOTAL'!AM20</f>
        <v>0</v>
      </c>
      <c r="AI17">
        <f>'RESUMEN TOTAL'!AN20</f>
        <v>0</v>
      </c>
      <c r="AJ17">
        <f>'RESUMEN TOTAL'!AO20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05</v>
      </c>
      <c r="C18" t="str">
        <f>'RESUMEN TOTAL'!D21</f>
        <v>LUIS AGOTE Y RUTA 36</v>
      </c>
      <c r="D18" t="str">
        <f>'RESUMEN TOTAL'!E21</f>
        <v>Fija</v>
      </c>
      <c r="E18" t="str">
        <f>'RESUMEN TOTAL'!F21</f>
        <v>Radio</v>
      </c>
      <c r="F18">
        <f>'RESUMEN TOTAL'!K21</f>
        <v>0</v>
      </c>
      <c r="G18">
        <f>'RESUMEN TOTAL'!L21</f>
        <v>0</v>
      </c>
      <c r="H18">
        <f>'RESUMEN TOTAL'!M21</f>
        <v>0</v>
      </c>
      <c r="I18">
        <f>'RESUMEN TOTAL'!N21</f>
        <v>0</v>
      </c>
      <c r="J18">
        <f>'RESUMEN TOTAL'!O21</f>
        <v>0</v>
      </c>
      <c r="K18">
        <f>'RESUMEN TOTAL'!P21</f>
        <v>0</v>
      </c>
      <c r="L18">
        <f>'RESUMEN TOTAL'!Q21</f>
        <v>0</v>
      </c>
      <c r="M18">
        <f>'RESUMEN TOTAL'!R21</f>
        <v>0</v>
      </c>
      <c r="N18">
        <f>'RESUMEN TOTAL'!S21</f>
        <v>0</v>
      </c>
      <c r="O18">
        <f>'RESUMEN TOTAL'!T21</f>
        <v>0</v>
      </c>
      <c r="P18">
        <f>'RESUMEN TOTAL'!U21</f>
        <v>0</v>
      </c>
      <c r="Q18">
        <f>'RESUMEN TOTAL'!V21</f>
        <v>0</v>
      </c>
      <c r="R18">
        <f>'RESUMEN TOTAL'!W21</f>
        <v>0</v>
      </c>
      <c r="S18">
        <f>'RESUMEN TOTAL'!X21</f>
        <v>0</v>
      </c>
      <c r="T18">
        <f>'RESUMEN TOTAL'!Y21</f>
        <v>0</v>
      </c>
      <c r="U18">
        <f>'RESUMEN TOTAL'!Z21</f>
        <v>0</v>
      </c>
      <c r="V18">
        <f>'RESUMEN TOTAL'!AA21</f>
        <v>0</v>
      </c>
      <c r="W18">
        <f>'RESUMEN TOTAL'!AB21</f>
        <v>0</v>
      </c>
      <c r="X18">
        <f>'RESUMEN TOTAL'!AC21</f>
        <v>0</v>
      </c>
      <c r="Y18">
        <f>'RESUMEN TOTAL'!AD21</f>
        <v>0</v>
      </c>
      <c r="Z18">
        <f>'RESUMEN TOTAL'!AE21</f>
        <v>0</v>
      </c>
      <c r="AA18">
        <f>'RESUMEN TOTAL'!AF21</f>
        <v>0</v>
      </c>
      <c r="AB18">
        <f>'RESUMEN TOTAL'!AG21</f>
        <v>0</v>
      </c>
      <c r="AC18">
        <f>'RESUMEN TOTAL'!AH21</f>
        <v>0</v>
      </c>
      <c r="AD18">
        <f>'RESUMEN TOTAL'!AI21</f>
        <v>0</v>
      </c>
      <c r="AE18">
        <f>'RESUMEN TOTAL'!AJ21</f>
        <v>0</v>
      </c>
      <c r="AF18">
        <f>'RESUMEN TOTAL'!AK21</f>
        <v>0</v>
      </c>
      <c r="AG18">
        <f>'RESUMEN TOTAL'!AL21</f>
        <v>0</v>
      </c>
      <c r="AH18">
        <f>'RESUMEN TOTAL'!AM21</f>
        <v>0</v>
      </c>
      <c r="AI18">
        <f>'RESUMEN TOTAL'!AN21</f>
        <v>0</v>
      </c>
      <c r="AJ18">
        <f>'RESUMEN TOTAL'!AO21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06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TOTAL'!K22</f>
        <v>0</v>
      </c>
      <c r="G19">
        <f>'RESUMEN TOTAL'!L22</f>
        <v>0</v>
      </c>
      <c r="H19">
        <f>'RESUMEN TOTAL'!M22</f>
        <v>0</v>
      </c>
      <c r="I19">
        <f>'RESUMEN TOTAL'!N22</f>
        <v>0</v>
      </c>
      <c r="J19">
        <f>'RESUMEN TOTAL'!O22</f>
        <v>0</v>
      </c>
      <c r="K19">
        <f>'RESUMEN TOTAL'!P22</f>
        <v>0</v>
      </c>
      <c r="L19">
        <f>'RESUMEN TOTAL'!Q22</f>
        <v>0</v>
      </c>
      <c r="M19">
        <f>'RESUMEN TOTAL'!R22</f>
        <v>0</v>
      </c>
      <c r="N19">
        <f>'RESUMEN TOTAL'!S22</f>
        <v>0</v>
      </c>
      <c r="O19">
        <f>'RESUMEN TOTAL'!T22</f>
        <v>0</v>
      </c>
      <c r="P19">
        <f>'RESUMEN TOTAL'!U22</f>
        <v>0</v>
      </c>
      <c r="Q19">
        <f>'RESUMEN TOTAL'!V22</f>
        <v>0</v>
      </c>
      <c r="R19">
        <f>'RESUMEN TOTAL'!W22</f>
        <v>0</v>
      </c>
      <c r="S19">
        <f>'RESUMEN TOTAL'!X22</f>
        <v>0</v>
      </c>
      <c r="T19">
        <f>'RESUMEN TOTAL'!Y22</f>
        <v>0</v>
      </c>
      <c r="U19">
        <f>'RESUMEN TOTAL'!Z22</f>
        <v>0</v>
      </c>
      <c r="V19">
        <f>'RESUMEN TOTAL'!AA22</f>
        <v>0</v>
      </c>
      <c r="W19">
        <f>'RESUMEN TOTAL'!AB22</f>
        <v>0</v>
      </c>
      <c r="X19">
        <f>'RESUMEN TOTAL'!AC22</f>
        <v>0</v>
      </c>
      <c r="Y19">
        <f>'RESUMEN TOTAL'!AD22</f>
        <v>0</v>
      </c>
      <c r="Z19">
        <f>'RESUMEN TOTAL'!AE22</f>
        <v>0</v>
      </c>
      <c r="AA19">
        <f>'RESUMEN TOTAL'!AF22</f>
        <v>0</v>
      </c>
      <c r="AB19">
        <f>'RESUMEN TOTAL'!AG22</f>
        <v>0</v>
      </c>
      <c r="AC19">
        <f>'RESUMEN TOTAL'!AH22</f>
        <v>0</v>
      </c>
      <c r="AD19">
        <f>'RESUMEN TOTAL'!AI22</f>
        <v>0</v>
      </c>
      <c r="AE19">
        <f>'RESUMEN TOTAL'!AJ22</f>
        <v>0</v>
      </c>
      <c r="AF19">
        <f>'RESUMEN TOTAL'!AK22</f>
        <v>0</v>
      </c>
      <c r="AG19">
        <f>'RESUMEN TOTAL'!AL22</f>
        <v>0</v>
      </c>
      <c r="AH19">
        <f>'RESUMEN TOTAL'!AM22</f>
        <v>0</v>
      </c>
      <c r="AI19">
        <f>'RESUMEN TOTAL'!AN22</f>
        <v>0</v>
      </c>
      <c r="AJ19">
        <f>'RESUMEN TOTAL'!AO22</f>
        <v>0</v>
      </c>
    </row>
    <row r="20" spans="1:36" x14ac:dyDescent="0.25">
      <c r="A20" t="str">
        <f>'RESUMEN TOTAL'!A23</f>
        <v>CENTRO</v>
      </c>
      <c r="B20" t="str">
        <f>'RESUMEN TOTAL'!B23</f>
        <v>CEN01</v>
      </c>
      <c r="C20" t="str">
        <f>'RESUMEN TOTAL'!D23</f>
        <v>San Martin y 9 de Julio</v>
      </c>
      <c r="D20" t="str">
        <f>'RESUMEN TOTAL'!E23</f>
        <v>Fija</v>
      </c>
      <c r="E20" t="str">
        <f>'RESUMEN TOTAL'!F23</f>
        <v>Fibra Optica</v>
      </c>
      <c r="F20">
        <f>'RESUMEN TOTAL'!K23</f>
        <v>0</v>
      </c>
      <c r="G20">
        <f>'RESUMEN TOTAL'!L23</f>
        <v>0</v>
      </c>
      <c r="H20">
        <f>'RESUMEN TOTAL'!M23</f>
        <v>0</v>
      </c>
      <c r="I20">
        <f>'RESUMEN TOTAL'!N23</f>
        <v>0</v>
      </c>
      <c r="J20">
        <f>'RESUMEN TOTAL'!O23</f>
        <v>0</v>
      </c>
      <c r="K20">
        <f>'RESUMEN TOTAL'!P23</f>
        <v>0</v>
      </c>
      <c r="L20">
        <f>'RESUMEN TOTAL'!Q23</f>
        <v>0</v>
      </c>
      <c r="M20">
        <f>'RESUMEN TOTAL'!R23</f>
        <v>0</v>
      </c>
      <c r="N20">
        <f>'RESUMEN TOTAL'!S23</f>
        <v>0</v>
      </c>
      <c r="O20">
        <f>'RESUMEN TOTAL'!T23</f>
        <v>0</v>
      </c>
      <c r="P20">
        <f>'RESUMEN TOTAL'!U23</f>
        <v>0</v>
      </c>
      <c r="Q20">
        <f>'RESUMEN TOTAL'!V23</f>
        <v>0</v>
      </c>
      <c r="R20">
        <f>'RESUMEN TOTAL'!W23</f>
        <v>0</v>
      </c>
      <c r="S20">
        <f>'RESUMEN TOTAL'!X23</f>
        <v>0</v>
      </c>
      <c r="T20">
        <f>'RESUMEN TOTAL'!Y23</f>
        <v>0</v>
      </c>
      <c r="U20">
        <f>'RESUMEN TOTAL'!Z23</f>
        <v>0</v>
      </c>
      <c r="V20">
        <f>'RESUMEN TOTAL'!AA23</f>
        <v>0</v>
      </c>
      <c r="W20">
        <f>'RESUMEN TOTAL'!AB23</f>
        <v>0</v>
      </c>
      <c r="X20">
        <f>'RESUMEN TOTAL'!AC23</f>
        <v>0</v>
      </c>
      <c r="Y20">
        <f>'RESUMEN TOTAL'!AD23</f>
        <v>0</v>
      </c>
      <c r="Z20">
        <f>'RESUMEN TOTAL'!AE23</f>
        <v>0</v>
      </c>
      <c r="AA20">
        <f>'RESUMEN TOTAL'!AF23</f>
        <v>0</v>
      </c>
      <c r="AB20">
        <f>'RESUMEN TOTAL'!AG23</f>
        <v>0</v>
      </c>
      <c r="AC20">
        <f>'RESUMEN TOTAL'!AH23</f>
        <v>0</v>
      </c>
      <c r="AD20">
        <f>'RESUMEN TOTAL'!AI23</f>
        <v>0</v>
      </c>
      <c r="AE20">
        <f>'RESUMEN TOTAL'!AJ23</f>
        <v>0</v>
      </c>
      <c r="AF20">
        <f>'RESUMEN TOTAL'!AK23</f>
        <v>0</v>
      </c>
      <c r="AG20">
        <f>'RESUMEN TOTAL'!AL23</f>
        <v>0</v>
      </c>
      <c r="AH20">
        <f>'RESUMEN TOTAL'!AM23</f>
        <v>0</v>
      </c>
      <c r="AI20">
        <f>'RESUMEN TOTAL'!AN23</f>
        <v>0</v>
      </c>
      <c r="AJ20">
        <f>'RESUMEN TOTAL'!AO23</f>
        <v>0</v>
      </c>
    </row>
    <row r="21" spans="1:36" x14ac:dyDescent="0.25">
      <c r="A21" t="str">
        <f>'RESUMEN TOTAL'!A24</f>
        <v>CENTRO</v>
      </c>
      <c r="B21" t="str">
        <f>'RESUMEN TOTAL'!B24</f>
        <v>CEN02</v>
      </c>
      <c r="C21" t="str">
        <f>'RESUMEN TOTAL'!D24</f>
        <v>San Martin y Almafuerte</v>
      </c>
      <c r="D21" t="str">
        <f>'RESUMEN TOTAL'!E24</f>
        <v>Fija</v>
      </c>
      <c r="E21" t="str">
        <f>'RESUMEN TOTAL'!F24</f>
        <v>Fibra Optica</v>
      </c>
      <c r="F21">
        <f>'RESUMEN TOTAL'!K24</f>
        <v>0</v>
      </c>
      <c r="G21">
        <f>'RESUMEN TOTAL'!L24</f>
        <v>0</v>
      </c>
      <c r="H21">
        <f>'RESUMEN TOTAL'!M24</f>
        <v>0</v>
      </c>
      <c r="I21">
        <f>'RESUMEN TOTAL'!N24</f>
        <v>0</v>
      </c>
      <c r="J21">
        <f>'RESUMEN TOTAL'!O24</f>
        <v>0</v>
      </c>
      <c r="K21">
        <f>'RESUMEN TOTAL'!P24</f>
        <v>0</v>
      </c>
      <c r="L21">
        <f>'RESUMEN TOTAL'!Q24</f>
        <v>0</v>
      </c>
      <c r="M21">
        <f>'RESUMEN TOTAL'!R24</f>
        <v>0</v>
      </c>
      <c r="N21">
        <f>'RESUMEN TOTAL'!S24</f>
        <v>0</v>
      </c>
      <c r="O21">
        <f>'RESUMEN TOTAL'!T24</f>
        <v>0</v>
      </c>
      <c r="P21">
        <f>'RESUMEN TOTAL'!U24</f>
        <v>0</v>
      </c>
      <c r="Q21">
        <f>'RESUMEN TOTAL'!V24</f>
        <v>0</v>
      </c>
      <c r="R21">
        <f>'RESUMEN TOTAL'!W24</f>
        <v>0</v>
      </c>
      <c r="S21">
        <f>'RESUMEN TOTAL'!X24</f>
        <v>0</v>
      </c>
      <c r="T21">
        <f>'RESUMEN TOTAL'!Y24</f>
        <v>0</v>
      </c>
      <c r="U21">
        <f>'RESUMEN TOTAL'!Z24</f>
        <v>0</v>
      </c>
      <c r="V21">
        <f>'RESUMEN TOTAL'!AA24</f>
        <v>0</v>
      </c>
      <c r="W21">
        <f>'RESUMEN TOTAL'!AB24</f>
        <v>0</v>
      </c>
      <c r="X21">
        <f>'RESUMEN TOTAL'!AC24</f>
        <v>0</v>
      </c>
      <c r="Y21">
        <f>'RESUMEN TOTAL'!AD24</f>
        <v>0</v>
      </c>
      <c r="Z21">
        <f>'RESUMEN TOTAL'!AE24</f>
        <v>0</v>
      </c>
      <c r="AA21">
        <f>'RESUMEN TOTAL'!AF24</f>
        <v>0</v>
      </c>
      <c r="AB21">
        <f>'RESUMEN TOTAL'!AG24</f>
        <v>0</v>
      </c>
      <c r="AC21">
        <f>'RESUMEN TOTAL'!AH24</f>
        <v>0</v>
      </c>
      <c r="AD21">
        <f>'RESUMEN TOTAL'!AI24</f>
        <v>0</v>
      </c>
      <c r="AE21">
        <f>'RESUMEN TOTAL'!AJ24</f>
        <v>0</v>
      </c>
      <c r="AF21">
        <f>'RESUMEN TOTAL'!AK24</f>
        <v>0</v>
      </c>
      <c r="AG21">
        <f>'RESUMEN TOTAL'!AL24</f>
        <v>0</v>
      </c>
      <c r="AH21">
        <f>'RESUMEN TOTAL'!AM24</f>
        <v>0</v>
      </c>
      <c r="AI21">
        <f>'RESUMEN TOTAL'!AN24</f>
        <v>0</v>
      </c>
      <c r="AJ21">
        <f>'RESUMEN TOTAL'!AO24</f>
        <v>0</v>
      </c>
    </row>
    <row r="22" spans="1:36" x14ac:dyDescent="0.25">
      <c r="A22" t="str">
        <f>'RESUMEN TOTAL'!A25</f>
        <v>CENTRO</v>
      </c>
      <c r="B22" t="str">
        <f>'RESUMEN TOTAL'!B25</f>
        <v>CEN03</v>
      </c>
      <c r="C22" t="str">
        <f>'RESUMEN TOTAL'!D25</f>
        <v>San Martin y Sallares</v>
      </c>
      <c r="D22" t="str">
        <f>'RESUMEN TOTAL'!E25</f>
        <v>Domo</v>
      </c>
      <c r="E22" t="str">
        <f>'RESUMEN TOTAL'!F25</f>
        <v>Fibra Optica</v>
      </c>
      <c r="F22">
        <f>'RESUMEN TOTAL'!K25</f>
        <v>0</v>
      </c>
      <c r="G22">
        <f>'RESUMEN TOTAL'!L25</f>
        <v>0</v>
      </c>
      <c r="H22">
        <f>'RESUMEN TOTAL'!M25</f>
        <v>0</v>
      </c>
      <c r="I22">
        <f>'RESUMEN TOTAL'!N25</f>
        <v>0</v>
      </c>
      <c r="J22">
        <f>'RESUMEN TOTAL'!O25</f>
        <v>0</v>
      </c>
      <c r="K22">
        <f>'RESUMEN TOTAL'!P25</f>
        <v>0</v>
      </c>
      <c r="L22">
        <f>'RESUMEN TOTAL'!Q25</f>
        <v>0</v>
      </c>
      <c r="M22">
        <f>'RESUMEN TOTAL'!R25</f>
        <v>0</v>
      </c>
      <c r="N22">
        <f>'RESUMEN TOTAL'!S25</f>
        <v>0</v>
      </c>
      <c r="O22">
        <f>'RESUMEN TOTAL'!T25</f>
        <v>0</v>
      </c>
      <c r="P22">
        <f>'RESUMEN TOTAL'!U25</f>
        <v>0</v>
      </c>
      <c r="Q22">
        <f>'RESUMEN TOTAL'!V25</f>
        <v>0</v>
      </c>
      <c r="R22">
        <f>'RESUMEN TOTAL'!W25</f>
        <v>0</v>
      </c>
      <c r="S22">
        <f>'RESUMEN TOTAL'!X25</f>
        <v>0</v>
      </c>
      <c r="T22">
        <f>'RESUMEN TOTAL'!Y25</f>
        <v>0</v>
      </c>
      <c r="U22">
        <f>'RESUMEN TOTAL'!Z25</f>
        <v>0</v>
      </c>
      <c r="V22">
        <f>'RESUMEN TOTAL'!AA25</f>
        <v>0</v>
      </c>
      <c r="W22">
        <f>'RESUMEN TOTAL'!AB25</f>
        <v>0</v>
      </c>
      <c r="X22">
        <f>'RESUMEN TOTAL'!AC25</f>
        <v>0</v>
      </c>
      <c r="Y22">
        <f>'RESUMEN TOTAL'!AD25</f>
        <v>0</v>
      </c>
      <c r="Z22">
        <f>'RESUMEN TOTAL'!AE25</f>
        <v>0</v>
      </c>
      <c r="AA22">
        <f>'RESUMEN TOTAL'!AF25</f>
        <v>0</v>
      </c>
      <c r="AB22">
        <f>'RESUMEN TOTAL'!AG25</f>
        <v>0</v>
      </c>
      <c r="AC22">
        <f>'RESUMEN TOTAL'!AH25</f>
        <v>0</v>
      </c>
      <c r="AD22">
        <f>'RESUMEN TOTAL'!AI25</f>
        <v>0</v>
      </c>
      <c r="AE22">
        <f>'RESUMEN TOTAL'!AJ25</f>
        <v>0</v>
      </c>
      <c r="AF22">
        <f>'RESUMEN TOTAL'!AK25</f>
        <v>0</v>
      </c>
      <c r="AG22">
        <f>'RESUMEN TOTAL'!AL25</f>
        <v>0</v>
      </c>
      <c r="AH22">
        <f>'RESUMEN TOTAL'!AM25</f>
        <v>0</v>
      </c>
      <c r="AI22">
        <f>'RESUMEN TOTAL'!AN25</f>
        <v>0</v>
      </c>
      <c r="AJ22">
        <f>'RESUMEN TOTAL'!AO25</f>
        <v>0</v>
      </c>
    </row>
    <row r="23" spans="1:36" x14ac:dyDescent="0.25">
      <c r="A23" t="str">
        <f>'RESUMEN TOTAL'!A26</f>
        <v>CENTRO</v>
      </c>
      <c r="B23" t="str">
        <f>'RESUMEN TOTAL'!B26</f>
        <v>CEN04</v>
      </c>
      <c r="C23" t="str">
        <f>'RESUMEN TOTAL'!D26</f>
        <v>San Martin y Contreras</v>
      </c>
      <c r="D23" t="str">
        <f>'RESUMEN TOTAL'!E26</f>
        <v>Domo</v>
      </c>
      <c r="E23" t="str">
        <f>'RESUMEN TOTAL'!F26</f>
        <v>Fibra Optica</v>
      </c>
      <c r="F23">
        <f>'RESUMEN TOTAL'!K26</f>
        <v>0</v>
      </c>
      <c r="G23">
        <f>'RESUMEN TOTAL'!L26</f>
        <v>0</v>
      </c>
      <c r="H23">
        <f>'RESUMEN TOTAL'!M26</f>
        <v>0</v>
      </c>
      <c r="I23">
        <f>'RESUMEN TOTAL'!N26</f>
        <v>0</v>
      </c>
      <c r="J23">
        <f>'RESUMEN TOTAL'!O26</f>
        <v>0</v>
      </c>
      <c r="K23">
        <f>'RESUMEN TOTAL'!P26</f>
        <v>0</v>
      </c>
      <c r="L23">
        <f>'RESUMEN TOTAL'!Q26</f>
        <v>0</v>
      </c>
      <c r="M23">
        <f>'RESUMEN TOTAL'!R26</f>
        <v>0</v>
      </c>
      <c r="N23">
        <f>'RESUMEN TOTAL'!S26</f>
        <v>0</v>
      </c>
      <c r="O23">
        <f>'RESUMEN TOTAL'!T26</f>
        <v>0</v>
      </c>
      <c r="P23">
        <f>'RESUMEN TOTAL'!U26</f>
        <v>0</v>
      </c>
      <c r="Q23">
        <f>'RESUMEN TOTAL'!V26</f>
        <v>0</v>
      </c>
      <c r="R23">
        <f>'RESUMEN TOTAL'!W26</f>
        <v>0</v>
      </c>
      <c r="S23">
        <f>'RESUMEN TOTAL'!X26</f>
        <v>0</v>
      </c>
      <c r="T23">
        <f>'RESUMEN TOTAL'!Y26</f>
        <v>0</v>
      </c>
      <c r="U23">
        <f>'RESUMEN TOTAL'!Z26</f>
        <v>0</v>
      </c>
      <c r="V23">
        <f>'RESUMEN TOTAL'!AA26</f>
        <v>0</v>
      </c>
      <c r="W23">
        <f>'RESUMEN TOTAL'!AB26</f>
        <v>0</v>
      </c>
      <c r="X23">
        <f>'RESUMEN TOTAL'!AC26</f>
        <v>0</v>
      </c>
      <c r="Y23">
        <f>'RESUMEN TOTAL'!AD26</f>
        <v>0</v>
      </c>
      <c r="Z23">
        <f>'RESUMEN TOTAL'!AE26</f>
        <v>0</v>
      </c>
      <c r="AA23">
        <f>'RESUMEN TOTAL'!AF26</f>
        <v>0</v>
      </c>
      <c r="AB23">
        <f>'RESUMEN TOTAL'!AG26</f>
        <v>0</v>
      </c>
      <c r="AC23">
        <f>'RESUMEN TOTAL'!AH26</f>
        <v>0</v>
      </c>
      <c r="AD23">
        <f>'RESUMEN TOTAL'!AI26</f>
        <v>0</v>
      </c>
      <c r="AE23">
        <f>'RESUMEN TOTAL'!AJ26</f>
        <v>0</v>
      </c>
      <c r="AF23">
        <f>'RESUMEN TOTAL'!AK26</f>
        <v>0</v>
      </c>
      <c r="AG23">
        <f>'RESUMEN TOTAL'!AL26</f>
        <v>0</v>
      </c>
      <c r="AH23">
        <f>'RESUMEN TOTAL'!AM26</f>
        <v>0</v>
      </c>
      <c r="AI23">
        <f>'RESUMEN TOTAL'!AN26</f>
        <v>0</v>
      </c>
      <c r="AJ23">
        <f>'RESUMEN TOTAL'!AO26</f>
        <v>0</v>
      </c>
    </row>
    <row r="24" spans="1:36" x14ac:dyDescent="0.25">
      <c r="A24" t="str">
        <f>'RESUMEN TOTAL'!A27</f>
        <v>CENTRO</v>
      </c>
      <c r="B24" t="str">
        <f>'RESUMEN TOTAL'!B27</f>
        <v>CEN 05</v>
      </c>
      <c r="C24" t="str">
        <f>'RESUMEN TOTAL'!D27</f>
        <v>Bocuzzi e/España y San Martin</v>
      </c>
      <c r="D24" t="str">
        <f>'RESUMEN TOTAL'!E27</f>
        <v>DOMO</v>
      </c>
      <c r="E24" t="str">
        <f>'RESUMEN TOTAL'!F27</f>
        <v>Fibra Optica</v>
      </c>
      <c r="F24">
        <f>'RESUMEN TOTAL'!K27</f>
        <v>0</v>
      </c>
      <c r="G24">
        <f>'RESUMEN TOTAL'!L27</f>
        <v>0</v>
      </c>
      <c r="H24">
        <f>'RESUMEN TOTAL'!M27</f>
        <v>0</v>
      </c>
      <c r="I24">
        <f>'RESUMEN TOTAL'!N27</f>
        <v>0</v>
      </c>
      <c r="J24">
        <f>'RESUMEN TOTAL'!O27</f>
        <v>0</v>
      </c>
      <c r="K24">
        <f>'RESUMEN TOTAL'!P27</f>
        <v>0</v>
      </c>
      <c r="L24">
        <f>'RESUMEN TOTAL'!Q27</f>
        <v>0</v>
      </c>
      <c r="M24">
        <f>'RESUMEN TOTAL'!R27</f>
        <v>0</v>
      </c>
      <c r="N24">
        <f>'RESUMEN TOTAL'!S27</f>
        <v>0</v>
      </c>
      <c r="O24">
        <f>'RESUMEN TOTAL'!T27</f>
        <v>0</v>
      </c>
      <c r="P24">
        <f>'RESUMEN TOTAL'!U27</f>
        <v>0</v>
      </c>
      <c r="Q24">
        <f>'RESUMEN TOTAL'!V27</f>
        <v>0</v>
      </c>
      <c r="R24">
        <f>'RESUMEN TOTAL'!W27</f>
        <v>0</v>
      </c>
      <c r="S24">
        <f>'RESUMEN TOTAL'!X27</f>
        <v>0</v>
      </c>
      <c r="T24">
        <f>'RESUMEN TOTAL'!Y27</f>
        <v>0</v>
      </c>
      <c r="U24">
        <f>'RESUMEN TOTAL'!Z27</f>
        <v>0</v>
      </c>
      <c r="V24">
        <f>'RESUMEN TOTAL'!AA27</f>
        <v>0</v>
      </c>
      <c r="W24">
        <f>'RESUMEN TOTAL'!AB27</f>
        <v>0</v>
      </c>
      <c r="X24">
        <f>'RESUMEN TOTAL'!AC27</f>
        <v>0</v>
      </c>
      <c r="Y24">
        <f>'RESUMEN TOTAL'!AD27</f>
        <v>0</v>
      </c>
      <c r="Z24">
        <f>'RESUMEN TOTAL'!AE27</f>
        <v>0</v>
      </c>
      <c r="AA24">
        <f>'RESUMEN TOTAL'!AF27</f>
        <v>0</v>
      </c>
      <c r="AB24">
        <f>'RESUMEN TOTAL'!AG27</f>
        <v>0</v>
      </c>
      <c r="AC24">
        <f>'RESUMEN TOTAL'!AH27</f>
        <v>0</v>
      </c>
      <c r="AD24">
        <f>'RESUMEN TOTAL'!AI27</f>
        <v>0</v>
      </c>
      <c r="AE24">
        <f>'RESUMEN TOTAL'!AJ27</f>
        <v>0</v>
      </c>
      <c r="AF24">
        <f>'RESUMEN TOTAL'!AK27</f>
        <v>0</v>
      </c>
      <c r="AG24">
        <f>'RESUMEN TOTAL'!AL27</f>
        <v>0</v>
      </c>
      <c r="AH24">
        <f>'RESUMEN TOTAL'!AM27</f>
        <v>0</v>
      </c>
      <c r="AI24">
        <f>'RESUMEN TOTAL'!AN27</f>
        <v>0</v>
      </c>
      <c r="AJ24">
        <f>'RESUMEN TOTAL'!AO27</f>
        <v>0</v>
      </c>
    </row>
    <row r="25" spans="1:36" x14ac:dyDescent="0.25">
      <c r="A25" t="str">
        <f>'RESUMEN TOTAL'!A28</f>
        <v>CENTRO</v>
      </c>
      <c r="B25" t="str">
        <f>'RESUMEN TOTAL'!B28</f>
        <v>CEN06</v>
      </c>
      <c r="C25" t="str">
        <f>'RESUMEN TOTAL'!D28</f>
        <v>Monteagudo y A.del Valle</v>
      </c>
      <c r="D25" t="str">
        <f>'RESUMEN TOTAL'!E28</f>
        <v>Fija</v>
      </c>
      <c r="E25" t="str">
        <f>'RESUMEN TOTAL'!F28</f>
        <v>Fibra Optica</v>
      </c>
      <c r="F25">
        <f>'RESUMEN TOTAL'!K28</f>
        <v>0</v>
      </c>
      <c r="G25">
        <f>'RESUMEN TOTAL'!L28</f>
        <v>0</v>
      </c>
      <c r="H25">
        <f>'RESUMEN TOTAL'!M28</f>
        <v>0</v>
      </c>
      <c r="I25">
        <f>'RESUMEN TOTAL'!N28</f>
        <v>0</v>
      </c>
      <c r="J25">
        <f>'RESUMEN TOTAL'!O28</f>
        <v>0</v>
      </c>
      <c r="K25">
        <f>'RESUMEN TOTAL'!P28</f>
        <v>0</v>
      </c>
      <c r="L25">
        <f>'RESUMEN TOTAL'!Q28</f>
        <v>0</v>
      </c>
      <c r="M25">
        <f>'RESUMEN TOTAL'!R28</f>
        <v>0</v>
      </c>
      <c r="N25">
        <f>'RESUMEN TOTAL'!S28</f>
        <v>0</v>
      </c>
      <c r="O25">
        <f>'RESUMEN TOTAL'!T28</f>
        <v>0</v>
      </c>
      <c r="P25">
        <f>'RESUMEN TOTAL'!U28</f>
        <v>0</v>
      </c>
      <c r="Q25">
        <f>'RESUMEN TOTAL'!V28</f>
        <v>0</v>
      </c>
      <c r="R25">
        <f>'RESUMEN TOTAL'!W28</f>
        <v>0</v>
      </c>
      <c r="S25">
        <f>'RESUMEN TOTAL'!X28</f>
        <v>0</v>
      </c>
      <c r="T25">
        <f>'RESUMEN TOTAL'!Y28</f>
        <v>0</v>
      </c>
      <c r="U25">
        <f>'RESUMEN TOTAL'!Z28</f>
        <v>0</v>
      </c>
      <c r="V25">
        <f>'RESUMEN TOTAL'!AA28</f>
        <v>0</v>
      </c>
      <c r="W25">
        <f>'RESUMEN TOTAL'!AB28</f>
        <v>0</v>
      </c>
      <c r="X25">
        <f>'RESUMEN TOTAL'!AC28</f>
        <v>0</v>
      </c>
      <c r="Y25">
        <f>'RESUMEN TOTAL'!AD28</f>
        <v>0</v>
      </c>
      <c r="Z25">
        <f>'RESUMEN TOTAL'!AE28</f>
        <v>0</v>
      </c>
      <c r="AA25">
        <f>'RESUMEN TOTAL'!AF28</f>
        <v>0</v>
      </c>
      <c r="AB25">
        <f>'RESUMEN TOTAL'!AG28</f>
        <v>0</v>
      </c>
      <c r="AC25">
        <f>'RESUMEN TOTAL'!AH28</f>
        <v>0</v>
      </c>
      <c r="AD25">
        <f>'RESUMEN TOTAL'!AI28</f>
        <v>0</v>
      </c>
      <c r="AE25">
        <f>'RESUMEN TOTAL'!AJ28</f>
        <v>0</v>
      </c>
      <c r="AF25">
        <f>'RESUMEN TOTAL'!AK28</f>
        <v>0</v>
      </c>
      <c r="AG25">
        <f>'RESUMEN TOTAL'!AL28</f>
        <v>0</v>
      </c>
      <c r="AH25">
        <f>'RESUMEN TOTAL'!AM28</f>
        <v>0</v>
      </c>
      <c r="AI25">
        <f>'RESUMEN TOTAL'!AN28</f>
        <v>0</v>
      </c>
      <c r="AJ25">
        <f>'RESUMEN TOTAL'!AO28</f>
        <v>0</v>
      </c>
    </row>
    <row r="26" spans="1:36" x14ac:dyDescent="0.25">
      <c r="A26" t="str">
        <f>'RESUMEN TOTAL'!A29</f>
        <v>CENTRO</v>
      </c>
      <c r="B26" t="str">
        <f>'RESUMEN TOTAL'!B29</f>
        <v>CEN07</v>
      </c>
      <c r="C26" t="str">
        <f>'RESUMEN TOTAL'!D29</f>
        <v>San Martin y Guemes</v>
      </c>
      <c r="D26" t="str">
        <f>'RESUMEN TOTAL'!E29</f>
        <v>DOMO</v>
      </c>
      <c r="E26" t="str">
        <f>'RESUMEN TOTAL'!F29</f>
        <v>Fibra Optica</v>
      </c>
      <c r="F26">
        <f>'RESUMEN TOTAL'!K29</f>
        <v>0</v>
      </c>
      <c r="G26">
        <f>'RESUMEN TOTAL'!L29</f>
        <v>0</v>
      </c>
      <c r="H26">
        <f>'RESUMEN TOTAL'!M29</f>
        <v>0</v>
      </c>
      <c r="I26">
        <f>'RESUMEN TOTAL'!N29</f>
        <v>0</v>
      </c>
      <c r="J26">
        <f>'RESUMEN TOTAL'!O29</f>
        <v>0</v>
      </c>
      <c r="K26">
        <f>'RESUMEN TOTAL'!P29</f>
        <v>0</v>
      </c>
      <c r="L26">
        <f>'RESUMEN TOTAL'!Q29</f>
        <v>0</v>
      </c>
      <c r="M26">
        <f>'RESUMEN TOTAL'!R29</f>
        <v>0</v>
      </c>
      <c r="N26">
        <f>'RESUMEN TOTAL'!S29</f>
        <v>0</v>
      </c>
      <c r="O26">
        <f>'RESUMEN TOTAL'!T29</f>
        <v>0</v>
      </c>
      <c r="P26">
        <f>'RESUMEN TOTAL'!U29</f>
        <v>0</v>
      </c>
      <c r="Q26">
        <f>'RESUMEN TOTAL'!V29</f>
        <v>0</v>
      </c>
      <c r="R26">
        <f>'RESUMEN TOTAL'!W29</f>
        <v>0</v>
      </c>
      <c r="S26">
        <f>'RESUMEN TOTAL'!X29</f>
        <v>0</v>
      </c>
      <c r="T26">
        <f>'RESUMEN TOTAL'!Y29</f>
        <v>0</v>
      </c>
      <c r="U26">
        <f>'RESUMEN TOTAL'!Z29</f>
        <v>0</v>
      </c>
      <c r="V26">
        <f>'RESUMEN TOTAL'!AA29</f>
        <v>0</v>
      </c>
      <c r="W26">
        <f>'RESUMEN TOTAL'!AB29</f>
        <v>0</v>
      </c>
      <c r="X26">
        <f>'RESUMEN TOTAL'!AC29</f>
        <v>0</v>
      </c>
      <c r="Y26">
        <f>'RESUMEN TOTAL'!AD29</f>
        <v>0</v>
      </c>
      <c r="Z26">
        <f>'RESUMEN TOTAL'!AE29</f>
        <v>0</v>
      </c>
      <c r="AA26">
        <f>'RESUMEN TOTAL'!AF29</f>
        <v>0</v>
      </c>
      <c r="AB26">
        <f>'RESUMEN TOTAL'!AG29</f>
        <v>0</v>
      </c>
      <c r="AC26">
        <f>'RESUMEN TOTAL'!AH29</f>
        <v>0</v>
      </c>
      <c r="AD26">
        <f>'RESUMEN TOTAL'!AI29</f>
        <v>0</v>
      </c>
      <c r="AE26">
        <f>'RESUMEN TOTAL'!AJ29</f>
        <v>0</v>
      </c>
      <c r="AF26">
        <f>'RESUMEN TOTAL'!AK29</f>
        <v>0</v>
      </c>
      <c r="AG26">
        <f>'RESUMEN TOTAL'!AL29</f>
        <v>0</v>
      </c>
      <c r="AH26">
        <f>'RESUMEN TOTAL'!AM29</f>
        <v>0</v>
      </c>
      <c r="AI26">
        <f>'RESUMEN TOTAL'!AN29</f>
        <v>0</v>
      </c>
      <c r="AJ26">
        <f>'RESUMEN TOTAL'!AO29</f>
        <v>0</v>
      </c>
    </row>
    <row r="27" spans="1:36" x14ac:dyDescent="0.25">
      <c r="A27" t="str">
        <f>'RESUMEN TOTAL'!A30</f>
        <v>CENTRO</v>
      </c>
      <c r="B27" t="str">
        <f>'RESUMEN TOTAL'!B30</f>
        <v>CEN08</v>
      </c>
      <c r="C27" t="str">
        <f>'RESUMEN TOTAL'!D30</f>
        <v>San Martin y Pte.Peron</v>
      </c>
      <c r="D27" t="str">
        <f>'RESUMEN TOTAL'!E30</f>
        <v>Domo</v>
      </c>
      <c r="E27" t="str">
        <f>'RESUMEN TOTAL'!F30</f>
        <v>Fibra Optica</v>
      </c>
      <c r="F27">
        <f>'RESUMEN TOTAL'!K30</f>
        <v>0</v>
      </c>
      <c r="G27">
        <f>'RESUMEN TOTAL'!L30</f>
        <v>0</v>
      </c>
      <c r="H27">
        <f>'RESUMEN TOTAL'!M30</f>
        <v>0</v>
      </c>
      <c r="I27">
        <f>'RESUMEN TOTAL'!N30</f>
        <v>0</v>
      </c>
      <c r="J27">
        <f>'RESUMEN TOTAL'!O30</f>
        <v>0</v>
      </c>
      <c r="K27">
        <f>'RESUMEN TOTAL'!P30</f>
        <v>0</v>
      </c>
      <c r="L27">
        <f>'RESUMEN TOTAL'!Q30</f>
        <v>0</v>
      </c>
      <c r="M27">
        <f>'RESUMEN TOTAL'!R30</f>
        <v>0</v>
      </c>
      <c r="N27">
        <f>'RESUMEN TOTAL'!S30</f>
        <v>0</v>
      </c>
      <c r="O27">
        <f>'RESUMEN TOTAL'!T30</f>
        <v>0</v>
      </c>
      <c r="P27">
        <f>'RESUMEN TOTAL'!U30</f>
        <v>0</v>
      </c>
      <c r="Q27">
        <f>'RESUMEN TOTAL'!V30</f>
        <v>0</v>
      </c>
      <c r="R27">
        <f>'RESUMEN TOTAL'!W30</f>
        <v>0</v>
      </c>
      <c r="S27">
        <f>'RESUMEN TOTAL'!X30</f>
        <v>0</v>
      </c>
      <c r="T27">
        <f>'RESUMEN TOTAL'!Y30</f>
        <v>0</v>
      </c>
      <c r="U27">
        <f>'RESUMEN TOTAL'!Z30</f>
        <v>0</v>
      </c>
      <c r="V27">
        <f>'RESUMEN TOTAL'!AA30</f>
        <v>0</v>
      </c>
      <c r="W27">
        <f>'RESUMEN TOTAL'!AB30</f>
        <v>0</v>
      </c>
      <c r="X27">
        <f>'RESUMEN TOTAL'!AC30</f>
        <v>0</v>
      </c>
      <c r="Y27">
        <f>'RESUMEN TOTAL'!AD30</f>
        <v>0</v>
      </c>
      <c r="Z27">
        <f>'RESUMEN TOTAL'!AE30</f>
        <v>0</v>
      </c>
      <c r="AA27">
        <f>'RESUMEN TOTAL'!AF30</f>
        <v>0</v>
      </c>
      <c r="AB27">
        <f>'RESUMEN TOTAL'!AG30</f>
        <v>0</v>
      </c>
      <c r="AC27">
        <f>'RESUMEN TOTAL'!AH30</f>
        <v>0</v>
      </c>
      <c r="AD27">
        <f>'RESUMEN TOTAL'!AI30</f>
        <v>0</v>
      </c>
      <c r="AE27">
        <f>'RESUMEN TOTAL'!AJ30</f>
        <v>0</v>
      </c>
      <c r="AF27">
        <f>'RESUMEN TOTAL'!AK30</f>
        <v>0</v>
      </c>
      <c r="AG27">
        <f>'RESUMEN TOTAL'!AL30</f>
        <v>0</v>
      </c>
      <c r="AH27">
        <f>'RESUMEN TOTAL'!AM30</f>
        <v>0</v>
      </c>
      <c r="AI27">
        <f>'RESUMEN TOTAL'!AN30</f>
        <v>0</v>
      </c>
      <c r="AJ27">
        <f>'RESUMEN TOTAL'!AO30</f>
        <v>0</v>
      </c>
    </row>
    <row r="28" spans="1:36" x14ac:dyDescent="0.25">
      <c r="A28" t="str">
        <f>'RESUMEN TOTAL'!A31</f>
        <v>CENTRO</v>
      </c>
      <c r="B28" t="str">
        <f>'RESUMEN TOTAL'!B31</f>
        <v>CEN09</v>
      </c>
      <c r="C28" t="str">
        <f>'RESUMEN TOTAL'!D31</f>
        <v>Chacabuco y 25 de Mayo</v>
      </c>
      <c r="D28" t="str">
        <f>'RESUMEN TOTAL'!E31</f>
        <v>Domo</v>
      </c>
      <c r="E28" t="str">
        <f>'RESUMEN TOTAL'!F31</f>
        <v>Fibra Optica</v>
      </c>
      <c r="F28">
        <f>'RESUMEN TOTAL'!K31</f>
        <v>0</v>
      </c>
      <c r="G28">
        <f>'RESUMEN TOTAL'!L31</f>
        <v>0</v>
      </c>
      <c r="H28">
        <f>'RESUMEN TOTAL'!M31</f>
        <v>0</v>
      </c>
      <c r="I28">
        <f>'RESUMEN TOTAL'!N31</f>
        <v>0</v>
      </c>
      <c r="J28">
        <f>'RESUMEN TOTAL'!O31</f>
        <v>0</v>
      </c>
      <c r="K28">
        <f>'RESUMEN TOTAL'!P31</f>
        <v>0</v>
      </c>
      <c r="L28">
        <f>'RESUMEN TOTAL'!Q31</f>
        <v>0</v>
      </c>
      <c r="M28">
        <f>'RESUMEN TOTAL'!R31</f>
        <v>0</v>
      </c>
      <c r="N28">
        <f>'RESUMEN TOTAL'!S31</f>
        <v>0</v>
      </c>
      <c r="O28">
        <f>'RESUMEN TOTAL'!T31</f>
        <v>0</v>
      </c>
      <c r="P28">
        <f>'RESUMEN TOTAL'!U31</f>
        <v>0</v>
      </c>
      <c r="Q28">
        <f>'RESUMEN TOTAL'!V31</f>
        <v>0</v>
      </c>
      <c r="R28">
        <f>'RESUMEN TOTAL'!W31</f>
        <v>0</v>
      </c>
      <c r="S28">
        <f>'RESUMEN TOTAL'!X31</f>
        <v>0</v>
      </c>
      <c r="T28">
        <f>'RESUMEN TOTAL'!Y31</f>
        <v>0</v>
      </c>
      <c r="U28">
        <f>'RESUMEN TOTAL'!Z31</f>
        <v>0</v>
      </c>
      <c r="V28">
        <f>'RESUMEN TOTAL'!AA31</f>
        <v>0</v>
      </c>
      <c r="W28">
        <f>'RESUMEN TOTAL'!AB31</f>
        <v>0</v>
      </c>
      <c r="X28">
        <f>'RESUMEN TOTAL'!AC31</f>
        <v>0</v>
      </c>
      <c r="Y28">
        <f>'RESUMEN TOTAL'!AD31</f>
        <v>0</v>
      </c>
      <c r="Z28">
        <f>'RESUMEN TOTAL'!AE31</f>
        <v>0</v>
      </c>
      <c r="AA28">
        <f>'RESUMEN TOTAL'!AF31</f>
        <v>0</v>
      </c>
      <c r="AB28">
        <f>'RESUMEN TOTAL'!AG31</f>
        <v>0</v>
      </c>
      <c r="AC28">
        <f>'RESUMEN TOTAL'!AH31</f>
        <v>0</v>
      </c>
      <c r="AD28">
        <f>'RESUMEN TOTAL'!AI31</f>
        <v>0</v>
      </c>
      <c r="AE28">
        <f>'RESUMEN TOTAL'!AJ31</f>
        <v>0</v>
      </c>
      <c r="AF28">
        <f>'RESUMEN TOTAL'!AK31</f>
        <v>0</v>
      </c>
      <c r="AG28">
        <f>'RESUMEN TOTAL'!AL31</f>
        <v>0</v>
      </c>
      <c r="AH28">
        <f>'RESUMEN TOTAL'!AM31</f>
        <v>0</v>
      </c>
      <c r="AI28">
        <f>'RESUMEN TOTAL'!AN31</f>
        <v>0</v>
      </c>
      <c r="AJ28">
        <f>'RESUMEN TOTAL'!AO31</f>
        <v>0</v>
      </c>
    </row>
    <row r="29" spans="1:36" x14ac:dyDescent="0.25">
      <c r="A29" t="str">
        <f>'RESUMEN TOTAL'!A32</f>
        <v>CENTRO</v>
      </c>
      <c r="B29" t="str">
        <f>'RESUMEN TOTAL'!B32</f>
        <v>CEN10</v>
      </c>
      <c r="C29" t="str">
        <f>'RESUMEN TOTAL'!D32</f>
        <v>Monteagudo y Pte. Peron</v>
      </c>
      <c r="D29" t="str">
        <f>'RESUMEN TOTAL'!E32</f>
        <v>Domo</v>
      </c>
      <c r="E29" t="str">
        <f>'RESUMEN TOTAL'!F32</f>
        <v>Fibra Optica</v>
      </c>
      <c r="F29">
        <f>'RESUMEN TOTAL'!K32</f>
        <v>0</v>
      </c>
      <c r="G29">
        <f>'RESUMEN TOTAL'!L32</f>
        <v>0</v>
      </c>
      <c r="H29">
        <f>'RESUMEN TOTAL'!M32</f>
        <v>0</v>
      </c>
      <c r="I29">
        <f>'RESUMEN TOTAL'!N32</f>
        <v>0</v>
      </c>
      <c r="J29">
        <f>'RESUMEN TOTAL'!O32</f>
        <v>0</v>
      </c>
      <c r="K29">
        <f>'RESUMEN TOTAL'!P32</f>
        <v>0</v>
      </c>
      <c r="L29">
        <f>'RESUMEN TOTAL'!Q32</f>
        <v>0</v>
      </c>
      <c r="M29">
        <f>'RESUMEN TOTAL'!R32</f>
        <v>0</v>
      </c>
      <c r="N29">
        <f>'RESUMEN TOTAL'!S32</f>
        <v>0</v>
      </c>
      <c r="O29">
        <f>'RESUMEN TOTAL'!T32</f>
        <v>0</v>
      </c>
      <c r="P29">
        <f>'RESUMEN TOTAL'!U32</f>
        <v>0</v>
      </c>
      <c r="Q29">
        <f>'RESUMEN TOTAL'!V32</f>
        <v>0</v>
      </c>
      <c r="R29">
        <f>'RESUMEN TOTAL'!W32</f>
        <v>0</v>
      </c>
      <c r="S29">
        <f>'RESUMEN TOTAL'!X32</f>
        <v>0</v>
      </c>
      <c r="T29">
        <f>'RESUMEN TOTAL'!Y32</f>
        <v>0</v>
      </c>
      <c r="U29">
        <f>'RESUMEN TOTAL'!Z32</f>
        <v>0</v>
      </c>
      <c r="V29">
        <f>'RESUMEN TOTAL'!AA32</f>
        <v>0</v>
      </c>
      <c r="W29">
        <f>'RESUMEN TOTAL'!AB32</f>
        <v>0</v>
      </c>
      <c r="X29">
        <f>'RESUMEN TOTAL'!AC32</f>
        <v>0</v>
      </c>
      <c r="Y29">
        <f>'RESUMEN TOTAL'!AD32</f>
        <v>0</v>
      </c>
      <c r="Z29">
        <f>'RESUMEN TOTAL'!AE32</f>
        <v>0</v>
      </c>
      <c r="AA29">
        <f>'RESUMEN TOTAL'!AF32</f>
        <v>0</v>
      </c>
      <c r="AB29">
        <f>'RESUMEN TOTAL'!AG32</f>
        <v>0</v>
      </c>
      <c r="AC29">
        <f>'RESUMEN TOTAL'!AH32</f>
        <v>0</v>
      </c>
      <c r="AD29">
        <f>'RESUMEN TOTAL'!AI32</f>
        <v>0</v>
      </c>
      <c r="AE29">
        <f>'RESUMEN TOTAL'!AJ32</f>
        <v>0</v>
      </c>
      <c r="AF29">
        <f>'RESUMEN TOTAL'!AK32</f>
        <v>0</v>
      </c>
      <c r="AG29">
        <f>'RESUMEN TOTAL'!AL32</f>
        <v>0</v>
      </c>
      <c r="AH29">
        <f>'RESUMEN TOTAL'!AM32</f>
        <v>0</v>
      </c>
      <c r="AI29">
        <f>'RESUMEN TOTAL'!AN32</f>
        <v>0</v>
      </c>
      <c r="AJ29">
        <f>'RESUMEN TOTAL'!AO32</f>
        <v>0</v>
      </c>
    </row>
    <row r="30" spans="1:36" x14ac:dyDescent="0.25">
      <c r="A30" t="str">
        <f>'RESUMEN TOTAL'!A33</f>
        <v>CENTRO</v>
      </c>
      <c r="B30" t="str">
        <f>'RESUMEN TOTAL'!B33</f>
        <v>CEN11</v>
      </c>
      <c r="C30" t="str">
        <f>'RESUMEN TOTAL'!D33</f>
        <v>Monteagudo y Bocuzzi</v>
      </c>
      <c r="D30" t="str">
        <f>'RESUMEN TOTAL'!E33</f>
        <v>Domo</v>
      </c>
      <c r="E30" t="str">
        <f>'RESUMEN TOTAL'!F33</f>
        <v>Fibra Optica</v>
      </c>
      <c r="F30">
        <f>'RESUMEN TOTAL'!K33</f>
        <v>0</v>
      </c>
      <c r="G30">
        <f>'RESUMEN TOTAL'!L33</f>
        <v>0</v>
      </c>
      <c r="H30">
        <f>'RESUMEN TOTAL'!M33</f>
        <v>0</v>
      </c>
      <c r="I30">
        <f>'RESUMEN TOTAL'!N33</f>
        <v>0</v>
      </c>
      <c r="J30">
        <f>'RESUMEN TOTAL'!O33</f>
        <v>0</v>
      </c>
      <c r="K30">
        <f>'RESUMEN TOTAL'!P33</f>
        <v>0</v>
      </c>
      <c r="L30">
        <f>'RESUMEN TOTAL'!Q33</f>
        <v>0</v>
      </c>
      <c r="M30">
        <f>'RESUMEN TOTAL'!R33</f>
        <v>0</v>
      </c>
      <c r="N30">
        <f>'RESUMEN TOTAL'!S33</f>
        <v>0</v>
      </c>
      <c r="O30">
        <f>'RESUMEN TOTAL'!T33</f>
        <v>0</v>
      </c>
      <c r="P30">
        <f>'RESUMEN TOTAL'!U33</f>
        <v>0</v>
      </c>
      <c r="Q30">
        <f>'RESUMEN TOTAL'!V33</f>
        <v>0</v>
      </c>
      <c r="R30">
        <f>'RESUMEN TOTAL'!W33</f>
        <v>0</v>
      </c>
      <c r="S30">
        <f>'RESUMEN TOTAL'!X33</f>
        <v>0</v>
      </c>
      <c r="T30">
        <f>'RESUMEN TOTAL'!Y33</f>
        <v>0</v>
      </c>
      <c r="U30">
        <f>'RESUMEN TOTAL'!Z33</f>
        <v>0</v>
      </c>
      <c r="V30">
        <f>'RESUMEN TOTAL'!AA33</f>
        <v>0</v>
      </c>
      <c r="W30">
        <f>'RESUMEN TOTAL'!AB33</f>
        <v>0</v>
      </c>
      <c r="X30">
        <f>'RESUMEN TOTAL'!AC33</f>
        <v>0</v>
      </c>
      <c r="Y30">
        <f>'RESUMEN TOTAL'!AD33</f>
        <v>0</v>
      </c>
      <c r="Z30">
        <f>'RESUMEN TOTAL'!AE33</f>
        <v>0</v>
      </c>
      <c r="AA30">
        <f>'RESUMEN TOTAL'!AF33</f>
        <v>0</v>
      </c>
      <c r="AB30">
        <f>'RESUMEN TOTAL'!AG33</f>
        <v>0</v>
      </c>
      <c r="AC30">
        <f>'RESUMEN TOTAL'!AH33</f>
        <v>0</v>
      </c>
      <c r="AD30">
        <f>'RESUMEN TOTAL'!AI33</f>
        <v>0</v>
      </c>
      <c r="AE30">
        <f>'RESUMEN TOTAL'!AJ33</f>
        <v>0</v>
      </c>
      <c r="AF30">
        <f>'RESUMEN TOTAL'!AK33</f>
        <v>0</v>
      </c>
      <c r="AG30">
        <f>'RESUMEN TOTAL'!AL33</f>
        <v>0</v>
      </c>
      <c r="AH30">
        <f>'RESUMEN TOTAL'!AM33</f>
        <v>0</v>
      </c>
      <c r="AI30">
        <f>'RESUMEN TOTAL'!AN33</f>
        <v>0</v>
      </c>
      <c r="AJ30">
        <f>'RESUMEN TOTAL'!AO33</f>
        <v>0</v>
      </c>
    </row>
    <row r="31" spans="1:36" x14ac:dyDescent="0.25">
      <c r="A31" t="str">
        <f>'RESUMEN TOTAL'!A34</f>
        <v>CENTRO</v>
      </c>
      <c r="B31" t="str">
        <f>'RESUMEN TOTAL'!B34</f>
        <v>CEN 12</v>
      </c>
      <c r="C31" t="str">
        <f>'RESUMEN TOTAL'!D34</f>
        <v>Monteagudo y Mitre</v>
      </c>
      <c r="D31" t="str">
        <f>'RESUMEN TOTAL'!E34</f>
        <v>Domo</v>
      </c>
      <c r="E31" t="str">
        <f>'RESUMEN TOTAL'!F34</f>
        <v>Fibra Optica</v>
      </c>
      <c r="F31">
        <f>'RESUMEN TOTAL'!K34</f>
        <v>0</v>
      </c>
      <c r="G31">
        <f>'RESUMEN TOTAL'!L34</f>
        <v>0</v>
      </c>
      <c r="H31">
        <f>'RESUMEN TOTAL'!M34</f>
        <v>0</v>
      </c>
      <c r="I31">
        <f>'RESUMEN TOTAL'!N34</f>
        <v>0</v>
      </c>
      <c r="J31">
        <f>'RESUMEN TOTAL'!O34</f>
        <v>0</v>
      </c>
      <c r="K31">
        <f>'RESUMEN TOTAL'!P34</f>
        <v>0</v>
      </c>
      <c r="L31">
        <f>'RESUMEN TOTAL'!Q34</f>
        <v>0</v>
      </c>
      <c r="M31">
        <f>'RESUMEN TOTAL'!R34</f>
        <v>0</v>
      </c>
      <c r="N31">
        <f>'RESUMEN TOTAL'!S34</f>
        <v>0</v>
      </c>
      <c r="O31">
        <f>'RESUMEN TOTAL'!T34</f>
        <v>0</v>
      </c>
      <c r="P31">
        <f>'RESUMEN TOTAL'!U34</f>
        <v>0</v>
      </c>
      <c r="Q31">
        <f>'RESUMEN TOTAL'!V34</f>
        <v>0</v>
      </c>
      <c r="R31">
        <f>'RESUMEN TOTAL'!W34</f>
        <v>0</v>
      </c>
      <c r="S31">
        <f>'RESUMEN TOTAL'!X34</f>
        <v>0</v>
      </c>
      <c r="T31">
        <f>'RESUMEN TOTAL'!Y34</f>
        <v>0</v>
      </c>
      <c r="U31">
        <f>'RESUMEN TOTAL'!Z34</f>
        <v>0</v>
      </c>
      <c r="V31">
        <f>'RESUMEN TOTAL'!AA34</f>
        <v>0</v>
      </c>
      <c r="W31">
        <f>'RESUMEN TOTAL'!AB34</f>
        <v>0</v>
      </c>
      <c r="X31">
        <f>'RESUMEN TOTAL'!AC34</f>
        <v>0</v>
      </c>
      <c r="Y31">
        <f>'RESUMEN TOTAL'!AD34</f>
        <v>0</v>
      </c>
      <c r="Z31">
        <f>'RESUMEN TOTAL'!AE34</f>
        <v>0</v>
      </c>
      <c r="AA31">
        <f>'RESUMEN TOTAL'!AF34</f>
        <v>0</v>
      </c>
      <c r="AB31">
        <f>'RESUMEN TOTAL'!AG34</f>
        <v>0</v>
      </c>
      <c r="AC31">
        <f>'RESUMEN TOTAL'!AH34</f>
        <v>0</v>
      </c>
      <c r="AD31">
        <f>'RESUMEN TOTAL'!AI34</f>
        <v>0</v>
      </c>
      <c r="AE31">
        <f>'RESUMEN TOTAL'!AJ34</f>
        <v>0</v>
      </c>
      <c r="AF31">
        <f>'RESUMEN TOTAL'!AK34</f>
        <v>0</v>
      </c>
      <c r="AG31">
        <f>'RESUMEN TOTAL'!AL34</f>
        <v>0</v>
      </c>
      <c r="AH31">
        <f>'RESUMEN TOTAL'!AM34</f>
        <v>0</v>
      </c>
      <c r="AI31">
        <f>'RESUMEN TOTAL'!AN34</f>
        <v>0</v>
      </c>
      <c r="AJ31">
        <f>'RESUMEN TOTAL'!AO34</f>
        <v>0</v>
      </c>
    </row>
    <row r="32" spans="1:36" x14ac:dyDescent="0.25">
      <c r="A32" t="str">
        <f>'RESUMEN TOTAL'!A35</f>
        <v>CENTRO</v>
      </c>
      <c r="B32" t="str">
        <f>'RESUMEN TOTAL'!B35</f>
        <v>CEN 13</v>
      </c>
      <c r="C32" t="str">
        <f>'RESUMEN TOTAL'!D35</f>
        <v>25 de Mayo y Maipu</v>
      </c>
      <c r="D32" t="str">
        <f>'RESUMEN TOTAL'!E35</f>
        <v>DOMO</v>
      </c>
      <c r="E32" t="str">
        <f>'RESUMEN TOTAL'!F35</f>
        <v>Fibra Optica</v>
      </c>
      <c r="F32">
        <f>'RESUMEN TOTAL'!K35</f>
        <v>0</v>
      </c>
      <c r="G32">
        <f>'RESUMEN TOTAL'!L35</f>
        <v>0</v>
      </c>
      <c r="H32">
        <f>'RESUMEN TOTAL'!M35</f>
        <v>0</v>
      </c>
      <c r="I32">
        <f>'RESUMEN TOTAL'!N35</f>
        <v>0</v>
      </c>
      <c r="J32">
        <f>'RESUMEN TOTAL'!O35</f>
        <v>0</v>
      </c>
      <c r="K32">
        <f>'RESUMEN TOTAL'!P35</f>
        <v>0</v>
      </c>
      <c r="L32">
        <f>'RESUMEN TOTAL'!Q35</f>
        <v>0</v>
      </c>
      <c r="M32">
        <f>'RESUMEN TOTAL'!R35</f>
        <v>0</v>
      </c>
      <c r="N32">
        <f>'RESUMEN TOTAL'!S35</f>
        <v>0</v>
      </c>
      <c r="O32">
        <f>'RESUMEN TOTAL'!T35</f>
        <v>0</v>
      </c>
      <c r="P32">
        <f>'RESUMEN TOTAL'!U35</f>
        <v>0</v>
      </c>
      <c r="Q32">
        <f>'RESUMEN TOTAL'!V35</f>
        <v>0</v>
      </c>
      <c r="R32">
        <f>'RESUMEN TOTAL'!W35</f>
        <v>0</v>
      </c>
      <c r="S32">
        <f>'RESUMEN TOTAL'!X35</f>
        <v>0</v>
      </c>
      <c r="T32">
        <f>'RESUMEN TOTAL'!Y35</f>
        <v>0</v>
      </c>
      <c r="U32">
        <f>'RESUMEN TOTAL'!Z35</f>
        <v>0</v>
      </c>
      <c r="V32">
        <f>'RESUMEN TOTAL'!AA35</f>
        <v>0</v>
      </c>
      <c r="W32">
        <f>'RESUMEN TOTAL'!AB35</f>
        <v>0</v>
      </c>
      <c r="X32">
        <f>'RESUMEN TOTAL'!AC35</f>
        <v>0</v>
      </c>
      <c r="Y32">
        <f>'RESUMEN TOTAL'!AD35</f>
        <v>0</v>
      </c>
      <c r="Z32">
        <f>'RESUMEN TOTAL'!AE35</f>
        <v>0</v>
      </c>
      <c r="AA32">
        <f>'RESUMEN TOTAL'!AF35</f>
        <v>0</v>
      </c>
      <c r="AB32">
        <f>'RESUMEN TOTAL'!AG35</f>
        <v>0</v>
      </c>
      <c r="AC32">
        <f>'RESUMEN TOTAL'!AH35</f>
        <v>0</v>
      </c>
      <c r="AD32">
        <f>'RESUMEN TOTAL'!AI35</f>
        <v>0</v>
      </c>
      <c r="AE32">
        <f>'RESUMEN TOTAL'!AJ35</f>
        <v>0</v>
      </c>
      <c r="AF32">
        <f>'RESUMEN TOTAL'!AK35</f>
        <v>0</v>
      </c>
      <c r="AG32">
        <f>'RESUMEN TOTAL'!AL35</f>
        <v>0</v>
      </c>
      <c r="AH32">
        <f>'RESUMEN TOTAL'!AM35</f>
        <v>0</v>
      </c>
      <c r="AI32">
        <f>'RESUMEN TOTAL'!AN35</f>
        <v>0</v>
      </c>
      <c r="AJ32">
        <f>'RESUMEN TOTAL'!AO35</f>
        <v>0</v>
      </c>
    </row>
    <row r="33" spans="1:36" x14ac:dyDescent="0.25">
      <c r="A33" t="str">
        <f>'RESUMEN TOTAL'!A36</f>
        <v>CENTRO</v>
      </c>
      <c r="B33" t="str">
        <f>'RESUMEN TOTAL'!B36</f>
        <v>CEN14</v>
      </c>
      <c r="C33" t="str">
        <f>'RESUMEN TOTAL'!D36</f>
        <v>Pte.Peron e/Pringles y Brown</v>
      </c>
      <c r="D33" t="str">
        <f>'RESUMEN TOTAL'!E36</f>
        <v>Domo</v>
      </c>
      <c r="E33" t="str">
        <f>'RESUMEN TOTAL'!F36</f>
        <v>Fibra Optica</v>
      </c>
      <c r="F33">
        <f>'RESUMEN TOTAL'!K36</f>
        <v>0</v>
      </c>
      <c r="G33">
        <f>'RESUMEN TOTAL'!L36</f>
        <v>0</v>
      </c>
      <c r="H33">
        <f>'RESUMEN TOTAL'!M36</f>
        <v>0</v>
      </c>
      <c r="I33">
        <f>'RESUMEN TOTAL'!N36</f>
        <v>0</v>
      </c>
      <c r="J33">
        <f>'RESUMEN TOTAL'!O36</f>
        <v>0</v>
      </c>
      <c r="K33">
        <f>'RESUMEN TOTAL'!P36</f>
        <v>0</v>
      </c>
      <c r="L33">
        <f>'RESUMEN TOTAL'!Q36</f>
        <v>0</v>
      </c>
      <c r="M33">
        <f>'RESUMEN TOTAL'!R36</f>
        <v>0</v>
      </c>
      <c r="N33">
        <f>'RESUMEN TOTAL'!S36</f>
        <v>0</v>
      </c>
      <c r="O33">
        <f>'RESUMEN TOTAL'!T36</f>
        <v>0</v>
      </c>
      <c r="P33">
        <f>'RESUMEN TOTAL'!U36</f>
        <v>0</v>
      </c>
      <c r="Q33">
        <f>'RESUMEN TOTAL'!V36</f>
        <v>0</v>
      </c>
      <c r="R33">
        <f>'RESUMEN TOTAL'!W36</f>
        <v>0</v>
      </c>
      <c r="S33">
        <f>'RESUMEN TOTAL'!X36</f>
        <v>0</v>
      </c>
      <c r="T33">
        <f>'RESUMEN TOTAL'!Y36</f>
        <v>0</v>
      </c>
      <c r="U33">
        <f>'RESUMEN TOTAL'!Z36</f>
        <v>0</v>
      </c>
      <c r="V33">
        <f>'RESUMEN TOTAL'!AA36</f>
        <v>0</v>
      </c>
      <c r="W33">
        <f>'RESUMEN TOTAL'!AB36</f>
        <v>0</v>
      </c>
      <c r="X33">
        <f>'RESUMEN TOTAL'!AC36</f>
        <v>0</v>
      </c>
      <c r="Y33">
        <f>'RESUMEN TOTAL'!AD36</f>
        <v>0</v>
      </c>
      <c r="Z33">
        <f>'RESUMEN TOTAL'!AE36</f>
        <v>0</v>
      </c>
      <c r="AA33">
        <f>'RESUMEN TOTAL'!AF36</f>
        <v>0</v>
      </c>
      <c r="AB33">
        <f>'RESUMEN TOTAL'!AG36</f>
        <v>0</v>
      </c>
      <c r="AC33">
        <f>'RESUMEN TOTAL'!AH36</f>
        <v>0</v>
      </c>
      <c r="AD33">
        <f>'RESUMEN TOTAL'!AI36</f>
        <v>0</v>
      </c>
      <c r="AE33">
        <f>'RESUMEN TOTAL'!AJ36</f>
        <v>0</v>
      </c>
      <c r="AF33">
        <f>'RESUMEN TOTAL'!AK36</f>
        <v>0</v>
      </c>
      <c r="AG33">
        <f>'RESUMEN TOTAL'!AL36</f>
        <v>0</v>
      </c>
      <c r="AH33">
        <f>'RESUMEN TOTAL'!AM36</f>
        <v>0</v>
      </c>
      <c r="AI33">
        <f>'RESUMEN TOTAL'!AN36</f>
        <v>0</v>
      </c>
      <c r="AJ33">
        <f>'RESUMEN TOTAL'!AO36</f>
        <v>0</v>
      </c>
    </row>
    <row r="34" spans="1:36" x14ac:dyDescent="0.25">
      <c r="A34" t="str">
        <f>'RESUMEN TOTAL'!A37</f>
        <v>CENTRO</v>
      </c>
      <c r="B34" t="str">
        <f>'RESUMEN TOTAL'!B37</f>
        <v>CEN15</v>
      </c>
      <c r="C34" t="str">
        <f>'RESUMEN TOTAL'!D37</f>
        <v>Alberdi y A.del Valle</v>
      </c>
      <c r="D34" t="str">
        <f>'RESUMEN TOTAL'!E37</f>
        <v>Domo</v>
      </c>
      <c r="E34" t="str">
        <f>'RESUMEN TOTAL'!F37</f>
        <v>Fibra Optica</v>
      </c>
      <c r="F34">
        <f>'RESUMEN TOTAL'!K37</f>
        <v>0</v>
      </c>
      <c r="G34">
        <f>'RESUMEN TOTAL'!L37</f>
        <v>0</v>
      </c>
      <c r="H34">
        <f>'RESUMEN TOTAL'!M37</f>
        <v>0</v>
      </c>
      <c r="I34">
        <f>'RESUMEN TOTAL'!N37</f>
        <v>0</v>
      </c>
      <c r="J34">
        <f>'RESUMEN TOTAL'!O37</f>
        <v>0</v>
      </c>
      <c r="K34">
        <f>'RESUMEN TOTAL'!P37</f>
        <v>0</v>
      </c>
      <c r="L34">
        <f>'RESUMEN TOTAL'!Q37</f>
        <v>0</v>
      </c>
      <c r="M34">
        <f>'RESUMEN TOTAL'!R37</f>
        <v>0</v>
      </c>
      <c r="N34">
        <f>'RESUMEN TOTAL'!S37</f>
        <v>0</v>
      </c>
      <c r="O34">
        <f>'RESUMEN TOTAL'!T37</f>
        <v>0</v>
      </c>
      <c r="P34">
        <f>'RESUMEN TOTAL'!U37</f>
        <v>0</v>
      </c>
      <c r="Q34">
        <f>'RESUMEN TOTAL'!V37</f>
        <v>0</v>
      </c>
      <c r="R34">
        <f>'RESUMEN TOTAL'!W37</f>
        <v>0</v>
      </c>
      <c r="S34">
        <f>'RESUMEN TOTAL'!X37</f>
        <v>0</v>
      </c>
      <c r="T34">
        <f>'RESUMEN TOTAL'!Y37</f>
        <v>0</v>
      </c>
      <c r="U34">
        <f>'RESUMEN TOTAL'!Z37</f>
        <v>0</v>
      </c>
      <c r="V34">
        <f>'RESUMEN TOTAL'!AA37</f>
        <v>0</v>
      </c>
      <c r="W34">
        <f>'RESUMEN TOTAL'!AB37</f>
        <v>0</v>
      </c>
      <c r="X34">
        <f>'RESUMEN TOTAL'!AC37</f>
        <v>0</v>
      </c>
      <c r="Y34">
        <f>'RESUMEN TOTAL'!AD37</f>
        <v>0</v>
      </c>
      <c r="Z34">
        <f>'RESUMEN TOTAL'!AE37</f>
        <v>0</v>
      </c>
      <c r="AA34">
        <f>'RESUMEN TOTAL'!AF37</f>
        <v>0</v>
      </c>
      <c r="AB34">
        <f>'RESUMEN TOTAL'!AG37</f>
        <v>0</v>
      </c>
      <c r="AC34">
        <f>'RESUMEN TOTAL'!AH37</f>
        <v>0</v>
      </c>
      <c r="AD34">
        <f>'RESUMEN TOTAL'!AI37</f>
        <v>0</v>
      </c>
      <c r="AE34">
        <f>'RESUMEN TOTAL'!AJ37</f>
        <v>0</v>
      </c>
      <c r="AF34">
        <f>'RESUMEN TOTAL'!AK37</f>
        <v>0</v>
      </c>
      <c r="AG34">
        <f>'RESUMEN TOTAL'!AL37</f>
        <v>0</v>
      </c>
      <c r="AH34">
        <f>'RESUMEN TOTAL'!AM37</f>
        <v>0</v>
      </c>
      <c r="AI34">
        <f>'RESUMEN TOTAL'!AN37</f>
        <v>0</v>
      </c>
      <c r="AJ34">
        <f>'RESUMEN TOTAL'!AO37</f>
        <v>0</v>
      </c>
    </row>
    <row r="35" spans="1:36" x14ac:dyDescent="0.25">
      <c r="A35" t="str">
        <f>'RESUMEN TOTAL'!A38</f>
        <v>CENTRO</v>
      </c>
      <c r="B35" t="str">
        <f>'RESUMEN TOTAL'!B38</f>
        <v>CEN16</v>
      </c>
      <c r="C35" t="str">
        <f>'RESUMEN TOTAL'!D38</f>
        <v>San Martin y Pte. Peron</v>
      </c>
      <c r="D35" t="str">
        <f>'RESUMEN TOTAL'!E38</f>
        <v>Fija</v>
      </c>
      <c r="E35" t="str">
        <f>'RESUMEN TOTAL'!F38</f>
        <v>Fibra Optica</v>
      </c>
      <c r="F35">
        <f>'RESUMEN TOTAL'!K38</f>
        <v>0</v>
      </c>
      <c r="G35">
        <f>'RESUMEN TOTAL'!L38</f>
        <v>0</v>
      </c>
      <c r="H35">
        <f>'RESUMEN TOTAL'!M38</f>
        <v>0</v>
      </c>
      <c r="I35">
        <f>'RESUMEN TOTAL'!N38</f>
        <v>0</v>
      </c>
      <c r="J35">
        <f>'RESUMEN TOTAL'!O38</f>
        <v>0</v>
      </c>
      <c r="K35">
        <f>'RESUMEN TOTAL'!P38</f>
        <v>0</v>
      </c>
      <c r="L35">
        <f>'RESUMEN TOTAL'!Q38</f>
        <v>0</v>
      </c>
      <c r="M35">
        <f>'RESUMEN TOTAL'!R38</f>
        <v>0</v>
      </c>
      <c r="N35">
        <f>'RESUMEN TOTAL'!S38</f>
        <v>0</v>
      </c>
      <c r="O35">
        <f>'RESUMEN TOTAL'!T38</f>
        <v>0</v>
      </c>
      <c r="P35">
        <f>'RESUMEN TOTAL'!U38</f>
        <v>0</v>
      </c>
      <c r="Q35">
        <f>'RESUMEN TOTAL'!V38</f>
        <v>0</v>
      </c>
      <c r="R35">
        <f>'RESUMEN TOTAL'!W38</f>
        <v>0</v>
      </c>
      <c r="S35">
        <f>'RESUMEN TOTAL'!X38</f>
        <v>0</v>
      </c>
      <c r="T35">
        <f>'RESUMEN TOTAL'!Y38</f>
        <v>0</v>
      </c>
      <c r="U35">
        <f>'RESUMEN TOTAL'!Z38</f>
        <v>0</v>
      </c>
      <c r="V35">
        <f>'RESUMEN TOTAL'!AA38</f>
        <v>0</v>
      </c>
      <c r="W35">
        <f>'RESUMEN TOTAL'!AB38</f>
        <v>0</v>
      </c>
      <c r="X35">
        <f>'RESUMEN TOTAL'!AC38</f>
        <v>0</v>
      </c>
      <c r="Y35">
        <f>'RESUMEN TOTAL'!AD38</f>
        <v>0</v>
      </c>
      <c r="Z35">
        <f>'RESUMEN TOTAL'!AE38</f>
        <v>0</v>
      </c>
      <c r="AA35">
        <f>'RESUMEN TOTAL'!AF38</f>
        <v>0</v>
      </c>
      <c r="AB35">
        <f>'RESUMEN TOTAL'!AG38</f>
        <v>0</v>
      </c>
      <c r="AC35">
        <f>'RESUMEN TOTAL'!AH38</f>
        <v>0</v>
      </c>
      <c r="AD35">
        <f>'RESUMEN TOTAL'!AI38</f>
        <v>0</v>
      </c>
      <c r="AE35">
        <f>'RESUMEN TOTAL'!AJ38</f>
        <v>0</v>
      </c>
      <c r="AF35">
        <f>'RESUMEN TOTAL'!AK38</f>
        <v>0</v>
      </c>
      <c r="AG35">
        <f>'RESUMEN TOTAL'!AL38</f>
        <v>0</v>
      </c>
      <c r="AH35">
        <f>'RESUMEN TOTAL'!AM38</f>
        <v>0</v>
      </c>
      <c r="AI35">
        <f>'RESUMEN TOTAL'!AN38</f>
        <v>0</v>
      </c>
      <c r="AJ35">
        <f>'RESUMEN TOTAL'!AO38</f>
        <v>0</v>
      </c>
    </row>
    <row r="36" spans="1:36" x14ac:dyDescent="0.25">
      <c r="A36" t="str">
        <f>'RESUMEN TOTAL'!A39</f>
        <v>CENTRO</v>
      </c>
      <c r="B36" t="str">
        <f>'RESUMEN TOTAL'!B39</f>
        <v>CEN17</v>
      </c>
      <c r="C36" t="str">
        <f>'RESUMEN TOTAL'!D39</f>
        <v>San Martin y Mitre</v>
      </c>
      <c r="D36" t="str">
        <f>'RESUMEN TOTAL'!E39</f>
        <v>Domo</v>
      </c>
      <c r="E36" t="str">
        <f>'RESUMEN TOTAL'!F39</f>
        <v>PTO A FO</v>
      </c>
      <c r="F36">
        <f>'RESUMEN TOTAL'!K39</f>
        <v>0</v>
      </c>
      <c r="G36">
        <f>'RESUMEN TOTAL'!L39</f>
        <v>0</v>
      </c>
      <c r="H36">
        <f>'RESUMEN TOTAL'!M39</f>
        <v>0</v>
      </c>
      <c r="I36">
        <f>'RESUMEN TOTAL'!N39</f>
        <v>0</v>
      </c>
      <c r="J36">
        <f>'RESUMEN TOTAL'!O39</f>
        <v>0</v>
      </c>
      <c r="K36">
        <f>'RESUMEN TOTAL'!P39</f>
        <v>0</v>
      </c>
      <c r="L36">
        <f>'RESUMEN TOTAL'!Q39</f>
        <v>0</v>
      </c>
      <c r="M36">
        <f>'RESUMEN TOTAL'!R39</f>
        <v>0</v>
      </c>
      <c r="N36">
        <f>'RESUMEN TOTAL'!S39</f>
        <v>0</v>
      </c>
      <c r="O36">
        <f>'RESUMEN TOTAL'!T39</f>
        <v>0</v>
      </c>
      <c r="P36">
        <f>'RESUMEN TOTAL'!U39</f>
        <v>0</v>
      </c>
      <c r="Q36">
        <f>'RESUMEN TOTAL'!V39</f>
        <v>0</v>
      </c>
      <c r="R36">
        <f>'RESUMEN TOTAL'!W39</f>
        <v>0</v>
      </c>
      <c r="S36">
        <f>'RESUMEN TOTAL'!X39</f>
        <v>0</v>
      </c>
      <c r="T36">
        <f>'RESUMEN TOTAL'!Y39</f>
        <v>0</v>
      </c>
      <c r="U36">
        <f>'RESUMEN TOTAL'!Z39</f>
        <v>0</v>
      </c>
      <c r="V36">
        <f>'RESUMEN TOTAL'!AA39</f>
        <v>0</v>
      </c>
      <c r="W36">
        <f>'RESUMEN TOTAL'!AB39</f>
        <v>0</v>
      </c>
      <c r="X36">
        <f>'RESUMEN TOTAL'!AC39</f>
        <v>0</v>
      </c>
      <c r="Y36">
        <f>'RESUMEN TOTAL'!AD39</f>
        <v>0</v>
      </c>
      <c r="Z36">
        <f>'RESUMEN TOTAL'!AE39</f>
        <v>0</v>
      </c>
      <c r="AA36">
        <f>'RESUMEN TOTAL'!AF39</f>
        <v>0</v>
      </c>
      <c r="AB36">
        <f>'RESUMEN TOTAL'!AG39</f>
        <v>0</v>
      </c>
      <c r="AC36">
        <f>'RESUMEN TOTAL'!AH39</f>
        <v>0</v>
      </c>
      <c r="AD36">
        <f>'RESUMEN TOTAL'!AI39</f>
        <v>0</v>
      </c>
      <c r="AE36">
        <f>'RESUMEN TOTAL'!AJ39</f>
        <v>0</v>
      </c>
      <c r="AF36">
        <f>'RESUMEN TOTAL'!AK39</f>
        <v>0</v>
      </c>
      <c r="AG36">
        <f>'RESUMEN TOTAL'!AL39</f>
        <v>0</v>
      </c>
      <c r="AH36">
        <f>'RESUMEN TOTAL'!AM39</f>
        <v>0</v>
      </c>
      <c r="AI36">
        <f>'RESUMEN TOTAL'!AN39</f>
        <v>0</v>
      </c>
      <c r="AJ36">
        <f>'RESUMEN TOTAL'!AO39</f>
        <v>0</v>
      </c>
    </row>
    <row r="37" spans="1:36" x14ac:dyDescent="0.25">
      <c r="A37" t="str">
        <f>'RESUMEN TOTAL'!A40</f>
        <v>CENTRO</v>
      </c>
      <c r="B37" t="str">
        <f>'RESUMEN TOTAL'!B40</f>
        <v>CEN18</v>
      </c>
      <c r="C37" t="str">
        <f>'RESUMEN TOTAL'!D40</f>
        <v>Monteagudo e/Mitre y Sallares</v>
      </c>
      <c r="D37" t="str">
        <f>'RESUMEN TOTAL'!E40</f>
        <v>Fija</v>
      </c>
      <c r="E37" t="str">
        <f>'RESUMEN TOTAL'!F40</f>
        <v>Fibra Optica</v>
      </c>
      <c r="F37" t="str">
        <f>'RESUMEN TOTAL'!K40</f>
        <v>APAGADO</v>
      </c>
      <c r="G37">
        <f>'RESUMEN TOTAL'!L40</f>
        <v>0</v>
      </c>
      <c r="H37" t="str">
        <f>'RESUMEN TOTAL'!M40</f>
        <v>APAGADO</v>
      </c>
      <c r="I37" t="str">
        <f>'RESUMEN TOTAL'!N40</f>
        <v>APAGADO</v>
      </c>
      <c r="J37" t="str">
        <f>'RESUMEN TOTAL'!O40</f>
        <v>APAGADO</v>
      </c>
      <c r="K37">
        <f>'RESUMEN TOTAL'!P40</f>
        <v>0</v>
      </c>
      <c r="L37">
        <f>'RESUMEN TOTAL'!Q40</f>
        <v>0</v>
      </c>
      <c r="M37">
        <f>'RESUMEN TOTAL'!R40</f>
        <v>0</v>
      </c>
      <c r="N37">
        <f>'RESUMEN TOTAL'!S40</f>
        <v>0</v>
      </c>
      <c r="O37">
        <f>'RESUMEN TOTAL'!T40</f>
        <v>0</v>
      </c>
      <c r="P37">
        <f>'RESUMEN TOTAL'!U40</f>
        <v>0</v>
      </c>
      <c r="Q37">
        <f>'RESUMEN TOTAL'!V40</f>
        <v>0</v>
      </c>
      <c r="R37">
        <f>'RESUMEN TOTAL'!W40</f>
        <v>0</v>
      </c>
      <c r="S37">
        <f>'RESUMEN TOTAL'!X40</f>
        <v>0</v>
      </c>
      <c r="T37">
        <f>'RESUMEN TOTAL'!Y40</f>
        <v>0</v>
      </c>
      <c r="U37">
        <f>'RESUMEN TOTAL'!Z40</f>
        <v>0</v>
      </c>
      <c r="V37">
        <f>'RESUMEN TOTAL'!AA40</f>
        <v>0</v>
      </c>
      <c r="W37">
        <f>'RESUMEN TOTAL'!AB40</f>
        <v>0</v>
      </c>
      <c r="X37">
        <f>'RESUMEN TOTAL'!AC40</f>
        <v>0</v>
      </c>
      <c r="Y37">
        <f>'RESUMEN TOTAL'!AD40</f>
        <v>0</v>
      </c>
      <c r="Z37">
        <f>'RESUMEN TOTAL'!AE40</f>
        <v>0</v>
      </c>
      <c r="AA37">
        <f>'RESUMEN TOTAL'!AF40</f>
        <v>0</v>
      </c>
      <c r="AB37">
        <f>'RESUMEN TOTAL'!AG40</f>
        <v>0</v>
      </c>
      <c r="AC37">
        <f>'RESUMEN TOTAL'!AH40</f>
        <v>0</v>
      </c>
      <c r="AD37">
        <f>'RESUMEN TOTAL'!AI40</f>
        <v>0</v>
      </c>
      <c r="AE37">
        <f>'RESUMEN TOTAL'!AJ40</f>
        <v>0</v>
      </c>
      <c r="AF37">
        <f>'RESUMEN TOTAL'!AK40</f>
        <v>0</v>
      </c>
      <c r="AG37">
        <f>'RESUMEN TOTAL'!AL40</f>
        <v>0</v>
      </c>
      <c r="AH37">
        <f>'RESUMEN TOTAL'!AM40</f>
        <v>0</v>
      </c>
      <c r="AI37">
        <f>'RESUMEN TOTAL'!AN40</f>
        <v>0</v>
      </c>
      <c r="AJ37">
        <f>'RESUMEN TOTAL'!AO40</f>
        <v>0</v>
      </c>
    </row>
    <row r="38" spans="1:36" x14ac:dyDescent="0.25">
      <c r="A38" t="str">
        <f>'RESUMEN TOTAL'!A41</f>
        <v>CENTRO</v>
      </c>
      <c r="B38" t="str">
        <f>'RESUMEN TOTAL'!B41</f>
        <v>CEN19</v>
      </c>
      <c r="C38" t="str">
        <f>'RESUMEN TOTAL'!D41</f>
        <v>Chacabuco y 25 de Mayo</v>
      </c>
      <c r="D38" t="str">
        <f>'RESUMEN TOTAL'!E41</f>
        <v>Fija</v>
      </c>
      <c r="E38" t="str">
        <f>'RESUMEN TOTAL'!F41</f>
        <v>Fibra Optica</v>
      </c>
      <c r="F38">
        <f>'RESUMEN TOTAL'!K41</f>
        <v>0</v>
      </c>
      <c r="G38">
        <f>'RESUMEN TOTAL'!L41</f>
        <v>0</v>
      </c>
      <c r="H38">
        <f>'RESUMEN TOTAL'!M41</f>
        <v>0</v>
      </c>
      <c r="I38">
        <f>'RESUMEN TOTAL'!N41</f>
        <v>0</v>
      </c>
      <c r="J38">
        <f>'RESUMEN TOTAL'!O41</f>
        <v>0</v>
      </c>
      <c r="K38">
        <f>'RESUMEN TOTAL'!P41</f>
        <v>0</v>
      </c>
      <c r="L38">
        <f>'RESUMEN TOTAL'!Q41</f>
        <v>0</v>
      </c>
      <c r="M38">
        <f>'RESUMEN TOTAL'!R41</f>
        <v>0</v>
      </c>
      <c r="N38">
        <f>'RESUMEN TOTAL'!S41</f>
        <v>0</v>
      </c>
      <c r="O38">
        <f>'RESUMEN TOTAL'!T41</f>
        <v>0</v>
      </c>
      <c r="P38">
        <f>'RESUMEN TOTAL'!U41</f>
        <v>0</v>
      </c>
      <c r="Q38">
        <f>'RESUMEN TOTAL'!V41</f>
        <v>0</v>
      </c>
      <c r="R38">
        <f>'RESUMEN TOTAL'!W41</f>
        <v>0</v>
      </c>
      <c r="S38">
        <f>'RESUMEN TOTAL'!X41</f>
        <v>0</v>
      </c>
      <c r="T38">
        <f>'RESUMEN TOTAL'!Y41</f>
        <v>0</v>
      </c>
      <c r="U38">
        <f>'RESUMEN TOTAL'!Z41</f>
        <v>0</v>
      </c>
      <c r="V38">
        <f>'RESUMEN TOTAL'!AA41</f>
        <v>0</v>
      </c>
      <c r="W38">
        <f>'RESUMEN TOTAL'!AB41</f>
        <v>0</v>
      </c>
      <c r="X38">
        <f>'RESUMEN TOTAL'!AC41</f>
        <v>0</v>
      </c>
      <c r="Y38">
        <f>'RESUMEN TOTAL'!AD41</f>
        <v>0</v>
      </c>
      <c r="Z38">
        <f>'RESUMEN TOTAL'!AE41</f>
        <v>0</v>
      </c>
      <c r="AA38">
        <f>'RESUMEN TOTAL'!AF41</f>
        <v>0</v>
      </c>
      <c r="AB38">
        <f>'RESUMEN TOTAL'!AG41</f>
        <v>0</v>
      </c>
      <c r="AC38">
        <f>'RESUMEN TOTAL'!AH41</f>
        <v>0</v>
      </c>
      <c r="AD38">
        <f>'RESUMEN TOTAL'!AI41</f>
        <v>0</v>
      </c>
      <c r="AE38">
        <f>'RESUMEN TOTAL'!AJ41</f>
        <v>0</v>
      </c>
      <c r="AF38">
        <f>'RESUMEN TOTAL'!AK41</f>
        <v>0</v>
      </c>
      <c r="AG38">
        <f>'RESUMEN TOTAL'!AL41</f>
        <v>0</v>
      </c>
      <c r="AH38">
        <f>'RESUMEN TOTAL'!AM41</f>
        <v>0</v>
      </c>
      <c r="AI38">
        <f>'RESUMEN TOTAL'!AN41</f>
        <v>0</v>
      </c>
      <c r="AJ38">
        <f>'RESUMEN TOTAL'!AO41</f>
        <v>0</v>
      </c>
    </row>
    <row r="39" spans="1:36" x14ac:dyDescent="0.25">
      <c r="A39" t="str">
        <f>'RESUMEN TOTAL'!A42</f>
        <v>LOMAS DE MONTEVERDE</v>
      </c>
      <c r="B39" t="str">
        <f>'RESUMEN TOTAL'!B42</f>
        <v>CEN20</v>
      </c>
      <c r="C39" t="str">
        <f>'RESUMEN TOTAL'!D42</f>
        <v>Pte. Illia y Las Heras</v>
      </c>
      <c r="D39" t="str">
        <f>'RESUMEN TOTAL'!E42</f>
        <v>Domo</v>
      </c>
      <c r="E39" t="str">
        <f>'RESUMEN TOTAL'!F42</f>
        <v>Fibra Optica</v>
      </c>
      <c r="F39">
        <f>'RESUMEN TOTAL'!K42</f>
        <v>0</v>
      </c>
      <c r="G39">
        <f>'RESUMEN TOTAL'!L42</f>
        <v>0</v>
      </c>
      <c r="H39">
        <f>'RESUMEN TOTAL'!M42</f>
        <v>0</v>
      </c>
      <c r="I39">
        <f>'RESUMEN TOTAL'!N42</f>
        <v>0</v>
      </c>
      <c r="J39">
        <f>'RESUMEN TOTAL'!O42</f>
        <v>0</v>
      </c>
      <c r="K39">
        <f>'RESUMEN TOTAL'!P42</f>
        <v>0</v>
      </c>
      <c r="L39">
        <f>'RESUMEN TOTAL'!Q42</f>
        <v>0</v>
      </c>
      <c r="M39">
        <f>'RESUMEN TOTAL'!R42</f>
        <v>0</v>
      </c>
      <c r="N39">
        <f>'RESUMEN TOTAL'!S42</f>
        <v>0</v>
      </c>
      <c r="O39">
        <f>'RESUMEN TOTAL'!T42</f>
        <v>0</v>
      </c>
      <c r="P39">
        <f>'RESUMEN TOTAL'!U42</f>
        <v>0</v>
      </c>
      <c r="Q39">
        <f>'RESUMEN TOTAL'!V42</f>
        <v>0</v>
      </c>
      <c r="R39">
        <f>'RESUMEN TOTAL'!W42</f>
        <v>0</v>
      </c>
      <c r="S39">
        <f>'RESUMEN TOTAL'!X42</f>
        <v>0</v>
      </c>
      <c r="T39">
        <f>'RESUMEN TOTAL'!Y42</f>
        <v>0</v>
      </c>
      <c r="U39">
        <f>'RESUMEN TOTAL'!Z42</f>
        <v>0</v>
      </c>
      <c r="V39">
        <f>'RESUMEN TOTAL'!AA42</f>
        <v>0</v>
      </c>
      <c r="W39">
        <f>'RESUMEN TOTAL'!AB42</f>
        <v>0</v>
      </c>
      <c r="X39">
        <f>'RESUMEN TOTAL'!AC42</f>
        <v>0</v>
      </c>
      <c r="Y39">
        <f>'RESUMEN TOTAL'!AD42</f>
        <v>0</v>
      </c>
      <c r="Z39">
        <f>'RESUMEN TOTAL'!AE42</f>
        <v>0</v>
      </c>
      <c r="AA39">
        <f>'RESUMEN TOTAL'!AF42</f>
        <v>0</v>
      </c>
      <c r="AB39">
        <f>'RESUMEN TOTAL'!AG42</f>
        <v>0</v>
      </c>
      <c r="AC39">
        <f>'RESUMEN TOTAL'!AH42</f>
        <v>0</v>
      </c>
      <c r="AD39">
        <f>'RESUMEN TOTAL'!AI42</f>
        <v>0</v>
      </c>
      <c r="AE39">
        <f>'RESUMEN TOTAL'!AJ42</f>
        <v>0</v>
      </c>
      <c r="AF39">
        <f>'RESUMEN TOTAL'!AK42</f>
        <v>0</v>
      </c>
      <c r="AG39">
        <f>'RESUMEN TOTAL'!AL42</f>
        <v>0</v>
      </c>
      <c r="AH39">
        <f>'RESUMEN TOTAL'!AM42</f>
        <v>0</v>
      </c>
      <c r="AI39">
        <f>'RESUMEN TOTAL'!AN42</f>
        <v>0</v>
      </c>
      <c r="AJ39">
        <f>'RESUMEN TOTAL'!AO42</f>
        <v>0</v>
      </c>
    </row>
    <row r="40" spans="1:36" x14ac:dyDescent="0.25">
      <c r="A40" t="str">
        <f>'RESUMEN TOTAL'!A43</f>
        <v>CENTRO</v>
      </c>
      <c r="B40" t="str">
        <f>'RESUMEN TOTAL'!B43</f>
        <v>CEN21</v>
      </c>
      <c r="C40" t="str">
        <f>'RESUMEN TOTAL'!D43</f>
        <v>Misiones y Urquiza</v>
      </c>
      <c r="D40" t="str">
        <f>'RESUMEN TOTAL'!E43</f>
        <v>Fija</v>
      </c>
      <c r="E40" t="str">
        <f>'RESUMEN TOTAL'!F43</f>
        <v>Radio</v>
      </c>
      <c r="F40">
        <f>'RESUMEN TOTAL'!K43</f>
        <v>0</v>
      </c>
      <c r="G40">
        <f>'RESUMEN TOTAL'!L43</f>
        <v>0</v>
      </c>
      <c r="H40">
        <f>'RESUMEN TOTAL'!M43</f>
        <v>0</v>
      </c>
      <c r="I40">
        <f>'RESUMEN TOTAL'!N43</f>
        <v>0</v>
      </c>
      <c r="J40">
        <f>'RESUMEN TOTAL'!O43</f>
        <v>0</v>
      </c>
      <c r="K40">
        <f>'RESUMEN TOTAL'!P43</f>
        <v>0</v>
      </c>
      <c r="L40">
        <f>'RESUMEN TOTAL'!Q43</f>
        <v>0</v>
      </c>
      <c r="M40">
        <f>'RESUMEN TOTAL'!R43</f>
        <v>0</v>
      </c>
      <c r="N40">
        <f>'RESUMEN TOTAL'!S43</f>
        <v>0</v>
      </c>
      <c r="O40" t="str">
        <f>'RESUMEN TOTAL'!T43</f>
        <v>APAGADO</v>
      </c>
      <c r="P40">
        <f>'RESUMEN TOTAL'!U43</f>
        <v>0</v>
      </c>
      <c r="Q40">
        <f>'RESUMEN TOTAL'!V43</f>
        <v>0</v>
      </c>
      <c r="R40">
        <f>'RESUMEN TOTAL'!W43</f>
        <v>0</v>
      </c>
      <c r="S40">
        <f>'RESUMEN TOTAL'!X43</f>
        <v>0</v>
      </c>
      <c r="T40">
        <f>'RESUMEN TOTAL'!Y43</f>
        <v>0</v>
      </c>
      <c r="U40">
        <f>'RESUMEN TOTAL'!Z43</f>
        <v>0</v>
      </c>
      <c r="V40">
        <f>'RESUMEN TOTAL'!AA43</f>
        <v>0</v>
      </c>
      <c r="W40">
        <f>'RESUMEN TOTAL'!AB43</f>
        <v>0</v>
      </c>
      <c r="X40">
        <f>'RESUMEN TOTAL'!AC43</f>
        <v>0</v>
      </c>
      <c r="Y40">
        <f>'RESUMEN TOTAL'!AD43</f>
        <v>0</v>
      </c>
      <c r="Z40">
        <f>'RESUMEN TOTAL'!AE43</f>
        <v>0</v>
      </c>
      <c r="AA40">
        <f>'RESUMEN TOTAL'!AF43</f>
        <v>0</v>
      </c>
      <c r="AB40">
        <f>'RESUMEN TOTAL'!AG43</f>
        <v>0</v>
      </c>
      <c r="AC40">
        <f>'RESUMEN TOTAL'!AH43</f>
        <v>0</v>
      </c>
      <c r="AD40">
        <f>'RESUMEN TOTAL'!AI43</f>
        <v>0</v>
      </c>
      <c r="AE40">
        <f>'RESUMEN TOTAL'!AJ43</f>
        <v>0</v>
      </c>
      <c r="AF40">
        <f>'RESUMEN TOTAL'!AK43</f>
        <v>0</v>
      </c>
      <c r="AG40">
        <f>'RESUMEN TOTAL'!AL43</f>
        <v>0</v>
      </c>
      <c r="AH40">
        <f>'RESUMEN TOTAL'!AM43</f>
        <v>0</v>
      </c>
      <c r="AI40">
        <f>'RESUMEN TOTAL'!AN43</f>
        <v>0</v>
      </c>
      <c r="AJ40">
        <f>'RESUMEN TOTAL'!AO43</f>
        <v>0</v>
      </c>
    </row>
    <row r="41" spans="1:36" x14ac:dyDescent="0.25">
      <c r="A41" t="str">
        <f>'RESUMEN TOTAL'!A44</f>
        <v>CENTRO</v>
      </c>
      <c r="B41" t="str">
        <f>'RESUMEN TOTAL'!B44</f>
        <v>CEN22</v>
      </c>
      <c r="C41" t="str">
        <f>'RESUMEN TOTAL'!D44</f>
        <v>Las Heras y Chacabuco</v>
      </c>
      <c r="D41" t="str">
        <f>'RESUMEN TOTAL'!E44</f>
        <v>Domo</v>
      </c>
      <c r="E41" t="str">
        <f>'RESUMEN TOTAL'!F44</f>
        <v>Radio</v>
      </c>
      <c r="F41">
        <f>'RESUMEN TOTAL'!K44</f>
        <v>0</v>
      </c>
      <c r="G41">
        <f>'RESUMEN TOTAL'!L44</f>
        <v>0</v>
      </c>
      <c r="H41">
        <f>'RESUMEN TOTAL'!M44</f>
        <v>0</v>
      </c>
      <c r="I41">
        <f>'RESUMEN TOTAL'!N44</f>
        <v>0</v>
      </c>
      <c r="J41">
        <f>'RESUMEN TOTAL'!O44</f>
        <v>0</v>
      </c>
      <c r="K41">
        <f>'RESUMEN TOTAL'!P44</f>
        <v>0</v>
      </c>
      <c r="L41">
        <f>'RESUMEN TOTAL'!Q44</f>
        <v>0</v>
      </c>
      <c r="M41">
        <f>'RESUMEN TOTAL'!R44</f>
        <v>0</v>
      </c>
      <c r="N41">
        <f>'RESUMEN TOTAL'!S44</f>
        <v>0</v>
      </c>
      <c r="O41">
        <f>'RESUMEN TOTAL'!T44</f>
        <v>0</v>
      </c>
      <c r="P41">
        <f>'RESUMEN TOTAL'!U44</f>
        <v>0</v>
      </c>
      <c r="Q41">
        <f>'RESUMEN TOTAL'!V44</f>
        <v>0</v>
      </c>
      <c r="R41">
        <f>'RESUMEN TOTAL'!W44</f>
        <v>0</v>
      </c>
      <c r="S41">
        <f>'RESUMEN TOTAL'!X44</f>
        <v>0</v>
      </c>
      <c r="T41">
        <f>'RESUMEN TOTAL'!Y44</f>
        <v>0</v>
      </c>
      <c r="U41">
        <f>'RESUMEN TOTAL'!Z44</f>
        <v>0</v>
      </c>
      <c r="V41">
        <f>'RESUMEN TOTAL'!AA44</f>
        <v>0</v>
      </c>
      <c r="W41">
        <f>'RESUMEN TOTAL'!AB44</f>
        <v>0</v>
      </c>
      <c r="X41">
        <f>'RESUMEN TOTAL'!AC44</f>
        <v>0</v>
      </c>
      <c r="Y41">
        <f>'RESUMEN TOTAL'!AD44</f>
        <v>0</v>
      </c>
      <c r="Z41">
        <f>'RESUMEN TOTAL'!AE44</f>
        <v>0</v>
      </c>
      <c r="AA41">
        <f>'RESUMEN TOTAL'!AF44</f>
        <v>0</v>
      </c>
      <c r="AB41">
        <f>'RESUMEN TOTAL'!AG44</f>
        <v>0</v>
      </c>
      <c r="AC41">
        <f>'RESUMEN TOTAL'!AH44</f>
        <v>0</v>
      </c>
      <c r="AD41">
        <f>'RESUMEN TOTAL'!AI44</f>
        <v>0</v>
      </c>
      <c r="AE41">
        <f>'RESUMEN TOTAL'!AJ44</f>
        <v>0</v>
      </c>
      <c r="AF41">
        <f>'RESUMEN TOTAL'!AK44</f>
        <v>0</v>
      </c>
      <c r="AG41">
        <f>'RESUMEN TOTAL'!AL44</f>
        <v>0</v>
      </c>
      <c r="AH41">
        <f>'RESUMEN TOTAL'!AM44</f>
        <v>0</v>
      </c>
      <c r="AI41">
        <f>'RESUMEN TOTAL'!AN44</f>
        <v>0</v>
      </c>
      <c r="AJ41">
        <f>'RESUMEN TOTAL'!AO44</f>
        <v>0</v>
      </c>
    </row>
    <row r="42" spans="1:36" x14ac:dyDescent="0.25">
      <c r="A42" t="str">
        <f>'RESUMEN TOTAL'!A45</f>
        <v>CENTRO</v>
      </c>
      <c r="B42" t="str">
        <f>'RESUMEN TOTAL'!B45</f>
        <v>CEN23</v>
      </c>
      <c r="C42" t="str">
        <f>'RESUMEN TOTAL'!D45</f>
        <v>Sallares y Monteagudo</v>
      </c>
      <c r="D42" t="str">
        <f>'RESUMEN TOTAL'!E45</f>
        <v>Domo</v>
      </c>
      <c r="E42" t="str">
        <f>'RESUMEN TOTAL'!F45</f>
        <v>Fibra Optica</v>
      </c>
      <c r="F42">
        <f>'RESUMEN TOTAL'!K45</f>
        <v>0</v>
      </c>
      <c r="G42">
        <f>'RESUMEN TOTAL'!L45</f>
        <v>0</v>
      </c>
      <c r="H42">
        <f>'RESUMEN TOTAL'!M45</f>
        <v>0</v>
      </c>
      <c r="I42">
        <f>'RESUMEN TOTAL'!N45</f>
        <v>0</v>
      </c>
      <c r="J42">
        <f>'RESUMEN TOTAL'!O45</f>
        <v>0</v>
      </c>
      <c r="K42">
        <f>'RESUMEN TOTAL'!P45</f>
        <v>0</v>
      </c>
      <c r="L42">
        <f>'RESUMEN TOTAL'!Q45</f>
        <v>0</v>
      </c>
      <c r="M42">
        <f>'RESUMEN TOTAL'!R45</f>
        <v>0</v>
      </c>
      <c r="N42">
        <f>'RESUMEN TOTAL'!S45</f>
        <v>0</v>
      </c>
      <c r="O42">
        <f>'RESUMEN TOTAL'!T45</f>
        <v>0</v>
      </c>
      <c r="P42">
        <f>'RESUMEN TOTAL'!U45</f>
        <v>0</v>
      </c>
      <c r="Q42">
        <f>'RESUMEN TOTAL'!V45</f>
        <v>0</v>
      </c>
      <c r="R42">
        <f>'RESUMEN TOTAL'!W45</f>
        <v>0</v>
      </c>
      <c r="S42">
        <f>'RESUMEN TOTAL'!X45</f>
        <v>0</v>
      </c>
      <c r="T42">
        <f>'RESUMEN TOTAL'!Y45</f>
        <v>0</v>
      </c>
      <c r="U42">
        <f>'RESUMEN TOTAL'!Z45</f>
        <v>0</v>
      </c>
      <c r="V42">
        <f>'RESUMEN TOTAL'!AA45</f>
        <v>0</v>
      </c>
      <c r="W42">
        <f>'RESUMEN TOTAL'!AB45</f>
        <v>0</v>
      </c>
      <c r="X42">
        <f>'RESUMEN TOTAL'!AC45</f>
        <v>0</v>
      </c>
      <c r="Y42">
        <f>'RESUMEN TOTAL'!AD45</f>
        <v>0</v>
      </c>
      <c r="Z42">
        <f>'RESUMEN TOTAL'!AE45</f>
        <v>0</v>
      </c>
      <c r="AA42">
        <f>'RESUMEN TOTAL'!AF45</f>
        <v>0</v>
      </c>
      <c r="AB42">
        <f>'RESUMEN TOTAL'!AG45</f>
        <v>0</v>
      </c>
      <c r="AC42">
        <f>'RESUMEN TOTAL'!AH45</f>
        <v>0</v>
      </c>
      <c r="AD42">
        <f>'RESUMEN TOTAL'!AI45</f>
        <v>0</v>
      </c>
      <c r="AE42">
        <f>'RESUMEN TOTAL'!AJ45</f>
        <v>0</v>
      </c>
      <c r="AF42">
        <f>'RESUMEN TOTAL'!AK45</f>
        <v>0</v>
      </c>
      <c r="AG42">
        <f>'RESUMEN TOTAL'!AL45</f>
        <v>0</v>
      </c>
      <c r="AH42">
        <f>'RESUMEN TOTAL'!AM45</f>
        <v>0</v>
      </c>
      <c r="AI42">
        <f>'RESUMEN TOTAL'!AN45</f>
        <v>0</v>
      </c>
      <c r="AJ42">
        <f>'RESUMEN TOTAL'!AO45</f>
        <v>0</v>
      </c>
    </row>
    <row r="43" spans="1:36" x14ac:dyDescent="0.25">
      <c r="A43" t="str">
        <f>'RESUMEN TOTAL'!A46</f>
        <v>CENTRO</v>
      </c>
      <c r="B43" t="str">
        <f>'RESUMEN TOTAL'!B46</f>
        <v>CEN24</v>
      </c>
      <c r="C43" t="str">
        <f>'RESUMEN TOTAL'!D46</f>
        <v>Sallares y España</v>
      </c>
      <c r="D43" t="str">
        <f>'RESUMEN TOTAL'!E46</f>
        <v>Domo</v>
      </c>
      <c r="E43" t="str">
        <f>'RESUMEN TOTAL'!F46</f>
        <v>Fibra Optica</v>
      </c>
      <c r="F43">
        <f>'RESUMEN TOTAL'!K46</f>
        <v>0</v>
      </c>
      <c r="G43">
        <f>'RESUMEN TOTAL'!L46</f>
        <v>0</v>
      </c>
      <c r="H43">
        <f>'RESUMEN TOTAL'!M46</f>
        <v>0</v>
      </c>
      <c r="I43">
        <f>'RESUMEN TOTAL'!N46</f>
        <v>0</v>
      </c>
      <c r="J43">
        <f>'RESUMEN TOTAL'!O46</f>
        <v>0</v>
      </c>
      <c r="K43">
        <f>'RESUMEN TOTAL'!P46</f>
        <v>0</v>
      </c>
      <c r="L43">
        <f>'RESUMEN TOTAL'!Q46</f>
        <v>0</v>
      </c>
      <c r="M43">
        <f>'RESUMEN TOTAL'!R46</f>
        <v>0</v>
      </c>
      <c r="N43">
        <f>'RESUMEN TOTAL'!S46</f>
        <v>0</v>
      </c>
      <c r="O43">
        <f>'RESUMEN TOTAL'!T46</f>
        <v>0</v>
      </c>
      <c r="P43">
        <f>'RESUMEN TOTAL'!U46</f>
        <v>0</v>
      </c>
      <c r="Q43">
        <f>'RESUMEN TOTAL'!V46</f>
        <v>0</v>
      </c>
      <c r="R43">
        <f>'RESUMEN TOTAL'!W46</f>
        <v>0</v>
      </c>
      <c r="S43">
        <f>'RESUMEN TOTAL'!X46</f>
        <v>0</v>
      </c>
      <c r="T43">
        <f>'RESUMEN TOTAL'!Y46</f>
        <v>0</v>
      </c>
      <c r="U43">
        <f>'RESUMEN TOTAL'!Z46</f>
        <v>0</v>
      </c>
      <c r="V43">
        <f>'RESUMEN TOTAL'!AA46</f>
        <v>0</v>
      </c>
      <c r="W43">
        <f>'RESUMEN TOTAL'!AB46</f>
        <v>0</v>
      </c>
      <c r="X43">
        <f>'RESUMEN TOTAL'!AC46</f>
        <v>0</v>
      </c>
      <c r="Y43">
        <f>'RESUMEN TOTAL'!AD46</f>
        <v>0</v>
      </c>
      <c r="Z43">
        <f>'RESUMEN TOTAL'!AE46</f>
        <v>0</v>
      </c>
      <c r="AA43">
        <f>'RESUMEN TOTAL'!AF46</f>
        <v>0</v>
      </c>
      <c r="AB43">
        <f>'RESUMEN TOTAL'!AG46</f>
        <v>0</v>
      </c>
      <c r="AC43">
        <f>'RESUMEN TOTAL'!AH46</f>
        <v>0</v>
      </c>
      <c r="AD43">
        <f>'RESUMEN TOTAL'!AI46</f>
        <v>0</v>
      </c>
      <c r="AE43">
        <f>'RESUMEN TOTAL'!AJ46</f>
        <v>0</v>
      </c>
      <c r="AF43">
        <f>'RESUMEN TOTAL'!AK46</f>
        <v>0</v>
      </c>
      <c r="AG43">
        <f>'RESUMEN TOTAL'!AL46</f>
        <v>0</v>
      </c>
      <c r="AH43">
        <f>'RESUMEN TOTAL'!AM46</f>
        <v>0</v>
      </c>
      <c r="AI43">
        <f>'RESUMEN TOTAL'!AN46</f>
        <v>0</v>
      </c>
      <c r="AJ43">
        <f>'RESUMEN TOTAL'!AO46</f>
        <v>0</v>
      </c>
    </row>
    <row r="44" spans="1:36" x14ac:dyDescent="0.25">
      <c r="A44" t="str">
        <f>'RESUMEN TOTAL'!A47</f>
        <v>CENTRO</v>
      </c>
      <c r="B44" t="str">
        <f>'RESUMEN TOTAL'!B47</f>
        <v>CEN25</v>
      </c>
      <c r="C44" t="str">
        <f>'RESUMEN TOTAL'!D47</f>
        <v>SAN MARTIN Y 9 DE JULIO</v>
      </c>
      <c r="D44" t="str">
        <f>'RESUMEN TOTAL'!E47</f>
        <v>Domo</v>
      </c>
      <c r="E44" t="str">
        <f>'RESUMEN TOTAL'!F47</f>
        <v>Fibra Optica</v>
      </c>
      <c r="F44">
        <f>'RESUMEN TOTAL'!K47</f>
        <v>0</v>
      </c>
      <c r="G44">
        <f>'RESUMEN TOTAL'!L47</f>
        <v>0</v>
      </c>
      <c r="H44">
        <f>'RESUMEN TOTAL'!M47</f>
        <v>0</v>
      </c>
      <c r="I44">
        <f>'RESUMEN TOTAL'!N47</f>
        <v>0</v>
      </c>
      <c r="J44">
        <f>'RESUMEN TOTAL'!O47</f>
        <v>0</v>
      </c>
      <c r="K44">
        <f>'RESUMEN TOTAL'!P47</f>
        <v>0</v>
      </c>
      <c r="L44">
        <f>'RESUMEN TOTAL'!Q47</f>
        <v>0</v>
      </c>
      <c r="M44">
        <f>'RESUMEN TOTAL'!R47</f>
        <v>0</v>
      </c>
      <c r="N44">
        <f>'RESUMEN TOTAL'!S47</f>
        <v>0</v>
      </c>
      <c r="O44">
        <f>'RESUMEN TOTAL'!T47</f>
        <v>0</v>
      </c>
      <c r="P44">
        <f>'RESUMEN TOTAL'!U47</f>
        <v>0</v>
      </c>
      <c r="Q44">
        <f>'RESUMEN TOTAL'!V47</f>
        <v>0</v>
      </c>
      <c r="R44">
        <f>'RESUMEN TOTAL'!W47</f>
        <v>0</v>
      </c>
      <c r="S44">
        <f>'RESUMEN TOTAL'!X47</f>
        <v>0</v>
      </c>
      <c r="T44">
        <f>'RESUMEN TOTAL'!Y47</f>
        <v>0</v>
      </c>
      <c r="U44">
        <f>'RESUMEN TOTAL'!Z47</f>
        <v>0</v>
      </c>
      <c r="V44">
        <f>'RESUMEN TOTAL'!AA47</f>
        <v>0</v>
      </c>
      <c r="W44">
        <f>'RESUMEN TOTAL'!AB47</f>
        <v>0</v>
      </c>
      <c r="X44">
        <f>'RESUMEN TOTAL'!AC47</f>
        <v>0</v>
      </c>
      <c r="Y44">
        <f>'RESUMEN TOTAL'!AD47</f>
        <v>0</v>
      </c>
      <c r="Z44">
        <f>'RESUMEN TOTAL'!AE47</f>
        <v>0</v>
      </c>
      <c r="AA44">
        <f>'RESUMEN TOTAL'!AF47</f>
        <v>0</v>
      </c>
      <c r="AB44">
        <f>'RESUMEN TOTAL'!AG47</f>
        <v>0</v>
      </c>
      <c r="AC44">
        <f>'RESUMEN TOTAL'!AH47</f>
        <v>0</v>
      </c>
      <c r="AD44">
        <f>'RESUMEN TOTAL'!AI47</f>
        <v>0</v>
      </c>
      <c r="AE44">
        <f>'RESUMEN TOTAL'!AJ47</f>
        <v>0</v>
      </c>
      <c r="AF44">
        <f>'RESUMEN TOTAL'!AK47</f>
        <v>0</v>
      </c>
      <c r="AG44">
        <f>'RESUMEN TOTAL'!AL47</f>
        <v>0</v>
      </c>
      <c r="AH44">
        <f>'RESUMEN TOTAL'!AM47</f>
        <v>0</v>
      </c>
      <c r="AI44">
        <f>'RESUMEN TOTAL'!AN47</f>
        <v>0</v>
      </c>
      <c r="AJ44">
        <f>'RESUMEN TOTAL'!AO47</f>
        <v>0</v>
      </c>
    </row>
    <row r="45" spans="1:36" x14ac:dyDescent="0.25">
      <c r="A45" t="str">
        <f>'RESUMEN TOTAL'!A48</f>
        <v>CENTRO</v>
      </c>
      <c r="B45" t="str">
        <f>'RESUMEN TOTAL'!B48</f>
        <v>CEN26</v>
      </c>
      <c r="C45" t="str">
        <f>'RESUMEN TOTAL'!D48</f>
        <v>Mitre y España</v>
      </c>
      <c r="D45" t="str">
        <f>'RESUMEN TOTAL'!E48</f>
        <v>Domo</v>
      </c>
      <c r="E45" t="str">
        <f>'RESUMEN TOTAL'!F48</f>
        <v>Fibra Optica</v>
      </c>
      <c r="F45" t="str">
        <f>'RESUMEN TOTAL'!K48</f>
        <v>APAGADO</v>
      </c>
      <c r="G45" t="str">
        <f>'RESUMEN TOTAL'!L48</f>
        <v>APAGADO</v>
      </c>
      <c r="H45" t="str">
        <f>'RESUMEN TOTAL'!M48</f>
        <v>APAGADO</v>
      </c>
      <c r="I45" t="str">
        <f>'RESUMEN TOTAL'!N48</f>
        <v>APAGADO</v>
      </c>
      <c r="J45" t="str">
        <f>'RESUMEN TOTAL'!O48</f>
        <v>APAGADO</v>
      </c>
      <c r="K45" t="str">
        <f>'RESUMEN TOTAL'!P48</f>
        <v>APAGADO</v>
      </c>
      <c r="L45">
        <f>'RESUMEN TOTAL'!Q48</f>
        <v>0</v>
      </c>
      <c r="M45">
        <f>'RESUMEN TOTAL'!R48</f>
        <v>0</v>
      </c>
      <c r="N45">
        <f>'RESUMEN TOTAL'!S48</f>
        <v>0</v>
      </c>
      <c r="O45">
        <f>'RESUMEN TOTAL'!T48</f>
        <v>0</v>
      </c>
      <c r="P45">
        <f>'RESUMEN TOTAL'!U48</f>
        <v>0</v>
      </c>
      <c r="Q45">
        <f>'RESUMEN TOTAL'!V48</f>
        <v>0</v>
      </c>
      <c r="R45">
        <f>'RESUMEN TOTAL'!W48</f>
        <v>0</v>
      </c>
      <c r="S45">
        <f>'RESUMEN TOTAL'!X48</f>
        <v>0</v>
      </c>
      <c r="T45">
        <f>'RESUMEN TOTAL'!Y48</f>
        <v>0</v>
      </c>
      <c r="U45">
        <f>'RESUMEN TOTAL'!Z48</f>
        <v>0</v>
      </c>
      <c r="V45">
        <f>'RESUMEN TOTAL'!AA48</f>
        <v>0</v>
      </c>
      <c r="W45">
        <f>'RESUMEN TOTAL'!AB48</f>
        <v>0</v>
      </c>
      <c r="X45">
        <f>'RESUMEN TOTAL'!AC48</f>
        <v>0</v>
      </c>
      <c r="Y45">
        <f>'RESUMEN TOTAL'!AD48</f>
        <v>0</v>
      </c>
      <c r="Z45">
        <f>'RESUMEN TOTAL'!AE48</f>
        <v>0</v>
      </c>
      <c r="AA45">
        <f>'RESUMEN TOTAL'!AF48</f>
        <v>0</v>
      </c>
      <c r="AB45">
        <f>'RESUMEN TOTAL'!AG48</f>
        <v>0</v>
      </c>
      <c r="AC45">
        <f>'RESUMEN TOTAL'!AH48</f>
        <v>0</v>
      </c>
      <c r="AD45">
        <f>'RESUMEN TOTAL'!AI48</f>
        <v>0</v>
      </c>
      <c r="AE45">
        <f>'RESUMEN TOTAL'!AJ48</f>
        <v>0</v>
      </c>
      <c r="AF45">
        <f>'RESUMEN TOTAL'!AK48</f>
        <v>0</v>
      </c>
      <c r="AG45">
        <f>'RESUMEN TOTAL'!AL48</f>
        <v>0</v>
      </c>
      <c r="AH45">
        <f>'RESUMEN TOTAL'!AM48</f>
        <v>0</v>
      </c>
      <c r="AI45">
        <f>'RESUMEN TOTAL'!AN48</f>
        <v>0</v>
      </c>
      <c r="AJ45">
        <f>'RESUMEN TOTAL'!AO48</f>
        <v>0</v>
      </c>
    </row>
    <row r="46" spans="1:36" x14ac:dyDescent="0.25">
      <c r="A46" t="str">
        <f>'RESUMEN TOTAL'!A49</f>
        <v>CENTRO</v>
      </c>
      <c r="B46" t="str">
        <f>'RESUMEN TOTAL'!B49</f>
        <v>CEN27</v>
      </c>
      <c r="C46" t="str">
        <f>'RESUMEN TOTAL'!D49</f>
        <v>San Juan y España</v>
      </c>
      <c r="D46" t="str">
        <f>'RESUMEN TOTAL'!E49</f>
        <v>Domo</v>
      </c>
      <c r="E46" t="str">
        <f>'RESUMEN TOTAL'!F49</f>
        <v>Fibra Optica</v>
      </c>
      <c r="F46">
        <f>'RESUMEN TOTAL'!K49</f>
        <v>0</v>
      </c>
      <c r="G46">
        <f>'RESUMEN TOTAL'!L49</f>
        <v>0</v>
      </c>
      <c r="H46">
        <f>'RESUMEN TOTAL'!M49</f>
        <v>0</v>
      </c>
      <c r="I46">
        <f>'RESUMEN TOTAL'!N49</f>
        <v>0</v>
      </c>
      <c r="J46">
        <f>'RESUMEN TOTAL'!O49</f>
        <v>0</v>
      </c>
      <c r="K46">
        <f>'RESUMEN TOTAL'!P49</f>
        <v>0</v>
      </c>
      <c r="L46">
        <f>'RESUMEN TOTAL'!Q49</f>
        <v>0</v>
      </c>
      <c r="M46">
        <f>'RESUMEN TOTAL'!R49</f>
        <v>0</v>
      </c>
      <c r="N46">
        <f>'RESUMEN TOTAL'!S49</f>
        <v>0</v>
      </c>
      <c r="O46">
        <f>'RESUMEN TOTAL'!T49</f>
        <v>0</v>
      </c>
      <c r="P46">
        <f>'RESUMEN TOTAL'!U49</f>
        <v>0</v>
      </c>
      <c r="Q46">
        <f>'RESUMEN TOTAL'!V49</f>
        <v>0</v>
      </c>
      <c r="R46">
        <f>'RESUMEN TOTAL'!W49</f>
        <v>0</v>
      </c>
      <c r="S46">
        <f>'RESUMEN TOTAL'!X49</f>
        <v>0</v>
      </c>
      <c r="T46">
        <f>'RESUMEN TOTAL'!Y49</f>
        <v>0</v>
      </c>
      <c r="U46">
        <f>'RESUMEN TOTAL'!Z49</f>
        <v>0</v>
      </c>
      <c r="V46">
        <f>'RESUMEN TOTAL'!AA49</f>
        <v>0</v>
      </c>
      <c r="W46">
        <f>'RESUMEN TOTAL'!AB49</f>
        <v>0</v>
      </c>
      <c r="X46">
        <f>'RESUMEN TOTAL'!AC49</f>
        <v>0</v>
      </c>
      <c r="Y46">
        <f>'RESUMEN TOTAL'!AD49</f>
        <v>0</v>
      </c>
      <c r="Z46">
        <f>'RESUMEN TOTAL'!AE49</f>
        <v>0</v>
      </c>
      <c r="AA46">
        <f>'RESUMEN TOTAL'!AF49</f>
        <v>0</v>
      </c>
      <c r="AB46">
        <f>'RESUMEN TOTAL'!AG49</f>
        <v>0</v>
      </c>
      <c r="AC46">
        <f>'RESUMEN TOTAL'!AH49</f>
        <v>0</v>
      </c>
      <c r="AD46">
        <f>'RESUMEN TOTAL'!AI49</f>
        <v>0</v>
      </c>
      <c r="AE46">
        <f>'RESUMEN TOTAL'!AJ49</f>
        <v>0</v>
      </c>
      <c r="AF46">
        <f>'RESUMEN TOTAL'!AK49</f>
        <v>0</v>
      </c>
      <c r="AG46">
        <f>'RESUMEN TOTAL'!AL49</f>
        <v>0</v>
      </c>
      <c r="AH46">
        <f>'RESUMEN TOTAL'!AM49</f>
        <v>0</v>
      </c>
      <c r="AI46">
        <f>'RESUMEN TOTAL'!AN49</f>
        <v>0</v>
      </c>
      <c r="AJ46">
        <f>'RESUMEN TOTAL'!AO49</f>
        <v>0</v>
      </c>
    </row>
    <row r="47" spans="1:36" x14ac:dyDescent="0.25">
      <c r="A47" t="str">
        <f>'RESUMEN TOTAL'!A50</f>
        <v>CENTRO</v>
      </c>
      <c r="B47" t="str">
        <f>'RESUMEN TOTAL'!B50</f>
        <v>CEN28</v>
      </c>
      <c r="C47" t="str">
        <f>'RESUMEN TOTAL'!D50</f>
        <v>Mitre y Alberdi</v>
      </c>
      <c r="D47" t="str">
        <f>'RESUMEN TOTAL'!E50</f>
        <v>Domo</v>
      </c>
      <c r="E47" t="str">
        <f>'RESUMEN TOTAL'!F50</f>
        <v>Fibra Optica</v>
      </c>
      <c r="F47">
        <f>'RESUMEN TOTAL'!K50</f>
        <v>0</v>
      </c>
      <c r="G47">
        <f>'RESUMEN TOTAL'!L50</f>
        <v>0</v>
      </c>
      <c r="H47">
        <f>'RESUMEN TOTAL'!M50</f>
        <v>0</v>
      </c>
      <c r="I47">
        <f>'RESUMEN TOTAL'!N50</f>
        <v>0</v>
      </c>
      <c r="J47">
        <f>'RESUMEN TOTAL'!O50</f>
        <v>0</v>
      </c>
      <c r="K47">
        <f>'RESUMEN TOTAL'!P50</f>
        <v>0</v>
      </c>
      <c r="L47">
        <f>'RESUMEN TOTAL'!Q50</f>
        <v>0</v>
      </c>
      <c r="M47">
        <f>'RESUMEN TOTAL'!R50</f>
        <v>0</v>
      </c>
      <c r="N47">
        <f>'RESUMEN TOTAL'!S50</f>
        <v>0</v>
      </c>
      <c r="O47">
        <f>'RESUMEN TOTAL'!T50</f>
        <v>0</v>
      </c>
      <c r="P47">
        <f>'RESUMEN TOTAL'!U50</f>
        <v>0</v>
      </c>
      <c r="Q47">
        <f>'RESUMEN TOTAL'!V50</f>
        <v>0</v>
      </c>
      <c r="R47">
        <f>'RESUMEN TOTAL'!W50</f>
        <v>0</v>
      </c>
      <c r="S47">
        <f>'RESUMEN TOTAL'!X50</f>
        <v>0</v>
      </c>
      <c r="T47">
        <f>'RESUMEN TOTAL'!Y50</f>
        <v>0</v>
      </c>
      <c r="U47">
        <f>'RESUMEN TOTAL'!Z50</f>
        <v>0</v>
      </c>
      <c r="V47">
        <f>'RESUMEN TOTAL'!AA50</f>
        <v>0</v>
      </c>
      <c r="W47">
        <f>'RESUMEN TOTAL'!AB50</f>
        <v>0</v>
      </c>
      <c r="X47">
        <f>'RESUMEN TOTAL'!AC50</f>
        <v>0</v>
      </c>
      <c r="Y47">
        <f>'RESUMEN TOTAL'!AD50</f>
        <v>0</v>
      </c>
      <c r="Z47">
        <f>'RESUMEN TOTAL'!AE50</f>
        <v>0</v>
      </c>
      <c r="AA47">
        <f>'RESUMEN TOTAL'!AF50</f>
        <v>0</v>
      </c>
      <c r="AB47">
        <f>'RESUMEN TOTAL'!AG50</f>
        <v>0</v>
      </c>
      <c r="AC47">
        <f>'RESUMEN TOTAL'!AH50</f>
        <v>0</v>
      </c>
      <c r="AD47">
        <f>'RESUMEN TOTAL'!AI50</f>
        <v>0</v>
      </c>
      <c r="AE47">
        <f>'RESUMEN TOTAL'!AJ50</f>
        <v>0</v>
      </c>
      <c r="AF47">
        <f>'RESUMEN TOTAL'!AK50</f>
        <v>0</v>
      </c>
      <c r="AG47">
        <f>'RESUMEN TOTAL'!AL50</f>
        <v>0</v>
      </c>
      <c r="AH47">
        <f>'RESUMEN TOTAL'!AM50</f>
        <v>0</v>
      </c>
      <c r="AI47">
        <f>'RESUMEN TOTAL'!AN50</f>
        <v>0</v>
      </c>
      <c r="AJ47">
        <f>'RESUMEN TOTAL'!AO50</f>
        <v>0</v>
      </c>
    </row>
    <row r="48" spans="1:36" x14ac:dyDescent="0.25">
      <c r="A48" t="str">
        <f>'RESUMEN TOTAL'!A51</f>
        <v>CENTRO</v>
      </c>
      <c r="B48" t="str">
        <f>'RESUMEN TOTAL'!B51</f>
        <v>CEN29</v>
      </c>
      <c r="C48" t="str">
        <f>'RESUMEN TOTAL'!D51</f>
        <v>Alberdi y San Juan</v>
      </c>
      <c r="D48" t="str">
        <f>'RESUMEN TOTAL'!E51</f>
        <v>Domo</v>
      </c>
      <c r="E48" t="str">
        <f>'RESUMEN TOTAL'!F51</f>
        <v>Fibra Optica</v>
      </c>
      <c r="F48">
        <f>'RESUMEN TOTAL'!K51</f>
        <v>0</v>
      </c>
      <c r="G48">
        <f>'RESUMEN TOTAL'!L51</f>
        <v>0</v>
      </c>
      <c r="H48">
        <f>'RESUMEN TOTAL'!M51</f>
        <v>0</v>
      </c>
      <c r="I48">
        <f>'RESUMEN TOTAL'!N51</f>
        <v>0</v>
      </c>
      <c r="J48">
        <f>'RESUMEN TOTAL'!O51</f>
        <v>0</v>
      </c>
      <c r="K48">
        <f>'RESUMEN TOTAL'!P51</f>
        <v>0</v>
      </c>
      <c r="L48">
        <f>'RESUMEN TOTAL'!Q51</f>
        <v>0</v>
      </c>
      <c r="M48">
        <f>'RESUMEN TOTAL'!R51</f>
        <v>0</v>
      </c>
      <c r="N48">
        <f>'RESUMEN TOTAL'!S51</f>
        <v>0</v>
      </c>
      <c r="O48">
        <f>'RESUMEN TOTAL'!T51</f>
        <v>0</v>
      </c>
      <c r="P48">
        <f>'RESUMEN TOTAL'!U51</f>
        <v>0</v>
      </c>
      <c r="Q48">
        <f>'RESUMEN TOTAL'!V51</f>
        <v>0</v>
      </c>
      <c r="R48">
        <f>'RESUMEN TOTAL'!W51</f>
        <v>0</v>
      </c>
      <c r="S48">
        <f>'RESUMEN TOTAL'!X51</f>
        <v>0</v>
      </c>
      <c r="T48">
        <f>'RESUMEN TOTAL'!Y51</f>
        <v>0</v>
      </c>
      <c r="U48">
        <f>'RESUMEN TOTAL'!Z51</f>
        <v>0</v>
      </c>
      <c r="V48">
        <f>'RESUMEN TOTAL'!AA51</f>
        <v>0</v>
      </c>
      <c r="W48">
        <f>'RESUMEN TOTAL'!AB51</f>
        <v>0</v>
      </c>
      <c r="X48">
        <f>'RESUMEN TOTAL'!AC51</f>
        <v>0</v>
      </c>
      <c r="Y48">
        <f>'RESUMEN TOTAL'!AD51</f>
        <v>0</v>
      </c>
      <c r="Z48">
        <f>'RESUMEN TOTAL'!AE51</f>
        <v>0</v>
      </c>
      <c r="AA48">
        <f>'RESUMEN TOTAL'!AF51</f>
        <v>0</v>
      </c>
      <c r="AB48">
        <f>'RESUMEN TOTAL'!AG51</f>
        <v>0</v>
      </c>
      <c r="AC48">
        <f>'RESUMEN TOTAL'!AH51</f>
        <v>0</v>
      </c>
      <c r="AD48">
        <f>'RESUMEN TOTAL'!AI51</f>
        <v>0</v>
      </c>
      <c r="AE48">
        <f>'RESUMEN TOTAL'!AJ51</f>
        <v>0</v>
      </c>
      <c r="AF48">
        <f>'RESUMEN TOTAL'!AK51</f>
        <v>0</v>
      </c>
      <c r="AG48">
        <f>'RESUMEN TOTAL'!AL51</f>
        <v>0</v>
      </c>
      <c r="AH48">
        <f>'RESUMEN TOTAL'!AM51</f>
        <v>0</v>
      </c>
      <c r="AI48">
        <f>'RESUMEN TOTAL'!AN51</f>
        <v>0</v>
      </c>
      <c r="AJ48">
        <f>'RESUMEN TOTAL'!AO51</f>
        <v>0</v>
      </c>
    </row>
    <row r="49" spans="1:36" x14ac:dyDescent="0.25">
      <c r="A49" t="str">
        <f>'RESUMEN TOTAL'!A52</f>
        <v>CENTRO</v>
      </c>
      <c r="B49" t="str">
        <f>'RESUMEN TOTAL'!B52</f>
        <v>CEN30</v>
      </c>
      <c r="C49" t="str">
        <f>'RESUMEN TOTAL'!D52</f>
        <v>Mitre y Pringles</v>
      </c>
      <c r="D49" t="str">
        <f>'RESUMEN TOTAL'!E52</f>
        <v>Domo</v>
      </c>
      <c r="E49" t="str">
        <f>'RESUMEN TOTAL'!F52</f>
        <v>Fibra Optica</v>
      </c>
      <c r="F49">
        <f>'RESUMEN TOTAL'!K52</f>
        <v>0</v>
      </c>
      <c r="G49">
        <f>'RESUMEN TOTAL'!L52</f>
        <v>0</v>
      </c>
      <c r="H49">
        <f>'RESUMEN TOTAL'!M52</f>
        <v>0</v>
      </c>
      <c r="I49">
        <f>'RESUMEN TOTAL'!N52</f>
        <v>0</v>
      </c>
      <c r="J49">
        <f>'RESUMEN TOTAL'!O52</f>
        <v>0</v>
      </c>
      <c r="K49">
        <f>'RESUMEN TOTAL'!P52</f>
        <v>0</v>
      </c>
      <c r="L49">
        <f>'RESUMEN TOTAL'!Q52</f>
        <v>0</v>
      </c>
      <c r="M49">
        <f>'RESUMEN TOTAL'!R52</f>
        <v>0</v>
      </c>
      <c r="N49">
        <f>'RESUMEN TOTAL'!S52</f>
        <v>0</v>
      </c>
      <c r="O49">
        <f>'RESUMEN TOTAL'!T52</f>
        <v>0</v>
      </c>
      <c r="P49">
        <f>'RESUMEN TOTAL'!U52</f>
        <v>0</v>
      </c>
      <c r="Q49">
        <f>'RESUMEN TOTAL'!V52</f>
        <v>0</v>
      </c>
      <c r="R49">
        <f>'RESUMEN TOTAL'!W52</f>
        <v>0</v>
      </c>
      <c r="S49">
        <f>'RESUMEN TOTAL'!X52</f>
        <v>0</v>
      </c>
      <c r="T49">
        <f>'RESUMEN TOTAL'!Y52</f>
        <v>0</v>
      </c>
      <c r="U49">
        <f>'RESUMEN TOTAL'!Z52</f>
        <v>0</v>
      </c>
      <c r="V49">
        <f>'RESUMEN TOTAL'!AA52</f>
        <v>0</v>
      </c>
      <c r="W49">
        <f>'RESUMEN TOTAL'!AB52</f>
        <v>0</v>
      </c>
      <c r="X49">
        <f>'RESUMEN TOTAL'!AC52</f>
        <v>0</v>
      </c>
      <c r="Y49">
        <f>'RESUMEN TOTAL'!AD52</f>
        <v>0</v>
      </c>
      <c r="Z49">
        <f>'RESUMEN TOTAL'!AE52</f>
        <v>0</v>
      </c>
      <c r="AA49">
        <f>'RESUMEN TOTAL'!AF52</f>
        <v>0</v>
      </c>
      <c r="AB49">
        <f>'RESUMEN TOTAL'!AG52</f>
        <v>0</v>
      </c>
      <c r="AC49">
        <f>'RESUMEN TOTAL'!AH52</f>
        <v>0</v>
      </c>
      <c r="AD49">
        <f>'RESUMEN TOTAL'!AI52</f>
        <v>0</v>
      </c>
      <c r="AE49">
        <f>'RESUMEN TOTAL'!AJ52</f>
        <v>0</v>
      </c>
      <c r="AF49">
        <f>'RESUMEN TOTAL'!AK52</f>
        <v>0</v>
      </c>
      <c r="AG49">
        <f>'RESUMEN TOTAL'!AL52</f>
        <v>0</v>
      </c>
      <c r="AH49">
        <f>'RESUMEN TOTAL'!AM52</f>
        <v>0</v>
      </c>
      <c r="AI49">
        <f>'RESUMEN TOTAL'!AN52</f>
        <v>0</v>
      </c>
      <c r="AJ49">
        <f>'RESUMEN TOTAL'!AO52</f>
        <v>0</v>
      </c>
    </row>
    <row r="50" spans="1:36" x14ac:dyDescent="0.25">
      <c r="A50" t="str">
        <f>'RESUMEN TOTAL'!A53</f>
        <v>CENTRO</v>
      </c>
      <c r="B50" t="str">
        <f>'RESUMEN TOTAL'!B53</f>
        <v>CEN31</v>
      </c>
      <c r="C50" t="str">
        <f>'RESUMEN TOTAL'!D53</f>
        <v>Mitre e/Monteagudo y Alberdi</v>
      </c>
      <c r="D50" t="str">
        <f>'RESUMEN TOTAL'!E53</f>
        <v>Domo</v>
      </c>
      <c r="E50" t="str">
        <f>'RESUMEN TOTAL'!F53</f>
        <v>Fibra Optica</v>
      </c>
      <c r="F50">
        <f>'RESUMEN TOTAL'!K53</f>
        <v>0</v>
      </c>
      <c r="G50">
        <f>'RESUMEN TOTAL'!L53</f>
        <v>0</v>
      </c>
      <c r="H50">
        <f>'RESUMEN TOTAL'!M53</f>
        <v>0</v>
      </c>
      <c r="I50">
        <f>'RESUMEN TOTAL'!N53</f>
        <v>0</v>
      </c>
      <c r="J50">
        <f>'RESUMEN TOTAL'!O53</f>
        <v>0</v>
      </c>
      <c r="K50">
        <f>'RESUMEN TOTAL'!P53</f>
        <v>0</v>
      </c>
      <c r="L50">
        <f>'RESUMEN TOTAL'!Q53</f>
        <v>0</v>
      </c>
      <c r="M50">
        <f>'RESUMEN TOTAL'!R53</f>
        <v>0</v>
      </c>
      <c r="N50">
        <f>'RESUMEN TOTAL'!S53</f>
        <v>0</v>
      </c>
      <c r="O50">
        <f>'RESUMEN TOTAL'!T53</f>
        <v>0</v>
      </c>
      <c r="P50">
        <f>'RESUMEN TOTAL'!U53</f>
        <v>0</v>
      </c>
      <c r="Q50">
        <f>'RESUMEN TOTAL'!V53</f>
        <v>0</v>
      </c>
      <c r="R50">
        <f>'RESUMEN TOTAL'!W53</f>
        <v>0</v>
      </c>
      <c r="S50">
        <f>'RESUMEN TOTAL'!X53</f>
        <v>0</v>
      </c>
      <c r="T50">
        <f>'RESUMEN TOTAL'!Y53</f>
        <v>0</v>
      </c>
      <c r="U50">
        <f>'RESUMEN TOTAL'!Z53</f>
        <v>0</v>
      </c>
      <c r="V50">
        <f>'RESUMEN TOTAL'!AA53</f>
        <v>0</v>
      </c>
      <c r="W50">
        <f>'RESUMEN TOTAL'!AB53</f>
        <v>0</v>
      </c>
      <c r="X50">
        <f>'RESUMEN TOTAL'!AC53</f>
        <v>0</v>
      </c>
      <c r="Y50">
        <f>'RESUMEN TOTAL'!AD53</f>
        <v>0</v>
      </c>
      <c r="Z50">
        <f>'RESUMEN TOTAL'!AE53</f>
        <v>0</v>
      </c>
      <c r="AA50">
        <f>'RESUMEN TOTAL'!AF53</f>
        <v>0</v>
      </c>
      <c r="AB50">
        <f>'RESUMEN TOTAL'!AG53</f>
        <v>0</v>
      </c>
      <c r="AC50">
        <f>'RESUMEN TOTAL'!AH53</f>
        <v>0</v>
      </c>
      <c r="AD50">
        <f>'RESUMEN TOTAL'!AI53</f>
        <v>0</v>
      </c>
      <c r="AE50">
        <f>'RESUMEN TOTAL'!AJ53</f>
        <v>0</v>
      </c>
      <c r="AF50">
        <f>'RESUMEN TOTAL'!AK53</f>
        <v>0</v>
      </c>
      <c r="AG50">
        <f>'RESUMEN TOTAL'!AL53</f>
        <v>0</v>
      </c>
      <c r="AH50">
        <f>'RESUMEN TOTAL'!AM53</f>
        <v>0</v>
      </c>
      <c r="AI50">
        <f>'RESUMEN TOTAL'!AN53</f>
        <v>0</v>
      </c>
      <c r="AJ50">
        <f>'RESUMEN TOTAL'!AO53</f>
        <v>0</v>
      </c>
    </row>
    <row r="51" spans="1:36" x14ac:dyDescent="0.25">
      <c r="A51" t="str">
        <f>'RESUMEN TOTAL'!A54</f>
        <v>CENTRO</v>
      </c>
      <c r="B51" t="str">
        <f>'RESUMEN TOTAL'!B54</f>
        <v>CEN32</v>
      </c>
      <c r="C51" t="str">
        <f>'RESUMEN TOTAL'!D54</f>
        <v>Aristobulo del Valle y España</v>
      </c>
      <c r="D51" t="str">
        <f>'RESUMEN TOTAL'!E54</f>
        <v>Domo</v>
      </c>
      <c r="E51" t="str">
        <f>'RESUMEN TOTAL'!F54</f>
        <v>Fibra Optica</v>
      </c>
      <c r="F51">
        <f>'RESUMEN TOTAL'!K54</f>
        <v>0</v>
      </c>
      <c r="G51">
        <f>'RESUMEN TOTAL'!L54</f>
        <v>0</v>
      </c>
      <c r="H51">
        <f>'RESUMEN TOTAL'!M54</f>
        <v>0</v>
      </c>
      <c r="I51">
        <f>'RESUMEN TOTAL'!N54</f>
        <v>0</v>
      </c>
      <c r="J51">
        <f>'RESUMEN TOTAL'!O54</f>
        <v>0</v>
      </c>
      <c r="K51">
        <f>'RESUMEN TOTAL'!P54</f>
        <v>0</v>
      </c>
      <c r="L51">
        <f>'RESUMEN TOTAL'!Q54</f>
        <v>0</v>
      </c>
      <c r="M51">
        <f>'RESUMEN TOTAL'!R54</f>
        <v>0</v>
      </c>
      <c r="N51">
        <f>'RESUMEN TOTAL'!S54</f>
        <v>0</v>
      </c>
      <c r="O51">
        <f>'RESUMEN TOTAL'!T54</f>
        <v>0</v>
      </c>
      <c r="P51">
        <f>'RESUMEN TOTAL'!U54</f>
        <v>0</v>
      </c>
      <c r="Q51">
        <f>'RESUMEN TOTAL'!V54</f>
        <v>0</v>
      </c>
      <c r="R51">
        <f>'RESUMEN TOTAL'!W54</f>
        <v>0</v>
      </c>
      <c r="S51">
        <f>'RESUMEN TOTAL'!X54</f>
        <v>0</v>
      </c>
      <c r="T51">
        <f>'RESUMEN TOTAL'!Y54</f>
        <v>0</v>
      </c>
      <c r="U51">
        <f>'RESUMEN TOTAL'!Z54</f>
        <v>0</v>
      </c>
      <c r="V51">
        <f>'RESUMEN TOTAL'!AA54</f>
        <v>0</v>
      </c>
      <c r="W51">
        <f>'RESUMEN TOTAL'!AB54</f>
        <v>0</v>
      </c>
      <c r="X51">
        <f>'RESUMEN TOTAL'!AC54</f>
        <v>0</v>
      </c>
      <c r="Y51">
        <f>'RESUMEN TOTAL'!AD54</f>
        <v>0</v>
      </c>
      <c r="Z51">
        <f>'RESUMEN TOTAL'!AE54</f>
        <v>0</v>
      </c>
      <c r="AA51">
        <f>'RESUMEN TOTAL'!AF54</f>
        <v>0</v>
      </c>
      <c r="AB51">
        <f>'RESUMEN TOTAL'!AG54</f>
        <v>0</v>
      </c>
      <c r="AC51">
        <f>'RESUMEN TOTAL'!AH54</f>
        <v>0</v>
      </c>
      <c r="AD51">
        <f>'RESUMEN TOTAL'!AI54</f>
        <v>0</v>
      </c>
      <c r="AE51">
        <f>'RESUMEN TOTAL'!AJ54</f>
        <v>0</v>
      </c>
      <c r="AF51">
        <f>'RESUMEN TOTAL'!AK54</f>
        <v>0</v>
      </c>
      <c r="AG51">
        <f>'RESUMEN TOTAL'!AL54</f>
        <v>0</v>
      </c>
      <c r="AH51">
        <f>'RESUMEN TOTAL'!AM54</f>
        <v>0</v>
      </c>
      <c r="AI51">
        <f>'RESUMEN TOTAL'!AN54</f>
        <v>0</v>
      </c>
      <c r="AJ51">
        <f>'RESUMEN TOTAL'!AO54</f>
        <v>0</v>
      </c>
    </row>
    <row r="52" spans="1:36" x14ac:dyDescent="0.25">
      <c r="A52" t="str">
        <f>'RESUMEN TOTAL'!A55</f>
        <v>CENTRO</v>
      </c>
      <c r="B52" t="str">
        <f>'RESUMEN TOTAL'!B55</f>
        <v>CEN33</v>
      </c>
      <c r="C52" t="str">
        <f>'RESUMEN TOTAL'!D55</f>
        <v>Peron y Alberdi</v>
      </c>
      <c r="D52" t="str">
        <f>'RESUMEN TOTAL'!E55</f>
        <v>Domo</v>
      </c>
      <c r="E52" t="str">
        <f>'RESUMEN TOTAL'!F55</f>
        <v>Fibra Optica</v>
      </c>
      <c r="F52">
        <f>'RESUMEN TOTAL'!K55</f>
        <v>0</v>
      </c>
      <c r="G52">
        <f>'RESUMEN TOTAL'!L55</f>
        <v>0</v>
      </c>
      <c r="H52">
        <f>'RESUMEN TOTAL'!M55</f>
        <v>0</v>
      </c>
      <c r="I52">
        <f>'RESUMEN TOTAL'!N55</f>
        <v>0</v>
      </c>
      <c r="J52">
        <f>'RESUMEN TOTAL'!O55</f>
        <v>0</v>
      </c>
      <c r="K52">
        <f>'RESUMEN TOTAL'!P55</f>
        <v>0</v>
      </c>
      <c r="L52">
        <f>'RESUMEN TOTAL'!Q55</f>
        <v>0</v>
      </c>
      <c r="M52">
        <f>'RESUMEN TOTAL'!R55</f>
        <v>0</v>
      </c>
      <c r="N52">
        <f>'RESUMEN TOTAL'!S55</f>
        <v>0</v>
      </c>
      <c r="O52">
        <f>'RESUMEN TOTAL'!T55</f>
        <v>0</v>
      </c>
      <c r="P52">
        <f>'RESUMEN TOTAL'!U55</f>
        <v>0</v>
      </c>
      <c r="Q52">
        <f>'RESUMEN TOTAL'!V55</f>
        <v>0</v>
      </c>
      <c r="R52">
        <f>'RESUMEN TOTAL'!W55</f>
        <v>0</v>
      </c>
      <c r="S52">
        <f>'RESUMEN TOTAL'!X55</f>
        <v>0</v>
      </c>
      <c r="T52">
        <f>'RESUMEN TOTAL'!Y55</f>
        <v>0</v>
      </c>
      <c r="U52">
        <f>'RESUMEN TOTAL'!Z55</f>
        <v>0</v>
      </c>
      <c r="V52">
        <f>'RESUMEN TOTAL'!AA55</f>
        <v>0</v>
      </c>
      <c r="W52">
        <f>'RESUMEN TOTAL'!AB55</f>
        <v>0</v>
      </c>
      <c r="X52">
        <f>'RESUMEN TOTAL'!AC55</f>
        <v>0</v>
      </c>
      <c r="Y52">
        <f>'RESUMEN TOTAL'!AD55</f>
        <v>0</v>
      </c>
      <c r="Z52">
        <f>'RESUMEN TOTAL'!AE55</f>
        <v>0</v>
      </c>
      <c r="AA52">
        <f>'RESUMEN TOTAL'!AF55</f>
        <v>0</v>
      </c>
      <c r="AB52">
        <f>'RESUMEN TOTAL'!AG55</f>
        <v>0</v>
      </c>
      <c r="AC52">
        <f>'RESUMEN TOTAL'!AH55</f>
        <v>0</v>
      </c>
      <c r="AD52">
        <f>'RESUMEN TOTAL'!AI55</f>
        <v>0</v>
      </c>
      <c r="AE52">
        <f>'RESUMEN TOTAL'!AJ55</f>
        <v>0</v>
      </c>
      <c r="AF52">
        <f>'RESUMEN TOTAL'!AK55</f>
        <v>0</v>
      </c>
      <c r="AG52">
        <f>'RESUMEN TOTAL'!AL55</f>
        <v>0</v>
      </c>
      <c r="AH52">
        <f>'RESUMEN TOTAL'!AM55</f>
        <v>0</v>
      </c>
      <c r="AI52">
        <f>'RESUMEN TOTAL'!AN55</f>
        <v>0</v>
      </c>
      <c r="AJ52">
        <f>'RESUMEN TOTAL'!AO55</f>
        <v>0</v>
      </c>
    </row>
    <row r="53" spans="1:36" x14ac:dyDescent="0.25">
      <c r="A53" t="str">
        <f>'RESUMEN TOTAL'!A56</f>
        <v>CENTRO</v>
      </c>
      <c r="B53" t="str">
        <f>'RESUMEN TOTAL'!B56</f>
        <v>CEN34</v>
      </c>
      <c r="C53" t="str">
        <f>'RESUMEN TOTAL'!D56</f>
        <v>Peron y España</v>
      </c>
      <c r="D53" t="str">
        <f>'RESUMEN TOTAL'!E56</f>
        <v>Domo</v>
      </c>
      <c r="E53" t="str">
        <f>'RESUMEN TOTAL'!F56</f>
        <v>Fibra Optica</v>
      </c>
      <c r="F53" t="str">
        <f>'RESUMEN TOTAL'!K56</f>
        <v>APAGADO</v>
      </c>
      <c r="G53" t="str">
        <f>'RESUMEN TOTAL'!L56</f>
        <v>APAGADO</v>
      </c>
      <c r="H53" t="str">
        <f>'RESUMEN TOTAL'!M56</f>
        <v>APAGADO</v>
      </c>
      <c r="I53">
        <f>'RESUMEN TOTAL'!N56</f>
        <v>0</v>
      </c>
      <c r="J53">
        <f>'RESUMEN TOTAL'!O56</f>
        <v>0</v>
      </c>
      <c r="K53">
        <f>'RESUMEN TOTAL'!P56</f>
        <v>0</v>
      </c>
      <c r="L53">
        <f>'RESUMEN TOTAL'!Q56</f>
        <v>0</v>
      </c>
      <c r="M53">
        <f>'RESUMEN TOTAL'!R56</f>
        <v>0</v>
      </c>
      <c r="N53">
        <f>'RESUMEN TOTAL'!S56</f>
        <v>0</v>
      </c>
      <c r="O53">
        <f>'RESUMEN TOTAL'!T56</f>
        <v>0</v>
      </c>
      <c r="P53">
        <f>'RESUMEN TOTAL'!U56</f>
        <v>0</v>
      </c>
      <c r="Q53">
        <f>'RESUMEN TOTAL'!V56</f>
        <v>0</v>
      </c>
      <c r="R53">
        <f>'RESUMEN TOTAL'!W56</f>
        <v>0</v>
      </c>
      <c r="S53">
        <f>'RESUMEN TOTAL'!X56</f>
        <v>0</v>
      </c>
      <c r="T53">
        <f>'RESUMEN TOTAL'!Y56</f>
        <v>0</v>
      </c>
      <c r="U53">
        <f>'RESUMEN TOTAL'!Z56</f>
        <v>0</v>
      </c>
      <c r="V53">
        <f>'RESUMEN TOTAL'!AA56</f>
        <v>0</v>
      </c>
      <c r="W53">
        <f>'RESUMEN TOTAL'!AB56</f>
        <v>0</v>
      </c>
      <c r="X53">
        <f>'RESUMEN TOTAL'!AC56</f>
        <v>0</v>
      </c>
      <c r="Y53">
        <f>'RESUMEN TOTAL'!AD56</f>
        <v>0</v>
      </c>
      <c r="Z53">
        <f>'RESUMEN TOTAL'!AE56</f>
        <v>0</v>
      </c>
      <c r="AA53">
        <f>'RESUMEN TOTAL'!AF56</f>
        <v>0</v>
      </c>
      <c r="AB53">
        <f>'RESUMEN TOTAL'!AG56</f>
        <v>0</v>
      </c>
      <c r="AC53">
        <f>'RESUMEN TOTAL'!AH56</f>
        <v>0</v>
      </c>
      <c r="AD53">
        <f>'RESUMEN TOTAL'!AI56</f>
        <v>0</v>
      </c>
      <c r="AE53">
        <f>'RESUMEN TOTAL'!AJ56</f>
        <v>0</v>
      </c>
      <c r="AF53">
        <f>'RESUMEN TOTAL'!AK56</f>
        <v>0</v>
      </c>
      <c r="AG53">
        <f>'RESUMEN TOTAL'!AL56</f>
        <v>0</v>
      </c>
      <c r="AH53">
        <f>'RESUMEN TOTAL'!AM56</f>
        <v>0</v>
      </c>
      <c r="AI53">
        <f>'RESUMEN TOTAL'!AN56</f>
        <v>0</v>
      </c>
      <c r="AJ53">
        <f>'RESUMEN TOTAL'!AO56</f>
        <v>0</v>
      </c>
    </row>
    <row r="54" spans="1:36" x14ac:dyDescent="0.25">
      <c r="A54" t="str">
        <f>'RESUMEN TOTAL'!A57</f>
        <v>CENTRO</v>
      </c>
      <c r="B54" t="str">
        <f>'RESUMEN TOTAL'!B57</f>
        <v>CEN35</v>
      </c>
      <c r="C54" t="str">
        <f>'RESUMEN TOTAL'!D57</f>
        <v>España y Marmol</v>
      </c>
      <c r="D54" t="str">
        <f>'RESUMEN TOTAL'!E57</f>
        <v>Domo</v>
      </c>
      <c r="E54" t="str">
        <f>'RESUMEN TOTAL'!F57</f>
        <v>Fibra Optica</v>
      </c>
      <c r="F54">
        <f>'RESUMEN TOTAL'!K57</f>
        <v>0</v>
      </c>
      <c r="G54">
        <f>'RESUMEN TOTAL'!L57</f>
        <v>0</v>
      </c>
      <c r="H54">
        <f>'RESUMEN TOTAL'!M57</f>
        <v>0</v>
      </c>
      <c r="I54">
        <f>'RESUMEN TOTAL'!N57</f>
        <v>0</v>
      </c>
      <c r="J54">
        <f>'RESUMEN TOTAL'!O57</f>
        <v>0</v>
      </c>
      <c r="K54">
        <f>'RESUMEN TOTAL'!P57</f>
        <v>0</v>
      </c>
      <c r="L54">
        <f>'RESUMEN TOTAL'!Q57</f>
        <v>0</v>
      </c>
      <c r="M54">
        <f>'RESUMEN TOTAL'!R57</f>
        <v>0</v>
      </c>
      <c r="N54">
        <f>'RESUMEN TOTAL'!S57</f>
        <v>0</v>
      </c>
      <c r="O54">
        <f>'RESUMEN TOTAL'!T57</f>
        <v>0</v>
      </c>
      <c r="P54">
        <f>'RESUMEN TOTAL'!U57</f>
        <v>0</v>
      </c>
      <c r="Q54">
        <f>'RESUMEN TOTAL'!V57</f>
        <v>0</v>
      </c>
      <c r="R54">
        <f>'RESUMEN TOTAL'!W57</f>
        <v>0</v>
      </c>
      <c r="S54">
        <f>'RESUMEN TOTAL'!X57</f>
        <v>0</v>
      </c>
      <c r="T54">
        <f>'RESUMEN TOTAL'!Y57</f>
        <v>0</v>
      </c>
      <c r="U54">
        <f>'RESUMEN TOTAL'!Z57</f>
        <v>0</v>
      </c>
      <c r="V54">
        <f>'RESUMEN TOTAL'!AA57</f>
        <v>0</v>
      </c>
      <c r="W54">
        <f>'RESUMEN TOTAL'!AB57</f>
        <v>0</v>
      </c>
      <c r="X54">
        <f>'RESUMEN TOTAL'!AC57</f>
        <v>0</v>
      </c>
      <c r="Y54">
        <f>'RESUMEN TOTAL'!AD57</f>
        <v>0</v>
      </c>
      <c r="Z54">
        <f>'RESUMEN TOTAL'!AE57</f>
        <v>0</v>
      </c>
      <c r="AA54">
        <f>'RESUMEN TOTAL'!AF57</f>
        <v>0</v>
      </c>
      <c r="AB54">
        <f>'RESUMEN TOTAL'!AG57</f>
        <v>0</v>
      </c>
      <c r="AC54">
        <f>'RESUMEN TOTAL'!AH57</f>
        <v>0</v>
      </c>
      <c r="AD54">
        <f>'RESUMEN TOTAL'!AI57</f>
        <v>0</v>
      </c>
      <c r="AE54">
        <f>'RESUMEN TOTAL'!AJ57</f>
        <v>0</v>
      </c>
      <c r="AF54">
        <f>'RESUMEN TOTAL'!AK57</f>
        <v>0</v>
      </c>
      <c r="AG54">
        <f>'RESUMEN TOTAL'!AL57</f>
        <v>0</v>
      </c>
      <c r="AH54">
        <f>'RESUMEN TOTAL'!AM57</f>
        <v>0</v>
      </c>
      <c r="AI54">
        <f>'RESUMEN TOTAL'!AN57</f>
        <v>0</v>
      </c>
      <c r="AJ54">
        <f>'RESUMEN TOTAL'!AO57</f>
        <v>0</v>
      </c>
    </row>
    <row r="55" spans="1:36" x14ac:dyDescent="0.25">
      <c r="A55" t="str">
        <f>'RESUMEN TOTAL'!A58</f>
        <v>CENTRO</v>
      </c>
      <c r="B55" t="str">
        <f>'RESUMEN TOTAL'!B58</f>
        <v>CEN36</v>
      </c>
      <c r="C55" t="str">
        <f>'RESUMEN TOTAL'!D58</f>
        <v>España y 9 de Julio</v>
      </c>
      <c r="D55" t="str">
        <f>'RESUMEN TOTAL'!E58</f>
        <v>Domo</v>
      </c>
      <c r="E55" t="str">
        <f>'RESUMEN TOTAL'!F58</f>
        <v>Fibra Optica</v>
      </c>
      <c r="F55">
        <f>'RESUMEN TOTAL'!K58</f>
        <v>0</v>
      </c>
      <c r="G55">
        <f>'RESUMEN TOTAL'!L58</f>
        <v>0</v>
      </c>
      <c r="H55">
        <f>'RESUMEN TOTAL'!M58</f>
        <v>0</v>
      </c>
      <c r="I55">
        <f>'RESUMEN TOTAL'!N58</f>
        <v>0</v>
      </c>
      <c r="J55">
        <f>'RESUMEN TOTAL'!O58</f>
        <v>0</v>
      </c>
      <c r="K55">
        <f>'RESUMEN TOTAL'!P58</f>
        <v>0</v>
      </c>
      <c r="L55">
        <f>'RESUMEN TOTAL'!Q58</f>
        <v>0</v>
      </c>
      <c r="M55">
        <f>'RESUMEN TOTAL'!R58</f>
        <v>0</v>
      </c>
      <c r="N55">
        <f>'RESUMEN TOTAL'!S58</f>
        <v>0</v>
      </c>
      <c r="O55">
        <f>'RESUMEN TOTAL'!T58</f>
        <v>0</v>
      </c>
      <c r="P55">
        <f>'RESUMEN TOTAL'!U58</f>
        <v>0</v>
      </c>
      <c r="Q55">
        <f>'RESUMEN TOTAL'!V58</f>
        <v>0</v>
      </c>
      <c r="R55">
        <f>'RESUMEN TOTAL'!W58</f>
        <v>0</v>
      </c>
      <c r="S55">
        <f>'RESUMEN TOTAL'!X58</f>
        <v>0</v>
      </c>
      <c r="T55">
        <f>'RESUMEN TOTAL'!Y58</f>
        <v>0</v>
      </c>
      <c r="U55">
        <f>'RESUMEN TOTAL'!Z58</f>
        <v>0</v>
      </c>
      <c r="V55">
        <f>'RESUMEN TOTAL'!AA58</f>
        <v>0</v>
      </c>
      <c r="W55">
        <f>'RESUMEN TOTAL'!AB58</f>
        <v>0</v>
      </c>
      <c r="X55">
        <f>'RESUMEN TOTAL'!AC58</f>
        <v>0</v>
      </c>
      <c r="Y55">
        <f>'RESUMEN TOTAL'!AD58</f>
        <v>0</v>
      </c>
      <c r="Z55">
        <f>'RESUMEN TOTAL'!AE58</f>
        <v>0</v>
      </c>
      <c r="AA55">
        <f>'RESUMEN TOTAL'!AF58</f>
        <v>0</v>
      </c>
      <c r="AB55">
        <f>'RESUMEN TOTAL'!AG58</f>
        <v>0</v>
      </c>
      <c r="AC55">
        <f>'RESUMEN TOTAL'!AH58</f>
        <v>0</v>
      </c>
      <c r="AD55">
        <f>'RESUMEN TOTAL'!AI58</f>
        <v>0</v>
      </c>
      <c r="AE55">
        <f>'RESUMEN TOTAL'!AJ58</f>
        <v>0</v>
      </c>
      <c r="AF55">
        <f>'RESUMEN TOTAL'!AK58</f>
        <v>0</v>
      </c>
      <c r="AG55">
        <f>'RESUMEN TOTAL'!AL58</f>
        <v>0</v>
      </c>
      <c r="AH55">
        <f>'RESUMEN TOTAL'!AM58</f>
        <v>0</v>
      </c>
      <c r="AI55">
        <f>'RESUMEN TOTAL'!AN58</f>
        <v>0</v>
      </c>
      <c r="AJ55">
        <f>'RESUMEN TOTAL'!AO58</f>
        <v>0</v>
      </c>
    </row>
    <row r="56" spans="1:36" x14ac:dyDescent="0.25">
      <c r="A56" t="str">
        <f>'RESUMEN TOTAL'!A59</f>
        <v>CENTRO</v>
      </c>
      <c r="B56" t="str">
        <f>'RESUMEN TOTAL'!B59</f>
        <v>CEN 37</v>
      </c>
      <c r="C56" t="str">
        <f>'RESUMEN TOTAL'!D59</f>
        <v>Diagonal Granaderos y Monteagudo</v>
      </c>
      <c r="D56" t="str">
        <f>'RESUMEN TOTAL'!E59</f>
        <v>Domo</v>
      </c>
      <c r="E56" t="str">
        <f>'RESUMEN TOTAL'!F59</f>
        <v>Fibra Optica</v>
      </c>
      <c r="F56">
        <f>'RESUMEN TOTAL'!K59</f>
        <v>0</v>
      </c>
      <c r="G56">
        <f>'RESUMEN TOTAL'!L59</f>
        <v>0</v>
      </c>
      <c r="H56">
        <f>'RESUMEN TOTAL'!M59</f>
        <v>0</v>
      </c>
      <c r="I56" t="str">
        <f>'RESUMEN TOTAL'!N59</f>
        <v>APAGADO</v>
      </c>
      <c r="J56">
        <f>'RESUMEN TOTAL'!O59</f>
        <v>0</v>
      </c>
      <c r="K56">
        <f>'RESUMEN TOTAL'!P59</f>
        <v>0</v>
      </c>
      <c r="L56">
        <f>'RESUMEN TOTAL'!Q59</f>
        <v>0</v>
      </c>
      <c r="M56">
        <f>'RESUMEN TOTAL'!R59</f>
        <v>0</v>
      </c>
      <c r="N56">
        <f>'RESUMEN TOTAL'!S59</f>
        <v>0</v>
      </c>
      <c r="O56">
        <f>'RESUMEN TOTAL'!T59</f>
        <v>0</v>
      </c>
      <c r="P56">
        <f>'RESUMEN TOTAL'!U59</f>
        <v>0</v>
      </c>
      <c r="Q56">
        <f>'RESUMEN TOTAL'!V59</f>
        <v>0</v>
      </c>
      <c r="R56">
        <f>'RESUMEN TOTAL'!W59</f>
        <v>0</v>
      </c>
      <c r="S56">
        <f>'RESUMEN TOTAL'!X59</f>
        <v>0</v>
      </c>
      <c r="T56">
        <f>'RESUMEN TOTAL'!Y59</f>
        <v>0</v>
      </c>
      <c r="U56">
        <f>'RESUMEN TOTAL'!Z59</f>
        <v>0</v>
      </c>
      <c r="V56">
        <f>'RESUMEN TOTAL'!AA59</f>
        <v>0</v>
      </c>
      <c r="W56">
        <f>'RESUMEN TOTAL'!AB59</f>
        <v>0</v>
      </c>
      <c r="X56">
        <f>'RESUMEN TOTAL'!AC59</f>
        <v>0</v>
      </c>
      <c r="Y56">
        <f>'RESUMEN TOTAL'!AD59</f>
        <v>0</v>
      </c>
      <c r="Z56">
        <f>'RESUMEN TOTAL'!AE59</f>
        <v>0</v>
      </c>
      <c r="AA56">
        <f>'RESUMEN TOTAL'!AF59</f>
        <v>0</v>
      </c>
      <c r="AB56">
        <f>'RESUMEN TOTAL'!AG59</f>
        <v>0</v>
      </c>
      <c r="AC56">
        <f>'RESUMEN TOTAL'!AH59</f>
        <v>0</v>
      </c>
      <c r="AD56">
        <f>'RESUMEN TOTAL'!AI59</f>
        <v>0</v>
      </c>
      <c r="AE56">
        <f>'RESUMEN TOTAL'!AJ59</f>
        <v>0</v>
      </c>
      <c r="AF56">
        <f>'RESUMEN TOTAL'!AK59</f>
        <v>0</v>
      </c>
      <c r="AG56">
        <f>'RESUMEN TOTAL'!AL59</f>
        <v>0</v>
      </c>
      <c r="AH56">
        <f>'RESUMEN TOTAL'!AM59</f>
        <v>0</v>
      </c>
      <c r="AI56">
        <f>'RESUMEN TOTAL'!AN59</f>
        <v>0</v>
      </c>
      <c r="AJ56">
        <f>'RESUMEN TOTAL'!AO59</f>
        <v>0</v>
      </c>
    </row>
    <row r="57" spans="1:36" x14ac:dyDescent="0.25">
      <c r="A57" t="str">
        <f>'RESUMEN TOTAL'!A60</f>
        <v>CENTRO</v>
      </c>
      <c r="B57" t="str">
        <f>'RESUMEN TOTAL'!B60</f>
        <v>CEN38</v>
      </c>
      <c r="C57" t="str">
        <f>'RESUMEN TOTAL'!D60</f>
        <v>Diagonal Constituyentes y Almafuerte</v>
      </c>
      <c r="D57" t="str">
        <f>'RESUMEN TOTAL'!E60</f>
        <v>Domo</v>
      </c>
      <c r="E57" t="str">
        <f>'RESUMEN TOTAL'!F60</f>
        <v>Fibra Optica</v>
      </c>
      <c r="F57">
        <f>'RESUMEN TOTAL'!K60</f>
        <v>0</v>
      </c>
      <c r="G57">
        <f>'RESUMEN TOTAL'!L60</f>
        <v>0</v>
      </c>
      <c r="H57">
        <f>'RESUMEN TOTAL'!M60</f>
        <v>0</v>
      </c>
      <c r="I57" t="str">
        <f>'RESUMEN TOTAL'!N60</f>
        <v>APAGADO</v>
      </c>
      <c r="J57">
        <f>'RESUMEN TOTAL'!O60</f>
        <v>0</v>
      </c>
      <c r="K57">
        <f>'RESUMEN TOTAL'!P60</f>
        <v>0</v>
      </c>
      <c r="L57">
        <f>'RESUMEN TOTAL'!Q60</f>
        <v>0</v>
      </c>
      <c r="M57">
        <f>'RESUMEN TOTAL'!R60</f>
        <v>0</v>
      </c>
      <c r="N57">
        <f>'RESUMEN TOTAL'!S60</f>
        <v>0</v>
      </c>
      <c r="O57">
        <f>'RESUMEN TOTAL'!T60</f>
        <v>0</v>
      </c>
      <c r="P57">
        <f>'RESUMEN TOTAL'!U60</f>
        <v>0</v>
      </c>
      <c r="Q57">
        <f>'RESUMEN TOTAL'!V60</f>
        <v>0</v>
      </c>
      <c r="R57">
        <f>'RESUMEN TOTAL'!W60</f>
        <v>0</v>
      </c>
      <c r="S57">
        <f>'RESUMEN TOTAL'!X60</f>
        <v>0</v>
      </c>
      <c r="T57">
        <f>'RESUMEN TOTAL'!Y60</f>
        <v>0</v>
      </c>
      <c r="U57">
        <f>'RESUMEN TOTAL'!Z60</f>
        <v>0</v>
      </c>
      <c r="V57">
        <f>'RESUMEN TOTAL'!AA60</f>
        <v>0</v>
      </c>
      <c r="W57">
        <f>'RESUMEN TOTAL'!AB60</f>
        <v>0</v>
      </c>
      <c r="X57">
        <f>'RESUMEN TOTAL'!AC60</f>
        <v>0</v>
      </c>
      <c r="Y57">
        <f>'RESUMEN TOTAL'!AD60</f>
        <v>0</v>
      </c>
      <c r="Z57">
        <f>'RESUMEN TOTAL'!AE60</f>
        <v>0</v>
      </c>
      <c r="AA57">
        <f>'RESUMEN TOTAL'!AF60</f>
        <v>0</v>
      </c>
      <c r="AB57">
        <f>'RESUMEN TOTAL'!AG60</f>
        <v>0</v>
      </c>
      <c r="AC57">
        <f>'RESUMEN TOTAL'!AH60</f>
        <v>0</v>
      </c>
      <c r="AD57">
        <f>'RESUMEN TOTAL'!AI60</f>
        <v>0</v>
      </c>
      <c r="AE57">
        <f>'RESUMEN TOTAL'!AJ60</f>
        <v>0</v>
      </c>
      <c r="AF57">
        <f>'RESUMEN TOTAL'!AK60</f>
        <v>0</v>
      </c>
      <c r="AG57">
        <f>'RESUMEN TOTAL'!AL60</f>
        <v>0</v>
      </c>
      <c r="AH57">
        <f>'RESUMEN TOTAL'!AM60</f>
        <v>0</v>
      </c>
      <c r="AI57">
        <f>'RESUMEN TOTAL'!AN60</f>
        <v>0</v>
      </c>
      <c r="AJ57">
        <f>'RESUMEN TOTAL'!AO60</f>
        <v>0</v>
      </c>
    </row>
    <row r="58" spans="1:36" x14ac:dyDescent="0.25">
      <c r="A58" t="str">
        <f>'RESUMEN TOTAL'!A61</f>
        <v>CENTRO</v>
      </c>
      <c r="B58" t="str">
        <f>'RESUMEN TOTAL'!B61</f>
        <v>CEN39</v>
      </c>
      <c r="C58" t="str">
        <f>'RESUMEN TOTAL'!D61</f>
        <v>San Martin y Alem</v>
      </c>
      <c r="D58" t="str">
        <f>'RESUMEN TOTAL'!E61</f>
        <v>Domo</v>
      </c>
      <c r="E58" t="str">
        <f>'RESUMEN TOTAL'!F61</f>
        <v>Fibra Optica</v>
      </c>
      <c r="F58">
        <f>'RESUMEN TOTAL'!K61</f>
        <v>0</v>
      </c>
      <c r="G58">
        <f>'RESUMEN TOTAL'!L61</f>
        <v>0</v>
      </c>
      <c r="H58">
        <f>'RESUMEN TOTAL'!M61</f>
        <v>0</v>
      </c>
      <c r="I58">
        <f>'RESUMEN TOTAL'!N61</f>
        <v>0</v>
      </c>
      <c r="J58">
        <f>'RESUMEN TOTAL'!O61</f>
        <v>0</v>
      </c>
      <c r="K58">
        <f>'RESUMEN TOTAL'!P61</f>
        <v>0</v>
      </c>
      <c r="L58">
        <f>'RESUMEN TOTAL'!Q61</f>
        <v>0</v>
      </c>
      <c r="M58">
        <f>'RESUMEN TOTAL'!R61</f>
        <v>0</v>
      </c>
      <c r="N58">
        <f>'RESUMEN TOTAL'!S61</f>
        <v>0</v>
      </c>
      <c r="O58">
        <f>'RESUMEN TOTAL'!T61</f>
        <v>0</v>
      </c>
      <c r="P58">
        <f>'RESUMEN TOTAL'!U61</f>
        <v>0</v>
      </c>
      <c r="Q58">
        <f>'RESUMEN TOTAL'!V61</f>
        <v>0</v>
      </c>
      <c r="R58">
        <f>'RESUMEN TOTAL'!W61</f>
        <v>0</v>
      </c>
      <c r="S58">
        <f>'RESUMEN TOTAL'!X61</f>
        <v>0</v>
      </c>
      <c r="T58">
        <f>'RESUMEN TOTAL'!Y61</f>
        <v>0</v>
      </c>
      <c r="U58">
        <f>'RESUMEN TOTAL'!Z61</f>
        <v>0</v>
      </c>
      <c r="V58">
        <f>'RESUMEN TOTAL'!AA61</f>
        <v>0</v>
      </c>
      <c r="W58">
        <f>'RESUMEN TOTAL'!AB61</f>
        <v>0</v>
      </c>
      <c r="X58">
        <f>'RESUMEN TOTAL'!AC61</f>
        <v>0</v>
      </c>
      <c r="Y58">
        <f>'RESUMEN TOTAL'!AD61</f>
        <v>0</v>
      </c>
      <c r="Z58">
        <f>'RESUMEN TOTAL'!AE61</f>
        <v>0</v>
      </c>
      <c r="AA58">
        <f>'RESUMEN TOTAL'!AF61</f>
        <v>0</v>
      </c>
      <c r="AB58">
        <f>'RESUMEN TOTAL'!AG61</f>
        <v>0</v>
      </c>
      <c r="AC58">
        <f>'RESUMEN TOTAL'!AH61</f>
        <v>0</v>
      </c>
      <c r="AD58">
        <f>'RESUMEN TOTAL'!AI61</f>
        <v>0</v>
      </c>
      <c r="AE58">
        <f>'RESUMEN TOTAL'!AJ61</f>
        <v>0</v>
      </c>
      <c r="AF58">
        <f>'RESUMEN TOTAL'!AK61</f>
        <v>0</v>
      </c>
      <c r="AG58">
        <f>'RESUMEN TOTAL'!AL61</f>
        <v>0</v>
      </c>
      <c r="AH58">
        <f>'RESUMEN TOTAL'!AM61</f>
        <v>0</v>
      </c>
      <c r="AI58">
        <f>'RESUMEN TOTAL'!AN61</f>
        <v>0</v>
      </c>
      <c r="AJ58">
        <f>'RESUMEN TOTAL'!AO61</f>
        <v>0</v>
      </c>
    </row>
    <row r="59" spans="1:36" x14ac:dyDescent="0.25">
      <c r="A59" t="str">
        <f>'RESUMEN TOTAL'!A62</f>
        <v>CENTRO</v>
      </c>
      <c r="B59" t="str">
        <f>'RESUMEN TOTAL'!B62</f>
        <v>CEN40</v>
      </c>
      <c r="C59" t="str">
        <f>'RESUMEN TOTAL'!D62</f>
        <v>Contreras y Monteagudo</v>
      </c>
      <c r="D59" t="str">
        <f>'RESUMEN TOTAL'!E62</f>
        <v>Domo</v>
      </c>
      <c r="E59" t="str">
        <f>'RESUMEN TOTAL'!F62</f>
        <v>Fibra Optica</v>
      </c>
      <c r="F59">
        <f>'RESUMEN TOTAL'!K62</f>
        <v>0</v>
      </c>
      <c r="G59">
        <f>'RESUMEN TOTAL'!L62</f>
        <v>0</v>
      </c>
      <c r="H59">
        <f>'RESUMEN TOTAL'!M62</f>
        <v>0</v>
      </c>
      <c r="I59">
        <f>'RESUMEN TOTAL'!N62</f>
        <v>0</v>
      </c>
      <c r="J59">
        <f>'RESUMEN TOTAL'!O62</f>
        <v>0</v>
      </c>
      <c r="K59">
        <f>'RESUMEN TOTAL'!P62</f>
        <v>0</v>
      </c>
      <c r="L59">
        <f>'RESUMEN TOTAL'!Q62</f>
        <v>0</v>
      </c>
      <c r="M59">
        <f>'RESUMEN TOTAL'!R62</f>
        <v>0</v>
      </c>
      <c r="N59">
        <f>'RESUMEN TOTAL'!S62</f>
        <v>0</v>
      </c>
      <c r="O59">
        <f>'RESUMEN TOTAL'!T62</f>
        <v>0</v>
      </c>
      <c r="P59">
        <f>'RESUMEN TOTAL'!U62</f>
        <v>0</v>
      </c>
      <c r="Q59">
        <f>'RESUMEN TOTAL'!V62</f>
        <v>0</v>
      </c>
      <c r="R59">
        <f>'RESUMEN TOTAL'!W62</f>
        <v>0</v>
      </c>
      <c r="S59">
        <f>'RESUMEN TOTAL'!X62</f>
        <v>0</v>
      </c>
      <c r="T59">
        <f>'RESUMEN TOTAL'!Y62</f>
        <v>0</v>
      </c>
      <c r="U59">
        <f>'RESUMEN TOTAL'!Z62</f>
        <v>0</v>
      </c>
      <c r="V59">
        <f>'RESUMEN TOTAL'!AA62</f>
        <v>0</v>
      </c>
      <c r="W59">
        <f>'RESUMEN TOTAL'!AB62</f>
        <v>0</v>
      </c>
      <c r="X59">
        <f>'RESUMEN TOTAL'!AC62</f>
        <v>0</v>
      </c>
      <c r="Y59">
        <f>'RESUMEN TOTAL'!AD62</f>
        <v>0</v>
      </c>
      <c r="Z59">
        <f>'RESUMEN TOTAL'!AE62</f>
        <v>0</v>
      </c>
      <c r="AA59">
        <f>'RESUMEN TOTAL'!AF62</f>
        <v>0</v>
      </c>
      <c r="AB59">
        <f>'RESUMEN TOTAL'!AG62</f>
        <v>0</v>
      </c>
      <c r="AC59">
        <f>'RESUMEN TOTAL'!AH62</f>
        <v>0</v>
      </c>
      <c r="AD59">
        <f>'RESUMEN TOTAL'!AI62</f>
        <v>0</v>
      </c>
      <c r="AE59">
        <f>'RESUMEN TOTAL'!AJ62</f>
        <v>0</v>
      </c>
      <c r="AF59">
        <f>'RESUMEN TOTAL'!AK62</f>
        <v>0</v>
      </c>
      <c r="AG59">
        <f>'RESUMEN TOTAL'!AL62</f>
        <v>0</v>
      </c>
      <c r="AH59">
        <f>'RESUMEN TOTAL'!AM62</f>
        <v>0</v>
      </c>
      <c r="AI59">
        <f>'RESUMEN TOTAL'!AN62</f>
        <v>0</v>
      </c>
      <c r="AJ59">
        <f>'RESUMEN TOTAL'!AO62</f>
        <v>0</v>
      </c>
    </row>
    <row r="60" spans="1:36" x14ac:dyDescent="0.25">
      <c r="A60" t="str">
        <f>'RESUMEN TOTAL'!A63</f>
        <v>CENTRO</v>
      </c>
      <c r="B60" t="str">
        <f>'RESUMEN TOTAL'!B63</f>
        <v>CEN41</v>
      </c>
      <c r="C60" t="str">
        <f>'RESUMEN TOTAL'!D63</f>
        <v>Contreras y Alberdi</v>
      </c>
      <c r="D60" t="str">
        <f>'RESUMEN TOTAL'!E63</f>
        <v>Domo</v>
      </c>
      <c r="E60" t="str">
        <f>'RESUMEN TOTAL'!F63</f>
        <v>Fibra Optica</v>
      </c>
      <c r="F60">
        <f>'RESUMEN TOTAL'!K63</f>
        <v>0</v>
      </c>
      <c r="G60">
        <f>'RESUMEN TOTAL'!L63</f>
        <v>0</v>
      </c>
      <c r="H60">
        <f>'RESUMEN TOTAL'!M63</f>
        <v>0</v>
      </c>
      <c r="I60">
        <f>'RESUMEN TOTAL'!N63</f>
        <v>0</v>
      </c>
      <c r="J60">
        <f>'RESUMEN TOTAL'!O63</f>
        <v>0</v>
      </c>
      <c r="K60">
        <f>'RESUMEN TOTAL'!P63</f>
        <v>0</v>
      </c>
      <c r="L60">
        <f>'RESUMEN TOTAL'!Q63</f>
        <v>0</v>
      </c>
      <c r="M60">
        <f>'RESUMEN TOTAL'!R63</f>
        <v>0</v>
      </c>
      <c r="N60">
        <f>'RESUMEN TOTAL'!S63</f>
        <v>0</v>
      </c>
      <c r="O60">
        <f>'RESUMEN TOTAL'!T63</f>
        <v>0</v>
      </c>
      <c r="P60">
        <f>'RESUMEN TOTAL'!U63</f>
        <v>0</v>
      </c>
      <c r="Q60">
        <f>'RESUMEN TOTAL'!V63</f>
        <v>0</v>
      </c>
      <c r="R60">
        <f>'RESUMEN TOTAL'!W63</f>
        <v>0</v>
      </c>
      <c r="S60">
        <f>'RESUMEN TOTAL'!X63</f>
        <v>0</v>
      </c>
      <c r="T60">
        <f>'RESUMEN TOTAL'!Y63</f>
        <v>0</v>
      </c>
      <c r="U60">
        <f>'RESUMEN TOTAL'!Z63</f>
        <v>0</v>
      </c>
      <c r="V60">
        <f>'RESUMEN TOTAL'!AA63</f>
        <v>0</v>
      </c>
      <c r="W60">
        <f>'RESUMEN TOTAL'!AB63</f>
        <v>0</v>
      </c>
      <c r="X60">
        <f>'RESUMEN TOTAL'!AC63</f>
        <v>0</v>
      </c>
      <c r="Y60">
        <f>'RESUMEN TOTAL'!AD63</f>
        <v>0</v>
      </c>
      <c r="Z60">
        <f>'RESUMEN TOTAL'!AE63</f>
        <v>0</v>
      </c>
      <c r="AA60">
        <f>'RESUMEN TOTAL'!AF63</f>
        <v>0</v>
      </c>
      <c r="AB60">
        <f>'RESUMEN TOTAL'!AG63</f>
        <v>0</v>
      </c>
      <c r="AC60">
        <f>'RESUMEN TOTAL'!AH63</f>
        <v>0</v>
      </c>
      <c r="AD60">
        <f>'RESUMEN TOTAL'!AI63</f>
        <v>0</v>
      </c>
      <c r="AE60">
        <f>'RESUMEN TOTAL'!AJ63</f>
        <v>0</v>
      </c>
      <c r="AF60">
        <f>'RESUMEN TOTAL'!AK63</f>
        <v>0</v>
      </c>
      <c r="AG60">
        <f>'RESUMEN TOTAL'!AL63</f>
        <v>0</v>
      </c>
      <c r="AH60">
        <f>'RESUMEN TOTAL'!AM63</f>
        <v>0</v>
      </c>
      <c r="AI60">
        <f>'RESUMEN TOTAL'!AN63</f>
        <v>0</v>
      </c>
      <c r="AJ60">
        <f>'RESUMEN TOTAL'!AO63</f>
        <v>0</v>
      </c>
    </row>
    <row r="61" spans="1:36" x14ac:dyDescent="0.25">
      <c r="A61" t="str">
        <f>'RESUMEN TOTAL'!A64</f>
        <v>CENTRO</v>
      </c>
      <c r="B61" t="str">
        <f>'RESUMEN TOTAL'!B64</f>
        <v>CEN42</v>
      </c>
      <c r="C61" t="str">
        <f>'RESUMEN TOTAL'!D64</f>
        <v>Diagonal Constituyentes y Alem</v>
      </c>
      <c r="D61" t="str">
        <f>'RESUMEN TOTAL'!E64</f>
        <v>Domo</v>
      </c>
      <c r="E61" t="str">
        <f>'RESUMEN TOTAL'!F64</f>
        <v>Fibra Optica</v>
      </c>
      <c r="F61">
        <f>'RESUMEN TOTAL'!K64</f>
        <v>0</v>
      </c>
      <c r="G61">
        <f>'RESUMEN TOTAL'!L64</f>
        <v>0</v>
      </c>
      <c r="H61">
        <f>'RESUMEN TOTAL'!M64</f>
        <v>0</v>
      </c>
      <c r="I61">
        <f>'RESUMEN TOTAL'!N64</f>
        <v>0</v>
      </c>
      <c r="J61">
        <f>'RESUMEN TOTAL'!O64</f>
        <v>0</v>
      </c>
      <c r="K61">
        <f>'RESUMEN TOTAL'!P64</f>
        <v>0</v>
      </c>
      <c r="L61">
        <f>'RESUMEN TOTAL'!Q64</f>
        <v>0</v>
      </c>
      <c r="M61">
        <f>'RESUMEN TOTAL'!R64</f>
        <v>0</v>
      </c>
      <c r="N61">
        <f>'RESUMEN TOTAL'!S64</f>
        <v>0</v>
      </c>
      <c r="O61">
        <f>'RESUMEN TOTAL'!T64</f>
        <v>0</v>
      </c>
      <c r="P61">
        <f>'RESUMEN TOTAL'!U64</f>
        <v>0</v>
      </c>
      <c r="Q61">
        <f>'RESUMEN TOTAL'!V64</f>
        <v>0</v>
      </c>
      <c r="R61">
        <f>'RESUMEN TOTAL'!W64</f>
        <v>0</v>
      </c>
      <c r="S61">
        <f>'RESUMEN TOTAL'!X64</f>
        <v>0</v>
      </c>
      <c r="T61">
        <f>'RESUMEN TOTAL'!Y64</f>
        <v>0</v>
      </c>
      <c r="U61">
        <f>'RESUMEN TOTAL'!Z64</f>
        <v>0</v>
      </c>
      <c r="V61">
        <f>'RESUMEN TOTAL'!AA64</f>
        <v>0</v>
      </c>
      <c r="W61">
        <f>'RESUMEN TOTAL'!AB64</f>
        <v>0</v>
      </c>
      <c r="X61">
        <f>'RESUMEN TOTAL'!AC64</f>
        <v>0</v>
      </c>
      <c r="Y61">
        <f>'RESUMEN TOTAL'!AD64</f>
        <v>0</v>
      </c>
      <c r="Z61">
        <f>'RESUMEN TOTAL'!AE64</f>
        <v>0</v>
      </c>
      <c r="AA61">
        <f>'RESUMEN TOTAL'!AF64</f>
        <v>0</v>
      </c>
      <c r="AB61">
        <f>'RESUMEN TOTAL'!AG64</f>
        <v>0</v>
      </c>
      <c r="AC61">
        <f>'RESUMEN TOTAL'!AH64</f>
        <v>0</v>
      </c>
      <c r="AD61">
        <f>'RESUMEN TOTAL'!AI64</f>
        <v>0</v>
      </c>
      <c r="AE61">
        <f>'RESUMEN TOTAL'!AJ64</f>
        <v>0</v>
      </c>
      <c r="AF61">
        <f>'RESUMEN TOTAL'!AK64</f>
        <v>0</v>
      </c>
      <c r="AG61">
        <f>'RESUMEN TOTAL'!AL64</f>
        <v>0</v>
      </c>
      <c r="AH61">
        <f>'RESUMEN TOTAL'!AM64</f>
        <v>0</v>
      </c>
      <c r="AI61">
        <f>'RESUMEN TOTAL'!AN64</f>
        <v>0</v>
      </c>
      <c r="AJ61">
        <f>'RESUMEN TOTAL'!AO64</f>
        <v>0</v>
      </c>
    </row>
    <row r="62" spans="1:36" x14ac:dyDescent="0.25">
      <c r="A62" t="str">
        <f>'RESUMEN TOTAL'!A65</f>
        <v>CENTRO</v>
      </c>
      <c r="B62" t="str">
        <f>'RESUMEN TOTAL'!B65</f>
        <v>CEN43</v>
      </c>
      <c r="C62" t="str">
        <f>'RESUMEN TOTAL'!D65</f>
        <v>Sallares y Alberdi</v>
      </c>
      <c r="D62" t="str">
        <f>'RESUMEN TOTAL'!E65</f>
        <v>Domo</v>
      </c>
      <c r="E62" t="str">
        <f>'RESUMEN TOTAL'!F65</f>
        <v>Fibra Optica</v>
      </c>
      <c r="F62">
        <f>'RESUMEN TOTAL'!K65</f>
        <v>0</v>
      </c>
      <c r="G62">
        <f>'RESUMEN TOTAL'!L65</f>
        <v>0</v>
      </c>
      <c r="H62">
        <f>'RESUMEN TOTAL'!M65</f>
        <v>0</v>
      </c>
      <c r="I62">
        <f>'RESUMEN TOTAL'!N65</f>
        <v>0</v>
      </c>
      <c r="J62">
        <f>'RESUMEN TOTAL'!O65</f>
        <v>0</v>
      </c>
      <c r="K62">
        <f>'RESUMEN TOTAL'!P65</f>
        <v>0</v>
      </c>
      <c r="L62">
        <f>'RESUMEN TOTAL'!Q65</f>
        <v>0</v>
      </c>
      <c r="M62">
        <f>'RESUMEN TOTAL'!R65</f>
        <v>0</v>
      </c>
      <c r="N62">
        <f>'RESUMEN TOTAL'!S65</f>
        <v>0</v>
      </c>
      <c r="O62">
        <f>'RESUMEN TOTAL'!T65</f>
        <v>0</v>
      </c>
      <c r="P62">
        <f>'RESUMEN TOTAL'!U65</f>
        <v>0</v>
      </c>
      <c r="Q62">
        <f>'RESUMEN TOTAL'!V65</f>
        <v>0</v>
      </c>
      <c r="R62">
        <f>'RESUMEN TOTAL'!W65</f>
        <v>0</v>
      </c>
      <c r="S62">
        <f>'RESUMEN TOTAL'!X65</f>
        <v>0</v>
      </c>
      <c r="T62">
        <f>'RESUMEN TOTAL'!Y65</f>
        <v>0</v>
      </c>
      <c r="U62">
        <f>'RESUMEN TOTAL'!Z65</f>
        <v>0</v>
      </c>
      <c r="V62">
        <f>'RESUMEN TOTAL'!AA65</f>
        <v>0</v>
      </c>
      <c r="W62">
        <f>'RESUMEN TOTAL'!AB65</f>
        <v>0</v>
      </c>
      <c r="X62">
        <f>'RESUMEN TOTAL'!AC65</f>
        <v>0</v>
      </c>
      <c r="Y62">
        <f>'RESUMEN TOTAL'!AD65</f>
        <v>0</v>
      </c>
      <c r="Z62">
        <f>'RESUMEN TOTAL'!AE65</f>
        <v>0</v>
      </c>
      <c r="AA62">
        <f>'RESUMEN TOTAL'!AF65</f>
        <v>0</v>
      </c>
      <c r="AB62">
        <f>'RESUMEN TOTAL'!AG65</f>
        <v>0</v>
      </c>
      <c r="AC62">
        <f>'RESUMEN TOTAL'!AH65</f>
        <v>0</v>
      </c>
      <c r="AD62">
        <f>'RESUMEN TOTAL'!AI65</f>
        <v>0</v>
      </c>
      <c r="AE62">
        <f>'RESUMEN TOTAL'!AJ65</f>
        <v>0</v>
      </c>
      <c r="AF62">
        <f>'RESUMEN TOTAL'!AK65</f>
        <v>0</v>
      </c>
      <c r="AG62">
        <f>'RESUMEN TOTAL'!AL65</f>
        <v>0</v>
      </c>
      <c r="AH62">
        <f>'RESUMEN TOTAL'!AM65</f>
        <v>0</v>
      </c>
      <c r="AI62">
        <f>'RESUMEN TOTAL'!AN65</f>
        <v>0</v>
      </c>
      <c r="AJ62">
        <f>'RESUMEN TOTAL'!AO65</f>
        <v>0</v>
      </c>
    </row>
    <row r="63" spans="1:36" x14ac:dyDescent="0.25">
      <c r="A63" t="str">
        <f>'RESUMEN TOTAL'!A66</f>
        <v>CENTRO</v>
      </c>
      <c r="B63" t="str">
        <f>'RESUMEN TOTAL'!B66</f>
        <v>CEN44</v>
      </c>
      <c r="C63" t="str">
        <f>'RESUMEN TOTAL'!D66</f>
        <v>Mitre y Brown</v>
      </c>
      <c r="D63" t="str">
        <f>'RESUMEN TOTAL'!E66</f>
        <v>Domo</v>
      </c>
      <c r="E63" t="str">
        <f>'RESUMEN TOTAL'!F66</f>
        <v>Fibra Optica</v>
      </c>
      <c r="F63">
        <f>'RESUMEN TOTAL'!K66</f>
        <v>0</v>
      </c>
      <c r="G63">
        <f>'RESUMEN TOTAL'!L66</f>
        <v>0</v>
      </c>
      <c r="H63">
        <f>'RESUMEN TOTAL'!M66</f>
        <v>0</v>
      </c>
      <c r="I63">
        <f>'RESUMEN TOTAL'!N66</f>
        <v>0</v>
      </c>
      <c r="J63">
        <f>'RESUMEN TOTAL'!O66</f>
        <v>0</v>
      </c>
      <c r="K63">
        <f>'RESUMEN TOTAL'!P66</f>
        <v>0</v>
      </c>
      <c r="L63">
        <f>'RESUMEN TOTAL'!Q66</f>
        <v>0</v>
      </c>
      <c r="M63">
        <f>'RESUMEN TOTAL'!R66</f>
        <v>0</v>
      </c>
      <c r="N63">
        <f>'RESUMEN TOTAL'!S66</f>
        <v>0</v>
      </c>
      <c r="O63">
        <f>'RESUMEN TOTAL'!T66</f>
        <v>0</v>
      </c>
      <c r="P63">
        <f>'RESUMEN TOTAL'!U66</f>
        <v>0</v>
      </c>
      <c r="Q63">
        <f>'RESUMEN TOTAL'!V66</f>
        <v>0</v>
      </c>
      <c r="R63">
        <f>'RESUMEN TOTAL'!W66</f>
        <v>0</v>
      </c>
      <c r="S63">
        <f>'RESUMEN TOTAL'!X66</f>
        <v>0</v>
      </c>
      <c r="T63">
        <f>'RESUMEN TOTAL'!Y66</f>
        <v>0</v>
      </c>
      <c r="U63">
        <f>'RESUMEN TOTAL'!Z66</f>
        <v>0</v>
      </c>
      <c r="V63" t="str">
        <f>'RESUMEN TOTAL'!AA66</f>
        <v>APAGADO</v>
      </c>
      <c r="W63">
        <f>'RESUMEN TOTAL'!AB66</f>
        <v>0</v>
      </c>
      <c r="X63">
        <f>'RESUMEN TOTAL'!AC66</f>
        <v>0</v>
      </c>
      <c r="Y63">
        <f>'RESUMEN TOTAL'!AD66</f>
        <v>0</v>
      </c>
      <c r="Z63">
        <f>'RESUMEN TOTAL'!AE66</f>
        <v>0</v>
      </c>
      <c r="AA63">
        <f>'RESUMEN TOTAL'!AF66</f>
        <v>0</v>
      </c>
      <c r="AB63">
        <f>'RESUMEN TOTAL'!AG66</f>
        <v>0</v>
      </c>
      <c r="AC63">
        <f>'RESUMEN TOTAL'!AH66</f>
        <v>0</v>
      </c>
      <c r="AD63">
        <f>'RESUMEN TOTAL'!AI66</f>
        <v>0</v>
      </c>
      <c r="AE63">
        <f>'RESUMEN TOTAL'!AJ66</f>
        <v>0</v>
      </c>
      <c r="AF63">
        <f>'RESUMEN TOTAL'!AK66</f>
        <v>0</v>
      </c>
      <c r="AG63">
        <f>'RESUMEN TOTAL'!AL66</f>
        <v>0</v>
      </c>
      <c r="AH63">
        <f>'RESUMEN TOTAL'!AM66</f>
        <v>0</v>
      </c>
      <c r="AI63">
        <f>'RESUMEN TOTAL'!AN66</f>
        <v>0</v>
      </c>
      <c r="AJ63">
        <f>'RESUMEN TOTAL'!AO66</f>
        <v>0</v>
      </c>
    </row>
    <row r="64" spans="1:36" x14ac:dyDescent="0.25">
      <c r="A64" t="str">
        <f>'RESUMEN TOTAL'!A67</f>
        <v>CENTRO</v>
      </c>
      <c r="B64" t="str">
        <f>'RESUMEN TOTAL'!B67</f>
        <v>CEN45 (fija 1)</v>
      </c>
      <c r="C64" t="str">
        <f>'RESUMEN TOTAL'!D67</f>
        <v>EEUU Y MORENO</v>
      </c>
      <c r="D64" t="str">
        <f>'RESUMEN TOTAL'!E67</f>
        <v>Fija</v>
      </c>
      <c r="E64" t="str">
        <f>'RESUMEN TOTAL'!F67</f>
        <v>Fibra Optica</v>
      </c>
      <c r="F64">
        <f>'RESUMEN TOTAL'!K67</f>
        <v>0</v>
      </c>
      <c r="G64">
        <f>'RESUMEN TOTAL'!L67</f>
        <v>0</v>
      </c>
      <c r="H64">
        <f>'RESUMEN TOTAL'!M67</f>
        <v>0</v>
      </c>
      <c r="I64">
        <f>'RESUMEN TOTAL'!N67</f>
        <v>0</v>
      </c>
      <c r="J64">
        <f>'RESUMEN TOTAL'!O67</f>
        <v>0</v>
      </c>
      <c r="K64">
        <f>'RESUMEN TOTAL'!P67</f>
        <v>0</v>
      </c>
      <c r="L64">
        <f>'RESUMEN TOTAL'!Q67</f>
        <v>0</v>
      </c>
      <c r="M64">
        <f>'RESUMEN TOTAL'!R67</f>
        <v>0</v>
      </c>
      <c r="N64">
        <f>'RESUMEN TOTAL'!S67</f>
        <v>0</v>
      </c>
      <c r="O64">
        <f>'RESUMEN TOTAL'!T67</f>
        <v>0</v>
      </c>
      <c r="P64">
        <f>'RESUMEN TOTAL'!U67</f>
        <v>0</v>
      </c>
      <c r="Q64">
        <f>'RESUMEN TOTAL'!V67</f>
        <v>0</v>
      </c>
      <c r="R64">
        <f>'RESUMEN TOTAL'!W67</f>
        <v>0</v>
      </c>
      <c r="S64">
        <f>'RESUMEN TOTAL'!X67</f>
        <v>0</v>
      </c>
      <c r="T64">
        <f>'RESUMEN TOTAL'!Y67</f>
        <v>0</v>
      </c>
      <c r="U64">
        <f>'RESUMEN TOTAL'!Z67</f>
        <v>0</v>
      </c>
      <c r="V64">
        <f>'RESUMEN TOTAL'!AA67</f>
        <v>0</v>
      </c>
      <c r="W64">
        <f>'RESUMEN TOTAL'!AB67</f>
        <v>0</v>
      </c>
      <c r="X64">
        <f>'RESUMEN TOTAL'!AC67</f>
        <v>0</v>
      </c>
      <c r="Y64">
        <f>'RESUMEN TOTAL'!AD67</f>
        <v>0</v>
      </c>
      <c r="Z64">
        <f>'RESUMEN TOTAL'!AE67</f>
        <v>0</v>
      </c>
      <c r="AA64">
        <f>'RESUMEN TOTAL'!AF67</f>
        <v>0</v>
      </c>
      <c r="AB64">
        <f>'RESUMEN TOTAL'!AG67</f>
        <v>0</v>
      </c>
      <c r="AC64">
        <f>'RESUMEN TOTAL'!AH67</f>
        <v>0</v>
      </c>
      <c r="AD64">
        <f>'RESUMEN TOTAL'!AI67</f>
        <v>0</v>
      </c>
      <c r="AE64">
        <f>'RESUMEN TOTAL'!AJ67</f>
        <v>0</v>
      </c>
      <c r="AF64">
        <f>'RESUMEN TOTAL'!AK67</f>
        <v>0</v>
      </c>
      <c r="AG64">
        <f>'RESUMEN TOTAL'!AL67</f>
        <v>0</v>
      </c>
      <c r="AH64">
        <f>'RESUMEN TOTAL'!AM67</f>
        <v>0</v>
      </c>
      <c r="AI64">
        <f>'RESUMEN TOTAL'!AN67</f>
        <v>0</v>
      </c>
      <c r="AJ64">
        <f>'RESUMEN TOTAL'!AO67</f>
        <v>0</v>
      </c>
    </row>
    <row r="65" spans="1:36" x14ac:dyDescent="0.25">
      <c r="A65" t="str">
        <f>'RESUMEN TOTAL'!A68</f>
        <v>CENTRO</v>
      </c>
      <c r="B65" t="str">
        <f>'RESUMEN TOTAL'!B68</f>
        <v>CEN46 (fija 2)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TOTAL'!K68</f>
        <v>0</v>
      </c>
      <c r="G65">
        <f>'RESUMEN TOTAL'!L68</f>
        <v>0</v>
      </c>
      <c r="H65">
        <f>'RESUMEN TOTAL'!M68</f>
        <v>0</v>
      </c>
      <c r="I65">
        <f>'RESUMEN TOTAL'!N68</f>
        <v>0</v>
      </c>
      <c r="J65">
        <f>'RESUMEN TOTAL'!O68</f>
        <v>0</v>
      </c>
      <c r="K65">
        <f>'RESUMEN TOTAL'!P68</f>
        <v>0</v>
      </c>
      <c r="L65">
        <f>'RESUMEN TOTAL'!Q68</f>
        <v>0</v>
      </c>
      <c r="M65">
        <f>'RESUMEN TOTAL'!R68</f>
        <v>0</v>
      </c>
      <c r="N65">
        <f>'RESUMEN TOTAL'!S68</f>
        <v>0</v>
      </c>
      <c r="O65">
        <f>'RESUMEN TOTAL'!T68</f>
        <v>0</v>
      </c>
      <c r="P65">
        <f>'RESUMEN TOTAL'!U68</f>
        <v>0</v>
      </c>
      <c r="Q65">
        <f>'RESUMEN TOTAL'!V68</f>
        <v>0</v>
      </c>
      <c r="R65">
        <f>'RESUMEN TOTAL'!W68</f>
        <v>0</v>
      </c>
      <c r="S65">
        <f>'RESUMEN TOTAL'!X68</f>
        <v>0</v>
      </c>
      <c r="T65">
        <f>'RESUMEN TOTAL'!Y68</f>
        <v>0</v>
      </c>
      <c r="U65">
        <f>'RESUMEN TOTAL'!Z68</f>
        <v>0</v>
      </c>
      <c r="V65">
        <f>'RESUMEN TOTAL'!AA68</f>
        <v>0</v>
      </c>
      <c r="W65">
        <f>'RESUMEN TOTAL'!AB68</f>
        <v>0</v>
      </c>
      <c r="X65">
        <f>'RESUMEN TOTAL'!AC68</f>
        <v>0</v>
      </c>
      <c r="Y65">
        <f>'RESUMEN TOTAL'!AD68</f>
        <v>0</v>
      </c>
      <c r="Z65">
        <f>'RESUMEN TOTAL'!AE68</f>
        <v>0</v>
      </c>
      <c r="AA65">
        <f>'RESUMEN TOTAL'!AF68</f>
        <v>0</v>
      </c>
      <c r="AB65">
        <f>'RESUMEN TOTAL'!AG68</f>
        <v>0</v>
      </c>
      <c r="AC65">
        <f>'RESUMEN TOTAL'!AH68</f>
        <v>0</v>
      </c>
      <c r="AD65">
        <f>'RESUMEN TOTAL'!AI68</f>
        <v>0</v>
      </c>
      <c r="AE65">
        <f>'RESUMEN TOTAL'!AJ68</f>
        <v>0</v>
      </c>
      <c r="AF65">
        <f>'RESUMEN TOTAL'!AK68</f>
        <v>0</v>
      </c>
      <c r="AG65">
        <f>'RESUMEN TOTAL'!AL68</f>
        <v>0</v>
      </c>
      <c r="AH65">
        <f>'RESUMEN TOTAL'!AM68</f>
        <v>0</v>
      </c>
      <c r="AI65">
        <f>'RESUMEN TOTAL'!AN68</f>
        <v>0</v>
      </c>
      <c r="AJ65">
        <f>'RESUMEN TOTAL'!AO68</f>
        <v>0</v>
      </c>
    </row>
    <row r="66" spans="1:36" x14ac:dyDescent="0.25">
      <c r="A66" t="str">
        <f>'RESUMEN TOTAL'!A69</f>
        <v>CENTRO</v>
      </c>
      <c r="B66" t="str">
        <f>'RESUMEN TOTAL'!B69</f>
        <v>CEN47</v>
      </c>
      <c r="C66" t="str">
        <f>'RESUMEN TOTAL'!D69</f>
        <v>Sallares y Brown</v>
      </c>
      <c r="D66" t="str">
        <f>'RESUMEN TOTAL'!E69</f>
        <v>Domo</v>
      </c>
      <c r="E66" t="str">
        <f>'RESUMEN TOTAL'!F69</f>
        <v>Fibra Optica</v>
      </c>
      <c r="F66">
        <f>'RESUMEN TOTAL'!K69</f>
        <v>0</v>
      </c>
      <c r="G66">
        <f>'RESUMEN TOTAL'!L69</f>
        <v>0</v>
      </c>
      <c r="H66">
        <f>'RESUMEN TOTAL'!M69</f>
        <v>0</v>
      </c>
      <c r="I66">
        <f>'RESUMEN TOTAL'!N69</f>
        <v>0</v>
      </c>
      <c r="J66">
        <f>'RESUMEN TOTAL'!O69</f>
        <v>0</v>
      </c>
      <c r="K66">
        <f>'RESUMEN TOTAL'!P69</f>
        <v>0</v>
      </c>
      <c r="L66">
        <f>'RESUMEN TOTAL'!Q69</f>
        <v>0</v>
      </c>
      <c r="M66">
        <f>'RESUMEN TOTAL'!R69</f>
        <v>0</v>
      </c>
      <c r="N66">
        <f>'RESUMEN TOTAL'!S69</f>
        <v>0</v>
      </c>
      <c r="O66">
        <f>'RESUMEN TOTAL'!T69</f>
        <v>0</v>
      </c>
      <c r="P66">
        <f>'RESUMEN TOTAL'!U69</f>
        <v>0</v>
      </c>
      <c r="Q66">
        <f>'RESUMEN TOTAL'!V69</f>
        <v>0</v>
      </c>
      <c r="R66">
        <f>'RESUMEN TOTAL'!W69</f>
        <v>0</v>
      </c>
      <c r="S66">
        <f>'RESUMEN TOTAL'!X69</f>
        <v>0</v>
      </c>
      <c r="T66">
        <f>'RESUMEN TOTAL'!Y69</f>
        <v>0</v>
      </c>
      <c r="U66">
        <f>'RESUMEN TOTAL'!Z69</f>
        <v>0</v>
      </c>
      <c r="V66" t="str">
        <f>'RESUMEN TOTAL'!AA69</f>
        <v>APAGADO</v>
      </c>
      <c r="W66">
        <f>'RESUMEN TOTAL'!AB69</f>
        <v>0</v>
      </c>
      <c r="X66">
        <f>'RESUMEN TOTAL'!AC69</f>
        <v>0</v>
      </c>
      <c r="Y66">
        <f>'RESUMEN TOTAL'!AD69</f>
        <v>0</v>
      </c>
      <c r="Z66">
        <f>'RESUMEN TOTAL'!AE69</f>
        <v>0</v>
      </c>
      <c r="AA66">
        <f>'RESUMEN TOTAL'!AF69</f>
        <v>0</v>
      </c>
      <c r="AB66">
        <f>'RESUMEN TOTAL'!AG69</f>
        <v>0</v>
      </c>
      <c r="AC66">
        <f>'RESUMEN TOTAL'!AH69</f>
        <v>0</v>
      </c>
      <c r="AD66">
        <f>'RESUMEN TOTAL'!AI69</f>
        <v>0</v>
      </c>
      <c r="AE66">
        <f>'RESUMEN TOTAL'!AJ69</f>
        <v>0</v>
      </c>
      <c r="AF66">
        <f>'RESUMEN TOTAL'!AK69</f>
        <v>0</v>
      </c>
      <c r="AG66">
        <f>'RESUMEN TOTAL'!AL69</f>
        <v>0</v>
      </c>
      <c r="AH66">
        <f>'RESUMEN TOTAL'!AM69</f>
        <v>0</v>
      </c>
      <c r="AI66">
        <f>'RESUMEN TOTAL'!AN69</f>
        <v>0</v>
      </c>
      <c r="AJ66">
        <f>'RESUMEN TOTAL'!AO69</f>
        <v>0</v>
      </c>
    </row>
    <row r="67" spans="1:36" x14ac:dyDescent="0.25">
      <c r="A67" t="str">
        <f>'RESUMEN TOTAL'!A70</f>
        <v>CENTRO</v>
      </c>
      <c r="B67" t="str">
        <f>'RESUMEN TOTAL'!B70</f>
        <v>CEN48</v>
      </c>
      <c r="C67" t="str">
        <f>'RESUMEN TOTAL'!D70</f>
        <v>Velez Sarsfield y Las Heras</v>
      </c>
      <c r="D67" t="str">
        <f>'RESUMEN TOTAL'!E70</f>
        <v>Domo</v>
      </c>
      <c r="E67" t="str">
        <f>'RESUMEN TOTAL'!F70</f>
        <v>Radio</v>
      </c>
      <c r="F67">
        <f>'RESUMEN TOTAL'!K70</f>
        <v>0</v>
      </c>
      <c r="G67">
        <f>'RESUMEN TOTAL'!L70</f>
        <v>0</v>
      </c>
      <c r="H67">
        <f>'RESUMEN TOTAL'!M70</f>
        <v>0</v>
      </c>
      <c r="I67">
        <f>'RESUMEN TOTAL'!N70</f>
        <v>0</v>
      </c>
      <c r="J67">
        <f>'RESUMEN TOTAL'!O70</f>
        <v>0</v>
      </c>
      <c r="K67">
        <f>'RESUMEN TOTAL'!P70</f>
        <v>0</v>
      </c>
      <c r="L67">
        <f>'RESUMEN TOTAL'!Q70</f>
        <v>0</v>
      </c>
      <c r="M67">
        <f>'RESUMEN TOTAL'!R70</f>
        <v>0</v>
      </c>
      <c r="N67">
        <f>'RESUMEN TOTAL'!S70</f>
        <v>0</v>
      </c>
      <c r="O67">
        <f>'RESUMEN TOTAL'!T70</f>
        <v>0</v>
      </c>
      <c r="P67">
        <f>'RESUMEN TOTAL'!U70</f>
        <v>0</v>
      </c>
      <c r="Q67">
        <f>'RESUMEN TOTAL'!V70</f>
        <v>0</v>
      </c>
      <c r="R67">
        <f>'RESUMEN TOTAL'!W70</f>
        <v>0</v>
      </c>
      <c r="S67">
        <f>'RESUMEN TOTAL'!X70</f>
        <v>0</v>
      </c>
      <c r="T67">
        <f>'RESUMEN TOTAL'!Y70</f>
        <v>0</v>
      </c>
      <c r="U67">
        <f>'RESUMEN TOTAL'!Z70</f>
        <v>0</v>
      </c>
      <c r="V67">
        <f>'RESUMEN TOTAL'!AA70</f>
        <v>0</v>
      </c>
      <c r="W67">
        <f>'RESUMEN TOTAL'!AB70</f>
        <v>0</v>
      </c>
      <c r="X67">
        <f>'RESUMEN TOTAL'!AC70</f>
        <v>0</v>
      </c>
      <c r="Y67">
        <f>'RESUMEN TOTAL'!AD70</f>
        <v>0</v>
      </c>
      <c r="Z67">
        <f>'RESUMEN TOTAL'!AE70</f>
        <v>0</v>
      </c>
      <c r="AA67">
        <f>'RESUMEN TOTAL'!AF70</f>
        <v>0</v>
      </c>
      <c r="AB67">
        <f>'RESUMEN TOTAL'!AG70</f>
        <v>0</v>
      </c>
      <c r="AC67">
        <f>'RESUMEN TOTAL'!AH70</f>
        <v>0</v>
      </c>
      <c r="AD67">
        <f>'RESUMEN TOTAL'!AI70</f>
        <v>0</v>
      </c>
      <c r="AE67">
        <f>'RESUMEN TOTAL'!AJ70</f>
        <v>0</v>
      </c>
      <c r="AF67">
        <f>'RESUMEN TOTAL'!AK70</f>
        <v>0</v>
      </c>
      <c r="AG67">
        <f>'RESUMEN TOTAL'!AL70</f>
        <v>0</v>
      </c>
      <c r="AH67">
        <f>'RESUMEN TOTAL'!AM70</f>
        <v>0</v>
      </c>
      <c r="AI67">
        <f>'RESUMEN TOTAL'!AN70</f>
        <v>0</v>
      </c>
      <c r="AJ67">
        <f>'RESUMEN TOTAL'!AO70</f>
        <v>0</v>
      </c>
    </row>
    <row r="68" spans="1:36" x14ac:dyDescent="0.25">
      <c r="A68" t="str">
        <f>'RESUMEN TOTAL'!A71</f>
        <v>CENTRO</v>
      </c>
      <c r="B68" t="str">
        <f>'RESUMEN TOTAL'!B71</f>
        <v>CEN49</v>
      </c>
      <c r="C68" t="str">
        <f>'RESUMEN TOTAL'!D71</f>
        <v>Av. San Martin y Florencio Sanchez</v>
      </c>
      <c r="D68" t="str">
        <f>'RESUMEN TOTAL'!E71</f>
        <v>Domo</v>
      </c>
      <c r="E68" t="str">
        <f>'RESUMEN TOTAL'!F71</f>
        <v>Radio</v>
      </c>
      <c r="F68">
        <f>'RESUMEN TOTAL'!K71</f>
        <v>0</v>
      </c>
      <c r="G68">
        <f>'RESUMEN TOTAL'!L71</f>
        <v>0</v>
      </c>
      <c r="H68">
        <f>'RESUMEN TOTAL'!M71</f>
        <v>0</v>
      </c>
      <c r="I68">
        <f>'RESUMEN TOTAL'!N71</f>
        <v>0</v>
      </c>
      <c r="J68">
        <f>'RESUMEN TOTAL'!O71</f>
        <v>0</v>
      </c>
      <c r="K68">
        <f>'RESUMEN TOTAL'!P71</f>
        <v>0</v>
      </c>
      <c r="L68">
        <f>'RESUMEN TOTAL'!Q71</f>
        <v>0</v>
      </c>
      <c r="M68">
        <f>'RESUMEN TOTAL'!R71</f>
        <v>0</v>
      </c>
      <c r="N68">
        <f>'RESUMEN TOTAL'!S71</f>
        <v>0</v>
      </c>
      <c r="O68">
        <f>'RESUMEN TOTAL'!T71</f>
        <v>0</v>
      </c>
      <c r="P68">
        <f>'RESUMEN TOTAL'!U71</f>
        <v>0</v>
      </c>
      <c r="Q68">
        <f>'RESUMEN TOTAL'!V71</f>
        <v>0</v>
      </c>
      <c r="R68">
        <f>'RESUMEN TOTAL'!W71</f>
        <v>0</v>
      </c>
      <c r="S68">
        <f>'RESUMEN TOTAL'!X71</f>
        <v>0</v>
      </c>
      <c r="T68">
        <f>'RESUMEN TOTAL'!Y71</f>
        <v>0</v>
      </c>
      <c r="U68">
        <f>'RESUMEN TOTAL'!Z71</f>
        <v>0</v>
      </c>
      <c r="V68">
        <f>'RESUMEN TOTAL'!AA71</f>
        <v>0</v>
      </c>
      <c r="W68">
        <f>'RESUMEN TOTAL'!AB71</f>
        <v>0</v>
      </c>
      <c r="X68">
        <f>'RESUMEN TOTAL'!AC71</f>
        <v>0</v>
      </c>
      <c r="Y68">
        <f>'RESUMEN TOTAL'!AD71</f>
        <v>0</v>
      </c>
      <c r="Z68">
        <f>'RESUMEN TOTAL'!AE71</f>
        <v>0</v>
      </c>
      <c r="AA68">
        <f>'RESUMEN TOTAL'!AF71</f>
        <v>0</v>
      </c>
      <c r="AB68">
        <f>'RESUMEN TOTAL'!AG71</f>
        <v>0</v>
      </c>
      <c r="AC68">
        <f>'RESUMEN TOTAL'!AH71</f>
        <v>0</v>
      </c>
      <c r="AD68">
        <f>'RESUMEN TOTAL'!AI71</f>
        <v>0</v>
      </c>
      <c r="AE68">
        <f>'RESUMEN TOTAL'!AJ71</f>
        <v>0</v>
      </c>
      <c r="AF68">
        <f>'RESUMEN TOTAL'!AK71</f>
        <v>0</v>
      </c>
      <c r="AG68">
        <f>'RESUMEN TOTAL'!AL71</f>
        <v>0</v>
      </c>
      <c r="AH68">
        <f>'RESUMEN TOTAL'!AM71</f>
        <v>0</v>
      </c>
      <c r="AI68">
        <f>'RESUMEN TOTAL'!AN71</f>
        <v>0</v>
      </c>
      <c r="AJ68">
        <f>'RESUMEN TOTAL'!AO71</f>
        <v>0</v>
      </c>
    </row>
    <row r="69" spans="1:36" x14ac:dyDescent="0.25">
      <c r="A69" t="str">
        <f>'RESUMEN TOTAL'!A72</f>
        <v>CENTRO</v>
      </c>
      <c r="B69" t="str">
        <f>'RESUMEN TOTAL'!B72</f>
        <v>CEN 50</v>
      </c>
      <c r="C69" t="str">
        <f>'RESUMEN TOTAL'!D72</f>
        <v>Av. San Martin y Newbery</v>
      </c>
      <c r="D69" t="str">
        <f>'RESUMEN TOTAL'!E72</f>
        <v>Domo</v>
      </c>
      <c r="E69" t="str">
        <f>'RESUMEN TOTAL'!F72</f>
        <v>Radio</v>
      </c>
      <c r="F69" t="str">
        <f>'RESUMEN TOTAL'!K72</f>
        <v>APAGADO</v>
      </c>
      <c r="G69">
        <f>'RESUMEN TOTAL'!L72</f>
        <v>0</v>
      </c>
      <c r="H69">
        <f>'RESUMEN TOTAL'!M72</f>
        <v>0</v>
      </c>
      <c r="I69">
        <f>'RESUMEN TOTAL'!N72</f>
        <v>0</v>
      </c>
      <c r="J69">
        <f>'RESUMEN TOTAL'!O72</f>
        <v>0</v>
      </c>
      <c r="K69">
        <f>'RESUMEN TOTAL'!P72</f>
        <v>0</v>
      </c>
      <c r="L69">
        <f>'RESUMEN TOTAL'!Q72</f>
        <v>0</v>
      </c>
      <c r="M69">
        <f>'RESUMEN TOTAL'!R72</f>
        <v>0</v>
      </c>
      <c r="N69">
        <f>'RESUMEN TOTAL'!S72</f>
        <v>0</v>
      </c>
      <c r="O69">
        <f>'RESUMEN TOTAL'!T72</f>
        <v>0</v>
      </c>
      <c r="P69">
        <f>'RESUMEN TOTAL'!U72</f>
        <v>0</v>
      </c>
      <c r="Q69">
        <f>'RESUMEN TOTAL'!V72</f>
        <v>0</v>
      </c>
      <c r="R69">
        <f>'RESUMEN TOTAL'!W72</f>
        <v>0</v>
      </c>
      <c r="S69">
        <f>'RESUMEN TOTAL'!X72</f>
        <v>0</v>
      </c>
      <c r="T69">
        <f>'RESUMEN TOTAL'!Y72</f>
        <v>0</v>
      </c>
      <c r="U69">
        <f>'RESUMEN TOTAL'!Z72</f>
        <v>0</v>
      </c>
      <c r="V69">
        <f>'RESUMEN TOTAL'!AA72</f>
        <v>0</v>
      </c>
      <c r="W69">
        <f>'RESUMEN TOTAL'!AB72</f>
        <v>0</v>
      </c>
      <c r="X69">
        <f>'RESUMEN TOTAL'!AC72</f>
        <v>0</v>
      </c>
      <c r="Y69">
        <f>'RESUMEN TOTAL'!AD72</f>
        <v>0</v>
      </c>
      <c r="Z69">
        <f>'RESUMEN TOTAL'!AE72</f>
        <v>0</v>
      </c>
      <c r="AA69">
        <f>'RESUMEN TOTAL'!AF72</f>
        <v>0</v>
      </c>
      <c r="AB69">
        <f>'RESUMEN TOTAL'!AG72</f>
        <v>0</v>
      </c>
      <c r="AC69">
        <f>'RESUMEN TOTAL'!AH72</f>
        <v>0</v>
      </c>
      <c r="AD69">
        <f>'RESUMEN TOTAL'!AI72</f>
        <v>0</v>
      </c>
      <c r="AE69">
        <f>'RESUMEN TOTAL'!AJ72</f>
        <v>0</v>
      </c>
      <c r="AF69">
        <f>'RESUMEN TOTAL'!AK72</f>
        <v>0</v>
      </c>
      <c r="AG69">
        <f>'RESUMEN TOTAL'!AL72</f>
        <v>0</v>
      </c>
      <c r="AH69">
        <f>'RESUMEN TOTAL'!AM72</f>
        <v>0</v>
      </c>
      <c r="AI69">
        <f>'RESUMEN TOTAL'!AN72</f>
        <v>0</v>
      </c>
      <c r="AJ69">
        <f>'RESUMEN TOTAL'!AO72</f>
        <v>0</v>
      </c>
    </row>
    <row r="70" spans="1:36" x14ac:dyDescent="0.25">
      <c r="A70" t="str">
        <f>'RESUMEN TOTAL'!A73</f>
        <v>CENTRO</v>
      </c>
      <c r="B70" t="str">
        <f>'RESUMEN TOTAL'!B73</f>
        <v>CEN 51</v>
      </c>
      <c r="C70" t="str">
        <f>'RESUMEN TOTAL'!D73</f>
        <v>ILLIA Y LAS HERAS</v>
      </c>
      <c r="D70" t="str">
        <f>'RESUMEN TOTAL'!E73</f>
        <v>FIJA</v>
      </c>
      <c r="E70" t="str">
        <f>'RESUMEN TOTAL'!F73</f>
        <v>Fibra Optica</v>
      </c>
      <c r="F70">
        <f>'RESUMEN TOTAL'!K73</f>
        <v>0</v>
      </c>
      <c r="G70">
        <f>'RESUMEN TOTAL'!L73</f>
        <v>0</v>
      </c>
      <c r="H70">
        <f>'RESUMEN TOTAL'!M73</f>
        <v>0</v>
      </c>
      <c r="I70">
        <f>'RESUMEN TOTAL'!N73</f>
        <v>0</v>
      </c>
      <c r="J70">
        <f>'RESUMEN TOTAL'!O73</f>
        <v>0</v>
      </c>
      <c r="K70">
        <f>'RESUMEN TOTAL'!P73</f>
        <v>0</v>
      </c>
      <c r="L70">
        <f>'RESUMEN TOTAL'!Q73</f>
        <v>0</v>
      </c>
      <c r="M70">
        <f>'RESUMEN TOTAL'!R73</f>
        <v>0</v>
      </c>
      <c r="N70">
        <f>'RESUMEN TOTAL'!S73</f>
        <v>0</v>
      </c>
      <c r="O70">
        <f>'RESUMEN TOTAL'!T73</f>
        <v>0</v>
      </c>
      <c r="P70">
        <f>'RESUMEN TOTAL'!U73</f>
        <v>0</v>
      </c>
      <c r="Q70">
        <f>'RESUMEN TOTAL'!V73</f>
        <v>0</v>
      </c>
      <c r="R70">
        <f>'RESUMEN TOTAL'!W73</f>
        <v>0</v>
      </c>
      <c r="S70">
        <f>'RESUMEN TOTAL'!X73</f>
        <v>0</v>
      </c>
      <c r="T70">
        <f>'RESUMEN TOTAL'!Y73</f>
        <v>0</v>
      </c>
      <c r="U70">
        <f>'RESUMEN TOTAL'!Z73</f>
        <v>0</v>
      </c>
      <c r="V70">
        <f>'RESUMEN TOTAL'!AA73</f>
        <v>0</v>
      </c>
      <c r="W70">
        <f>'RESUMEN TOTAL'!AB73</f>
        <v>0</v>
      </c>
      <c r="X70">
        <f>'RESUMEN TOTAL'!AC73</f>
        <v>0</v>
      </c>
      <c r="Y70">
        <f>'RESUMEN TOTAL'!AD73</f>
        <v>0</v>
      </c>
      <c r="Z70">
        <f>'RESUMEN TOTAL'!AE73</f>
        <v>0</v>
      </c>
      <c r="AA70">
        <f>'RESUMEN TOTAL'!AF73</f>
        <v>0</v>
      </c>
      <c r="AB70">
        <f>'RESUMEN TOTAL'!AG73</f>
        <v>0</v>
      </c>
      <c r="AC70">
        <f>'RESUMEN TOTAL'!AH73</f>
        <v>0</v>
      </c>
      <c r="AD70">
        <f>'RESUMEN TOTAL'!AI73</f>
        <v>0</v>
      </c>
      <c r="AE70">
        <f>'RESUMEN TOTAL'!AJ73</f>
        <v>0</v>
      </c>
      <c r="AF70">
        <f>'RESUMEN TOTAL'!AK73</f>
        <v>0</v>
      </c>
      <c r="AG70">
        <f>'RESUMEN TOTAL'!AL73</f>
        <v>0</v>
      </c>
      <c r="AH70">
        <f>'RESUMEN TOTAL'!AM73</f>
        <v>0</v>
      </c>
      <c r="AI70">
        <f>'RESUMEN TOTAL'!AN73</f>
        <v>0</v>
      </c>
      <c r="AJ70">
        <f>'RESUMEN TOTAL'!AO73</f>
        <v>0</v>
      </c>
    </row>
    <row r="71" spans="1:36" x14ac:dyDescent="0.25">
      <c r="A71" t="str">
        <f>'RESUMEN TOTAL'!A74</f>
        <v>CENTRO</v>
      </c>
      <c r="B71" t="str">
        <f>'RESUMEN TOTAL'!B74</f>
        <v>CEN52</v>
      </c>
      <c r="C71" t="str">
        <f>'RESUMEN TOTAL'!D74</f>
        <v>San Martin y Almafuerte (ex San Martin y Dorrego)</v>
      </c>
      <c r="D71" t="str">
        <f>'RESUMEN TOTAL'!E74</f>
        <v>DOMO</v>
      </c>
      <c r="E71" t="str">
        <f>'RESUMEN TOTAL'!F74</f>
        <v>Radio</v>
      </c>
      <c r="F71">
        <f>'RESUMEN TOTAL'!K74</f>
        <v>0</v>
      </c>
      <c r="G71">
        <f>'RESUMEN TOTAL'!L74</f>
        <v>0</v>
      </c>
      <c r="H71">
        <f>'RESUMEN TOTAL'!M74</f>
        <v>0</v>
      </c>
      <c r="I71">
        <f>'RESUMEN TOTAL'!N74</f>
        <v>0</v>
      </c>
      <c r="J71">
        <f>'RESUMEN TOTAL'!O74</f>
        <v>0</v>
      </c>
      <c r="K71">
        <f>'RESUMEN TOTAL'!P74</f>
        <v>0</v>
      </c>
      <c r="L71">
        <f>'RESUMEN TOTAL'!Q74</f>
        <v>0</v>
      </c>
      <c r="M71">
        <f>'RESUMEN TOTAL'!R74</f>
        <v>0</v>
      </c>
      <c r="N71">
        <f>'RESUMEN TOTAL'!S74</f>
        <v>0</v>
      </c>
      <c r="O71">
        <f>'RESUMEN TOTAL'!T74</f>
        <v>0</v>
      </c>
      <c r="P71">
        <f>'RESUMEN TOTAL'!U74</f>
        <v>0</v>
      </c>
      <c r="Q71">
        <f>'RESUMEN TOTAL'!V74</f>
        <v>0</v>
      </c>
      <c r="R71">
        <f>'RESUMEN TOTAL'!W74</f>
        <v>0</v>
      </c>
      <c r="S71">
        <f>'RESUMEN TOTAL'!X74</f>
        <v>0</v>
      </c>
      <c r="T71">
        <f>'RESUMEN TOTAL'!Y74</f>
        <v>0</v>
      </c>
      <c r="U71">
        <f>'RESUMEN TOTAL'!Z74</f>
        <v>0</v>
      </c>
      <c r="V71">
        <f>'RESUMEN TOTAL'!AA74</f>
        <v>0</v>
      </c>
      <c r="W71">
        <f>'RESUMEN TOTAL'!AB74</f>
        <v>0</v>
      </c>
      <c r="X71">
        <f>'RESUMEN TOTAL'!AC74</f>
        <v>0</v>
      </c>
      <c r="Y71">
        <f>'RESUMEN TOTAL'!AD74</f>
        <v>0</v>
      </c>
      <c r="Z71">
        <f>'RESUMEN TOTAL'!AE74</f>
        <v>0</v>
      </c>
      <c r="AA71">
        <f>'RESUMEN TOTAL'!AF74</f>
        <v>0</v>
      </c>
      <c r="AB71">
        <f>'RESUMEN TOTAL'!AG74</f>
        <v>0</v>
      </c>
      <c r="AC71">
        <f>'RESUMEN TOTAL'!AH74</f>
        <v>0</v>
      </c>
      <c r="AD71">
        <f>'RESUMEN TOTAL'!AI74</f>
        <v>0</v>
      </c>
      <c r="AE71">
        <f>'RESUMEN TOTAL'!AJ74</f>
        <v>0</v>
      </c>
      <c r="AF71">
        <f>'RESUMEN TOTAL'!AK74</f>
        <v>0</v>
      </c>
      <c r="AG71">
        <f>'RESUMEN TOTAL'!AL74</f>
        <v>0</v>
      </c>
      <c r="AH71">
        <f>'RESUMEN TOTAL'!AM74</f>
        <v>0</v>
      </c>
      <c r="AI71">
        <f>'RESUMEN TOTAL'!AN74</f>
        <v>0</v>
      </c>
      <c r="AJ71">
        <f>'RESUMEN TOTAL'!AO74</f>
        <v>0</v>
      </c>
    </row>
    <row r="72" spans="1:36" x14ac:dyDescent="0.25">
      <c r="A72" t="str">
        <f>'RESUMEN TOTAL'!A75</f>
        <v>CENTRO</v>
      </c>
      <c r="B72" t="str">
        <f>'RESUMEN TOTAL'!B75</f>
        <v>CEN 53</v>
      </c>
      <c r="C72" t="str">
        <f>'RESUMEN TOTAL'!D75</f>
        <v>GUTIERREZ Y BROWN</v>
      </c>
      <c r="D72" t="str">
        <f>'RESUMEN TOTAL'!E75</f>
        <v>Domo</v>
      </c>
      <c r="E72" t="str">
        <f>'RESUMEN TOTAL'!F75</f>
        <v>Radio</v>
      </c>
      <c r="F72" t="str">
        <f>'RESUMEN TOTAL'!K75</f>
        <v>APAGADO</v>
      </c>
      <c r="G72" t="str">
        <f>'RESUMEN TOTAL'!L75</f>
        <v>APAGADO</v>
      </c>
      <c r="H72" t="str">
        <f>'RESUMEN TOTAL'!M75</f>
        <v>APAGADO</v>
      </c>
      <c r="I72" t="str">
        <f>'RESUMEN TOTAL'!N75</f>
        <v>APAGADO</v>
      </c>
      <c r="J72" t="str">
        <f>'RESUMEN TOTAL'!O75</f>
        <v>APAGADO</v>
      </c>
      <c r="K72" t="str">
        <f>'RESUMEN TOTAL'!P75</f>
        <v>APAGADO</v>
      </c>
      <c r="L72" t="str">
        <f>'RESUMEN TOTAL'!Q75</f>
        <v>APAGADO</v>
      </c>
      <c r="M72" t="str">
        <f>'RESUMEN TOTAL'!R75</f>
        <v>APAGADO</v>
      </c>
      <c r="N72" t="str">
        <f>'RESUMEN TOTAL'!S75</f>
        <v>APAGADO</v>
      </c>
      <c r="O72" t="str">
        <f>'RESUMEN TOTAL'!T75</f>
        <v>APAGADO</v>
      </c>
      <c r="P72" t="str">
        <f>'RESUMEN TOTAL'!U75</f>
        <v>APAGADO</v>
      </c>
      <c r="Q72" t="str">
        <f>'RESUMEN TOTAL'!V75</f>
        <v>APAGADO</v>
      </c>
      <c r="R72" t="str">
        <f>'RESUMEN TOTAL'!W75</f>
        <v>APAGADO</v>
      </c>
      <c r="S72" t="str">
        <f>'RESUMEN TOTAL'!X75</f>
        <v>APAGADO</v>
      </c>
      <c r="T72" t="str">
        <f>'RESUMEN TOTAL'!Y75</f>
        <v>APAGADO</v>
      </c>
      <c r="U72" t="str">
        <f>'RESUMEN TOTAL'!Z75</f>
        <v>APAGADO</v>
      </c>
      <c r="V72" t="str">
        <f>'RESUMEN TOTAL'!AA75</f>
        <v>APAGADO</v>
      </c>
      <c r="W72">
        <f>'RESUMEN TOTAL'!AB75</f>
        <v>0</v>
      </c>
      <c r="X72">
        <f>'RESUMEN TOTAL'!AC75</f>
        <v>0</v>
      </c>
      <c r="Y72">
        <f>'RESUMEN TOTAL'!AD75</f>
        <v>0</v>
      </c>
      <c r="Z72">
        <f>'RESUMEN TOTAL'!AE75</f>
        <v>0</v>
      </c>
      <c r="AA72">
        <f>'RESUMEN TOTAL'!AF75</f>
        <v>0</v>
      </c>
      <c r="AB72">
        <f>'RESUMEN TOTAL'!AG75</f>
        <v>0</v>
      </c>
      <c r="AC72">
        <f>'RESUMEN TOTAL'!AH75</f>
        <v>0</v>
      </c>
      <c r="AD72">
        <f>'RESUMEN TOTAL'!AI75</f>
        <v>0</v>
      </c>
      <c r="AE72">
        <f>'RESUMEN TOTAL'!AJ75</f>
        <v>0</v>
      </c>
      <c r="AF72">
        <f>'RESUMEN TOTAL'!AK75</f>
        <v>0</v>
      </c>
      <c r="AG72">
        <f>'RESUMEN TOTAL'!AL75</f>
        <v>0</v>
      </c>
      <c r="AH72">
        <f>'RESUMEN TOTAL'!AM75</f>
        <v>0</v>
      </c>
      <c r="AI72">
        <f>'RESUMEN TOTAL'!AN75</f>
        <v>0</v>
      </c>
      <c r="AJ72">
        <f>'RESUMEN TOTAL'!AO75</f>
        <v>0</v>
      </c>
    </row>
    <row r="73" spans="1:36" x14ac:dyDescent="0.25">
      <c r="A73" t="str">
        <f>'RESUMEN TOTAL'!A76</f>
        <v>CENTRO</v>
      </c>
      <c r="B73" t="str">
        <f>'RESUMEN TOTAL'!B76</f>
        <v>CEN 54</v>
      </c>
      <c r="C73" t="str">
        <f>'RESUMEN TOTAL'!D76</f>
        <v>GUTIERREZ Y PRINGLES</v>
      </c>
      <c r="D73" t="str">
        <f>'RESUMEN TOTAL'!E76</f>
        <v>Domo</v>
      </c>
      <c r="E73" t="str">
        <f>'RESUMEN TOTAL'!F76</f>
        <v>Radio</v>
      </c>
      <c r="F73">
        <f>'RESUMEN TOTAL'!K76</f>
        <v>0</v>
      </c>
      <c r="G73">
        <f>'RESUMEN TOTAL'!L76</f>
        <v>0</v>
      </c>
      <c r="H73">
        <f>'RESUMEN TOTAL'!M76</f>
        <v>0</v>
      </c>
      <c r="I73">
        <f>'RESUMEN TOTAL'!N76</f>
        <v>0</v>
      </c>
      <c r="J73">
        <f>'RESUMEN TOTAL'!O76</f>
        <v>0</v>
      </c>
      <c r="K73">
        <f>'RESUMEN TOTAL'!P76</f>
        <v>0</v>
      </c>
      <c r="L73">
        <f>'RESUMEN TOTAL'!Q76</f>
        <v>0</v>
      </c>
      <c r="M73">
        <f>'RESUMEN TOTAL'!R76</f>
        <v>0</v>
      </c>
      <c r="N73">
        <f>'RESUMEN TOTAL'!S76</f>
        <v>0</v>
      </c>
      <c r="O73">
        <f>'RESUMEN TOTAL'!T76</f>
        <v>0</v>
      </c>
      <c r="P73">
        <f>'RESUMEN TOTAL'!U76</f>
        <v>0</v>
      </c>
      <c r="Q73">
        <f>'RESUMEN TOTAL'!V76</f>
        <v>0</v>
      </c>
      <c r="R73">
        <f>'RESUMEN TOTAL'!W76</f>
        <v>0</v>
      </c>
      <c r="S73">
        <f>'RESUMEN TOTAL'!X76</f>
        <v>0</v>
      </c>
      <c r="T73">
        <f>'RESUMEN TOTAL'!Y76</f>
        <v>0</v>
      </c>
      <c r="U73">
        <f>'RESUMEN TOTAL'!Z76</f>
        <v>0</v>
      </c>
      <c r="V73">
        <f>'RESUMEN TOTAL'!AA76</f>
        <v>0</v>
      </c>
      <c r="W73">
        <f>'RESUMEN TOTAL'!AB76</f>
        <v>0</v>
      </c>
      <c r="X73">
        <f>'RESUMEN TOTAL'!AC76</f>
        <v>0</v>
      </c>
      <c r="Y73">
        <f>'RESUMEN TOTAL'!AD76</f>
        <v>0</v>
      </c>
      <c r="Z73">
        <f>'RESUMEN TOTAL'!AE76</f>
        <v>0</v>
      </c>
      <c r="AA73">
        <f>'RESUMEN TOTAL'!AF76</f>
        <v>0</v>
      </c>
      <c r="AB73">
        <f>'RESUMEN TOTAL'!AG76</f>
        <v>0</v>
      </c>
      <c r="AC73">
        <f>'RESUMEN TOTAL'!AH76</f>
        <v>0</v>
      </c>
      <c r="AD73">
        <f>'RESUMEN TOTAL'!AI76</f>
        <v>0</v>
      </c>
      <c r="AE73">
        <f>'RESUMEN TOTAL'!AJ76</f>
        <v>0</v>
      </c>
      <c r="AF73">
        <f>'RESUMEN TOTAL'!AK76</f>
        <v>0</v>
      </c>
      <c r="AG73">
        <f>'RESUMEN TOTAL'!AL76</f>
        <v>0</v>
      </c>
      <c r="AH73">
        <f>'RESUMEN TOTAL'!AM76</f>
        <v>0</v>
      </c>
      <c r="AI73">
        <f>'RESUMEN TOTAL'!AN76</f>
        <v>0</v>
      </c>
      <c r="AJ73">
        <f>'RESUMEN TOTAL'!AO76</f>
        <v>0</v>
      </c>
    </row>
    <row r="74" spans="1:36" x14ac:dyDescent="0.25">
      <c r="A74" t="str">
        <f>'RESUMEN TOTAL'!A77</f>
        <v>CENTRO</v>
      </c>
      <c r="B74" t="str">
        <f>'RESUMEN TOTAL'!B77</f>
        <v>CEN 55</v>
      </c>
      <c r="C74" t="str">
        <f>'RESUMEN TOTAL'!D77</f>
        <v>BOUREL Y URQUIZA</v>
      </c>
      <c r="D74" t="str">
        <f>'RESUMEN TOTAL'!E77</f>
        <v>Domo</v>
      </c>
      <c r="E74" t="str">
        <f>'RESUMEN TOTAL'!F77</f>
        <v>Radio</v>
      </c>
      <c r="F74">
        <f>'RESUMEN TOTAL'!K77</f>
        <v>0</v>
      </c>
      <c r="G74">
        <f>'RESUMEN TOTAL'!L77</f>
        <v>0</v>
      </c>
      <c r="H74">
        <f>'RESUMEN TOTAL'!M77</f>
        <v>0</v>
      </c>
      <c r="I74">
        <f>'RESUMEN TOTAL'!N77</f>
        <v>0</v>
      </c>
      <c r="J74">
        <f>'RESUMEN TOTAL'!O77</f>
        <v>0</v>
      </c>
      <c r="K74">
        <f>'RESUMEN TOTAL'!P77</f>
        <v>0</v>
      </c>
      <c r="L74">
        <f>'RESUMEN TOTAL'!Q77</f>
        <v>0</v>
      </c>
      <c r="M74">
        <f>'RESUMEN TOTAL'!R77</f>
        <v>0</v>
      </c>
      <c r="N74">
        <f>'RESUMEN TOTAL'!S77</f>
        <v>0</v>
      </c>
      <c r="O74">
        <f>'RESUMEN TOTAL'!T77</f>
        <v>0</v>
      </c>
      <c r="P74">
        <f>'RESUMEN TOTAL'!U77</f>
        <v>0</v>
      </c>
      <c r="Q74">
        <f>'RESUMEN TOTAL'!V77</f>
        <v>0</v>
      </c>
      <c r="R74">
        <f>'RESUMEN TOTAL'!W77</f>
        <v>0</v>
      </c>
      <c r="S74">
        <f>'RESUMEN TOTAL'!X77</f>
        <v>0</v>
      </c>
      <c r="T74">
        <f>'RESUMEN TOTAL'!Y77</f>
        <v>0</v>
      </c>
      <c r="U74">
        <f>'RESUMEN TOTAL'!Z77</f>
        <v>0</v>
      </c>
      <c r="V74">
        <f>'RESUMEN TOTAL'!AA77</f>
        <v>0</v>
      </c>
      <c r="W74">
        <f>'RESUMEN TOTAL'!AB77</f>
        <v>0</v>
      </c>
      <c r="X74">
        <f>'RESUMEN TOTAL'!AC77</f>
        <v>0</v>
      </c>
      <c r="Y74">
        <f>'RESUMEN TOTAL'!AD77</f>
        <v>0</v>
      </c>
      <c r="Z74">
        <f>'RESUMEN TOTAL'!AE77</f>
        <v>0</v>
      </c>
      <c r="AA74">
        <f>'RESUMEN TOTAL'!AF77</f>
        <v>0</v>
      </c>
      <c r="AB74">
        <f>'RESUMEN TOTAL'!AG77</f>
        <v>0</v>
      </c>
      <c r="AC74">
        <f>'RESUMEN TOTAL'!AH77</f>
        <v>0</v>
      </c>
      <c r="AD74">
        <f>'RESUMEN TOTAL'!AI77</f>
        <v>0</v>
      </c>
      <c r="AE74">
        <f>'RESUMEN TOTAL'!AJ77</f>
        <v>0</v>
      </c>
      <c r="AF74">
        <f>'RESUMEN TOTAL'!AK77</f>
        <v>0</v>
      </c>
      <c r="AG74">
        <f>'RESUMEN TOTAL'!AL77</f>
        <v>0</v>
      </c>
      <c r="AH74">
        <f>'RESUMEN TOTAL'!AM77</f>
        <v>0</v>
      </c>
      <c r="AI74">
        <f>'RESUMEN TOTAL'!AN77</f>
        <v>0</v>
      </c>
      <c r="AJ74">
        <f>'RESUMEN TOTAL'!AO77</f>
        <v>0</v>
      </c>
    </row>
    <row r="75" spans="1:36" x14ac:dyDescent="0.25">
      <c r="A75" t="str">
        <f>'RESUMEN TOTAL'!A78</f>
        <v>CENTRO</v>
      </c>
      <c r="B75" t="str">
        <f>'RESUMEN TOTAL'!B78</f>
        <v>CEN 56</v>
      </c>
      <c r="C75" t="str">
        <f>'RESUMEN TOTAL'!D78</f>
        <v>Newbery y Falucho</v>
      </c>
      <c r="D75" t="str">
        <f>'RESUMEN TOTAL'!E78</f>
        <v>DOMO</v>
      </c>
      <c r="E75" t="str">
        <f>'RESUMEN TOTAL'!F78</f>
        <v>Radio</v>
      </c>
      <c r="F75">
        <f>'RESUMEN TOTAL'!K78</f>
        <v>0</v>
      </c>
      <c r="G75">
        <f>'RESUMEN TOTAL'!L78</f>
        <v>0</v>
      </c>
      <c r="H75">
        <f>'RESUMEN TOTAL'!M78</f>
        <v>0</v>
      </c>
      <c r="I75">
        <f>'RESUMEN TOTAL'!N78</f>
        <v>0</v>
      </c>
      <c r="J75">
        <f>'RESUMEN TOTAL'!O78</f>
        <v>0</v>
      </c>
      <c r="K75">
        <f>'RESUMEN TOTAL'!P78</f>
        <v>0</v>
      </c>
      <c r="L75">
        <f>'RESUMEN TOTAL'!Q78</f>
        <v>0</v>
      </c>
      <c r="M75">
        <f>'RESUMEN TOTAL'!R78</f>
        <v>0</v>
      </c>
      <c r="N75">
        <f>'RESUMEN TOTAL'!S78</f>
        <v>0</v>
      </c>
      <c r="O75">
        <f>'RESUMEN TOTAL'!T78</f>
        <v>0</v>
      </c>
      <c r="P75">
        <f>'RESUMEN TOTAL'!U78</f>
        <v>0</v>
      </c>
      <c r="Q75">
        <f>'RESUMEN TOTAL'!V78</f>
        <v>0</v>
      </c>
      <c r="R75">
        <f>'RESUMEN TOTAL'!W78</f>
        <v>0</v>
      </c>
      <c r="S75">
        <f>'RESUMEN TOTAL'!X78</f>
        <v>0</v>
      </c>
      <c r="T75">
        <f>'RESUMEN TOTAL'!Y78</f>
        <v>0</v>
      </c>
      <c r="U75">
        <f>'RESUMEN TOTAL'!Z78</f>
        <v>0</v>
      </c>
      <c r="V75">
        <f>'RESUMEN TOTAL'!AA78</f>
        <v>0</v>
      </c>
      <c r="W75">
        <f>'RESUMEN TOTAL'!AB78</f>
        <v>0</v>
      </c>
      <c r="X75">
        <f>'RESUMEN TOTAL'!AC78</f>
        <v>0</v>
      </c>
      <c r="Y75">
        <f>'RESUMEN TOTAL'!AD78</f>
        <v>0</v>
      </c>
      <c r="Z75">
        <f>'RESUMEN TOTAL'!AE78</f>
        <v>0</v>
      </c>
      <c r="AA75">
        <f>'RESUMEN TOTAL'!AF78</f>
        <v>0</v>
      </c>
      <c r="AB75">
        <f>'RESUMEN TOTAL'!AG78</f>
        <v>0</v>
      </c>
      <c r="AC75">
        <f>'RESUMEN TOTAL'!AH78</f>
        <v>0</v>
      </c>
      <c r="AD75">
        <f>'RESUMEN TOTAL'!AI78</f>
        <v>0</v>
      </c>
      <c r="AE75">
        <f>'RESUMEN TOTAL'!AJ78</f>
        <v>0</v>
      </c>
      <c r="AF75">
        <f>'RESUMEN TOTAL'!AK78</f>
        <v>0</v>
      </c>
      <c r="AG75">
        <f>'RESUMEN TOTAL'!AL78</f>
        <v>0</v>
      </c>
      <c r="AH75">
        <f>'RESUMEN TOTAL'!AM78</f>
        <v>0</v>
      </c>
      <c r="AI75">
        <f>'RESUMEN TOTAL'!AN78</f>
        <v>0</v>
      </c>
      <c r="AJ75">
        <f>'RESUMEN TOTAL'!AO78</f>
        <v>0</v>
      </c>
    </row>
    <row r="76" spans="1:36" x14ac:dyDescent="0.25">
      <c r="A76" t="str">
        <f>'RESUMEN TOTAL'!A79</f>
        <v>CENTRO</v>
      </c>
      <c r="B76" t="str">
        <f>'RESUMEN TOTAL'!B79</f>
        <v>CEN 57</v>
      </c>
      <c r="C76" t="str">
        <f>'RESUMEN TOTAL'!D79</f>
        <v>25 DE MAYO Y DORREGO</v>
      </c>
      <c r="D76" t="str">
        <f>'RESUMEN TOTAL'!E79</f>
        <v>DOMO</v>
      </c>
      <c r="E76" t="str">
        <f>'RESUMEN TOTAL'!F79</f>
        <v>Radio</v>
      </c>
      <c r="F76">
        <f>'RESUMEN TOTAL'!K79</f>
        <v>0</v>
      </c>
      <c r="G76">
        <f>'RESUMEN TOTAL'!L79</f>
        <v>0</v>
      </c>
      <c r="H76">
        <f>'RESUMEN TOTAL'!M79</f>
        <v>0</v>
      </c>
      <c r="I76">
        <f>'RESUMEN TOTAL'!N79</f>
        <v>0</v>
      </c>
      <c r="J76" t="str">
        <f>'RESUMEN TOTAL'!O79</f>
        <v>APAGADO</v>
      </c>
      <c r="K76">
        <f>'RESUMEN TOTAL'!P79</f>
        <v>0</v>
      </c>
      <c r="L76">
        <f>'RESUMEN TOTAL'!Q79</f>
        <v>0</v>
      </c>
      <c r="M76">
        <f>'RESUMEN TOTAL'!R79</f>
        <v>0</v>
      </c>
      <c r="N76">
        <f>'RESUMEN TOTAL'!S79</f>
        <v>0</v>
      </c>
      <c r="O76">
        <f>'RESUMEN TOTAL'!T79</f>
        <v>0</v>
      </c>
      <c r="P76">
        <f>'RESUMEN TOTAL'!U79</f>
        <v>0</v>
      </c>
      <c r="Q76">
        <f>'RESUMEN TOTAL'!V79</f>
        <v>0</v>
      </c>
      <c r="R76">
        <f>'RESUMEN TOTAL'!W79</f>
        <v>0</v>
      </c>
      <c r="S76">
        <f>'RESUMEN TOTAL'!X79</f>
        <v>0</v>
      </c>
      <c r="T76">
        <f>'RESUMEN TOTAL'!Y79</f>
        <v>0</v>
      </c>
      <c r="U76">
        <f>'RESUMEN TOTAL'!Z79</f>
        <v>0</v>
      </c>
      <c r="V76">
        <f>'RESUMEN TOTAL'!AA79</f>
        <v>0</v>
      </c>
      <c r="W76">
        <f>'RESUMEN TOTAL'!AB79</f>
        <v>0</v>
      </c>
      <c r="X76">
        <f>'RESUMEN TOTAL'!AC79</f>
        <v>0</v>
      </c>
      <c r="Y76">
        <f>'RESUMEN TOTAL'!AD79</f>
        <v>0</v>
      </c>
      <c r="Z76">
        <f>'RESUMEN TOTAL'!AE79</f>
        <v>0</v>
      </c>
      <c r="AA76">
        <f>'RESUMEN TOTAL'!AF79</f>
        <v>0</v>
      </c>
      <c r="AB76">
        <f>'RESUMEN TOTAL'!AG79</f>
        <v>0</v>
      </c>
      <c r="AC76">
        <f>'RESUMEN TOTAL'!AH79</f>
        <v>0</v>
      </c>
      <c r="AD76">
        <f>'RESUMEN TOTAL'!AI79</f>
        <v>0</v>
      </c>
      <c r="AE76">
        <f>'RESUMEN TOTAL'!AJ79</f>
        <v>0</v>
      </c>
      <c r="AF76">
        <f>'RESUMEN TOTAL'!AK79</f>
        <v>0</v>
      </c>
      <c r="AG76">
        <f>'RESUMEN TOTAL'!AL79</f>
        <v>0</v>
      </c>
      <c r="AH76">
        <f>'RESUMEN TOTAL'!AM79</f>
        <v>0</v>
      </c>
      <c r="AI76">
        <f>'RESUMEN TOTAL'!AN79</f>
        <v>0</v>
      </c>
      <c r="AJ76">
        <f>'RESUMEN TOTAL'!AO79</f>
        <v>0</v>
      </c>
    </row>
    <row r="77" spans="1:36" x14ac:dyDescent="0.25">
      <c r="A77" t="str">
        <f>'RESUMEN TOTAL'!A80</f>
        <v>CENTRO</v>
      </c>
      <c r="B77" t="str">
        <f>'RESUMEN TOTAL'!B80</f>
        <v>CEN 58</v>
      </c>
      <c r="C77" t="str">
        <f>'RESUMEN TOTAL'!D80</f>
        <v>EEUU Y MORENO</v>
      </c>
      <c r="D77" t="str">
        <f>'RESUMEN TOTAL'!E80</f>
        <v>DOMO</v>
      </c>
      <c r="E77" t="str">
        <f>'RESUMEN TOTAL'!F80</f>
        <v>FIBRA OPTICA</v>
      </c>
      <c r="F77">
        <f>'RESUMEN TOTAL'!K80</f>
        <v>0</v>
      </c>
      <c r="G77">
        <f>'RESUMEN TOTAL'!L80</f>
        <v>0</v>
      </c>
      <c r="H77">
        <f>'RESUMEN TOTAL'!M80</f>
        <v>0</v>
      </c>
      <c r="I77">
        <f>'RESUMEN TOTAL'!N80</f>
        <v>0</v>
      </c>
      <c r="J77">
        <f>'RESUMEN TOTAL'!O80</f>
        <v>0</v>
      </c>
      <c r="K77">
        <f>'RESUMEN TOTAL'!P80</f>
        <v>0</v>
      </c>
      <c r="L77">
        <f>'RESUMEN TOTAL'!Q80</f>
        <v>0</v>
      </c>
      <c r="M77">
        <f>'RESUMEN TOTAL'!R80</f>
        <v>0</v>
      </c>
      <c r="N77">
        <f>'RESUMEN TOTAL'!S80</f>
        <v>0</v>
      </c>
      <c r="O77">
        <f>'RESUMEN TOTAL'!T80</f>
        <v>0</v>
      </c>
      <c r="P77">
        <f>'RESUMEN TOTAL'!U80</f>
        <v>0</v>
      </c>
      <c r="Q77">
        <f>'RESUMEN TOTAL'!V80</f>
        <v>0</v>
      </c>
      <c r="R77">
        <f>'RESUMEN TOTAL'!W80</f>
        <v>0</v>
      </c>
      <c r="S77">
        <f>'RESUMEN TOTAL'!X80</f>
        <v>0</v>
      </c>
      <c r="T77">
        <f>'RESUMEN TOTAL'!Y80</f>
        <v>0</v>
      </c>
      <c r="U77">
        <f>'RESUMEN TOTAL'!Z80</f>
        <v>0</v>
      </c>
      <c r="V77">
        <f>'RESUMEN TOTAL'!AA80</f>
        <v>0</v>
      </c>
      <c r="W77">
        <f>'RESUMEN TOTAL'!AB80</f>
        <v>0</v>
      </c>
      <c r="X77">
        <f>'RESUMEN TOTAL'!AC80</f>
        <v>0</v>
      </c>
      <c r="Y77">
        <f>'RESUMEN TOTAL'!AD80</f>
        <v>0</v>
      </c>
      <c r="Z77">
        <f>'RESUMEN TOTAL'!AE80</f>
        <v>0</v>
      </c>
      <c r="AA77">
        <f>'RESUMEN TOTAL'!AF80</f>
        <v>0</v>
      </c>
      <c r="AB77">
        <f>'RESUMEN TOTAL'!AG80</f>
        <v>0</v>
      </c>
      <c r="AC77">
        <f>'RESUMEN TOTAL'!AH80</f>
        <v>0</v>
      </c>
      <c r="AD77">
        <f>'RESUMEN TOTAL'!AI80</f>
        <v>0</v>
      </c>
      <c r="AE77">
        <f>'RESUMEN TOTAL'!AJ80</f>
        <v>0</v>
      </c>
      <c r="AF77">
        <f>'RESUMEN TOTAL'!AK80</f>
        <v>0</v>
      </c>
      <c r="AG77">
        <f>'RESUMEN TOTAL'!AL80</f>
        <v>0</v>
      </c>
      <c r="AH77">
        <f>'RESUMEN TOTAL'!AM80</f>
        <v>0</v>
      </c>
      <c r="AI77">
        <f>'RESUMEN TOTAL'!AN80</f>
        <v>0</v>
      </c>
      <c r="AJ77">
        <f>'RESUMEN TOTAL'!AO80</f>
        <v>0</v>
      </c>
    </row>
    <row r="78" spans="1:36" x14ac:dyDescent="0.25">
      <c r="A78" t="str">
        <f>'RESUMEN TOTAL'!A81</f>
        <v>CENTRO</v>
      </c>
      <c r="B78" t="str">
        <f>'RESUMEN TOTAL'!B81</f>
        <v>CEN59</v>
      </c>
      <c r="C78" t="str">
        <f>'RESUMEN TOTAL'!D81</f>
        <v>CHACABUCO Y BOUREL</v>
      </c>
      <c r="D78" t="str">
        <f>'RESUMEN TOTAL'!E81</f>
        <v>DOMO</v>
      </c>
      <c r="E78" t="str">
        <f>'RESUMEN TOTAL'!F81</f>
        <v>Radio</v>
      </c>
      <c r="F78">
        <f>'RESUMEN TOTAL'!K81</f>
        <v>0</v>
      </c>
      <c r="G78">
        <f>'RESUMEN TOTAL'!L81</f>
        <v>0</v>
      </c>
      <c r="H78">
        <f>'RESUMEN TOTAL'!M81</f>
        <v>0</v>
      </c>
      <c r="I78">
        <f>'RESUMEN TOTAL'!N81</f>
        <v>0</v>
      </c>
      <c r="J78">
        <f>'RESUMEN TOTAL'!O81</f>
        <v>0</v>
      </c>
      <c r="K78">
        <f>'RESUMEN TOTAL'!P81</f>
        <v>0</v>
      </c>
      <c r="L78">
        <f>'RESUMEN TOTAL'!Q81</f>
        <v>0</v>
      </c>
      <c r="M78">
        <f>'RESUMEN TOTAL'!R81</f>
        <v>0</v>
      </c>
      <c r="N78">
        <f>'RESUMEN TOTAL'!S81</f>
        <v>0</v>
      </c>
      <c r="O78">
        <f>'RESUMEN TOTAL'!T81</f>
        <v>0</v>
      </c>
      <c r="P78">
        <f>'RESUMEN TOTAL'!U81</f>
        <v>0</v>
      </c>
      <c r="Q78">
        <f>'RESUMEN TOTAL'!V81</f>
        <v>0</v>
      </c>
      <c r="R78">
        <f>'RESUMEN TOTAL'!W81</f>
        <v>0</v>
      </c>
      <c r="S78">
        <f>'RESUMEN TOTAL'!X81</f>
        <v>0</v>
      </c>
      <c r="T78">
        <f>'RESUMEN TOTAL'!Y81</f>
        <v>0</v>
      </c>
      <c r="U78">
        <f>'RESUMEN TOTAL'!Z81</f>
        <v>0</v>
      </c>
      <c r="V78">
        <f>'RESUMEN TOTAL'!AA81</f>
        <v>0</v>
      </c>
      <c r="W78">
        <f>'RESUMEN TOTAL'!AB81</f>
        <v>0</v>
      </c>
      <c r="X78">
        <f>'RESUMEN TOTAL'!AC81</f>
        <v>0</v>
      </c>
      <c r="Y78">
        <f>'RESUMEN TOTAL'!AD81</f>
        <v>0</v>
      </c>
      <c r="Z78">
        <f>'RESUMEN TOTAL'!AE81</f>
        <v>0</v>
      </c>
      <c r="AA78">
        <f>'RESUMEN TOTAL'!AF81</f>
        <v>0</v>
      </c>
      <c r="AB78">
        <f>'RESUMEN TOTAL'!AG81</f>
        <v>0</v>
      </c>
      <c r="AC78">
        <f>'RESUMEN TOTAL'!AH81</f>
        <v>0</v>
      </c>
      <c r="AD78">
        <f>'RESUMEN TOTAL'!AI81</f>
        <v>0</v>
      </c>
      <c r="AE78">
        <f>'RESUMEN TOTAL'!AJ81</f>
        <v>0</v>
      </c>
      <c r="AF78">
        <f>'RESUMEN TOTAL'!AK81</f>
        <v>0</v>
      </c>
      <c r="AG78">
        <f>'RESUMEN TOTAL'!AL81</f>
        <v>0</v>
      </c>
      <c r="AH78">
        <f>'RESUMEN TOTAL'!AM81</f>
        <v>0</v>
      </c>
      <c r="AI78">
        <f>'RESUMEN TOTAL'!AN81</f>
        <v>0</v>
      </c>
      <c r="AJ78">
        <f>'RESUMEN TOTAL'!AO81</f>
        <v>0</v>
      </c>
    </row>
    <row r="79" spans="1:36" x14ac:dyDescent="0.25">
      <c r="A79" t="str">
        <f>'RESUMEN TOTAL'!A82</f>
        <v>CENTRO</v>
      </c>
      <c r="B79" t="str">
        <f>'RESUMEN TOTAL'!B82</f>
        <v>CEN 60</v>
      </c>
      <c r="C79" t="str">
        <f>'RESUMEN TOTAL'!D82</f>
        <v>RECONQUISTA Y ILLIA</v>
      </c>
      <c r="D79" t="str">
        <f>'RESUMEN TOTAL'!E82</f>
        <v>DOMO</v>
      </c>
      <c r="E79" t="str">
        <f>'RESUMEN TOTAL'!F82</f>
        <v>PTO A FO</v>
      </c>
      <c r="F79" t="str">
        <f>'RESUMEN TOTAL'!K82</f>
        <v>APAGADO</v>
      </c>
      <c r="G79">
        <f>'RESUMEN TOTAL'!L82</f>
        <v>0</v>
      </c>
      <c r="H79">
        <f>'RESUMEN TOTAL'!M82</f>
        <v>0</v>
      </c>
      <c r="I79">
        <f>'RESUMEN TOTAL'!N82</f>
        <v>0</v>
      </c>
      <c r="J79">
        <f>'RESUMEN TOTAL'!O82</f>
        <v>0</v>
      </c>
      <c r="K79">
        <f>'RESUMEN TOTAL'!P82</f>
        <v>0</v>
      </c>
      <c r="L79" t="str">
        <f>'RESUMEN TOTAL'!Q82</f>
        <v>APAGADO</v>
      </c>
      <c r="M79">
        <f>'RESUMEN TOTAL'!R82</f>
        <v>0</v>
      </c>
      <c r="N79">
        <f>'RESUMEN TOTAL'!S82</f>
        <v>0</v>
      </c>
      <c r="O79" t="str">
        <f>'RESUMEN TOTAL'!T82</f>
        <v>APAGADO</v>
      </c>
      <c r="P79">
        <f>'RESUMEN TOTAL'!U82</f>
        <v>0</v>
      </c>
      <c r="Q79">
        <f>'RESUMEN TOTAL'!V82</f>
        <v>0</v>
      </c>
      <c r="R79" t="str">
        <f>'RESUMEN TOTAL'!W82</f>
        <v>APAGADO</v>
      </c>
      <c r="S79">
        <f>'RESUMEN TOTAL'!X82</f>
        <v>0</v>
      </c>
      <c r="T79" t="str">
        <f>'RESUMEN TOTAL'!Y82</f>
        <v>APAGADO</v>
      </c>
      <c r="U79">
        <f>'RESUMEN TOTAL'!Z82</f>
        <v>0</v>
      </c>
      <c r="V79">
        <f>'RESUMEN TOTAL'!AA82</f>
        <v>0</v>
      </c>
      <c r="W79">
        <f>'RESUMEN TOTAL'!AB82</f>
        <v>0</v>
      </c>
      <c r="X79">
        <f>'RESUMEN TOTAL'!AC82</f>
        <v>0</v>
      </c>
      <c r="Y79">
        <f>'RESUMEN TOTAL'!AD82</f>
        <v>0</v>
      </c>
      <c r="Z79">
        <f>'RESUMEN TOTAL'!AE82</f>
        <v>0</v>
      </c>
      <c r="AA79">
        <f>'RESUMEN TOTAL'!AF82</f>
        <v>0</v>
      </c>
      <c r="AB79">
        <f>'RESUMEN TOTAL'!AG82</f>
        <v>0</v>
      </c>
      <c r="AC79">
        <f>'RESUMEN TOTAL'!AH82</f>
        <v>0</v>
      </c>
      <c r="AD79">
        <f>'RESUMEN TOTAL'!AI82</f>
        <v>0</v>
      </c>
      <c r="AE79">
        <f>'RESUMEN TOTAL'!AJ82</f>
        <v>0</v>
      </c>
      <c r="AF79">
        <f>'RESUMEN TOTAL'!AK82</f>
        <v>0</v>
      </c>
      <c r="AG79">
        <f>'RESUMEN TOTAL'!AL82</f>
        <v>0</v>
      </c>
      <c r="AH79">
        <f>'RESUMEN TOTAL'!AM82</f>
        <v>0</v>
      </c>
      <c r="AI79">
        <f>'RESUMEN TOTAL'!AN82</f>
        <v>0</v>
      </c>
      <c r="AJ79">
        <f>'RESUMEN TOTAL'!AO82</f>
        <v>0</v>
      </c>
    </row>
    <row r="80" spans="1:36" x14ac:dyDescent="0.25">
      <c r="A80" t="str">
        <f>'RESUMEN TOTAL'!A83</f>
        <v>CENTRO</v>
      </c>
      <c r="B80" t="str">
        <f>'RESUMEN TOTAL'!B83</f>
        <v>CEN 61</v>
      </c>
      <c r="C80" t="str">
        <f>'RESUMEN TOTAL'!D83</f>
        <v>BOUREL Y MAIPU</v>
      </c>
      <c r="D80" t="str">
        <f>'RESUMEN TOTAL'!E83</f>
        <v>DOMO</v>
      </c>
      <c r="E80" t="str">
        <f>'RESUMEN TOTAL'!F83</f>
        <v>Radio</v>
      </c>
      <c r="F80">
        <f>'RESUMEN TOTAL'!K83</f>
        <v>0</v>
      </c>
      <c r="G80">
        <f>'RESUMEN TOTAL'!L83</f>
        <v>0</v>
      </c>
      <c r="H80">
        <f>'RESUMEN TOTAL'!M83</f>
        <v>0</v>
      </c>
      <c r="I80">
        <f>'RESUMEN TOTAL'!N83</f>
        <v>0</v>
      </c>
      <c r="J80">
        <f>'RESUMEN TOTAL'!O83</f>
        <v>0</v>
      </c>
      <c r="K80">
        <f>'RESUMEN TOTAL'!P83</f>
        <v>0</v>
      </c>
      <c r="L80">
        <f>'RESUMEN TOTAL'!Q83</f>
        <v>0</v>
      </c>
      <c r="M80">
        <f>'RESUMEN TOTAL'!R83</f>
        <v>0</v>
      </c>
      <c r="N80">
        <f>'RESUMEN TOTAL'!S83</f>
        <v>0</v>
      </c>
      <c r="O80">
        <f>'RESUMEN TOTAL'!T83</f>
        <v>0</v>
      </c>
      <c r="P80">
        <f>'RESUMEN TOTAL'!U83</f>
        <v>0</v>
      </c>
      <c r="Q80">
        <f>'RESUMEN TOTAL'!V83</f>
        <v>0</v>
      </c>
      <c r="R80">
        <f>'RESUMEN TOTAL'!W83</f>
        <v>0</v>
      </c>
      <c r="S80">
        <f>'RESUMEN TOTAL'!X83</f>
        <v>0</v>
      </c>
      <c r="T80">
        <f>'RESUMEN TOTAL'!Y83</f>
        <v>0</v>
      </c>
      <c r="U80">
        <f>'RESUMEN TOTAL'!Z83</f>
        <v>0</v>
      </c>
      <c r="V80">
        <f>'RESUMEN TOTAL'!AA83</f>
        <v>0</v>
      </c>
      <c r="W80">
        <f>'RESUMEN TOTAL'!AB83</f>
        <v>0</v>
      </c>
      <c r="X80">
        <f>'RESUMEN TOTAL'!AC83</f>
        <v>0</v>
      </c>
      <c r="Y80">
        <f>'RESUMEN TOTAL'!AD83</f>
        <v>0</v>
      </c>
      <c r="Z80">
        <f>'RESUMEN TOTAL'!AE83</f>
        <v>0</v>
      </c>
      <c r="AA80">
        <f>'RESUMEN TOTAL'!AF83</f>
        <v>0</v>
      </c>
      <c r="AB80">
        <f>'RESUMEN TOTAL'!AG83</f>
        <v>0</v>
      </c>
      <c r="AC80">
        <f>'RESUMEN TOTAL'!AH83</f>
        <v>0</v>
      </c>
      <c r="AD80">
        <f>'RESUMEN TOTAL'!AI83</f>
        <v>0</v>
      </c>
      <c r="AE80">
        <f>'RESUMEN TOTAL'!AJ83</f>
        <v>0</v>
      </c>
      <c r="AF80">
        <f>'RESUMEN TOTAL'!AK83</f>
        <v>0</v>
      </c>
      <c r="AG80">
        <f>'RESUMEN TOTAL'!AL83</f>
        <v>0</v>
      </c>
      <c r="AH80">
        <f>'RESUMEN TOTAL'!AM83</f>
        <v>0</v>
      </c>
      <c r="AI80">
        <f>'RESUMEN TOTAL'!AN83</f>
        <v>0</v>
      </c>
      <c r="AJ80">
        <f>'RESUMEN TOTAL'!AO83</f>
        <v>0</v>
      </c>
    </row>
    <row r="81" spans="1:36" x14ac:dyDescent="0.25">
      <c r="A81" t="str">
        <f>'RESUMEN TOTAL'!A84</f>
        <v>CENTRO</v>
      </c>
      <c r="B81" t="str">
        <f>'RESUMEN TOTAL'!B84</f>
        <v>CEN62</v>
      </c>
      <c r="C81" t="str">
        <f>'RESUMEN TOTAL'!D84</f>
        <v>ESPAÑA Y ALEM</v>
      </c>
      <c r="D81" t="str">
        <f>'RESUMEN TOTAL'!E84</f>
        <v>DOMO</v>
      </c>
      <c r="E81" t="str">
        <f>'RESUMEN TOTAL'!F84</f>
        <v>PTO A FO</v>
      </c>
      <c r="F81">
        <f>'RESUMEN TOTAL'!K84</f>
        <v>0</v>
      </c>
      <c r="G81">
        <f>'RESUMEN TOTAL'!L84</f>
        <v>0</v>
      </c>
      <c r="H81">
        <f>'RESUMEN TOTAL'!M84</f>
        <v>0</v>
      </c>
      <c r="I81">
        <f>'RESUMEN TOTAL'!N84</f>
        <v>0</v>
      </c>
      <c r="J81">
        <f>'RESUMEN TOTAL'!O84</f>
        <v>0</v>
      </c>
      <c r="K81">
        <f>'RESUMEN TOTAL'!P84</f>
        <v>0</v>
      </c>
      <c r="L81">
        <f>'RESUMEN TOTAL'!Q84</f>
        <v>0</v>
      </c>
      <c r="M81">
        <f>'RESUMEN TOTAL'!R84</f>
        <v>0</v>
      </c>
      <c r="N81">
        <f>'RESUMEN TOTAL'!S84</f>
        <v>0</v>
      </c>
      <c r="O81">
        <f>'RESUMEN TOTAL'!T84</f>
        <v>0</v>
      </c>
      <c r="P81">
        <f>'RESUMEN TOTAL'!U84</f>
        <v>0</v>
      </c>
      <c r="Q81">
        <f>'RESUMEN TOTAL'!V84</f>
        <v>0</v>
      </c>
      <c r="R81">
        <f>'RESUMEN TOTAL'!W84</f>
        <v>0</v>
      </c>
      <c r="S81">
        <f>'RESUMEN TOTAL'!X84</f>
        <v>0</v>
      </c>
      <c r="T81">
        <f>'RESUMEN TOTAL'!Y84</f>
        <v>0</v>
      </c>
      <c r="U81">
        <f>'RESUMEN TOTAL'!Z84</f>
        <v>0</v>
      </c>
      <c r="V81">
        <f>'RESUMEN TOTAL'!AA84</f>
        <v>0</v>
      </c>
      <c r="W81">
        <f>'RESUMEN TOTAL'!AB84</f>
        <v>0</v>
      </c>
      <c r="X81">
        <f>'RESUMEN TOTAL'!AC84</f>
        <v>0</v>
      </c>
      <c r="Y81">
        <f>'RESUMEN TOTAL'!AD84</f>
        <v>0</v>
      </c>
      <c r="Z81">
        <f>'RESUMEN TOTAL'!AE84</f>
        <v>0</v>
      </c>
      <c r="AA81">
        <f>'RESUMEN TOTAL'!AF84</f>
        <v>0</v>
      </c>
      <c r="AB81">
        <f>'RESUMEN TOTAL'!AG84</f>
        <v>0</v>
      </c>
      <c r="AC81">
        <f>'RESUMEN TOTAL'!AH84</f>
        <v>0</v>
      </c>
      <c r="AD81">
        <f>'RESUMEN TOTAL'!AI84</f>
        <v>0</v>
      </c>
      <c r="AE81">
        <f>'RESUMEN TOTAL'!AJ84</f>
        <v>0</v>
      </c>
      <c r="AF81">
        <f>'RESUMEN TOTAL'!AK84</f>
        <v>0</v>
      </c>
      <c r="AG81">
        <f>'RESUMEN TOTAL'!AL84</f>
        <v>0</v>
      </c>
      <c r="AH81">
        <f>'RESUMEN TOTAL'!AM84</f>
        <v>0</v>
      </c>
      <c r="AI81">
        <f>'RESUMEN TOTAL'!AN84</f>
        <v>0</v>
      </c>
      <c r="AJ81">
        <f>'RESUMEN TOTAL'!AO84</f>
        <v>0</v>
      </c>
    </row>
    <row r="82" spans="1:36" x14ac:dyDescent="0.25">
      <c r="A82" t="str">
        <f>'RESUMEN TOTAL'!A85</f>
        <v>CENTRO</v>
      </c>
      <c r="B82" t="str">
        <f>'RESUMEN TOTAL'!B85</f>
        <v>CEN63</v>
      </c>
      <c r="C82" t="str">
        <f>'RESUMEN TOTAL'!D85</f>
        <v>SAN MARTIN Y URQUIZA</v>
      </c>
      <c r="D82" t="str">
        <f>'RESUMEN TOTAL'!E85</f>
        <v>DOMO</v>
      </c>
      <c r="E82" t="str">
        <f>'RESUMEN TOTAL'!F85</f>
        <v>Fibra Optica</v>
      </c>
      <c r="F82">
        <f>'RESUMEN TOTAL'!K85</f>
        <v>0</v>
      </c>
      <c r="G82">
        <f>'RESUMEN TOTAL'!L85</f>
        <v>0</v>
      </c>
      <c r="H82">
        <f>'RESUMEN TOTAL'!M85</f>
        <v>0</v>
      </c>
      <c r="I82">
        <f>'RESUMEN TOTAL'!N85</f>
        <v>0</v>
      </c>
      <c r="J82">
        <f>'RESUMEN TOTAL'!O85</f>
        <v>0</v>
      </c>
      <c r="K82">
        <f>'RESUMEN TOTAL'!P85</f>
        <v>0</v>
      </c>
      <c r="L82">
        <f>'RESUMEN TOTAL'!Q85</f>
        <v>0</v>
      </c>
      <c r="M82">
        <f>'RESUMEN TOTAL'!R85</f>
        <v>0</v>
      </c>
      <c r="N82">
        <f>'RESUMEN TOTAL'!S85</f>
        <v>0</v>
      </c>
      <c r="O82">
        <f>'RESUMEN TOTAL'!T85</f>
        <v>0</v>
      </c>
      <c r="P82">
        <f>'RESUMEN TOTAL'!U85</f>
        <v>0</v>
      </c>
      <c r="Q82">
        <f>'RESUMEN TOTAL'!V85</f>
        <v>0</v>
      </c>
      <c r="R82">
        <f>'RESUMEN TOTAL'!W85</f>
        <v>0</v>
      </c>
      <c r="S82">
        <f>'RESUMEN TOTAL'!X85</f>
        <v>0</v>
      </c>
      <c r="T82">
        <f>'RESUMEN TOTAL'!Y85</f>
        <v>0</v>
      </c>
      <c r="U82">
        <f>'RESUMEN TOTAL'!Z85</f>
        <v>0</v>
      </c>
      <c r="V82">
        <f>'RESUMEN TOTAL'!AA85</f>
        <v>0</v>
      </c>
      <c r="W82">
        <f>'RESUMEN TOTAL'!AB85</f>
        <v>0</v>
      </c>
      <c r="X82">
        <f>'RESUMEN TOTAL'!AC85</f>
        <v>0</v>
      </c>
      <c r="Y82">
        <f>'RESUMEN TOTAL'!AD85</f>
        <v>0</v>
      </c>
      <c r="Z82">
        <f>'RESUMEN TOTAL'!AE85</f>
        <v>0</v>
      </c>
      <c r="AA82">
        <f>'RESUMEN TOTAL'!AF85</f>
        <v>0</v>
      </c>
      <c r="AB82">
        <f>'RESUMEN TOTAL'!AG85</f>
        <v>0</v>
      </c>
      <c r="AC82">
        <f>'RESUMEN TOTAL'!AH85</f>
        <v>0</v>
      </c>
      <c r="AD82">
        <f>'RESUMEN TOTAL'!AI85</f>
        <v>0</v>
      </c>
      <c r="AE82">
        <f>'RESUMEN TOTAL'!AJ85</f>
        <v>0</v>
      </c>
      <c r="AF82">
        <f>'RESUMEN TOTAL'!AK85</f>
        <v>0</v>
      </c>
      <c r="AG82">
        <f>'RESUMEN TOTAL'!AL85</f>
        <v>0</v>
      </c>
      <c r="AH82">
        <f>'RESUMEN TOTAL'!AM85</f>
        <v>0</v>
      </c>
      <c r="AI82">
        <f>'RESUMEN TOTAL'!AN85</f>
        <v>0</v>
      </c>
      <c r="AJ82">
        <f>'RESUMEN TOTAL'!AO85</f>
        <v>0</v>
      </c>
    </row>
    <row r="83" spans="1:36" x14ac:dyDescent="0.25">
      <c r="A83" t="str">
        <f>'RESUMEN TOTAL'!A86</f>
        <v>CENTRO</v>
      </c>
      <c r="B83" t="str">
        <f>'RESUMEN TOTAL'!B86</f>
        <v>CEN64</v>
      </c>
      <c r="C83" t="str">
        <f>'RESUMEN TOTAL'!D86</f>
        <v>SAN MARTIN Y BOCCUZZI</v>
      </c>
      <c r="D83" t="str">
        <f>'RESUMEN TOTAL'!E86</f>
        <v>FIJA</v>
      </c>
      <c r="E83" t="str">
        <f>'RESUMEN TOTAL'!F86</f>
        <v>Fibra Optica</v>
      </c>
      <c r="F83">
        <f>'RESUMEN TOTAL'!K86</f>
        <v>0</v>
      </c>
      <c r="G83">
        <f>'RESUMEN TOTAL'!L86</f>
        <v>0</v>
      </c>
      <c r="H83">
        <f>'RESUMEN TOTAL'!M86</f>
        <v>0</v>
      </c>
      <c r="I83">
        <f>'RESUMEN TOTAL'!N86</f>
        <v>0</v>
      </c>
      <c r="J83">
        <f>'RESUMEN TOTAL'!O86</f>
        <v>0</v>
      </c>
      <c r="K83">
        <f>'RESUMEN TOTAL'!P86</f>
        <v>0</v>
      </c>
      <c r="L83">
        <f>'RESUMEN TOTAL'!Q86</f>
        <v>0</v>
      </c>
      <c r="M83">
        <f>'RESUMEN TOTAL'!R86</f>
        <v>0</v>
      </c>
      <c r="N83">
        <f>'RESUMEN TOTAL'!S86</f>
        <v>0</v>
      </c>
      <c r="O83">
        <f>'RESUMEN TOTAL'!T86</f>
        <v>0</v>
      </c>
      <c r="P83">
        <f>'RESUMEN TOTAL'!U86</f>
        <v>0</v>
      </c>
      <c r="Q83">
        <f>'RESUMEN TOTAL'!V86</f>
        <v>0</v>
      </c>
      <c r="R83">
        <f>'RESUMEN TOTAL'!W86</f>
        <v>0</v>
      </c>
      <c r="S83">
        <f>'RESUMEN TOTAL'!X86</f>
        <v>0</v>
      </c>
      <c r="T83">
        <f>'RESUMEN TOTAL'!Y86</f>
        <v>0</v>
      </c>
      <c r="U83">
        <f>'RESUMEN TOTAL'!Z86</f>
        <v>0</v>
      </c>
      <c r="V83">
        <f>'RESUMEN TOTAL'!AA86</f>
        <v>0</v>
      </c>
      <c r="W83">
        <f>'RESUMEN TOTAL'!AB86</f>
        <v>0</v>
      </c>
      <c r="X83">
        <f>'RESUMEN TOTAL'!AC86</f>
        <v>0</v>
      </c>
      <c r="Y83">
        <f>'RESUMEN TOTAL'!AD86</f>
        <v>0</v>
      </c>
      <c r="Z83">
        <f>'RESUMEN TOTAL'!AE86</f>
        <v>0</v>
      </c>
      <c r="AA83">
        <f>'RESUMEN TOTAL'!AF86</f>
        <v>0</v>
      </c>
      <c r="AB83">
        <f>'RESUMEN TOTAL'!AG86</f>
        <v>0</v>
      </c>
      <c r="AC83">
        <f>'RESUMEN TOTAL'!AH86</f>
        <v>0</v>
      </c>
      <c r="AD83">
        <f>'RESUMEN TOTAL'!AI86</f>
        <v>0</v>
      </c>
      <c r="AE83">
        <f>'RESUMEN TOTAL'!AJ86</f>
        <v>0</v>
      </c>
      <c r="AF83">
        <f>'RESUMEN TOTAL'!AK86</f>
        <v>0</v>
      </c>
      <c r="AG83">
        <f>'RESUMEN TOTAL'!AL86</f>
        <v>0</v>
      </c>
      <c r="AH83">
        <f>'RESUMEN TOTAL'!AM86</f>
        <v>0</v>
      </c>
      <c r="AI83">
        <f>'RESUMEN TOTAL'!AN86</f>
        <v>0</v>
      </c>
      <c r="AJ83">
        <f>'RESUMEN TOTAL'!AO86</f>
        <v>0</v>
      </c>
    </row>
    <row r="84" spans="1:36" x14ac:dyDescent="0.25">
      <c r="A84" t="str">
        <f>'RESUMEN TOTAL'!A87</f>
        <v>CENTRO</v>
      </c>
      <c r="B84" t="str">
        <f>'RESUMEN TOTAL'!B87</f>
        <v>CEN 65</v>
      </c>
      <c r="C84" t="str">
        <f>'RESUMEN TOTAL'!D87</f>
        <v>SAN MARTIN Y JUAN PERON</v>
      </c>
      <c r="D84" t="str">
        <f>'RESUMEN TOTAL'!E87</f>
        <v>FIJA</v>
      </c>
      <c r="E84" t="str">
        <f>'RESUMEN TOTAL'!F87</f>
        <v>Fibra Optica</v>
      </c>
      <c r="F84" t="str">
        <f>'RESUMEN TOTAL'!K87</f>
        <v>APAGADO</v>
      </c>
      <c r="G84">
        <f>'RESUMEN TOTAL'!L87</f>
        <v>0</v>
      </c>
      <c r="H84" t="str">
        <f>'RESUMEN TOTAL'!M87</f>
        <v>APAGADO</v>
      </c>
      <c r="I84">
        <f>'RESUMEN TOTAL'!N87</f>
        <v>0</v>
      </c>
      <c r="J84">
        <f>'RESUMEN TOTAL'!O87</f>
        <v>0</v>
      </c>
      <c r="K84" t="str">
        <f>'RESUMEN TOTAL'!P87</f>
        <v>APAGADO</v>
      </c>
      <c r="L84" t="str">
        <f>'RESUMEN TOTAL'!Q87</f>
        <v>APAGADO</v>
      </c>
      <c r="M84" t="str">
        <f>'RESUMEN TOTAL'!R87</f>
        <v>APAGADO</v>
      </c>
      <c r="N84" t="str">
        <f>'RESUMEN TOTAL'!S87</f>
        <v>APAGADO</v>
      </c>
      <c r="O84" t="str">
        <f>'RESUMEN TOTAL'!T87</f>
        <v>APAGADO</v>
      </c>
      <c r="P84" t="str">
        <f>'RESUMEN TOTAL'!U87</f>
        <v>APAGADO</v>
      </c>
      <c r="Q84">
        <f>'RESUMEN TOTAL'!V87</f>
        <v>0</v>
      </c>
      <c r="R84">
        <f>'RESUMEN TOTAL'!W87</f>
        <v>0</v>
      </c>
      <c r="S84">
        <f>'RESUMEN TOTAL'!X87</f>
        <v>0</v>
      </c>
      <c r="T84" t="str">
        <f>'RESUMEN TOTAL'!Y87</f>
        <v>APAGADO</v>
      </c>
      <c r="U84" t="str">
        <f>'RESUMEN TOTAL'!Z87</f>
        <v>APAGADO</v>
      </c>
      <c r="V84">
        <f>'RESUMEN TOTAL'!AA87</f>
        <v>0</v>
      </c>
      <c r="W84">
        <f>'RESUMEN TOTAL'!AB87</f>
        <v>0</v>
      </c>
      <c r="X84">
        <f>'RESUMEN TOTAL'!AC87</f>
        <v>0</v>
      </c>
      <c r="Y84">
        <f>'RESUMEN TOTAL'!AD87</f>
        <v>0</v>
      </c>
      <c r="Z84">
        <f>'RESUMEN TOTAL'!AE87</f>
        <v>0</v>
      </c>
      <c r="AA84">
        <f>'RESUMEN TOTAL'!AF87</f>
        <v>0</v>
      </c>
      <c r="AB84">
        <f>'RESUMEN TOTAL'!AG87</f>
        <v>0</v>
      </c>
      <c r="AC84">
        <f>'RESUMEN TOTAL'!AH87</f>
        <v>0</v>
      </c>
      <c r="AD84">
        <f>'RESUMEN TOTAL'!AI87</f>
        <v>0</v>
      </c>
      <c r="AE84">
        <f>'RESUMEN TOTAL'!AJ87</f>
        <v>0</v>
      </c>
      <c r="AF84">
        <f>'RESUMEN TOTAL'!AK87</f>
        <v>0</v>
      </c>
      <c r="AG84">
        <f>'RESUMEN TOTAL'!AL87</f>
        <v>0</v>
      </c>
      <c r="AH84">
        <f>'RESUMEN TOTAL'!AM87</f>
        <v>0</v>
      </c>
      <c r="AI84">
        <f>'RESUMEN TOTAL'!AN87</f>
        <v>0</v>
      </c>
      <c r="AJ84">
        <f>'RESUMEN TOTAL'!AO87</f>
        <v>0</v>
      </c>
    </row>
    <row r="85" spans="1:36" x14ac:dyDescent="0.25">
      <c r="A85" t="str">
        <f>'RESUMEN TOTAL'!A88</f>
        <v>CENTRO</v>
      </c>
      <c r="B85" t="str">
        <f>'RESUMEN TOTAL'!B88</f>
        <v>CEN66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 t="str">
        <f>'RESUMEN TOTAL'!K88</f>
        <v>APAGADO</v>
      </c>
      <c r="G85">
        <f>'RESUMEN TOTAL'!L88</f>
        <v>0</v>
      </c>
      <c r="H85" t="str">
        <f>'RESUMEN TOTAL'!M88</f>
        <v>APAGADO</v>
      </c>
      <c r="I85">
        <f>'RESUMEN TOTAL'!N88</f>
        <v>0</v>
      </c>
      <c r="J85">
        <f>'RESUMEN TOTAL'!O88</f>
        <v>0</v>
      </c>
      <c r="K85" t="str">
        <f>'RESUMEN TOTAL'!P88</f>
        <v>APAGADO</v>
      </c>
      <c r="L85" t="str">
        <f>'RESUMEN TOTAL'!Q88</f>
        <v>APAGADO</v>
      </c>
      <c r="M85" t="str">
        <f>'RESUMEN TOTAL'!R88</f>
        <v>APAGADO</v>
      </c>
      <c r="N85" t="str">
        <f>'RESUMEN TOTAL'!S88</f>
        <v>APAGADO</v>
      </c>
      <c r="O85" t="str">
        <f>'RESUMEN TOTAL'!T88</f>
        <v>APAGADO</v>
      </c>
      <c r="P85" t="str">
        <f>'RESUMEN TOTAL'!U88</f>
        <v>APAGADO</v>
      </c>
      <c r="Q85">
        <f>'RESUMEN TOTAL'!V88</f>
        <v>0</v>
      </c>
      <c r="R85">
        <f>'RESUMEN TOTAL'!W88</f>
        <v>0</v>
      </c>
      <c r="S85">
        <f>'RESUMEN TOTAL'!X88</f>
        <v>0</v>
      </c>
      <c r="T85" t="str">
        <f>'RESUMEN TOTAL'!Y88</f>
        <v>APAGADO</v>
      </c>
      <c r="U85" t="str">
        <f>'RESUMEN TOTAL'!Z88</f>
        <v>APAGADO</v>
      </c>
      <c r="V85">
        <f>'RESUMEN TOTAL'!AA88</f>
        <v>0</v>
      </c>
      <c r="W85">
        <f>'RESUMEN TOTAL'!AB88</f>
        <v>0</v>
      </c>
      <c r="X85">
        <f>'RESUMEN TOTAL'!AC88</f>
        <v>0</v>
      </c>
      <c r="Y85">
        <f>'RESUMEN TOTAL'!AD88</f>
        <v>0</v>
      </c>
      <c r="Z85">
        <f>'RESUMEN TOTAL'!AE88</f>
        <v>0</v>
      </c>
      <c r="AA85">
        <f>'RESUMEN TOTAL'!AF88</f>
        <v>0</v>
      </c>
      <c r="AB85">
        <f>'RESUMEN TOTAL'!AG88</f>
        <v>0</v>
      </c>
      <c r="AC85">
        <f>'RESUMEN TOTAL'!AH88</f>
        <v>0</v>
      </c>
      <c r="AD85">
        <f>'RESUMEN TOTAL'!AI88</f>
        <v>0</v>
      </c>
      <c r="AE85">
        <f>'RESUMEN TOTAL'!AJ88</f>
        <v>0</v>
      </c>
      <c r="AF85">
        <f>'RESUMEN TOTAL'!AK88</f>
        <v>0</v>
      </c>
      <c r="AG85">
        <f>'RESUMEN TOTAL'!AL88</f>
        <v>0</v>
      </c>
      <c r="AH85">
        <f>'RESUMEN TOTAL'!AM88</f>
        <v>0</v>
      </c>
      <c r="AI85">
        <f>'RESUMEN TOTAL'!AN88</f>
        <v>0</v>
      </c>
      <c r="AJ85">
        <f>'RESUMEN TOTAL'!AO88</f>
        <v>0</v>
      </c>
    </row>
    <row r="86" spans="1:36" x14ac:dyDescent="0.25">
      <c r="A86" t="str">
        <f>'RESUMEN TOTAL'!A89</f>
        <v>CENTRO</v>
      </c>
      <c r="B86" t="str">
        <f>'RESUMEN TOTAL'!B89</f>
        <v>CEN67 (fija 1)</v>
      </c>
      <c r="C86" t="str">
        <f>'RESUMEN TOTAL'!D89</f>
        <v>9 DE JULIO Y BROWN</v>
      </c>
      <c r="D86" t="str">
        <f>'RESUMEN TOTAL'!E89</f>
        <v>Fija</v>
      </c>
      <c r="E86" t="str">
        <f>'RESUMEN TOTAL'!F89</f>
        <v>Fibra Optica</v>
      </c>
      <c r="F86">
        <f>'RESUMEN TOTAL'!K89</f>
        <v>0</v>
      </c>
      <c r="G86">
        <f>'RESUMEN TOTAL'!L89</f>
        <v>0</v>
      </c>
      <c r="H86">
        <f>'RESUMEN TOTAL'!M89</f>
        <v>0</v>
      </c>
      <c r="I86">
        <f>'RESUMEN TOTAL'!N89</f>
        <v>0</v>
      </c>
      <c r="J86">
        <f>'RESUMEN TOTAL'!O89</f>
        <v>0</v>
      </c>
      <c r="K86">
        <f>'RESUMEN TOTAL'!P89</f>
        <v>0</v>
      </c>
      <c r="L86">
        <f>'RESUMEN TOTAL'!Q89</f>
        <v>0</v>
      </c>
      <c r="M86">
        <f>'RESUMEN TOTAL'!R89</f>
        <v>0</v>
      </c>
      <c r="N86">
        <f>'RESUMEN TOTAL'!S89</f>
        <v>0</v>
      </c>
      <c r="O86">
        <f>'RESUMEN TOTAL'!T89</f>
        <v>0</v>
      </c>
      <c r="P86">
        <f>'RESUMEN TOTAL'!U89</f>
        <v>0</v>
      </c>
      <c r="Q86">
        <f>'RESUMEN TOTAL'!V89</f>
        <v>0</v>
      </c>
      <c r="R86">
        <f>'RESUMEN TOTAL'!W89</f>
        <v>0</v>
      </c>
      <c r="S86">
        <f>'RESUMEN TOTAL'!X89</f>
        <v>0</v>
      </c>
      <c r="T86">
        <f>'RESUMEN TOTAL'!Y89</f>
        <v>0</v>
      </c>
      <c r="U86">
        <f>'RESUMEN TOTAL'!Z89</f>
        <v>0</v>
      </c>
      <c r="V86">
        <f>'RESUMEN TOTAL'!AA89</f>
        <v>0</v>
      </c>
      <c r="W86">
        <f>'RESUMEN TOTAL'!AB89</f>
        <v>0</v>
      </c>
      <c r="X86">
        <f>'RESUMEN TOTAL'!AC89</f>
        <v>0</v>
      </c>
      <c r="Y86">
        <f>'RESUMEN TOTAL'!AD89</f>
        <v>0</v>
      </c>
      <c r="Z86">
        <f>'RESUMEN TOTAL'!AE89</f>
        <v>0</v>
      </c>
      <c r="AA86">
        <f>'RESUMEN TOTAL'!AF89</f>
        <v>0</v>
      </c>
      <c r="AB86">
        <f>'RESUMEN TOTAL'!AG89</f>
        <v>0</v>
      </c>
      <c r="AC86">
        <f>'RESUMEN TOTAL'!AH89</f>
        <v>0</v>
      </c>
      <c r="AD86">
        <f>'RESUMEN TOTAL'!AI89</f>
        <v>0</v>
      </c>
      <c r="AE86">
        <f>'RESUMEN TOTAL'!AJ89</f>
        <v>0</v>
      </c>
      <c r="AF86">
        <f>'RESUMEN TOTAL'!AK89</f>
        <v>0</v>
      </c>
      <c r="AG86">
        <f>'RESUMEN TOTAL'!AL89</f>
        <v>0</v>
      </c>
      <c r="AH86">
        <f>'RESUMEN TOTAL'!AM89</f>
        <v>0</v>
      </c>
      <c r="AI86">
        <f>'RESUMEN TOTAL'!AN89</f>
        <v>0</v>
      </c>
      <c r="AJ86">
        <f>'RESUMEN TOTAL'!AO89</f>
        <v>0</v>
      </c>
    </row>
    <row r="87" spans="1:36" x14ac:dyDescent="0.25">
      <c r="A87" t="str">
        <f>'RESUMEN TOTAL'!A90</f>
        <v>CENTRO</v>
      </c>
      <c r="B87" t="str">
        <f>'RESUMEN TOTAL'!B90</f>
        <v>CEN68 (fija 2)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TOTAL'!K90</f>
        <v>0</v>
      </c>
      <c r="G87">
        <f>'RESUMEN TOTAL'!L90</f>
        <v>0</v>
      </c>
      <c r="H87">
        <f>'RESUMEN TOTAL'!M90</f>
        <v>0</v>
      </c>
      <c r="I87">
        <f>'RESUMEN TOTAL'!N90</f>
        <v>0</v>
      </c>
      <c r="J87">
        <f>'RESUMEN TOTAL'!O90</f>
        <v>0</v>
      </c>
      <c r="K87">
        <f>'RESUMEN TOTAL'!P90</f>
        <v>0</v>
      </c>
      <c r="L87">
        <f>'RESUMEN TOTAL'!Q90</f>
        <v>0</v>
      </c>
      <c r="M87">
        <f>'RESUMEN TOTAL'!R90</f>
        <v>0</v>
      </c>
      <c r="N87">
        <f>'RESUMEN TOTAL'!S90</f>
        <v>0</v>
      </c>
      <c r="O87">
        <f>'RESUMEN TOTAL'!T90</f>
        <v>0</v>
      </c>
      <c r="P87">
        <f>'RESUMEN TOTAL'!U90</f>
        <v>0</v>
      </c>
      <c r="Q87">
        <f>'RESUMEN TOTAL'!V90</f>
        <v>0</v>
      </c>
      <c r="R87">
        <f>'RESUMEN TOTAL'!W90</f>
        <v>0</v>
      </c>
      <c r="S87">
        <f>'RESUMEN TOTAL'!X90</f>
        <v>0</v>
      </c>
      <c r="T87">
        <f>'RESUMEN TOTAL'!Y90</f>
        <v>0</v>
      </c>
      <c r="U87">
        <f>'RESUMEN TOTAL'!Z90</f>
        <v>0</v>
      </c>
      <c r="V87">
        <f>'RESUMEN TOTAL'!AA90</f>
        <v>0</v>
      </c>
      <c r="W87">
        <f>'RESUMEN TOTAL'!AB90</f>
        <v>0</v>
      </c>
      <c r="X87">
        <f>'RESUMEN TOTAL'!AC90</f>
        <v>0</v>
      </c>
      <c r="Y87">
        <f>'RESUMEN TOTAL'!AD90</f>
        <v>0</v>
      </c>
      <c r="Z87">
        <f>'RESUMEN TOTAL'!AE90</f>
        <v>0</v>
      </c>
      <c r="AA87">
        <f>'RESUMEN TOTAL'!AF90</f>
        <v>0</v>
      </c>
      <c r="AB87">
        <f>'RESUMEN TOTAL'!AG90</f>
        <v>0</v>
      </c>
      <c r="AC87">
        <f>'RESUMEN TOTAL'!AH90</f>
        <v>0</v>
      </c>
      <c r="AD87">
        <f>'RESUMEN TOTAL'!AI90</f>
        <v>0</v>
      </c>
      <c r="AE87">
        <f>'RESUMEN TOTAL'!AJ90</f>
        <v>0</v>
      </c>
      <c r="AF87">
        <f>'RESUMEN TOTAL'!AK90</f>
        <v>0</v>
      </c>
      <c r="AG87">
        <f>'RESUMEN TOTAL'!AL90</f>
        <v>0</v>
      </c>
      <c r="AH87">
        <f>'RESUMEN TOTAL'!AM90</f>
        <v>0</v>
      </c>
      <c r="AI87">
        <f>'RESUMEN TOTAL'!AN90</f>
        <v>0</v>
      </c>
      <c r="AJ87">
        <f>'RESUMEN TOTAL'!AO90</f>
        <v>0</v>
      </c>
    </row>
    <row r="88" spans="1:36" x14ac:dyDescent="0.25">
      <c r="A88" t="str">
        <f>'RESUMEN TOTAL'!A91</f>
        <v>CENTRO</v>
      </c>
      <c r="B88" t="str">
        <f>'RESUMEN TOTAL'!B91</f>
        <v>CEN69</v>
      </c>
      <c r="C88" t="str">
        <f>'RESUMEN TOTAL'!D91</f>
        <v>RIVADAVIA Y BOUREL</v>
      </c>
      <c r="D88" t="str">
        <f>'RESUMEN TOTAL'!E91</f>
        <v>DOMO</v>
      </c>
      <c r="E88" t="str">
        <f>'RESUMEN TOTAL'!F91</f>
        <v>Fibra Optica</v>
      </c>
      <c r="F88">
        <f>'RESUMEN TOTAL'!K91</f>
        <v>0</v>
      </c>
      <c r="G88">
        <f>'RESUMEN TOTAL'!L91</f>
        <v>0</v>
      </c>
      <c r="H88">
        <f>'RESUMEN TOTAL'!M91</f>
        <v>0</v>
      </c>
      <c r="I88">
        <f>'RESUMEN TOTAL'!N91</f>
        <v>0</v>
      </c>
      <c r="J88">
        <f>'RESUMEN TOTAL'!O91</f>
        <v>0</v>
      </c>
      <c r="K88">
        <f>'RESUMEN TOTAL'!P91</f>
        <v>0</v>
      </c>
      <c r="L88">
        <f>'RESUMEN TOTAL'!Q91</f>
        <v>0</v>
      </c>
      <c r="M88">
        <f>'RESUMEN TOTAL'!R91</f>
        <v>0</v>
      </c>
      <c r="N88">
        <f>'RESUMEN TOTAL'!S91</f>
        <v>0</v>
      </c>
      <c r="O88">
        <f>'RESUMEN TOTAL'!T91</f>
        <v>0</v>
      </c>
      <c r="P88">
        <f>'RESUMEN TOTAL'!U91</f>
        <v>0</v>
      </c>
      <c r="Q88">
        <f>'RESUMEN TOTAL'!V91</f>
        <v>0</v>
      </c>
      <c r="R88">
        <f>'RESUMEN TOTAL'!W91</f>
        <v>0</v>
      </c>
      <c r="S88">
        <f>'RESUMEN TOTAL'!X91</f>
        <v>0</v>
      </c>
      <c r="T88">
        <f>'RESUMEN TOTAL'!Y91</f>
        <v>0</v>
      </c>
      <c r="U88">
        <f>'RESUMEN TOTAL'!Z91</f>
        <v>0</v>
      </c>
      <c r="V88">
        <f>'RESUMEN TOTAL'!AA91</f>
        <v>0</v>
      </c>
      <c r="W88">
        <f>'RESUMEN TOTAL'!AB91</f>
        <v>0</v>
      </c>
      <c r="X88">
        <f>'RESUMEN TOTAL'!AC91</f>
        <v>0</v>
      </c>
      <c r="Y88">
        <f>'RESUMEN TOTAL'!AD91</f>
        <v>0</v>
      </c>
      <c r="Z88">
        <f>'RESUMEN TOTAL'!AE91</f>
        <v>0</v>
      </c>
      <c r="AA88">
        <f>'RESUMEN TOTAL'!AF91</f>
        <v>0</v>
      </c>
      <c r="AB88">
        <f>'RESUMEN TOTAL'!AG91</f>
        <v>0</v>
      </c>
      <c r="AC88">
        <f>'RESUMEN TOTAL'!AH91</f>
        <v>0</v>
      </c>
      <c r="AD88">
        <f>'RESUMEN TOTAL'!AI91</f>
        <v>0</v>
      </c>
      <c r="AE88">
        <f>'RESUMEN TOTAL'!AJ91</f>
        <v>0</v>
      </c>
      <c r="AF88">
        <f>'RESUMEN TOTAL'!AK91</f>
        <v>0</v>
      </c>
      <c r="AG88">
        <f>'RESUMEN TOTAL'!AL91</f>
        <v>0</v>
      </c>
      <c r="AH88">
        <f>'RESUMEN TOTAL'!AM91</f>
        <v>0</v>
      </c>
      <c r="AI88">
        <f>'RESUMEN TOTAL'!AN91</f>
        <v>0</v>
      </c>
      <c r="AJ88">
        <f>'RESUMEN TOTAL'!AO91</f>
        <v>0</v>
      </c>
    </row>
    <row r="89" spans="1:36" x14ac:dyDescent="0.25">
      <c r="A89" t="str">
        <f>'RESUMEN TOTAL'!A92</f>
        <v>CENTRO</v>
      </c>
      <c r="B89" t="str">
        <f>'RESUMEN TOTAL'!B92</f>
        <v>CEN 70</v>
      </c>
      <c r="C89" t="str">
        <f>'RESUMEN TOTAL'!D92</f>
        <v>RIVADAVIA Y 25 MAYO</v>
      </c>
      <c r="D89" t="str">
        <f>'RESUMEN TOTAL'!E92</f>
        <v>Domo</v>
      </c>
      <c r="E89" t="str">
        <f>'RESUMEN TOTAL'!F92</f>
        <v>Fibra Optica</v>
      </c>
      <c r="F89">
        <f>'RESUMEN TOTAL'!K92</f>
        <v>0</v>
      </c>
      <c r="G89">
        <f>'RESUMEN TOTAL'!L92</f>
        <v>0</v>
      </c>
      <c r="H89">
        <f>'RESUMEN TOTAL'!M92</f>
        <v>0</v>
      </c>
      <c r="I89">
        <f>'RESUMEN TOTAL'!N92</f>
        <v>0</v>
      </c>
      <c r="J89">
        <f>'RESUMEN TOTAL'!O92</f>
        <v>0</v>
      </c>
      <c r="K89">
        <f>'RESUMEN TOTAL'!P92</f>
        <v>0</v>
      </c>
      <c r="L89">
        <f>'RESUMEN TOTAL'!Q92</f>
        <v>0</v>
      </c>
      <c r="M89">
        <f>'RESUMEN TOTAL'!R92</f>
        <v>0</v>
      </c>
      <c r="N89">
        <f>'RESUMEN TOTAL'!S92</f>
        <v>0</v>
      </c>
      <c r="O89">
        <f>'RESUMEN TOTAL'!T92</f>
        <v>0</v>
      </c>
      <c r="P89">
        <f>'RESUMEN TOTAL'!U92</f>
        <v>0</v>
      </c>
      <c r="Q89">
        <f>'RESUMEN TOTAL'!V92</f>
        <v>0</v>
      </c>
      <c r="R89">
        <f>'RESUMEN TOTAL'!W92</f>
        <v>0</v>
      </c>
      <c r="S89">
        <f>'RESUMEN TOTAL'!X92</f>
        <v>0</v>
      </c>
      <c r="T89">
        <f>'RESUMEN TOTAL'!Y92</f>
        <v>0</v>
      </c>
      <c r="U89">
        <f>'RESUMEN TOTAL'!Z92</f>
        <v>0</v>
      </c>
      <c r="V89">
        <f>'RESUMEN TOTAL'!AA92</f>
        <v>0</v>
      </c>
      <c r="W89">
        <f>'RESUMEN TOTAL'!AB92</f>
        <v>0</v>
      </c>
      <c r="X89">
        <f>'RESUMEN TOTAL'!AC92</f>
        <v>0</v>
      </c>
      <c r="Y89">
        <f>'RESUMEN TOTAL'!AD92</f>
        <v>0</v>
      </c>
      <c r="Z89">
        <f>'RESUMEN TOTAL'!AE92</f>
        <v>0</v>
      </c>
      <c r="AA89">
        <f>'RESUMEN TOTAL'!AF92</f>
        <v>0</v>
      </c>
      <c r="AB89">
        <f>'RESUMEN TOTAL'!AG92</f>
        <v>0</v>
      </c>
      <c r="AC89">
        <f>'RESUMEN TOTAL'!AH92</f>
        <v>0</v>
      </c>
      <c r="AD89">
        <f>'RESUMEN TOTAL'!AI92</f>
        <v>0</v>
      </c>
      <c r="AE89">
        <f>'RESUMEN TOTAL'!AJ92</f>
        <v>0</v>
      </c>
      <c r="AF89">
        <f>'RESUMEN TOTAL'!AK92</f>
        <v>0</v>
      </c>
      <c r="AG89">
        <f>'RESUMEN TOTAL'!AL92</f>
        <v>0</v>
      </c>
      <c r="AH89">
        <f>'RESUMEN TOTAL'!AM92</f>
        <v>0</v>
      </c>
      <c r="AI89">
        <f>'RESUMEN TOTAL'!AN92</f>
        <v>0</v>
      </c>
      <c r="AJ89">
        <f>'RESUMEN TOTAL'!AO92</f>
        <v>0</v>
      </c>
    </row>
    <row r="90" spans="1:36" x14ac:dyDescent="0.25">
      <c r="A90" t="str">
        <f>'RESUMEN TOTAL'!A93</f>
        <v>CENTRO</v>
      </c>
      <c r="B90" t="str">
        <f>'RESUMEN TOTAL'!B93</f>
        <v>CEN 71</v>
      </c>
      <c r="C90" t="str">
        <f>'RESUMEN TOTAL'!D93</f>
        <v>MORENO Y BOUREL</v>
      </c>
      <c r="D90" t="str">
        <f>'RESUMEN TOTAL'!E93</f>
        <v>Domo</v>
      </c>
      <c r="E90" t="str">
        <f>'RESUMEN TOTAL'!F93</f>
        <v>Fibra Optica</v>
      </c>
      <c r="F90">
        <f>'RESUMEN TOTAL'!K93</f>
        <v>0</v>
      </c>
      <c r="G90">
        <f>'RESUMEN TOTAL'!L93</f>
        <v>0</v>
      </c>
      <c r="H90">
        <f>'RESUMEN TOTAL'!M93</f>
        <v>0</v>
      </c>
      <c r="I90">
        <f>'RESUMEN TOTAL'!N93</f>
        <v>0</v>
      </c>
      <c r="J90">
        <f>'RESUMEN TOTAL'!O93</f>
        <v>0</v>
      </c>
      <c r="K90">
        <f>'RESUMEN TOTAL'!P93</f>
        <v>0</v>
      </c>
      <c r="L90">
        <f>'RESUMEN TOTAL'!Q93</f>
        <v>0</v>
      </c>
      <c r="M90">
        <f>'RESUMEN TOTAL'!R93</f>
        <v>0</v>
      </c>
      <c r="N90">
        <f>'RESUMEN TOTAL'!S93</f>
        <v>0</v>
      </c>
      <c r="O90">
        <f>'RESUMEN TOTAL'!T93</f>
        <v>0</v>
      </c>
      <c r="P90">
        <f>'RESUMEN TOTAL'!U93</f>
        <v>0</v>
      </c>
      <c r="Q90">
        <f>'RESUMEN TOTAL'!V93</f>
        <v>0</v>
      </c>
      <c r="R90">
        <f>'RESUMEN TOTAL'!W93</f>
        <v>0</v>
      </c>
      <c r="S90">
        <f>'RESUMEN TOTAL'!X93</f>
        <v>0</v>
      </c>
      <c r="T90">
        <f>'RESUMEN TOTAL'!Y93</f>
        <v>0</v>
      </c>
      <c r="U90">
        <f>'RESUMEN TOTAL'!Z93</f>
        <v>0</v>
      </c>
      <c r="V90">
        <f>'RESUMEN TOTAL'!AA93</f>
        <v>0</v>
      </c>
      <c r="W90">
        <f>'RESUMEN TOTAL'!AB93</f>
        <v>0</v>
      </c>
      <c r="X90">
        <f>'RESUMEN TOTAL'!AC93</f>
        <v>0</v>
      </c>
      <c r="Y90">
        <f>'RESUMEN TOTAL'!AD93</f>
        <v>0</v>
      </c>
      <c r="Z90">
        <f>'RESUMEN TOTAL'!AE93</f>
        <v>0</v>
      </c>
      <c r="AA90">
        <f>'RESUMEN TOTAL'!AF93</f>
        <v>0</v>
      </c>
      <c r="AB90">
        <f>'RESUMEN TOTAL'!AG93</f>
        <v>0</v>
      </c>
      <c r="AC90">
        <f>'RESUMEN TOTAL'!AH93</f>
        <v>0</v>
      </c>
      <c r="AD90">
        <f>'RESUMEN TOTAL'!AI93</f>
        <v>0</v>
      </c>
      <c r="AE90">
        <f>'RESUMEN TOTAL'!AJ93</f>
        <v>0</v>
      </c>
      <c r="AF90">
        <f>'RESUMEN TOTAL'!AK93</f>
        <v>0</v>
      </c>
      <c r="AG90">
        <f>'RESUMEN TOTAL'!AL93</f>
        <v>0</v>
      </c>
      <c r="AH90">
        <f>'RESUMEN TOTAL'!AM93</f>
        <v>0</v>
      </c>
      <c r="AI90">
        <f>'RESUMEN TOTAL'!AN93</f>
        <v>0</v>
      </c>
      <c r="AJ90">
        <f>'RESUMEN TOTAL'!AO93</f>
        <v>0</v>
      </c>
    </row>
    <row r="91" spans="1:36" x14ac:dyDescent="0.25">
      <c r="A91" t="str">
        <f>'RESUMEN TOTAL'!A94</f>
        <v>CENTRO</v>
      </c>
      <c r="B91" t="str">
        <f>'RESUMEN TOTAL'!B94</f>
        <v>CEN 72</v>
      </c>
      <c r="C91" t="str">
        <f>'RESUMEN TOTAL'!D94</f>
        <v>MORENO Y 25 DE MAYO</v>
      </c>
      <c r="D91" t="str">
        <f>'RESUMEN TOTAL'!E94</f>
        <v>Domo</v>
      </c>
      <c r="E91" t="str">
        <f>'RESUMEN TOTAL'!F94</f>
        <v>Fibra Optica</v>
      </c>
      <c r="F91">
        <f>'RESUMEN TOTAL'!K94</f>
        <v>0</v>
      </c>
      <c r="G91">
        <f>'RESUMEN TOTAL'!L94</f>
        <v>0</v>
      </c>
      <c r="H91">
        <f>'RESUMEN TOTAL'!M94</f>
        <v>0</v>
      </c>
      <c r="I91">
        <f>'RESUMEN TOTAL'!N94</f>
        <v>0</v>
      </c>
      <c r="J91">
        <f>'RESUMEN TOTAL'!O94</f>
        <v>0</v>
      </c>
      <c r="K91">
        <f>'RESUMEN TOTAL'!P94</f>
        <v>0</v>
      </c>
      <c r="L91">
        <f>'RESUMEN TOTAL'!Q94</f>
        <v>0</v>
      </c>
      <c r="M91">
        <f>'RESUMEN TOTAL'!R94</f>
        <v>0</v>
      </c>
      <c r="N91">
        <f>'RESUMEN TOTAL'!S94</f>
        <v>0</v>
      </c>
      <c r="O91">
        <f>'RESUMEN TOTAL'!T94</f>
        <v>0</v>
      </c>
      <c r="P91">
        <f>'RESUMEN TOTAL'!U94</f>
        <v>0</v>
      </c>
      <c r="Q91">
        <f>'RESUMEN TOTAL'!V94</f>
        <v>0</v>
      </c>
      <c r="R91">
        <f>'RESUMEN TOTAL'!W94</f>
        <v>0</v>
      </c>
      <c r="S91">
        <f>'RESUMEN TOTAL'!X94</f>
        <v>0</v>
      </c>
      <c r="T91">
        <f>'RESUMEN TOTAL'!Y94</f>
        <v>0</v>
      </c>
      <c r="U91">
        <f>'RESUMEN TOTAL'!Z94</f>
        <v>0</v>
      </c>
      <c r="V91">
        <f>'RESUMEN TOTAL'!AA94</f>
        <v>0</v>
      </c>
      <c r="W91">
        <f>'RESUMEN TOTAL'!AB94</f>
        <v>0</v>
      </c>
      <c r="X91">
        <f>'RESUMEN TOTAL'!AC94</f>
        <v>0</v>
      </c>
      <c r="Y91">
        <f>'RESUMEN TOTAL'!AD94</f>
        <v>0</v>
      </c>
      <c r="Z91">
        <f>'RESUMEN TOTAL'!AE94</f>
        <v>0</v>
      </c>
      <c r="AA91">
        <f>'RESUMEN TOTAL'!AF94</f>
        <v>0</v>
      </c>
      <c r="AB91">
        <f>'RESUMEN TOTAL'!AG94</f>
        <v>0</v>
      </c>
      <c r="AC91">
        <f>'RESUMEN TOTAL'!AH94</f>
        <v>0</v>
      </c>
      <c r="AD91">
        <f>'RESUMEN TOTAL'!AI94</f>
        <v>0</v>
      </c>
      <c r="AE91">
        <f>'RESUMEN TOTAL'!AJ94</f>
        <v>0</v>
      </c>
      <c r="AF91">
        <f>'RESUMEN TOTAL'!AK94</f>
        <v>0</v>
      </c>
      <c r="AG91">
        <f>'RESUMEN TOTAL'!AL94</f>
        <v>0</v>
      </c>
      <c r="AH91">
        <f>'RESUMEN TOTAL'!AM94</f>
        <v>0</v>
      </c>
      <c r="AI91">
        <f>'RESUMEN TOTAL'!AN94</f>
        <v>0</v>
      </c>
      <c r="AJ91">
        <f>'RESUMEN TOTAL'!AO94</f>
        <v>0</v>
      </c>
    </row>
    <row r="92" spans="1:36" x14ac:dyDescent="0.25">
      <c r="A92" t="str">
        <f>'RESUMEN TOTAL'!A95</f>
        <v>CENTRO</v>
      </c>
      <c r="B92" t="str">
        <f>'RESUMEN TOTAL'!B95</f>
        <v>CEN73</v>
      </c>
      <c r="C92" t="str">
        <f>'RESUMEN TOTAL'!D95</f>
        <v>BOUREL Y DEFENSA</v>
      </c>
      <c r="D92" t="str">
        <f>'RESUMEN TOTAL'!E95</f>
        <v>DOMO</v>
      </c>
      <c r="E92" t="str">
        <f>'RESUMEN TOTAL'!F95</f>
        <v>Fibra Optica</v>
      </c>
      <c r="F92">
        <f>'RESUMEN TOTAL'!K95</f>
        <v>0</v>
      </c>
      <c r="G92">
        <f>'RESUMEN TOTAL'!L95</f>
        <v>0</v>
      </c>
      <c r="H92">
        <f>'RESUMEN TOTAL'!M95</f>
        <v>0</v>
      </c>
      <c r="I92">
        <f>'RESUMEN TOTAL'!N95</f>
        <v>0</v>
      </c>
      <c r="J92">
        <f>'RESUMEN TOTAL'!O95</f>
        <v>0</v>
      </c>
      <c r="K92">
        <f>'RESUMEN TOTAL'!P95</f>
        <v>0</v>
      </c>
      <c r="L92">
        <f>'RESUMEN TOTAL'!Q95</f>
        <v>0</v>
      </c>
      <c r="M92">
        <f>'RESUMEN TOTAL'!R95</f>
        <v>0</v>
      </c>
      <c r="N92">
        <f>'RESUMEN TOTAL'!S95</f>
        <v>0</v>
      </c>
      <c r="O92">
        <f>'RESUMEN TOTAL'!T95</f>
        <v>0</v>
      </c>
      <c r="P92">
        <f>'RESUMEN TOTAL'!U95</f>
        <v>0</v>
      </c>
      <c r="Q92">
        <f>'RESUMEN TOTAL'!V95</f>
        <v>0</v>
      </c>
      <c r="R92">
        <f>'RESUMEN TOTAL'!W95</f>
        <v>0</v>
      </c>
      <c r="S92">
        <f>'RESUMEN TOTAL'!X95</f>
        <v>0</v>
      </c>
      <c r="T92">
        <f>'RESUMEN TOTAL'!Y95</f>
        <v>0</v>
      </c>
      <c r="U92">
        <f>'RESUMEN TOTAL'!Z95</f>
        <v>0</v>
      </c>
      <c r="V92">
        <f>'RESUMEN TOTAL'!AA95</f>
        <v>0</v>
      </c>
      <c r="W92">
        <f>'RESUMEN TOTAL'!AB95</f>
        <v>0</v>
      </c>
      <c r="X92">
        <f>'RESUMEN TOTAL'!AC95</f>
        <v>0</v>
      </c>
      <c r="Y92">
        <f>'RESUMEN TOTAL'!AD95</f>
        <v>0</v>
      </c>
      <c r="Z92">
        <f>'RESUMEN TOTAL'!AE95</f>
        <v>0</v>
      </c>
      <c r="AA92">
        <f>'RESUMEN TOTAL'!AF95</f>
        <v>0</v>
      </c>
      <c r="AB92">
        <f>'RESUMEN TOTAL'!AG95</f>
        <v>0</v>
      </c>
      <c r="AC92">
        <f>'RESUMEN TOTAL'!AH95</f>
        <v>0</v>
      </c>
      <c r="AD92">
        <f>'RESUMEN TOTAL'!AI95</f>
        <v>0</v>
      </c>
      <c r="AE92">
        <f>'RESUMEN TOTAL'!AJ95</f>
        <v>0</v>
      </c>
      <c r="AF92">
        <f>'RESUMEN TOTAL'!AK95</f>
        <v>0</v>
      </c>
      <c r="AG92">
        <f>'RESUMEN TOTAL'!AL95</f>
        <v>0</v>
      </c>
      <c r="AH92">
        <f>'RESUMEN TOTAL'!AM95</f>
        <v>0</v>
      </c>
      <c r="AI92">
        <f>'RESUMEN TOTAL'!AN95</f>
        <v>0</v>
      </c>
      <c r="AJ92">
        <f>'RESUMEN TOTAL'!AO95</f>
        <v>0</v>
      </c>
    </row>
    <row r="93" spans="1:36" x14ac:dyDescent="0.25">
      <c r="A93" t="str">
        <f>'RESUMEN TOTAL'!A96</f>
        <v>CENTRO</v>
      </c>
      <c r="B93" t="str">
        <f>'RESUMEN TOTAL'!B96</f>
        <v>CEN74</v>
      </c>
      <c r="C93" t="str">
        <f>'RESUMEN TOTAL'!D96</f>
        <v>Las Heras y Maipu</v>
      </c>
      <c r="D93" t="str">
        <f>'RESUMEN TOTAL'!E96</f>
        <v>Domo</v>
      </c>
      <c r="E93" t="str">
        <f>'RESUMEN TOTAL'!F96</f>
        <v>FIBRA OPTICA</v>
      </c>
      <c r="F93">
        <f>'RESUMEN TOTAL'!K96</f>
        <v>0</v>
      </c>
      <c r="G93">
        <f>'RESUMEN TOTAL'!L96</f>
        <v>0</v>
      </c>
      <c r="H93">
        <f>'RESUMEN TOTAL'!M96</f>
        <v>0</v>
      </c>
      <c r="I93">
        <f>'RESUMEN TOTAL'!N96</f>
        <v>0</v>
      </c>
      <c r="J93">
        <f>'RESUMEN TOTAL'!O96</f>
        <v>0</v>
      </c>
      <c r="K93">
        <f>'RESUMEN TOTAL'!P96</f>
        <v>0</v>
      </c>
      <c r="L93">
        <f>'RESUMEN TOTAL'!Q96</f>
        <v>0</v>
      </c>
      <c r="M93">
        <f>'RESUMEN TOTAL'!R96</f>
        <v>0</v>
      </c>
      <c r="N93">
        <f>'RESUMEN TOTAL'!S96</f>
        <v>0</v>
      </c>
      <c r="O93">
        <f>'RESUMEN TOTAL'!T96</f>
        <v>0</v>
      </c>
      <c r="P93">
        <f>'RESUMEN TOTAL'!U96</f>
        <v>0</v>
      </c>
      <c r="Q93">
        <f>'RESUMEN TOTAL'!V96</f>
        <v>0</v>
      </c>
      <c r="R93">
        <f>'RESUMEN TOTAL'!W96</f>
        <v>0</v>
      </c>
      <c r="S93">
        <f>'RESUMEN TOTAL'!X96</f>
        <v>0</v>
      </c>
      <c r="T93">
        <f>'RESUMEN TOTAL'!Y96</f>
        <v>0</v>
      </c>
      <c r="U93">
        <f>'RESUMEN TOTAL'!Z96</f>
        <v>0</v>
      </c>
      <c r="V93">
        <f>'RESUMEN TOTAL'!AA96</f>
        <v>0</v>
      </c>
      <c r="W93">
        <f>'RESUMEN TOTAL'!AB96</f>
        <v>0</v>
      </c>
      <c r="X93">
        <f>'RESUMEN TOTAL'!AC96</f>
        <v>0</v>
      </c>
      <c r="Y93">
        <f>'RESUMEN TOTAL'!AD96</f>
        <v>0</v>
      </c>
      <c r="Z93">
        <f>'RESUMEN TOTAL'!AE96</f>
        <v>0</v>
      </c>
      <c r="AA93">
        <f>'RESUMEN TOTAL'!AF96</f>
        <v>0</v>
      </c>
      <c r="AB93">
        <f>'RESUMEN TOTAL'!AG96</f>
        <v>0</v>
      </c>
      <c r="AC93">
        <f>'RESUMEN TOTAL'!AH96</f>
        <v>0</v>
      </c>
      <c r="AD93">
        <f>'RESUMEN TOTAL'!AI96</f>
        <v>0</v>
      </c>
      <c r="AE93">
        <f>'RESUMEN TOTAL'!AJ96</f>
        <v>0</v>
      </c>
      <c r="AF93">
        <f>'RESUMEN TOTAL'!AK96</f>
        <v>0</v>
      </c>
      <c r="AG93">
        <f>'RESUMEN TOTAL'!AL96</f>
        <v>0</v>
      </c>
      <c r="AH93">
        <f>'RESUMEN TOTAL'!AM96</f>
        <v>0</v>
      </c>
      <c r="AI93">
        <f>'RESUMEN TOTAL'!AN96</f>
        <v>0</v>
      </c>
      <c r="AJ93">
        <f>'RESUMEN TOTAL'!AO96</f>
        <v>0</v>
      </c>
    </row>
    <row r="94" spans="1:36" x14ac:dyDescent="0.25">
      <c r="A94" t="str">
        <f>'RESUMEN TOTAL'!A97</f>
        <v>CENTRO</v>
      </c>
      <c r="B94" t="str">
        <f>'RESUMEN TOTAL'!B97</f>
        <v>CEN 75</v>
      </c>
      <c r="C94" t="str">
        <f>'RESUMEN TOTAL'!D97</f>
        <v>25 DE MAYO Y CASTELLI</v>
      </c>
      <c r="D94" t="str">
        <f>'RESUMEN TOTAL'!E97</f>
        <v>Domo</v>
      </c>
      <c r="E94" t="str">
        <f>'RESUMEN TOTAL'!F97</f>
        <v>Fibra Optica</v>
      </c>
      <c r="F94">
        <f>'RESUMEN TOTAL'!K97</f>
        <v>0</v>
      </c>
      <c r="G94">
        <f>'RESUMEN TOTAL'!L97</f>
        <v>0</v>
      </c>
      <c r="H94">
        <f>'RESUMEN TOTAL'!M97</f>
        <v>0</v>
      </c>
      <c r="I94">
        <f>'RESUMEN TOTAL'!N97</f>
        <v>0</v>
      </c>
      <c r="J94">
        <f>'RESUMEN TOTAL'!O97</f>
        <v>0</v>
      </c>
      <c r="K94">
        <f>'RESUMEN TOTAL'!P97</f>
        <v>0</v>
      </c>
      <c r="L94">
        <f>'RESUMEN TOTAL'!Q97</f>
        <v>0</v>
      </c>
      <c r="M94">
        <f>'RESUMEN TOTAL'!R97</f>
        <v>0</v>
      </c>
      <c r="N94">
        <f>'RESUMEN TOTAL'!S97</f>
        <v>0</v>
      </c>
      <c r="O94">
        <f>'RESUMEN TOTAL'!T97</f>
        <v>0</v>
      </c>
      <c r="P94">
        <f>'RESUMEN TOTAL'!U97</f>
        <v>0</v>
      </c>
      <c r="Q94">
        <f>'RESUMEN TOTAL'!V97</f>
        <v>0</v>
      </c>
      <c r="R94">
        <f>'RESUMEN TOTAL'!W97</f>
        <v>0</v>
      </c>
      <c r="S94">
        <f>'RESUMEN TOTAL'!X97</f>
        <v>0</v>
      </c>
      <c r="T94">
        <f>'RESUMEN TOTAL'!Y97</f>
        <v>0</v>
      </c>
      <c r="U94">
        <f>'RESUMEN TOTAL'!Z97</f>
        <v>0</v>
      </c>
      <c r="V94">
        <f>'RESUMEN TOTAL'!AA97</f>
        <v>0</v>
      </c>
      <c r="W94">
        <f>'RESUMEN TOTAL'!AB97</f>
        <v>0</v>
      </c>
      <c r="X94">
        <f>'RESUMEN TOTAL'!AC97</f>
        <v>0</v>
      </c>
      <c r="Y94">
        <f>'RESUMEN TOTAL'!AD97</f>
        <v>0</v>
      </c>
      <c r="Z94">
        <f>'RESUMEN TOTAL'!AE97</f>
        <v>0</v>
      </c>
      <c r="AA94">
        <f>'RESUMEN TOTAL'!AF97</f>
        <v>0</v>
      </c>
      <c r="AB94">
        <f>'RESUMEN TOTAL'!AG97</f>
        <v>0</v>
      </c>
      <c r="AC94">
        <f>'RESUMEN TOTAL'!AH97</f>
        <v>0</v>
      </c>
      <c r="AD94">
        <f>'RESUMEN TOTAL'!AI97</f>
        <v>0</v>
      </c>
      <c r="AE94">
        <f>'RESUMEN TOTAL'!AJ97</f>
        <v>0</v>
      </c>
      <c r="AF94">
        <f>'RESUMEN TOTAL'!AK97</f>
        <v>0</v>
      </c>
      <c r="AG94">
        <f>'RESUMEN TOTAL'!AL97</f>
        <v>0</v>
      </c>
      <c r="AH94">
        <f>'RESUMEN TOTAL'!AM97</f>
        <v>0</v>
      </c>
      <c r="AI94">
        <f>'RESUMEN TOTAL'!AN97</f>
        <v>0</v>
      </c>
      <c r="AJ94">
        <f>'RESUMEN TOTAL'!AO97</f>
        <v>0</v>
      </c>
    </row>
    <row r="95" spans="1:36" x14ac:dyDescent="0.25">
      <c r="A95" t="str">
        <f>'RESUMEN TOTAL'!A98</f>
        <v>CENTRO</v>
      </c>
      <c r="B95" t="str">
        <f>'RESUMEN TOTAL'!B98</f>
        <v>CEN 76</v>
      </c>
      <c r="C95" t="str">
        <f>'RESUMEN TOTAL'!D98</f>
        <v>ESPAÑA E/MITRE Y BOCUZZI</v>
      </c>
      <c r="D95" t="str">
        <f>'RESUMEN TOTAL'!E98</f>
        <v>Fija</v>
      </c>
      <c r="E95" t="str">
        <f>'RESUMEN TOTAL'!F98</f>
        <v>Fibra Optica</v>
      </c>
      <c r="F95">
        <f>'RESUMEN TOTAL'!K98</f>
        <v>0</v>
      </c>
      <c r="G95">
        <f>'RESUMEN TOTAL'!L98</f>
        <v>0</v>
      </c>
      <c r="H95">
        <f>'RESUMEN TOTAL'!M98</f>
        <v>0</v>
      </c>
      <c r="I95">
        <f>'RESUMEN TOTAL'!N98</f>
        <v>0</v>
      </c>
      <c r="J95">
        <f>'RESUMEN TOTAL'!O98</f>
        <v>0</v>
      </c>
      <c r="K95">
        <f>'RESUMEN TOTAL'!P98</f>
        <v>0</v>
      </c>
      <c r="L95">
        <f>'RESUMEN TOTAL'!Q98</f>
        <v>0</v>
      </c>
      <c r="M95">
        <f>'RESUMEN TOTAL'!R98</f>
        <v>0</v>
      </c>
      <c r="N95">
        <f>'RESUMEN TOTAL'!S98</f>
        <v>0</v>
      </c>
      <c r="O95">
        <f>'RESUMEN TOTAL'!T98</f>
        <v>0</v>
      </c>
      <c r="P95">
        <f>'RESUMEN TOTAL'!U98</f>
        <v>0</v>
      </c>
      <c r="Q95">
        <f>'RESUMEN TOTAL'!V98</f>
        <v>0</v>
      </c>
      <c r="R95">
        <f>'RESUMEN TOTAL'!W98</f>
        <v>0</v>
      </c>
      <c r="S95">
        <f>'RESUMEN TOTAL'!X98</f>
        <v>0</v>
      </c>
      <c r="T95">
        <f>'RESUMEN TOTAL'!Y98</f>
        <v>0</v>
      </c>
      <c r="U95">
        <f>'RESUMEN TOTAL'!Z98</f>
        <v>0</v>
      </c>
      <c r="V95">
        <f>'RESUMEN TOTAL'!AA98</f>
        <v>0</v>
      </c>
      <c r="W95">
        <f>'RESUMEN TOTAL'!AB98</f>
        <v>0</v>
      </c>
      <c r="X95">
        <f>'RESUMEN TOTAL'!AC98</f>
        <v>0</v>
      </c>
      <c r="Y95">
        <f>'RESUMEN TOTAL'!AD98</f>
        <v>0</v>
      </c>
      <c r="Z95">
        <f>'RESUMEN TOTAL'!AE98</f>
        <v>0</v>
      </c>
      <c r="AA95">
        <f>'RESUMEN TOTAL'!AF98</f>
        <v>0</v>
      </c>
      <c r="AB95">
        <f>'RESUMEN TOTAL'!AG98</f>
        <v>0</v>
      </c>
      <c r="AC95">
        <f>'RESUMEN TOTAL'!AH98</f>
        <v>0</v>
      </c>
      <c r="AD95">
        <f>'RESUMEN TOTAL'!AI98</f>
        <v>0</v>
      </c>
      <c r="AE95">
        <f>'RESUMEN TOTAL'!AJ98</f>
        <v>0</v>
      </c>
      <c r="AF95">
        <f>'RESUMEN TOTAL'!AK98</f>
        <v>0</v>
      </c>
      <c r="AG95">
        <f>'RESUMEN TOTAL'!AL98</f>
        <v>0</v>
      </c>
      <c r="AH95">
        <f>'RESUMEN TOTAL'!AM98</f>
        <v>0</v>
      </c>
      <c r="AI95">
        <f>'RESUMEN TOTAL'!AN98</f>
        <v>0</v>
      </c>
      <c r="AJ95">
        <f>'RESUMEN TOTAL'!AO98</f>
        <v>0</v>
      </c>
    </row>
    <row r="96" spans="1:36" x14ac:dyDescent="0.25">
      <c r="A96" t="str">
        <f>'RESUMEN TOTAL'!A99</f>
        <v>CENTRO</v>
      </c>
      <c r="B96" t="str">
        <f>'RESUMEN TOTAL'!B99</f>
        <v>CEN 77</v>
      </c>
      <c r="C96" t="str">
        <f>'RESUMEN TOTAL'!D99</f>
        <v>Monteagudo e/ Mitre y Boccuzzi</v>
      </c>
      <c r="D96" t="str">
        <f>'RESUMEN TOTAL'!E99</f>
        <v>Fija</v>
      </c>
      <c r="E96" t="str">
        <f>'RESUMEN TOTAL'!F99</f>
        <v>Fibra Optica</v>
      </c>
      <c r="F96">
        <f>'RESUMEN TOTAL'!K99</f>
        <v>0</v>
      </c>
      <c r="G96">
        <f>'RESUMEN TOTAL'!L99</f>
        <v>0</v>
      </c>
      <c r="H96">
        <f>'RESUMEN TOTAL'!M99</f>
        <v>0</v>
      </c>
      <c r="I96">
        <f>'RESUMEN TOTAL'!N99</f>
        <v>0</v>
      </c>
      <c r="J96">
        <f>'RESUMEN TOTAL'!O99</f>
        <v>0</v>
      </c>
      <c r="K96" t="str">
        <f>'RESUMEN TOTAL'!P99</f>
        <v>APAGADO</v>
      </c>
      <c r="L96">
        <f>'RESUMEN TOTAL'!Q99</f>
        <v>0</v>
      </c>
      <c r="M96" t="str">
        <f>'RESUMEN TOTAL'!R99</f>
        <v>APAGADO</v>
      </c>
      <c r="N96">
        <f>'RESUMEN TOTAL'!S99</f>
        <v>0</v>
      </c>
      <c r="O96" t="str">
        <f>'RESUMEN TOTAL'!T99</f>
        <v>APAGADO</v>
      </c>
      <c r="P96" t="str">
        <f>'RESUMEN TOTAL'!U99</f>
        <v>APAGADO</v>
      </c>
      <c r="Q96">
        <f>'RESUMEN TOTAL'!V99</f>
        <v>0</v>
      </c>
      <c r="R96">
        <f>'RESUMEN TOTAL'!W99</f>
        <v>0</v>
      </c>
      <c r="S96" t="str">
        <f>'RESUMEN TOTAL'!X99</f>
        <v>APAGADO</v>
      </c>
      <c r="T96" t="str">
        <f>'RESUMEN TOTAL'!Y99</f>
        <v>APAGADO</v>
      </c>
      <c r="U96" t="str">
        <f>'RESUMEN TOTAL'!Z99</f>
        <v>APAGADO</v>
      </c>
      <c r="V96" t="str">
        <f>'RESUMEN TOTAL'!AA99</f>
        <v>APAGADO</v>
      </c>
      <c r="W96" t="str">
        <f>'RESUMEN TOTAL'!AB99</f>
        <v>APAGADO</v>
      </c>
      <c r="X96">
        <f>'RESUMEN TOTAL'!AC99</f>
        <v>0</v>
      </c>
      <c r="Y96">
        <f>'RESUMEN TOTAL'!AD99</f>
        <v>0</v>
      </c>
      <c r="Z96">
        <f>'RESUMEN TOTAL'!AE99</f>
        <v>0</v>
      </c>
      <c r="AA96">
        <f>'RESUMEN TOTAL'!AF99</f>
        <v>0</v>
      </c>
      <c r="AB96">
        <f>'RESUMEN TOTAL'!AG99</f>
        <v>0</v>
      </c>
      <c r="AC96">
        <f>'RESUMEN TOTAL'!AH99</f>
        <v>0</v>
      </c>
      <c r="AD96">
        <f>'RESUMEN TOTAL'!AI99</f>
        <v>0</v>
      </c>
      <c r="AE96">
        <f>'RESUMEN TOTAL'!AJ99</f>
        <v>0</v>
      </c>
      <c r="AF96">
        <f>'RESUMEN TOTAL'!AK99</f>
        <v>0</v>
      </c>
      <c r="AG96">
        <f>'RESUMEN TOTAL'!AL99</f>
        <v>0</v>
      </c>
      <c r="AH96">
        <f>'RESUMEN TOTAL'!AM99</f>
        <v>0</v>
      </c>
      <c r="AI96">
        <f>'RESUMEN TOTAL'!AN99</f>
        <v>0</v>
      </c>
      <c r="AJ96">
        <f>'RESUMEN TOTAL'!AO99</f>
        <v>0</v>
      </c>
    </row>
    <row r="97" spans="1:36" x14ac:dyDescent="0.25">
      <c r="A97" t="str">
        <f>'RESUMEN TOTAL'!A100</f>
        <v>CENTRO</v>
      </c>
      <c r="B97" t="str">
        <f>'RESUMEN TOTAL'!B100</f>
        <v>CEN 78</v>
      </c>
      <c r="C97" t="str">
        <f>'RESUMEN TOTAL'!D100</f>
        <v>Mitre e/Monteagudo y Alberdi</v>
      </c>
      <c r="D97" t="str">
        <f>'RESUMEN TOTAL'!E100</f>
        <v>Fija</v>
      </c>
      <c r="E97" t="str">
        <f>'RESUMEN TOTAL'!F100</f>
        <v>Fibra Optica</v>
      </c>
      <c r="F97">
        <f>'RESUMEN TOTAL'!K100</f>
        <v>0</v>
      </c>
      <c r="G97">
        <f>'RESUMEN TOTAL'!L100</f>
        <v>0</v>
      </c>
      <c r="H97">
        <f>'RESUMEN TOTAL'!M100</f>
        <v>0</v>
      </c>
      <c r="I97">
        <f>'RESUMEN TOTAL'!N100</f>
        <v>0</v>
      </c>
      <c r="J97">
        <f>'RESUMEN TOTAL'!O100</f>
        <v>0</v>
      </c>
      <c r="K97">
        <f>'RESUMEN TOTAL'!P100</f>
        <v>0</v>
      </c>
      <c r="L97">
        <f>'RESUMEN TOTAL'!Q100</f>
        <v>0</v>
      </c>
      <c r="M97">
        <f>'RESUMEN TOTAL'!R100</f>
        <v>0</v>
      </c>
      <c r="N97">
        <f>'RESUMEN TOTAL'!S100</f>
        <v>0</v>
      </c>
      <c r="O97">
        <f>'RESUMEN TOTAL'!T100</f>
        <v>0</v>
      </c>
      <c r="P97">
        <f>'RESUMEN TOTAL'!U100</f>
        <v>0</v>
      </c>
      <c r="Q97">
        <f>'RESUMEN TOTAL'!V100</f>
        <v>0</v>
      </c>
      <c r="R97">
        <f>'RESUMEN TOTAL'!W100</f>
        <v>0</v>
      </c>
      <c r="S97">
        <f>'RESUMEN TOTAL'!X100</f>
        <v>0</v>
      </c>
      <c r="T97">
        <f>'RESUMEN TOTAL'!Y100</f>
        <v>0</v>
      </c>
      <c r="U97">
        <f>'RESUMEN TOTAL'!Z100</f>
        <v>0</v>
      </c>
      <c r="V97">
        <f>'RESUMEN TOTAL'!AA100</f>
        <v>0</v>
      </c>
      <c r="W97">
        <f>'RESUMEN TOTAL'!AB100</f>
        <v>0</v>
      </c>
      <c r="X97">
        <f>'RESUMEN TOTAL'!AC100</f>
        <v>0</v>
      </c>
      <c r="Y97">
        <f>'RESUMEN TOTAL'!AD100</f>
        <v>0</v>
      </c>
      <c r="Z97">
        <f>'RESUMEN TOTAL'!AE100</f>
        <v>0</v>
      </c>
      <c r="AA97">
        <f>'RESUMEN TOTAL'!AF100</f>
        <v>0</v>
      </c>
      <c r="AB97">
        <f>'RESUMEN TOTAL'!AG100</f>
        <v>0</v>
      </c>
      <c r="AC97">
        <f>'RESUMEN TOTAL'!AH100</f>
        <v>0</v>
      </c>
      <c r="AD97">
        <f>'RESUMEN TOTAL'!AI100</f>
        <v>0</v>
      </c>
      <c r="AE97">
        <f>'RESUMEN TOTAL'!AJ100</f>
        <v>0</v>
      </c>
      <c r="AF97">
        <f>'RESUMEN TOTAL'!AK100</f>
        <v>0</v>
      </c>
      <c r="AG97">
        <f>'RESUMEN TOTAL'!AL100</f>
        <v>0</v>
      </c>
      <c r="AH97">
        <f>'RESUMEN TOTAL'!AM100</f>
        <v>0</v>
      </c>
      <c r="AI97">
        <f>'RESUMEN TOTAL'!AN100</f>
        <v>0</v>
      </c>
      <c r="AJ97">
        <f>'RESUMEN TOTAL'!AO100</f>
        <v>0</v>
      </c>
    </row>
    <row r="98" spans="1:36" x14ac:dyDescent="0.25">
      <c r="A98" t="str">
        <f>'RESUMEN TOTAL'!A101</f>
        <v>CENTRO</v>
      </c>
      <c r="B98" t="str">
        <f>'RESUMEN TOTAL'!B101</f>
        <v>CEN 79</v>
      </c>
      <c r="C98" t="str">
        <f>'RESUMEN TOTAL'!D101</f>
        <v>Diag. Constituyente y Brown</v>
      </c>
      <c r="D98" t="str">
        <f>'RESUMEN TOTAL'!E101</f>
        <v>Fija</v>
      </c>
      <c r="E98" t="str">
        <f>'RESUMEN TOTAL'!F101</f>
        <v>Fibra Optica</v>
      </c>
      <c r="F98">
        <f>'RESUMEN TOTAL'!K101</f>
        <v>0</v>
      </c>
      <c r="G98">
        <f>'RESUMEN TOTAL'!L101</f>
        <v>0</v>
      </c>
      <c r="H98">
        <f>'RESUMEN TOTAL'!M101</f>
        <v>0</v>
      </c>
      <c r="I98" t="str">
        <f>'RESUMEN TOTAL'!N101</f>
        <v>APAGADO</v>
      </c>
      <c r="J98">
        <f>'RESUMEN TOTAL'!O101</f>
        <v>0</v>
      </c>
      <c r="K98">
        <f>'RESUMEN TOTAL'!P101</f>
        <v>0</v>
      </c>
      <c r="L98">
        <f>'RESUMEN TOTAL'!Q101</f>
        <v>0</v>
      </c>
      <c r="M98">
        <f>'RESUMEN TOTAL'!R101</f>
        <v>0</v>
      </c>
      <c r="N98">
        <f>'RESUMEN TOTAL'!S101</f>
        <v>0</v>
      </c>
      <c r="O98">
        <f>'RESUMEN TOTAL'!T101</f>
        <v>0</v>
      </c>
      <c r="P98">
        <f>'RESUMEN TOTAL'!U101</f>
        <v>0</v>
      </c>
      <c r="Q98">
        <f>'RESUMEN TOTAL'!V101</f>
        <v>0</v>
      </c>
      <c r="R98">
        <f>'RESUMEN TOTAL'!W101</f>
        <v>0</v>
      </c>
      <c r="S98">
        <f>'RESUMEN TOTAL'!X101</f>
        <v>0</v>
      </c>
      <c r="T98">
        <f>'RESUMEN TOTAL'!Y101</f>
        <v>0</v>
      </c>
      <c r="U98">
        <f>'RESUMEN TOTAL'!Z101</f>
        <v>0</v>
      </c>
      <c r="V98">
        <f>'RESUMEN TOTAL'!AA101</f>
        <v>0</v>
      </c>
      <c r="W98">
        <f>'RESUMEN TOTAL'!AB101</f>
        <v>0</v>
      </c>
      <c r="X98">
        <f>'RESUMEN TOTAL'!AC101</f>
        <v>0</v>
      </c>
      <c r="Y98">
        <f>'RESUMEN TOTAL'!AD101</f>
        <v>0</v>
      </c>
      <c r="Z98">
        <f>'RESUMEN TOTAL'!AE101</f>
        <v>0</v>
      </c>
      <c r="AA98">
        <f>'RESUMEN TOTAL'!AF101</f>
        <v>0</v>
      </c>
      <c r="AB98">
        <f>'RESUMEN TOTAL'!AG101</f>
        <v>0</v>
      </c>
      <c r="AC98">
        <f>'RESUMEN TOTAL'!AH101</f>
        <v>0</v>
      </c>
      <c r="AD98">
        <f>'RESUMEN TOTAL'!AI101</f>
        <v>0</v>
      </c>
      <c r="AE98">
        <f>'RESUMEN TOTAL'!AJ101</f>
        <v>0</v>
      </c>
      <c r="AF98">
        <f>'RESUMEN TOTAL'!AK101</f>
        <v>0</v>
      </c>
      <c r="AG98">
        <f>'RESUMEN TOTAL'!AL101</f>
        <v>0</v>
      </c>
      <c r="AH98">
        <f>'RESUMEN TOTAL'!AM101</f>
        <v>0</v>
      </c>
      <c r="AI98">
        <f>'RESUMEN TOTAL'!AN101</f>
        <v>0</v>
      </c>
      <c r="AJ98">
        <f>'RESUMEN TOTAL'!AO101</f>
        <v>0</v>
      </c>
    </row>
    <row r="99" spans="1:36" x14ac:dyDescent="0.25">
      <c r="A99" t="str">
        <f>'RESUMEN TOTAL'!A102</f>
        <v>CENTRO</v>
      </c>
      <c r="B99" t="str">
        <f>'RESUMEN TOTAL'!B102</f>
        <v>CEN 80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TOTAL'!K102</f>
        <v>0</v>
      </c>
      <c r="G99">
        <f>'RESUMEN TOTAL'!L102</f>
        <v>0</v>
      </c>
      <c r="H99">
        <f>'RESUMEN TOTAL'!M102</f>
        <v>0</v>
      </c>
      <c r="I99" t="str">
        <f>'RESUMEN TOTAL'!N102</f>
        <v>APAGADO</v>
      </c>
      <c r="J99">
        <f>'RESUMEN TOTAL'!O102</f>
        <v>0</v>
      </c>
      <c r="K99">
        <f>'RESUMEN TOTAL'!P102</f>
        <v>0</v>
      </c>
      <c r="L99">
        <f>'RESUMEN TOTAL'!Q102</f>
        <v>0</v>
      </c>
      <c r="M99">
        <f>'RESUMEN TOTAL'!R102</f>
        <v>0</v>
      </c>
      <c r="N99">
        <f>'RESUMEN TOTAL'!S102</f>
        <v>0</v>
      </c>
      <c r="O99">
        <f>'RESUMEN TOTAL'!T102</f>
        <v>0</v>
      </c>
      <c r="P99">
        <f>'RESUMEN TOTAL'!U102</f>
        <v>0</v>
      </c>
      <c r="Q99">
        <f>'RESUMEN TOTAL'!V102</f>
        <v>0</v>
      </c>
      <c r="R99">
        <f>'RESUMEN TOTAL'!W102</f>
        <v>0</v>
      </c>
      <c r="S99">
        <f>'RESUMEN TOTAL'!X102</f>
        <v>0</v>
      </c>
      <c r="T99">
        <f>'RESUMEN TOTAL'!Y102</f>
        <v>0</v>
      </c>
      <c r="U99">
        <f>'RESUMEN TOTAL'!Z102</f>
        <v>0</v>
      </c>
      <c r="V99">
        <f>'RESUMEN TOTAL'!AA102</f>
        <v>0</v>
      </c>
      <c r="W99">
        <f>'RESUMEN TOTAL'!AB102</f>
        <v>0</v>
      </c>
      <c r="X99">
        <f>'RESUMEN TOTAL'!AC102</f>
        <v>0</v>
      </c>
      <c r="Y99">
        <f>'RESUMEN TOTAL'!AD102</f>
        <v>0</v>
      </c>
      <c r="Z99">
        <f>'RESUMEN TOTAL'!AE102</f>
        <v>0</v>
      </c>
      <c r="AA99">
        <f>'RESUMEN TOTAL'!AF102</f>
        <v>0</v>
      </c>
      <c r="AB99">
        <f>'RESUMEN TOTAL'!AG102</f>
        <v>0</v>
      </c>
      <c r="AC99">
        <f>'RESUMEN TOTAL'!AH102</f>
        <v>0</v>
      </c>
      <c r="AD99">
        <f>'RESUMEN TOTAL'!AI102</f>
        <v>0</v>
      </c>
      <c r="AE99">
        <f>'RESUMEN TOTAL'!AJ102</f>
        <v>0</v>
      </c>
      <c r="AF99">
        <f>'RESUMEN TOTAL'!AK102</f>
        <v>0</v>
      </c>
      <c r="AG99">
        <f>'RESUMEN TOTAL'!AL102</f>
        <v>0</v>
      </c>
      <c r="AH99">
        <f>'RESUMEN TOTAL'!AM102</f>
        <v>0</v>
      </c>
      <c r="AI99">
        <f>'RESUMEN TOTAL'!AN102</f>
        <v>0</v>
      </c>
      <c r="AJ99">
        <f>'RESUMEN TOTAL'!AO102</f>
        <v>0</v>
      </c>
    </row>
    <row r="100" spans="1:36" x14ac:dyDescent="0.25">
      <c r="A100" t="str">
        <f>'RESUMEN TOTAL'!A103</f>
        <v>CENTRO</v>
      </c>
      <c r="B100" t="str">
        <f>'RESUMEN TOTAL'!B103</f>
        <v>CEN 81</v>
      </c>
      <c r="C100" t="str">
        <f>'RESUMEN TOTAL'!D103</f>
        <v>Alberdi y A.del Valle</v>
      </c>
      <c r="D100" t="str">
        <f>'RESUMEN TOTAL'!E103</f>
        <v>Fija</v>
      </c>
      <c r="E100" t="str">
        <f>'RESUMEN TOTAL'!F103</f>
        <v>Fibra Optica</v>
      </c>
      <c r="F100">
        <f>'RESUMEN TOTAL'!K103</f>
        <v>0</v>
      </c>
      <c r="G100">
        <f>'RESUMEN TOTAL'!L103</f>
        <v>0</v>
      </c>
      <c r="H100">
        <f>'RESUMEN TOTAL'!M103</f>
        <v>0</v>
      </c>
      <c r="I100">
        <f>'RESUMEN TOTAL'!N103</f>
        <v>0</v>
      </c>
      <c r="J100">
        <f>'RESUMEN TOTAL'!O103</f>
        <v>0</v>
      </c>
      <c r="K100">
        <f>'RESUMEN TOTAL'!P103</f>
        <v>0</v>
      </c>
      <c r="L100">
        <f>'RESUMEN TOTAL'!Q103</f>
        <v>0</v>
      </c>
      <c r="M100">
        <f>'RESUMEN TOTAL'!R103</f>
        <v>0</v>
      </c>
      <c r="N100">
        <f>'RESUMEN TOTAL'!S103</f>
        <v>0</v>
      </c>
      <c r="O100">
        <f>'RESUMEN TOTAL'!T103</f>
        <v>0</v>
      </c>
      <c r="P100">
        <f>'RESUMEN TOTAL'!U103</f>
        <v>0</v>
      </c>
      <c r="Q100">
        <f>'RESUMEN TOTAL'!V103</f>
        <v>0</v>
      </c>
      <c r="R100">
        <f>'RESUMEN TOTAL'!W103</f>
        <v>0</v>
      </c>
      <c r="S100">
        <f>'RESUMEN TOTAL'!X103</f>
        <v>0</v>
      </c>
      <c r="T100">
        <f>'RESUMEN TOTAL'!Y103</f>
        <v>0</v>
      </c>
      <c r="U100">
        <f>'RESUMEN TOTAL'!Z103</f>
        <v>0</v>
      </c>
      <c r="V100">
        <f>'RESUMEN TOTAL'!AA103</f>
        <v>0</v>
      </c>
      <c r="W100">
        <f>'RESUMEN TOTAL'!AB103</f>
        <v>0</v>
      </c>
      <c r="X100">
        <f>'RESUMEN TOTAL'!AC103</f>
        <v>0</v>
      </c>
      <c r="Y100">
        <f>'RESUMEN TOTAL'!AD103</f>
        <v>0</v>
      </c>
      <c r="Z100">
        <f>'RESUMEN TOTAL'!AE103</f>
        <v>0</v>
      </c>
      <c r="AA100">
        <f>'RESUMEN TOTAL'!AF103</f>
        <v>0</v>
      </c>
      <c r="AB100">
        <f>'RESUMEN TOTAL'!AG103</f>
        <v>0</v>
      </c>
      <c r="AC100">
        <f>'RESUMEN TOTAL'!AH103</f>
        <v>0</v>
      </c>
      <c r="AD100">
        <f>'RESUMEN TOTAL'!AI103</f>
        <v>0</v>
      </c>
      <c r="AE100">
        <f>'RESUMEN TOTAL'!AJ103</f>
        <v>0</v>
      </c>
      <c r="AF100">
        <f>'RESUMEN TOTAL'!AK103</f>
        <v>0</v>
      </c>
      <c r="AG100">
        <f>'RESUMEN TOTAL'!AL103</f>
        <v>0</v>
      </c>
      <c r="AH100">
        <f>'RESUMEN TOTAL'!AM103</f>
        <v>0</v>
      </c>
      <c r="AI100">
        <f>'RESUMEN TOTAL'!AN103</f>
        <v>0</v>
      </c>
      <c r="AJ100">
        <f>'RESUMEN TOTAL'!AO103</f>
        <v>0</v>
      </c>
    </row>
    <row r="101" spans="1:36" x14ac:dyDescent="0.25">
      <c r="A101" t="str">
        <f>'RESUMEN TOTAL'!A104</f>
        <v>CENTRO</v>
      </c>
      <c r="B101" t="str">
        <f>'RESUMEN TOTAL'!B104</f>
        <v>CEN 82</v>
      </c>
      <c r="C101" t="str">
        <f>'RESUMEN TOTAL'!D104</f>
        <v>DORREGO Y BOUREL</v>
      </c>
      <c r="D101" t="str">
        <f>'RESUMEN TOTAL'!E104</f>
        <v>Domo</v>
      </c>
      <c r="E101" t="str">
        <f>'RESUMEN TOTAL'!F104</f>
        <v>Fibra Optica</v>
      </c>
      <c r="F101">
        <f>'RESUMEN TOTAL'!K104</f>
        <v>0</v>
      </c>
      <c r="G101">
        <f>'RESUMEN TOTAL'!L104</f>
        <v>0</v>
      </c>
      <c r="H101">
        <f>'RESUMEN TOTAL'!M104</f>
        <v>0</v>
      </c>
      <c r="I101">
        <f>'RESUMEN TOTAL'!N104</f>
        <v>0</v>
      </c>
      <c r="J101">
        <f>'RESUMEN TOTAL'!O104</f>
        <v>0</v>
      </c>
      <c r="K101">
        <f>'RESUMEN TOTAL'!P104</f>
        <v>0</v>
      </c>
      <c r="L101">
        <f>'RESUMEN TOTAL'!Q104</f>
        <v>0</v>
      </c>
      <c r="M101">
        <f>'RESUMEN TOTAL'!R104</f>
        <v>0</v>
      </c>
      <c r="N101">
        <f>'RESUMEN TOTAL'!S104</f>
        <v>0</v>
      </c>
      <c r="O101">
        <f>'RESUMEN TOTAL'!T104</f>
        <v>0</v>
      </c>
      <c r="P101">
        <f>'RESUMEN TOTAL'!U104</f>
        <v>0</v>
      </c>
      <c r="Q101">
        <f>'RESUMEN TOTAL'!V104</f>
        <v>0</v>
      </c>
      <c r="R101">
        <f>'RESUMEN TOTAL'!W104</f>
        <v>0</v>
      </c>
      <c r="S101">
        <f>'RESUMEN TOTAL'!X104</f>
        <v>0</v>
      </c>
      <c r="T101">
        <f>'RESUMEN TOTAL'!Y104</f>
        <v>0</v>
      </c>
      <c r="U101">
        <f>'RESUMEN TOTAL'!Z104</f>
        <v>0</v>
      </c>
      <c r="V101">
        <f>'RESUMEN TOTAL'!AA104</f>
        <v>0</v>
      </c>
      <c r="W101">
        <f>'RESUMEN TOTAL'!AB104</f>
        <v>0</v>
      </c>
      <c r="X101">
        <f>'RESUMEN TOTAL'!AC104</f>
        <v>0</v>
      </c>
      <c r="Y101">
        <f>'RESUMEN TOTAL'!AD104</f>
        <v>0</v>
      </c>
      <c r="Z101">
        <f>'RESUMEN TOTAL'!AE104</f>
        <v>0</v>
      </c>
      <c r="AA101">
        <f>'RESUMEN TOTAL'!AF104</f>
        <v>0</v>
      </c>
      <c r="AB101">
        <f>'RESUMEN TOTAL'!AG104</f>
        <v>0</v>
      </c>
      <c r="AC101">
        <f>'RESUMEN TOTAL'!AH104</f>
        <v>0</v>
      </c>
      <c r="AD101">
        <f>'RESUMEN TOTAL'!AI104</f>
        <v>0</v>
      </c>
      <c r="AE101">
        <f>'RESUMEN TOTAL'!AJ104</f>
        <v>0</v>
      </c>
      <c r="AF101">
        <f>'RESUMEN TOTAL'!AK104</f>
        <v>0</v>
      </c>
      <c r="AG101">
        <f>'RESUMEN TOTAL'!AL104</f>
        <v>0</v>
      </c>
      <c r="AH101">
        <f>'RESUMEN TOTAL'!AM104</f>
        <v>0</v>
      </c>
      <c r="AI101">
        <f>'RESUMEN TOTAL'!AN104</f>
        <v>0</v>
      </c>
      <c r="AJ101">
        <f>'RESUMEN TOTAL'!AO104</f>
        <v>0</v>
      </c>
    </row>
    <row r="102" spans="1:36" x14ac:dyDescent="0.25">
      <c r="A102" t="str">
        <f>'RESUMEN TOTAL'!A105</f>
        <v>CENTRO</v>
      </c>
      <c r="B102" t="str">
        <f>'RESUMEN TOTAL'!B105</f>
        <v>CEN83</v>
      </c>
      <c r="C102" t="str">
        <f>'RESUMEN TOTAL'!D105</f>
        <v>RECONQUISTA Y 25 DE MAYO</v>
      </c>
      <c r="D102" t="str">
        <f>'RESUMEN TOTAL'!E105</f>
        <v>Domo</v>
      </c>
      <c r="E102" t="str">
        <f>'RESUMEN TOTAL'!F105</f>
        <v>Radio</v>
      </c>
      <c r="F102">
        <f>'RESUMEN TOTAL'!K105</f>
        <v>0</v>
      </c>
      <c r="G102">
        <f>'RESUMEN TOTAL'!L105</f>
        <v>0</v>
      </c>
      <c r="H102">
        <f>'RESUMEN TOTAL'!M105</f>
        <v>0</v>
      </c>
      <c r="I102">
        <f>'RESUMEN TOTAL'!N105</f>
        <v>0</v>
      </c>
      <c r="J102">
        <f>'RESUMEN TOTAL'!O105</f>
        <v>0</v>
      </c>
      <c r="K102">
        <f>'RESUMEN TOTAL'!P105</f>
        <v>0</v>
      </c>
      <c r="L102">
        <f>'RESUMEN TOTAL'!Q105</f>
        <v>0</v>
      </c>
      <c r="M102">
        <f>'RESUMEN TOTAL'!R105</f>
        <v>0</v>
      </c>
      <c r="N102">
        <f>'RESUMEN TOTAL'!S105</f>
        <v>0</v>
      </c>
      <c r="O102">
        <f>'RESUMEN TOTAL'!T105</f>
        <v>0</v>
      </c>
      <c r="P102">
        <f>'RESUMEN TOTAL'!U105</f>
        <v>0</v>
      </c>
      <c r="Q102">
        <f>'RESUMEN TOTAL'!V105</f>
        <v>0</v>
      </c>
      <c r="R102">
        <f>'RESUMEN TOTAL'!W105</f>
        <v>0</v>
      </c>
      <c r="S102">
        <f>'RESUMEN TOTAL'!X105</f>
        <v>0</v>
      </c>
      <c r="T102">
        <f>'RESUMEN TOTAL'!Y105</f>
        <v>0</v>
      </c>
      <c r="U102">
        <f>'RESUMEN TOTAL'!Z105</f>
        <v>0</v>
      </c>
      <c r="V102">
        <f>'RESUMEN TOTAL'!AA105</f>
        <v>0</v>
      </c>
      <c r="W102">
        <f>'RESUMEN TOTAL'!AB105</f>
        <v>0</v>
      </c>
      <c r="X102">
        <f>'RESUMEN TOTAL'!AC105</f>
        <v>0</v>
      </c>
      <c r="Y102">
        <f>'RESUMEN TOTAL'!AD105</f>
        <v>0</v>
      </c>
      <c r="Z102">
        <f>'RESUMEN TOTAL'!AE105</f>
        <v>0</v>
      </c>
      <c r="AA102">
        <f>'RESUMEN TOTAL'!AF105</f>
        <v>0</v>
      </c>
      <c r="AB102">
        <f>'RESUMEN TOTAL'!AG105</f>
        <v>0</v>
      </c>
      <c r="AC102">
        <f>'RESUMEN TOTAL'!AH105</f>
        <v>0</v>
      </c>
      <c r="AD102">
        <f>'RESUMEN TOTAL'!AI105</f>
        <v>0</v>
      </c>
      <c r="AE102">
        <f>'RESUMEN TOTAL'!AJ105</f>
        <v>0</v>
      </c>
      <c r="AF102">
        <f>'RESUMEN TOTAL'!AK105</f>
        <v>0</v>
      </c>
      <c r="AG102">
        <f>'RESUMEN TOTAL'!AL105</f>
        <v>0</v>
      </c>
      <c r="AH102">
        <f>'RESUMEN TOTAL'!AM105</f>
        <v>0</v>
      </c>
      <c r="AI102">
        <f>'RESUMEN TOTAL'!AN105</f>
        <v>0</v>
      </c>
      <c r="AJ102">
        <f>'RESUMEN TOTAL'!AO105</f>
        <v>0</v>
      </c>
    </row>
    <row r="103" spans="1:36" x14ac:dyDescent="0.25">
      <c r="A103" t="str">
        <f>'RESUMEN TOTAL'!A106</f>
        <v>SAN NICOLAS</v>
      </c>
      <c r="B103" t="str">
        <f>'RESUMEN TOTAL'!B106</f>
        <v>CHA01</v>
      </c>
      <c r="C103" t="str">
        <f>'RESUMEN TOTAL'!D106</f>
        <v>Novak y Pte Illia</v>
      </c>
      <c r="D103" t="str">
        <f>'RESUMEN TOTAL'!E106</f>
        <v>Domo</v>
      </c>
      <c r="E103" t="str">
        <f>'RESUMEN TOTAL'!F106</f>
        <v>Radio</v>
      </c>
      <c r="F103">
        <f>'RESUMEN TOTAL'!K106</f>
        <v>0</v>
      </c>
      <c r="G103">
        <f>'RESUMEN TOTAL'!L106</f>
        <v>0</v>
      </c>
      <c r="H103">
        <f>'RESUMEN TOTAL'!M106</f>
        <v>0</v>
      </c>
      <c r="I103">
        <f>'RESUMEN TOTAL'!N106</f>
        <v>0</v>
      </c>
      <c r="J103">
        <f>'RESUMEN TOTAL'!O106</f>
        <v>0</v>
      </c>
      <c r="K103">
        <f>'RESUMEN TOTAL'!P106</f>
        <v>0</v>
      </c>
      <c r="L103">
        <f>'RESUMEN TOTAL'!Q106</f>
        <v>0</v>
      </c>
      <c r="M103">
        <f>'RESUMEN TOTAL'!R106</f>
        <v>0</v>
      </c>
      <c r="N103">
        <f>'RESUMEN TOTAL'!S106</f>
        <v>0</v>
      </c>
      <c r="O103">
        <f>'RESUMEN TOTAL'!T106</f>
        <v>0</v>
      </c>
      <c r="P103">
        <f>'RESUMEN TOTAL'!U106</f>
        <v>0</v>
      </c>
      <c r="Q103">
        <f>'RESUMEN TOTAL'!V106</f>
        <v>0</v>
      </c>
      <c r="R103">
        <f>'RESUMEN TOTAL'!W106</f>
        <v>0</v>
      </c>
      <c r="S103">
        <f>'RESUMEN TOTAL'!X106</f>
        <v>0</v>
      </c>
      <c r="T103">
        <f>'RESUMEN TOTAL'!Y106</f>
        <v>0</v>
      </c>
      <c r="U103">
        <f>'RESUMEN TOTAL'!Z106</f>
        <v>0</v>
      </c>
      <c r="V103">
        <f>'RESUMEN TOTAL'!AA106</f>
        <v>0</v>
      </c>
      <c r="W103">
        <f>'RESUMEN TOTAL'!AB106</f>
        <v>0</v>
      </c>
      <c r="X103">
        <f>'RESUMEN TOTAL'!AC106</f>
        <v>0</v>
      </c>
      <c r="Y103">
        <f>'RESUMEN TOTAL'!AD106</f>
        <v>0</v>
      </c>
      <c r="Z103">
        <f>'RESUMEN TOTAL'!AE106</f>
        <v>0</v>
      </c>
      <c r="AA103">
        <f>'RESUMEN TOTAL'!AF106</f>
        <v>0</v>
      </c>
      <c r="AB103">
        <f>'RESUMEN TOTAL'!AG106</f>
        <v>0</v>
      </c>
      <c r="AC103">
        <f>'RESUMEN TOTAL'!AH106</f>
        <v>0</v>
      </c>
      <c r="AD103">
        <f>'RESUMEN TOTAL'!AI106</f>
        <v>0</v>
      </c>
      <c r="AE103">
        <f>'RESUMEN TOTAL'!AJ106</f>
        <v>0</v>
      </c>
      <c r="AF103">
        <f>'RESUMEN TOTAL'!AK106</f>
        <v>0</v>
      </c>
      <c r="AG103">
        <f>'RESUMEN TOTAL'!AL106</f>
        <v>0</v>
      </c>
      <c r="AH103">
        <f>'RESUMEN TOTAL'!AM106</f>
        <v>0</v>
      </c>
      <c r="AI103">
        <f>'RESUMEN TOTAL'!AN106</f>
        <v>0</v>
      </c>
      <c r="AJ103">
        <f>'RESUMEN TOTAL'!AO106</f>
        <v>0</v>
      </c>
    </row>
    <row r="104" spans="1:36" x14ac:dyDescent="0.25">
      <c r="A104" t="str">
        <f>'RESUMEN TOTAL'!A107</f>
        <v>CHACABUCO</v>
      </c>
      <c r="B104" t="str">
        <f>'RESUMEN TOTAL'!B107</f>
        <v>CHA02</v>
      </c>
      <c r="C104" t="str">
        <f>'RESUMEN TOTAL'!D107</f>
        <v>Pte. Illia y Posadas</v>
      </c>
      <c r="D104" t="str">
        <f>'RESUMEN TOTAL'!E107</f>
        <v>Domo</v>
      </c>
      <c r="E104" t="str">
        <f>'RESUMEN TOTAL'!F107</f>
        <v>Radio</v>
      </c>
      <c r="F104" t="str">
        <f>'RESUMEN TOTAL'!K107</f>
        <v>APAGADO</v>
      </c>
      <c r="G104" t="str">
        <f>'RESUMEN TOTAL'!L107</f>
        <v>APAGADO</v>
      </c>
      <c r="H104" t="str">
        <f>'RESUMEN TOTAL'!M107</f>
        <v>APAGADO</v>
      </c>
      <c r="I104" t="str">
        <f>'RESUMEN TOTAL'!N107</f>
        <v>APAGADO</v>
      </c>
      <c r="J104" t="str">
        <f>'RESUMEN TOTAL'!O107</f>
        <v>APAGADO</v>
      </c>
      <c r="K104" t="str">
        <f>'RESUMEN TOTAL'!P107</f>
        <v>APAGADO</v>
      </c>
      <c r="L104" t="str">
        <f>'RESUMEN TOTAL'!Q107</f>
        <v>APAGADO</v>
      </c>
      <c r="M104" t="str">
        <f>'RESUMEN TOTAL'!R107</f>
        <v>APAGADO</v>
      </c>
      <c r="N104" t="str">
        <f>'RESUMEN TOTAL'!S107</f>
        <v>APAGADO</v>
      </c>
      <c r="O104" t="str">
        <f>'RESUMEN TOTAL'!T107</f>
        <v>APAGADO</v>
      </c>
      <c r="P104" t="str">
        <f>'RESUMEN TOTAL'!U107</f>
        <v>APAGADO</v>
      </c>
      <c r="Q104" t="str">
        <f>'RESUMEN TOTAL'!V107</f>
        <v>APAGADO</v>
      </c>
      <c r="R104" t="str">
        <f>'RESUMEN TOTAL'!W107</f>
        <v>APAGADO</v>
      </c>
      <c r="S104" t="str">
        <f>'RESUMEN TOTAL'!X107</f>
        <v>APAGADO</v>
      </c>
      <c r="T104" t="str">
        <f>'RESUMEN TOTAL'!Y107</f>
        <v>APAGADO</v>
      </c>
      <c r="U104" t="str">
        <f>'RESUMEN TOTAL'!Z107</f>
        <v>APAGADO</v>
      </c>
      <c r="V104" t="str">
        <f>'RESUMEN TOTAL'!AA107</f>
        <v>APAGADO</v>
      </c>
      <c r="W104" t="str">
        <f>'RESUMEN TOTAL'!AB107</f>
        <v>APAGADO</v>
      </c>
      <c r="X104">
        <f>'RESUMEN TOTAL'!AC107</f>
        <v>0</v>
      </c>
      <c r="Y104">
        <f>'RESUMEN TOTAL'!AD107</f>
        <v>0</v>
      </c>
      <c r="Z104">
        <f>'RESUMEN TOTAL'!AE107</f>
        <v>0</v>
      </c>
      <c r="AA104">
        <f>'RESUMEN TOTAL'!AF107</f>
        <v>0</v>
      </c>
      <c r="AB104">
        <f>'RESUMEN TOTAL'!AG107</f>
        <v>0</v>
      </c>
      <c r="AC104">
        <f>'RESUMEN TOTAL'!AH107</f>
        <v>0</v>
      </c>
      <c r="AD104">
        <f>'RESUMEN TOTAL'!AI107</f>
        <v>0</v>
      </c>
      <c r="AE104">
        <f>'RESUMEN TOTAL'!AJ107</f>
        <v>0</v>
      </c>
      <c r="AF104">
        <f>'RESUMEN TOTAL'!AK107</f>
        <v>0</v>
      </c>
      <c r="AG104">
        <f>'RESUMEN TOTAL'!AL107</f>
        <v>0</v>
      </c>
      <c r="AH104">
        <f>'RESUMEN TOTAL'!AM107</f>
        <v>0</v>
      </c>
      <c r="AI104">
        <f>'RESUMEN TOTAL'!AN107</f>
        <v>0</v>
      </c>
      <c r="AJ104">
        <f>'RESUMEN TOTAL'!AO107</f>
        <v>0</v>
      </c>
    </row>
    <row r="105" spans="1:36" x14ac:dyDescent="0.25">
      <c r="A105" t="str">
        <f>'RESUMEN TOTAL'!A108</f>
        <v>CHACABUCO</v>
      </c>
      <c r="B105" t="str">
        <f>'RESUMEN TOTAL'!B108</f>
        <v>CHA03</v>
      </c>
      <c r="C105" t="str">
        <f>'RESUMEN TOTAL'!D108</f>
        <v>MAIPU Y ALVAREZ THOMAS</v>
      </c>
      <c r="D105" t="str">
        <f>'RESUMEN TOTAL'!E108</f>
        <v>DOMO</v>
      </c>
      <c r="E105" t="str">
        <f>'RESUMEN TOTAL'!F108</f>
        <v>Fibra Optica</v>
      </c>
      <c r="F105">
        <f>'RESUMEN TOTAL'!K108</f>
        <v>0</v>
      </c>
      <c r="G105">
        <f>'RESUMEN TOTAL'!L108</f>
        <v>0</v>
      </c>
      <c r="H105">
        <f>'RESUMEN TOTAL'!M108</f>
        <v>0</v>
      </c>
      <c r="I105">
        <f>'RESUMEN TOTAL'!N108</f>
        <v>0</v>
      </c>
      <c r="J105">
        <f>'RESUMEN TOTAL'!O108</f>
        <v>0</v>
      </c>
      <c r="K105">
        <f>'RESUMEN TOTAL'!P108</f>
        <v>0</v>
      </c>
      <c r="L105">
        <f>'RESUMEN TOTAL'!Q108</f>
        <v>0</v>
      </c>
      <c r="M105">
        <f>'RESUMEN TOTAL'!R108</f>
        <v>0</v>
      </c>
      <c r="N105">
        <f>'RESUMEN TOTAL'!S108</f>
        <v>0</v>
      </c>
      <c r="O105">
        <f>'RESUMEN TOTAL'!T108</f>
        <v>0</v>
      </c>
      <c r="P105">
        <f>'RESUMEN TOTAL'!U108</f>
        <v>0</v>
      </c>
      <c r="Q105">
        <f>'RESUMEN TOTAL'!V108</f>
        <v>0</v>
      </c>
      <c r="R105">
        <f>'RESUMEN TOTAL'!W108</f>
        <v>0</v>
      </c>
      <c r="S105">
        <f>'RESUMEN TOTAL'!X108</f>
        <v>0</v>
      </c>
      <c r="T105">
        <f>'RESUMEN TOTAL'!Y108</f>
        <v>0</v>
      </c>
      <c r="U105">
        <f>'RESUMEN TOTAL'!Z108</f>
        <v>0</v>
      </c>
      <c r="V105">
        <f>'RESUMEN TOTAL'!AA108</f>
        <v>0</v>
      </c>
      <c r="W105">
        <f>'RESUMEN TOTAL'!AB108</f>
        <v>0</v>
      </c>
      <c r="X105">
        <f>'RESUMEN TOTAL'!AC108</f>
        <v>0</v>
      </c>
      <c r="Y105">
        <f>'RESUMEN TOTAL'!AD108</f>
        <v>0</v>
      </c>
      <c r="Z105">
        <f>'RESUMEN TOTAL'!AE108</f>
        <v>0</v>
      </c>
      <c r="AA105">
        <f>'RESUMEN TOTAL'!AF108</f>
        <v>0</v>
      </c>
      <c r="AB105">
        <f>'RESUMEN TOTAL'!AG108</f>
        <v>0</v>
      </c>
      <c r="AC105">
        <f>'RESUMEN TOTAL'!AH108</f>
        <v>0</v>
      </c>
      <c r="AD105">
        <f>'RESUMEN TOTAL'!AI108</f>
        <v>0</v>
      </c>
      <c r="AE105">
        <f>'RESUMEN TOTAL'!AJ108</f>
        <v>0</v>
      </c>
      <c r="AF105">
        <f>'RESUMEN TOTAL'!AK108</f>
        <v>0</v>
      </c>
      <c r="AG105">
        <f>'RESUMEN TOTAL'!AL108</f>
        <v>0</v>
      </c>
      <c r="AH105">
        <f>'RESUMEN TOTAL'!AM108</f>
        <v>0</v>
      </c>
      <c r="AI105">
        <f>'RESUMEN TOTAL'!AN108</f>
        <v>0</v>
      </c>
      <c r="AJ105">
        <f>'RESUMEN TOTAL'!AO108</f>
        <v>0</v>
      </c>
    </row>
    <row r="106" spans="1:36" x14ac:dyDescent="0.25">
      <c r="A106" t="str">
        <f>'RESUMEN TOTAL'!A109</f>
        <v>CHACABUCO</v>
      </c>
      <c r="B106" t="str">
        <f>'RESUMEN TOTAL'!B109</f>
        <v>CHA04</v>
      </c>
      <c r="C106" t="str">
        <f>'RESUMEN TOTAL'!D109</f>
        <v>ESTADOS UNIDOS DE A. E ILLIA</v>
      </c>
      <c r="D106" t="str">
        <f>'RESUMEN TOTAL'!E109</f>
        <v>DOMO</v>
      </c>
      <c r="E106" t="str">
        <f>'RESUMEN TOTAL'!F109</f>
        <v>Fibra Optica</v>
      </c>
      <c r="F106">
        <f>'RESUMEN TOTAL'!K109</f>
        <v>0</v>
      </c>
      <c r="G106">
        <f>'RESUMEN TOTAL'!L109</f>
        <v>0</v>
      </c>
      <c r="H106">
        <f>'RESUMEN TOTAL'!M109</f>
        <v>0</v>
      </c>
      <c r="I106">
        <f>'RESUMEN TOTAL'!N109</f>
        <v>0</v>
      </c>
      <c r="J106">
        <f>'RESUMEN TOTAL'!O109</f>
        <v>0</v>
      </c>
      <c r="K106">
        <f>'RESUMEN TOTAL'!P109</f>
        <v>0</v>
      </c>
      <c r="L106">
        <f>'RESUMEN TOTAL'!Q109</f>
        <v>0</v>
      </c>
      <c r="M106">
        <f>'RESUMEN TOTAL'!R109</f>
        <v>0</v>
      </c>
      <c r="N106">
        <f>'RESUMEN TOTAL'!S109</f>
        <v>0</v>
      </c>
      <c r="O106">
        <f>'RESUMEN TOTAL'!T109</f>
        <v>0</v>
      </c>
      <c r="P106">
        <f>'RESUMEN TOTAL'!U109</f>
        <v>0</v>
      </c>
      <c r="Q106">
        <f>'RESUMEN TOTAL'!V109</f>
        <v>0</v>
      </c>
      <c r="R106">
        <f>'RESUMEN TOTAL'!W109</f>
        <v>0</v>
      </c>
      <c r="S106">
        <f>'RESUMEN TOTAL'!X109</f>
        <v>0</v>
      </c>
      <c r="T106">
        <f>'RESUMEN TOTAL'!Y109</f>
        <v>0</v>
      </c>
      <c r="U106">
        <f>'RESUMEN TOTAL'!Z109</f>
        <v>0</v>
      </c>
      <c r="V106">
        <f>'RESUMEN TOTAL'!AA109</f>
        <v>0</v>
      </c>
      <c r="W106">
        <f>'RESUMEN TOTAL'!AB109</f>
        <v>0</v>
      </c>
      <c r="X106">
        <f>'RESUMEN TOTAL'!AC109</f>
        <v>0</v>
      </c>
      <c r="Y106">
        <f>'RESUMEN TOTAL'!AD109</f>
        <v>0</v>
      </c>
      <c r="Z106">
        <f>'RESUMEN TOTAL'!AE109</f>
        <v>0</v>
      </c>
      <c r="AA106">
        <f>'RESUMEN TOTAL'!AF109</f>
        <v>0</v>
      </c>
      <c r="AB106">
        <f>'RESUMEN TOTAL'!AG109</f>
        <v>0</v>
      </c>
      <c r="AC106">
        <f>'RESUMEN TOTAL'!AH109</f>
        <v>0</v>
      </c>
      <c r="AD106">
        <f>'RESUMEN TOTAL'!AI109</f>
        <v>0</v>
      </c>
      <c r="AE106">
        <f>'RESUMEN TOTAL'!AJ109</f>
        <v>0</v>
      </c>
      <c r="AF106">
        <f>'RESUMEN TOTAL'!AK109</f>
        <v>0</v>
      </c>
      <c r="AG106">
        <f>'RESUMEN TOTAL'!AL109</f>
        <v>0</v>
      </c>
      <c r="AH106">
        <f>'RESUMEN TOTAL'!AM109</f>
        <v>0</v>
      </c>
      <c r="AI106">
        <f>'RESUMEN TOTAL'!AN109</f>
        <v>0</v>
      </c>
      <c r="AJ106">
        <f>'RESUMEN TOTAL'!AO109</f>
        <v>0</v>
      </c>
    </row>
    <row r="107" spans="1:36" x14ac:dyDescent="0.25">
      <c r="A107" t="str">
        <f>'RESUMEN TOTAL'!A110</f>
        <v>LA COLORADA ESTE</v>
      </c>
      <c r="B107" t="str">
        <f>'RESUMEN TOTAL'!B110</f>
        <v>COL 03</v>
      </c>
      <c r="C107" t="str">
        <f>'RESUMEN TOTAL'!D110</f>
        <v>CARIBONI Y LA ANCIANIDAD</v>
      </c>
      <c r="D107" t="str">
        <f>'RESUMEN TOTAL'!E110</f>
        <v>DOMO</v>
      </c>
      <c r="E107" t="str">
        <f>'RESUMEN TOTAL'!F110</f>
        <v>Radio</v>
      </c>
      <c r="F107">
        <f>'RESUMEN TOTAL'!K110</f>
        <v>0</v>
      </c>
      <c r="G107">
        <f>'RESUMEN TOTAL'!L110</f>
        <v>0</v>
      </c>
      <c r="H107">
        <f>'RESUMEN TOTAL'!M110</f>
        <v>0</v>
      </c>
      <c r="I107">
        <f>'RESUMEN TOTAL'!N110</f>
        <v>0</v>
      </c>
      <c r="J107">
        <f>'RESUMEN TOTAL'!O110</f>
        <v>0</v>
      </c>
      <c r="K107">
        <f>'RESUMEN TOTAL'!P110</f>
        <v>0</v>
      </c>
      <c r="L107">
        <f>'RESUMEN TOTAL'!Q110</f>
        <v>0</v>
      </c>
      <c r="M107" t="str">
        <f>'RESUMEN TOTAL'!R110</f>
        <v>APAGADO</v>
      </c>
      <c r="N107">
        <f>'RESUMEN TOTAL'!S110</f>
        <v>0</v>
      </c>
      <c r="O107">
        <f>'RESUMEN TOTAL'!T110</f>
        <v>0</v>
      </c>
      <c r="P107">
        <f>'RESUMEN TOTAL'!U110</f>
        <v>0</v>
      </c>
      <c r="Q107">
        <f>'RESUMEN TOTAL'!V110</f>
        <v>0</v>
      </c>
      <c r="R107">
        <f>'RESUMEN TOTAL'!W110</f>
        <v>0</v>
      </c>
      <c r="S107">
        <f>'RESUMEN TOTAL'!X110</f>
        <v>0</v>
      </c>
      <c r="T107">
        <f>'RESUMEN TOTAL'!Y110</f>
        <v>0</v>
      </c>
      <c r="U107">
        <f>'RESUMEN TOTAL'!Z110</f>
        <v>0</v>
      </c>
      <c r="V107">
        <f>'RESUMEN TOTAL'!AA110</f>
        <v>0</v>
      </c>
      <c r="W107">
        <f>'RESUMEN TOTAL'!AB110</f>
        <v>0</v>
      </c>
      <c r="X107">
        <f>'RESUMEN TOTAL'!AC110</f>
        <v>0</v>
      </c>
      <c r="Y107">
        <f>'RESUMEN TOTAL'!AD110</f>
        <v>0</v>
      </c>
      <c r="Z107">
        <f>'RESUMEN TOTAL'!AE110</f>
        <v>0</v>
      </c>
      <c r="AA107">
        <f>'RESUMEN TOTAL'!AF110</f>
        <v>0</v>
      </c>
      <c r="AB107">
        <f>'RESUMEN TOTAL'!AG110</f>
        <v>0</v>
      </c>
      <c r="AC107">
        <f>'RESUMEN TOTAL'!AH110</f>
        <v>0</v>
      </c>
      <c r="AD107">
        <f>'RESUMEN TOTAL'!AI110</f>
        <v>0</v>
      </c>
      <c r="AE107">
        <f>'RESUMEN TOTAL'!AJ110</f>
        <v>0</v>
      </c>
      <c r="AF107">
        <f>'RESUMEN TOTAL'!AK110</f>
        <v>0</v>
      </c>
      <c r="AG107">
        <f>'RESUMEN TOTAL'!AL110</f>
        <v>0</v>
      </c>
      <c r="AH107">
        <f>'RESUMEN TOTAL'!AM110</f>
        <v>0</v>
      </c>
      <c r="AI107">
        <f>'RESUMEN TOTAL'!AN110</f>
        <v>0</v>
      </c>
      <c r="AJ107">
        <f>'RESUMEN TOTAL'!AO110</f>
        <v>0</v>
      </c>
    </row>
    <row r="108" spans="1:36" x14ac:dyDescent="0.25">
      <c r="A108" t="str">
        <f>'RESUMEN TOTAL'!A111</f>
        <v>VILLA MONICA NUEVA</v>
      </c>
      <c r="B108" t="str">
        <f>'RESUMEN TOTAL'!B111</f>
        <v>COL01</v>
      </c>
      <c r="C108" t="str">
        <f>'RESUMEN TOTAL'!D111</f>
        <v>Eva Peron y Cariboni</v>
      </c>
      <c r="D108" t="str">
        <f>'RESUMEN TOTAL'!E111</f>
        <v>Domo</v>
      </c>
      <c r="E108" t="str">
        <f>'RESUMEN TOTAL'!F111</f>
        <v>Radio</v>
      </c>
      <c r="F108">
        <f>'RESUMEN TOTAL'!K111</f>
        <v>0</v>
      </c>
      <c r="G108">
        <f>'RESUMEN TOTAL'!L111</f>
        <v>0</v>
      </c>
      <c r="H108">
        <f>'RESUMEN TOTAL'!M111</f>
        <v>0</v>
      </c>
      <c r="I108">
        <f>'RESUMEN TOTAL'!N111</f>
        <v>0</v>
      </c>
      <c r="J108">
        <f>'RESUMEN TOTAL'!O111</f>
        <v>0</v>
      </c>
      <c r="K108">
        <f>'RESUMEN TOTAL'!P111</f>
        <v>0</v>
      </c>
      <c r="L108">
        <f>'RESUMEN TOTAL'!Q111</f>
        <v>0</v>
      </c>
      <c r="M108">
        <f>'RESUMEN TOTAL'!R111</f>
        <v>0</v>
      </c>
      <c r="N108">
        <f>'RESUMEN TOTAL'!S111</f>
        <v>0</v>
      </c>
      <c r="O108">
        <f>'RESUMEN TOTAL'!T111</f>
        <v>0</v>
      </c>
      <c r="P108">
        <f>'RESUMEN TOTAL'!U111</f>
        <v>0</v>
      </c>
      <c r="Q108">
        <f>'RESUMEN TOTAL'!V111</f>
        <v>0</v>
      </c>
      <c r="R108">
        <f>'RESUMEN TOTAL'!W111</f>
        <v>0</v>
      </c>
      <c r="S108">
        <f>'RESUMEN TOTAL'!X111</f>
        <v>0</v>
      </c>
      <c r="T108">
        <f>'RESUMEN TOTAL'!Y111</f>
        <v>0</v>
      </c>
      <c r="U108">
        <f>'RESUMEN TOTAL'!Z111</f>
        <v>0</v>
      </c>
      <c r="V108">
        <f>'RESUMEN TOTAL'!AA111</f>
        <v>0</v>
      </c>
      <c r="W108">
        <f>'RESUMEN TOTAL'!AB111</f>
        <v>0</v>
      </c>
      <c r="X108">
        <f>'RESUMEN TOTAL'!AC111</f>
        <v>0</v>
      </c>
      <c r="Y108">
        <f>'RESUMEN TOTAL'!AD111</f>
        <v>0</v>
      </c>
      <c r="Z108">
        <f>'RESUMEN TOTAL'!AE111</f>
        <v>0</v>
      </c>
      <c r="AA108">
        <f>'RESUMEN TOTAL'!AF111</f>
        <v>0</v>
      </c>
      <c r="AB108">
        <f>'RESUMEN TOTAL'!AG111</f>
        <v>0</v>
      </c>
      <c r="AC108">
        <f>'RESUMEN TOTAL'!AH111</f>
        <v>0</v>
      </c>
      <c r="AD108">
        <f>'RESUMEN TOTAL'!AI111</f>
        <v>0</v>
      </c>
      <c r="AE108">
        <f>'RESUMEN TOTAL'!AJ111</f>
        <v>0</v>
      </c>
      <c r="AF108">
        <f>'RESUMEN TOTAL'!AK111</f>
        <v>0</v>
      </c>
      <c r="AG108">
        <f>'RESUMEN TOTAL'!AL111</f>
        <v>0</v>
      </c>
      <c r="AH108">
        <f>'RESUMEN TOTAL'!AM111</f>
        <v>0</v>
      </c>
      <c r="AI108">
        <f>'RESUMEN TOTAL'!AN111</f>
        <v>0</v>
      </c>
      <c r="AJ108">
        <f>'RESUMEN TOTAL'!AO111</f>
        <v>0</v>
      </c>
    </row>
    <row r="109" spans="1:36" x14ac:dyDescent="0.25">
      <c r="A109" t="str">
        <f>'RESUMEN TOTAL'!A112</f>
        <v>LA COLORADA ESTE</v>
      </c>
      <c r="B109" t="str">
        <f>'RESUMEN TOTAL'!B112</f>
        <v>COL02</v>
      </c>
      <c r="C109" t="str">
        <f>'RESUMEN TOTAL'!D112</f>
        <v>Av. Eva Peron y Pompeya</v>
      </c>
      <c r="D109" t="str">
        <f>'RESUMEN TOTAL'!E112</f>
        <v>Domo</v>
      </c>
      <c r="E109" t="str">
        <f>'RESUMEN TOTAL'!F112</f>
        <v>Radio</v>
      </c>
      <c r="F109">
        <f>'RESUMEN TOTAL'!K112</f>
        <v>0</v>
      </c>
      <c r="G109">
        <f>'RESUMEN TOTAL'!L112</f>
        <v>0</v>
      </c>
      <c r="H109">
        <f>'RESUMEN TOTAL'!M112</f>
        <v>0</v>
      </c>
      <c r="I109">
        <f>'RESUMEN TOTAL'!N112</f>
        <v>0</v>
      </c>
      <c r="J109">
        <f>'RESUMEN TOTAL'!O112</f>
        <v>0</v>
      </c>
      <c r="K109">
        <f>'RESUMEN TOTAL'!P112</f>
        <v>0</v>
      </c>
      <c r="L109">
        <f>'RESUMEN TOTAL'!Q112</f>
        <v>0</v>
      </c>
      <c r="M109">
        <f>'RESUMEN TOTAL'!R112</f>
        <v>0</v>
      </c>
      <c r="N109">
        <f>'RESUMEN TOTAL'!S112</f>
        <v>0</v>
      </c>
      <c r="O109">
        <f>'RESUMEN TOTAL'!T112</f>
        <v>0</v>
      </c>
      <c r="P109">
        <f>'RESUMEN TOTAL'!U112</f>
        <v>0</v>
      </c>
      <c r="Q109">
        <f>'RESUMEN TOTAL'!V112</f>
        <v>0</v>
      </c>
      <c r="R109">
        <f>'RESUMEN TOTAL'!W112</f>
        <v>0</v>
      </c>
      <c r="S109">
        <f>'RESUMEN TOTAL'!X112</f>
        <v>0</v>
      </c>
      <c r="T109">
        <f>'RESUMEN TOTAL'!Y112</f>
        <v>0</v>
      </c>
      <c r="U109">
        <f>'RESUMEN TOTAL'!Z112</f>
        <v>0</v>
      </c>
      <c r="V109">
        <f>'RESUMEN TOTAL'!AA112</f>
        <v>0</v>
      </c>
      <c r="W109">
        <f>'RESUMEN TOTAL'!AB112</f>
        <v>0</v>
      </c>
      <c r="X109">
        <f>'RESUMEN TOTAL'!AC112</f>
        <v>0</v>
      </c>
      <c r="Y109">
        <f>'RESUMEN TOTAL'!AD112</f>
        <v>0</v>
      </c>
      <c r="Z109">
        <f>'RESUMEN TOTAL'!AE112</f>
        <v>0</v>
      </c>
      <c r="AA109">
        <f>'RESUMEN TOTAL'!AF112</f>
        <v>0</v>
      </c>
      <c r="AB109">
        <f>'RESUMEN TOTAL'!AG112</f>
        <v>0</v>
      </c>
      <c r="AC109">
        <f>'RESUMEN TOTAL'!AH112</f>
        <v>0</v>
      </c>
      <c r="AD109">
        <f>'RESUMEN TOTAL'!AI112</f>
        <v>0</v>
      </c>
      <c r="AE109">
        <f>'RESUMEN TOTAL'!AJ112</f>
        <v>0</v>
      </c>
      <c r="AF109">
        <f>'RESUMEN TOTAL'!AK112</f>
        <v>0</v>
      </c>
      <c r="AG109">
        <f>'RESUMEN TOTAL'!AL112</f>
        <v>0</v>
      </c>
      <c r="AH109">
        <f>'RESUMEN TOTAL'!AM112</f>
        <v>0</v>
      </c>
      <c r="AI109">
        <f>'RESUMEN TOTAL'!AN112</f>
        <v>0</v>
      </c>
      <c r="AJ109">
        <f>'RESUMEN TOTAL'!AO112</f>
        <v>0</v>
      </c>
    </row>
    <row r="110" spans="1:36" x14ac:dyDescent="0.25">
      <c r="A110" t="str">
        <f>'RESUMEN TOTAL'!A113</f>
        <v>DON JOSE</v>
      </c>
      <c r="B110" t="str">
        <f>'RESUMEN TOTAL'!B113</f>
        <v>DJO01</v>
      </c>
      <c r="C110" t="str">
        <f>'RESUMEN TOTAL'!D113</f>
        <v>Monteverde y Donato Alvarez</v>
      </c>
      <c r="D110" t="str">
        <f>'RESUMEN TOTAL'!E113</f>
        <v>Domo</v>
      </c>
      <c r="E110" t="str">
        <f>'RESUMEN TOTAL'!F113</f>
        <v>RADIO</v>
      </c>
      <c r="F110">
        <f>'RESUMEN TOTAL'!K113</f>
        <v>0</v>
      </c>
      <c r="G110">
        <f>'RESUMEN TOTAL'!L113</f>
        <v>0</v>
      </c>
      <c r="H110">
        <f>'RESUMEN TOTAL'!M113</f>
        <v>0</v>
      </c>
      <c r="I110">
        <f>'RESUMEN TOTAL'!N113</f>
        <v>0</v>
      </c>
      <c r="J110">
        <f>'RESUMEN TOTAL'!O113</f>
        <v>0</v>
      </c>
      <c r="K110">
        <f>'RESUMEN TOTAL'!P113</f>
        <v>0</v>
      </c>
      <c r="L110">
        <f>'RESUMEN TOTAL'!Q113</f>
        <v>0</v>
      </c>
      <c r="M110">
        <f>'RESUMEN TOTAL'!R113</f>
        <v>0</v>
      </c>
      <c r="N110">
        <f>'RESUMEN TOTAL'!S113</f>
        <v>0</v>
      </c>
      <c r="O110">
        <f>'RESUMEN TOTAL'!T113</f>
        <v>0</v>
      </c>
      <c r="P110">
        <f>'RESUMEN TOTAL'!U113</f>
        <v>0</v>
      </c>
      <c r="Q110">
        <f>'RESUMEN TOTAL'!V113</f>
        <v>0</v>
      </c>
      <c r="R110">
        <f>'RESUMEN TOTAL'!W113</f>
        <v>0</v>
      </c>
      <c r="S110">
        <f>'RESUMEN TOTAL'!X113</f>
        <v>0</v>
      </c>
      <c r="T110">
        <f>'RESUMEN TOTAL'!Y113</f>
        <v>0</v>
      </c>
      <c r="U110">
        <f>'RESUMEN TOTAL'!Z113</f>
        <v>0</v>
      </c>
      <c r="V110">
        <f>'RESUMEN TOTAL'!AA113</f>
        <v>0</v>
      </c>
      <c r="W110">
        <f>'RESUMEN TOTAL'!AB113</f>
        <v>0</v>
      </c>
      <c r="X110">
        <f>'RESUMEN TOTAL'!AC113</f>
        <v>0</v>
      </c>
      <c r="Y110">
        <f>'RESUMEN TOTAL'!AD113</f>
        <v>0</v>
      </c>
      <c r="Z110">
        <f>'RESUMEN TOTAL'!AE113</f>
        <v>0</v>
      </c>
      <c r="AA110">
        <f>'RESUMEN TOTAL'!AF113</f>
        <v>0</v>
      </c>
      <c r="AB110">
        <f>'RESUMEN TOTAL'!AG113</f>
        <v>0</v>
      </c>
      <c r="AC110">
        <f>'RESUMEN TOTAL'!AH113</f>
        <v>0</v>
      </c>
      <c r="AD110">
        <f>'RESUMEN TOTAL'!AI113</f>
        <v>0</v>
      </c>
      <c r="AE110">
        <f>'RESUMEN TOTAL'!AJ113</f>
        <v>0</v>
      </c>
      <c r="AF110">
        <f>'RESUMEN TOTAL'!AK113</f>
        <v>0</v>
      </c>
      <c r="AG110">
        <f>'RESUMEN TOTAL'!AL113</f>
        <v>0</v>
      </c>
      <c r="AH110">
        <f>'RESUMEN TOTAL'!AM113</f>
        <v>0</v>
      </c>
      <c r="AI110">
        <f>'RESUMEN TOTAL'!AN113</f>
        <v>0</v>
      </c>
      <c r="AJ110">
        <f>'RESUMEN TOTAL'!AO113</f>
        <v>0</v>
      </c>
    </row>
    <row r="111" spans="1:36" x14ac:dyDescent="0.25">
      <c r="A111" t="str">
        <f>'RESUMEN TOTAL'!A114</f>
        <v>DON JOSE</v>
      </c>
      <c r="B111" t="str">
        <f>'RESUMEN TOTAL'!B114</f>
        <v>DJO 02 (fija 1)</v>
      </c>
      <c r="C111" t="str">
        <f>'RESUMEN TOTAL'!D114</f>
        <v>DONATO ALVAREZ Y EL APERO</v>
      </c>
      <c r="D111" t="str">
        <f>'RESUMEN TOTAL'!E114</f>
        <v>Fija</v>
      </c>
      <c r="E111" t="str">
        <f>'RESUMEN TOTAL'!F114</f>
        <v>PTO A FO</v>
      </c>
      <c r="F111">
        <f>'RESUMEN TOTAL'!K114</f>
        <v>0</v>
      </c>
      <c r="G111">
        <f>'RESUMEN TOTAL'!L114</f>
        <v>0</v>
      </c>
      <c r="H111">
        <f>'RESUMEN TOTAL'!M114</f>
        <v>0</v>
      </c>
      <c r="I111">
        <f>'RESUMEN TOTAL'!N114</f>
        <v>0</v>
      </c>
      <c r="J111">
        <f>'RESUMEN TOTAL'!O114</f>
        <v>0</v>
      </c>
      <c r="K111">
        <f>'RESUMEN TOTAL'!P114</f>
        <v>0</v>
      </c>
      <c r="L111">
        <f>'RESUMEN TOTAL'!Q114</f>
        <v>0</v>
      </c>
      <c r="M111">
        <f>'RESUMEN TOTAL'!R114</f>
        <v>0</v>
      </c>
      <c r="N111">
        <f>'RESUMEN TOTAL'!S114</f>
        <v>0</v>
      </c>
      <c r="O111">
        <f>'RESUMEN TOTAL'!T114</f>
        <v>0</v>
      </c>
      <c r="P111">
        <f>'RESUMEN TOTAL'!U114</f>
        <v>0</v>
      </c>
      <c r="Q111">
        <f>'RESUMEN TOTAL'!V114</f>
        <v>0</v>
      </c>
      <c r="R111">
        <f>'RESUMEN TOTAL'!W114</f>
        <v>0</v>
      </c>
      <c r="S111">
        <f>'RESUMEN TOTAL'!X114</f>
        <v>0</v>
      </c>
      <c r="T111">
        <f>'RESUMEN TOTAL'!Y114</f>
        <v>0</v>
      </c>
      <c r="U111">
        <f>'RESUMEN TOTAL'!Z114</f>
        <v>0</v>
      </c>
      <c r="V111">
        <f>'RESUMEN TOTAL'!AA114</f>
        <v>0</v>
      </c>
      <c r="W111">
        <f>'RESUMEN TOTAL'!AB114</f>
        <v>0</v>
      </c>
      <c r="X111">
        <f>'RESUMEN TOTAL'!AC114</f>
        <v>0</v>
      </c>
      <c r="Y111">
        <f>'RESUMEN TOTAL'!AD114</f>
        <v>0</v>
      </c>
      <c r="Z111">
        <f>'RESUMEN TOTAL'!AE114</f>
        <v>0</v>
      </c>
      <c r="AA111">
        <f>'RESUMEN TOTAL'!AF114</f>
        <v>0</v>
      </c>
      <c r="AB111">
        <f>'RESUMEN TOTAL'!AG114</f>
        <v>0</v>
      </c>
      <c r="AC111">
        <f>'RESUMEN TOTAL'!AH114</f>
        <v>0</v>
      </c>
      <c r="AD111">
        <f>'RESUMEN TOTAL'!AI114</f>
        <v>0</v>
      </c>
      <c r="AE111">
        <f>'RESUMEN TOTAL'!AJ114</f>
        <v>0</v>
      </c>
      <c r="AF111">
        <f>'RESUMEN TOTAL'!AK114</f>
        <v>0</v>
      </c>
      <c r="AG111">
        <f>'RESUMEN TOTAL'!AL114</f>
        <v>0</v>
      </c>
      <c r="AH111">
        <f>'RESUMEN TOTAL'!AM114</f>
        <v>0</v>
      </c>
      <c r="AI111">
        <f>'RESUMEN TOTAL'!AN114</f>
        <v>0</v>
      </c>
      <c r="AJ111">
        <f>'RESUMEN TOTAL'!AO114</f>
        <v>0</v>
      </c>
    </row>
    <row r="112" spans="1:36" x14ac:dyDescent="0.25">
      <c r="A112" t="str">
        <f>'RESUMEN TOTAL'!A115</f>
        <v>DON JOSE</v>
      </c>
      <c r="B112" t="str">
        <f>'RESUMEN TOTAL'!B115</f>
        <v>DJO 03 (fija 2)</v>
      </c>
      <c r="C112" t="str">
        <f>'RESUMEN TOTAL'!D115</f>
        <v>DONATO ALVAREZ Y EL APERO</v>
      </c>
      <c r="D112" t="str">
        <f>'RESUMEN TOTAL'!E115</f>
        <v>Fija</v>
      </c>
      <c r="E112" t="str">
        <f>'RESUMEN TOTAL'!F115</f>
        <v>PTO A FO</v>
      </c>
      <c r="F112">
        <f>'RESUMEN TOTAL'!K115</f>
        <v>0</v>
      </c>
      <c r="G112">
        <f>'RESUMEN TOTAL'!L115</f>
        <v>0</v>
      </c>
      <c r="H112">
        <f>'RESUMEN TOTAL'!M115</f>
        <v>0</v>
      </c>
      <c r="I112">
        <f>'RESUMEN TOTAL'!N115</f>
        <v>0</v>
      </c>
      <c r="J112">
        <f>'RESUMEN TOTAL'!O115</f>
        <v>0</v>
      </c>
      <c r="K112">
        <f>'RESUMEN TOTAL'!P115</f>
        <v>0</v>
      </c>
      <c r="L112">
        <f>'RESUMEN TOTAL'!Q115</f>
        <v>0</v>
      </c>
      <c r="M112">
        <f>'RESUMEN TOTAL'!R115</f>
        <v>0</v>
      </c>
      <c r="N112">
        <f>'RESUMEN TOTAL'!S115</f>
        <v>0</v>
      </c>
      <c r="O112">
        <f>'RESUMEN TOTAL'!T115</f>
        <v>0</v>
      </c>
      <c r="P112">
        <f>'RESUMEN TOTAL'!U115</f>
        <v>0</v>
      </c>
      <c r="Q112">
        <f>'RESUMEN TOTAL'!V115</f>
        <v>0</v>
      </c>
      <c r="R112">
        <f>'RESUMEN TOTAL'!W115</f>
        <v>0</v>
      </c>
      <c r="S112">
        <f>'RESUMEN TOTAL'!X115</f>
        <v>0</v>
      </c>
      <c r="T112">
        <f>'RESUMEN TOTAL'!Y115</f>
        <v>0</v>
      </c>
      <c r="U112">
        <f>'RESUMEN TOTAL'!Z115</f>
        <v>0</v>
      </c>
      <c r="V112">
        <f>'RESUMEN TOTAL'!AA115</f>
        <v>0</v>
      </c>
      <c r="W112">
        <f>'RESUMEN TOTAL'!AB115</f>
        <v>0</v>
      </c>
      <c r="X112">
        <f>'RESUMEN TOTAL'!AC115</f>
        <v>0</v>
      </c>
      <c r="Y112">
        <f>'RESUMEN TOTAL'!AD115</f>
        <v>0</v>
      </c>
      <c r="Z112">
        <f>'RESUMEN TOTAL'!AE115</f>
        <v>0</v>
      </c>
      <c r="AA112">
        <f>'RESUMEN TOTAL'!AF115</f>
        <v>0</v>
      </c>
      <c r="AB112">
        <f>'RESUMEN TOTAL'!AG115</f>
        <v>0</v>
      </c>
      <c r="AC112">
        <f>'RESUMEN TOTAL'!AH115</f>
        <v>0</v>
      </c>
      <c r="AD112">
        <f>'RESUMEN TOTAL'!AI115</f>
        <v>0</v>
      </c>
      <c r="AE112">
        <f>'RESUMEN TOTAL'!AJ115</f>
        <v>0</v>
      </c>
      <c r="AF112">
        <f>'RESUMEN TOTAL'!AK115</f>
        <v>0</v>
      </c>
      <c r="AG112">
        <f>'RESUMEN TOTAL'!AL115</f>
        <v>0</v>
      </c>
      <c r="AH112">
        <f>'RESUMEN TOTAL'!AM115</f>
        <v>0</v>
      </c>
      <c r="AI112">
        <f>'RESUMEN TOTAL'!AN115</f>
        <v>0</v>
      </c>
      <c r="AJ112">
        <f>'RESUMEN TOTAL'!AO115</f>
        <v>0</v>
      </c>
    </row>
    <row r="113" spans="1:36" x14ac:dyDescent="0.25">
      <c r="A113" t="str">
        <f>'RESUMEN TOTAL'!A116</f>
        <v>DON JOSE</v>
      </c>
      <c r="B113" t="str">
        <f>'RESUMEN TOTAL'!B116</f>
        <v>DJO 04 (Fija 1)</v>
      </c>
      <c r="C113" t="str">
        <f>'RESUMEN TOTAL'!D116</f>
        <v>MONTEVERDE Y EL INDIO</v>
      </c>
      <c r="D113" t="str">
        <f>'RESUMEN TOTAL'!E116</f>
        <v>Fija</v>
      </c>
      <c r="E113" t="str">
        <f>'RESUMEN TOTAL'!F116</f>
        <v>Radio</v>
      </c>
      <c r="F113">
        <f>'RESUMEN TOTAL'!K116</f>
        <v>0</v>
      </c>
      <c r="G113">
        <f>'RESUMEN TOTAL'!L116</f>
        <v>0</v>
      </c>
      <c r="H113">
        <f>'RESUMEN TOTAL'!M116</f>
        <v>0</v>
      </c>
      <c r="I113">
        <f>'RESUMEN TOTAL'!N116</f>
        <v>0</v>
      </c>
      <c r="J113">
        <f>'RESUMEN TOTAL'!O116</f>
        <v>0</v>
      </c>
      <c r="K113">
        <f>'RESUMEN TOTAL'!P116</f>
        <v>0</v>
      </c>
      <c r="L113">
        <f>'RESUMEN TOTAL'!Q116</f>
        <v>0</v>
      </c>
      <c r="M113">
        <f>'RESUMEN TOTAL'!R116</f>
        <v>0</v>
      </c>
      <c r="N113">
        <f>'RESUMEN TOTAL'!S116</f>
        <v>0</v>
      </c>
      <c r="O113">
        <f>'RESUMEN TOTAL'!T116</f>
        <v>0</v>
      </c>
      <c r="P113">
        <f>'RESUMEN TOTAL'!U116</f>
        <v>0</v>
      </c>
      <c r="Q113">
        <f>'RESUMEN TOTAL'!V116</f>
        <v>0</v>
      </c>
      <c r="R113">
        <f>'RESUMEN TOTAL'!W116</f>
        <v>0</v>
      </c>
      <c r="S113">
        <f>'RESUMEN TOTAL'!X116</f>
        <v>0</v>
      </c>
      <c r="T113">
        <f>'RESUMEN TOTAL'!Y116</f>
        <v>0</v>
      </c>
      <c r="U113">
        <f>'RESUMEN TOTAL'!Z116</f>
        <v>0</v>
      </c>
      <c r="V113">
        <f>'RESUMEN TOTAL'!AA116</f>
        <v>0</v>
      </c>
      <c r="W113" t="str">
        <f>'RESUMEN TOTAL'!AB116</f>
        <v>APAGADO</v>
      </c>
      <c r="X113">
        <f>'RESUMEN TOTAL'!AC116</f>
        <v>0</v>
      </c>
      <c r="Y113">
        <f>'RESUMEN TOTAL'!AD116</f>
        <v>0</v>
      </c>
      <c r="Z113">
        <f>'RESUMEN TOTAL'!AE116</f>
        <v>0</v>
      </c>
      <c r="AA113">
        <f>'RESUMEN TOTAL'!AF116</f>
        <v>0</v>
      </c>
      <c r="AB113">
        <f>'RESUMEN TOTAL'!AG116</f>
        <v>0</v>
      </c>
      <c r="AC113">
        <f>'RESUMEN TOTAL'!AH116</f>
        <v>0</v>
      </c>
      <c r="AD113">
        <f>'RESUMEN TOTAL'!AI116</f>
        <v>0</v>
      </c>
      <c r="AE113">
        <f>'RESUMEN TOTAL'!AJ116</f>
        <v>0</v>
      </c>
      <c r="AF113">
        <f>'RESUMEN TOTAL'!AK116</f>
        <v>0</v>
      </c>
      <c r="AG113">
        <f>'RESUMEN TOTAL'!AL116</f>
        <v>0</v>
      </c>
      <c r="AH113">
        <f>'RESUMEN TOTAL'!AM116</f>
        <v>0</v>
      </c>
      <c r="AI113">
        <f>'RESUMEN TOTAL'!AN116</f>
        <v>0</v>
      </c>
      <c r="AJ113">
        <f>'RESUMEN TOTAL'!AO116</f>
        <v>0</v>
      </c>
    </row>
    <row r="114" spans="1:36" x14ac:dyDescent="0.25">
      <c r="A114" t="str">
        <f>'RESUMEN TOTAL'!A117</f>
        <v>DON JOSE</v>
      </c>
      <c r="B114" t="str">
        <f>'RESUMEN TOTAL'!B117</f>
        <v>DJO 05 (Fija 2)</v>
      </c>
      <c r="C114" t="str">
        <f>'RESUMEN TOTAL'!D117</f>
        <v>MONTEVERDE Y EL INDIO</v>
      </c>
      <c r="D114" t="str">
        <f>'RESUMEN TOTAL'!E117</f>
        <v>Fija</v>
      </c>
      <c r="E114" t="str">
        <f>'RESUMEN TOTAL'!F117</f>
        <v>Radio</v>
      </c>
      <c r="F114">
        <f>'RESUMEN TOTAL'!K117</f>
        <v>0</v>
      </c>
      <c r="G114">
        <f>'RESUMEN TOTAL'!L117</f>
        <v>0</v>
      </c>
      <c r="H114">
        <f>'RESUMEN TOTAL'!M117</f>
        <v>0</v>
      </c>
      <c r="I114">
        <f>'RESUMEN TOTAL'!N117</f>
        <v>0</v>
      </c>
      <c r="J114">
        <f>'RESUMEN TOTAL'!O117</f>
        <v>0</v>
      </c>
      <c r="K114">
        <f>'RESUMEN TOTAL'!P117</f>
        <v>0</v>
      </c>
      <c r="L114">
        <f>'RESUMEN TOTAL'!Q117</f>
        <v>0</v>
      </c>
      <c r="M114">
        <f>'RESUMEN TOTAL'!R117</f>
        <v>0</v>
      </c>
      <c r="N114">
        <f>'RESUMEN TOTAL'!S117</f>
        <v>0</v>
      </c>
      <c r="O114">
        <f>'RESUMEN TOTAL'!T117</f>
        <v>0</v>
      </c>
      <c r="P114">
        <f>'RESUMEN TOTAL'!U117</f>
        <v>0</v>
      </c>
      <c r="Q114">
        <f>'RESUMEN TOTAL'!V117</f>
        <v>0</v>
      </c>
      <c r="R114">
        <f>'RESUMEN TOTAL'!W117</f>
        <v>0</v>
      </c>
      <c r="S114">
        <f>'RESUMEN TOTAL'!X117</f>
        <v>0</v>
      </c>
      <c r="T114">
        <f>'RESUMEN TOTAL'!Y117</f>
        <v>0</v>
      </c>
      <c r="U114">
        <f>'RESUMEN TOTAL'!Z117</f>
        <v>0</v>
      </c>
      <c r="V114">
        <f>'RESUMEN TOTAL'!AA117</f>
        <v>0</v>
      </c>
      <c r="W114" t="str">
        <f>'RESUMEN TOTAL'!AB117</f>
        <v>APAGADO</v>
      </c>
      <c r="X114">
        <f>'RESUMEN TOTAL'!AC117</f>
        <v>0</v>
      </c>
      <c r="Y114">
        <f>'RESUMEN TOTAL'!AD117</f>
        <v>0</v>
      </c>
      <c r="Z114">
        <f>'RESUMEN TOTAL'!AE117</f>
        <v>0</v>
      </c>
      <c r="AA114">
        <f>'RESUMEN TOTAL'!AF117</f>
        <v>0</v>
      </c>
      <c r="AB114">
        <f>'RESUMEN TOTAL'!AG117</f>
        <v>0</v>
      </c>
      <c r="AC114">
        <f>'RESUMEN TOTAL'!AH117</f>
        <v>0</v>
      </c>
      <c r="AD114">
        <f>'RESUMEN TOTAL'!AI117</f>
        <v>0</v>
      </c>
      <c r="AE114">
        <f>'RESUMEN TOTAL'!AJ117</f>
        <v>0</v>
      </c>
      <c r="AF114">
        <f>'RESUMEN TOTAL'!AK117</f>
        <v>0</v>
      </c>
      <c r="AG114">
        <f>'RESUMEN TOTAL'!AL117</f>
        <v>0</v>
      </c>
      <c r="AH114">
        <f>'RESUMEN TOTAL'!AM117</f>
        <v>0</v>
      </c>
      <c r="AI114">
        <f>'RESUMEN TOTAL'!AN117</f>
        <v>0</v>
      </c>
      <c r="AJ114">
        <f>'RESUMEN TOTAL'!AO117</f>
        <v>0</v>
      </c>
    </row>
    <row r="115" spans="1:36" x14ac:dyDescent="0.25">
      <c r="A115" t="str">
        <f>'RESUMEN TOTAL'!A118</f>
        <v>DON JOSE</v>
      </c>
      <c r="B115" t="str">
        <f>'RESUMEN TOTAL'!B118</f>
        <v>DJ O6</v>
      </c>
      <c r="C115" t="str">
        <f>'RESUMEN TOTAL'!D118</f>
        <v>Calle 414 y El Indio</v>
      </c>
      <c r="D115" t="str">
        <f>'RESUMEN TOTAL'!E118</f>
        <v>Fija</v>
      </c>
      <c r="E115" t="str">
        <f>'RESUMEN TOTAL'!F118</f>
        <v>Radio</v>
      </c>
      <c r="F115">
        <f>'RESUMEN TOTAL'!K118</f>
        <v>0</v>
      </c>
      <c r="G115">
        <f>'RESUMEN TOTAL'!L118</f>
        <v>0</v>
      </c>
      <c r="H115">
        <f>'RESUMEN TOTAL'!M118</f>
        <v>0</v>
      </c>
      <c r="I115">
        <f>'RESUMEN TOTAL'!N118</f>
        <v>0</v>
      </c>
      <c r="J115">
        <f>'RESUMEN TOTAL'!O118</f>
        <v>0</v>
      </c>
      <c r="K115">
        <f>'RESUMEN TOTAL'!P118</f>
        <v>0</v>
      </c>
      <c r="L115">
        <f>'RESUMEN TOTAL'!Q118</f>
        <v>0</v>
      </c>
      <c r="M115">
        <f>'RESUMEN TOTAL'!R118</f>
        <v>0</v>
      </c>
      <c r="N115">
        <f>'RESUMEN TOTAL'!S118</f>
        <v>0</v>
      </c>
      <c r="O115">
        <f>'RESUMEN TOTAL'!T118</f>
        <v>0</v>
      </c>
      <c r="P115">
        <f>'RESUMEN TOTAL'!U118</f>
        <v>0</v>
      </c>
      <c r="Q115">
        <f>'RESUMEN TOTAL'!V118</f>
        <v>0</v>
      </c>
      <c r="R115">
        <f>'RESUMEN TOTAL'!W118</f>
        <v>0</v>
      </c>
      <c r="S115">
        <f>'RESUMEN TOTAL'!X118</f>
        <v>0</v>
      </c>
      <c r="T115">
        <f>'RESUMEN TOTAL'!Y118</f>
        <v>0</v>
      </c>
      <c r="U115">
        <f>'RESUMEN TOTAL'!Z118</f>
        <v>0</v>
      </c>
      <c r="V115">
        <f>'RESUMEN TOTAL'!AA118</f>
        <v>0</v>
      </c>
      <c r="W115">
        <f>'RESUMEN TOTAL'!AB118</f>
        <v>0</v>
      </c>
      <c r="X115">
        <f>'RESUMEN TOTAL'!AC118</f>
        <v>0</v>
      </c>
      <c r="Y115">
        <f>'RESUMEN TOTAL'!AD118</f>
        <v>0</v>
      </c>
      <c r="Z115">
        <f>'RESUMEN TOTAL'!AE118</f>
        <v>0</v>
      </c>
      <c r="AA115">
        <f>'RESUMEN TOTAL'!AF118</f>
        <v>0</v>
      </c>
      <c r="AB115">
        <f>'RESUMEN TOTAL'!AG118</f>
        <v>0</v>
      </c>
      <c r="AC115">
        <f>'RESUMEN TOTAL'!AH118</f>
        <v>0</v>
      </c>
      <c r="AD115">
        <f>'RESUMEN TOTAL'!AI118</f>
        <v>0</v>
      </c>
      <c r="AE115">
        <f>'RESUMEN TOTAL'!AJ118</f>
        <v>0</v>
      </c>
      <c r="AF115">
        <f>'RESUMEN TOTAL'!AK118</f>
        <v>0</v>
      </c>
      <c r="AG115">
        <f>'RESUMEN TOTAL'!AL118</f>
        <v>0</v>
      </c>
      <c r="AH115">
        <f>'RESUMEN TOTAL'!AM118</f>
        <v>0</v>
      </c>
      <c r="AI115">
        <f>'RESUMEN TOTAL'!AN118</f>
        <v>0</v>
      </c>
      <c r="AJ115">
        <f>'RESUMEN TOTAL'!AO118</f>
        <v>0</v>
      </c>
    </row>
    <row r="116" spans="1:36" x14ac:dyDescent="0.25">
      <c r="A116" t="str">
        <f>'RESUMEN TOTAL'!A119</f>
        <v>DON JOSE</v>
      </c>
      <c r="B116" t="str">
        <f>'RESUMEN TOTAL'!B119</f>
        <v>DJ 07</v>
      </c>
      <c r="C116" t="str">
        <f>'RESUMEN TOTAL'!D119</f>
        <v>Calle 414 y El Indio</v>
      </c>
      <c r="D116" t="str">
        <f>'RESUMEN TOTAL'!E119</f>
        <v>Fija</v>
      </c>
      <c r="E116" t="str">
        <f>'RESUMEN TOTAL'!F119</f>
        <v>Radio</v>
      </c>
      <c r="F116">
        <f>'RESUMEN TOTAL'!K119</f>
        <v>0</v>
      </c>
      <c r="G116">
        <f>'RESUMEN TOTAL'!L119</f>
        <v>0</v>
      </c>
      <c r="H116">
        <f>'RESUMEN TOTAL'!M119</f>
        <v>0</v>
      </c>
      <c r="I116">
        <f>'RESUMEN TOTAL'!N119</f>
        <v>0</v>
      </c>
      <c r="J116">
        <f>'RESUMEN TOTAL'!O119</f>
        <v>0</v>
      </c>
      <c r="K116">
        <f>'RESUMEN TOTAL'!P119</f>
        <v>0</v>
      </c>
      <c r="L116">
        <f>'RESUMEN TOTAL'!Q119</f>
        <v>0</v>
      </c>
      <c r="M116">
        <f>'RESUMEN TOTAL'!R119</f>
        <v>0</v>
      </c>
      <c r="N116">
        <f>'RESUMEN TOTAL'!S119</f>
        <v>0</v>
      </c>
      <c r="O116">
        <f>'RESUMEN TOTAL'!T119</f>
        <v>0</v>
      </c>
      <c r="P116">
        <f>'RESUMEN TOTAL'!U119</f>
        <v>0</v>
      </c>
      <c r="Q116">
        <f>'RESUMEN TOTAL'!V119</f>
        <v>0</v>
      </c>
      <c r="R116">
        <f>'RESUMEN TOTAL'!W119</f>
        <v>0</v>
      </c>
      <c r="S116">
        <f>'RESUMEN TOTAL'!X119</f>
        <v>0</v>
      </c>
      <c r="T116">
        <f>'RESUMEN TOTAL'!Y119</f>
        <v>0</v>
      </c>
      <c r="U116">
        <f>'RESUMEN TOTAL'!Z119</f>
        <v>0</v>
      </c>
      <c r="V116">
        <f>'RESUMEN TOTAL'!AA119</f>
        <v>0</v>
      </c>
      <c r="W116">
        <f>'RESUMEN TOTAL'!AB119</f>
        <v>0</v>
      </c>
      <c r="X116">
        <f>'RESUMEN TOTAL'!AC119</f>
        <v>0</v>
      </c>
      <c r="Y116">
        <f>'RESUMEN TOTAL'!AD119</f>
        <v>0</v>
      </c>
      <c r="Z116">
        <f>'RESUMEN TOTAL'!AE119</f>
        <v>0</v>
      </c>
      <c r="AA116">
        <f>'RESUMEN TOTAL'!AF119</f>
        <v>0</v>
      </c>
      <c r="AB116">
        <f>'RESUMEN TOTAL'!AG119</f>
        <v>0</v>
      </c>
      <c r="AC116">
        <f>'RESUMEN TOTAL'!AH119</f>
        <v>0</v>
      </c>
      <c r="AD116">
        <f>'RESUMEN TOTAL'!AI119</f>
        <v>0</v>
      </c>
      <c r="AE116">
        <f>'RESUMEN TOTAL'!AJ119</f>
        <v>0</v>
      </c>
      <c r="AF116">
        <f>'RESUMEN TOTAL'!AK119</f>
        <v>0</v>
      </c>
      <c r="AG116">
        <f>'RESUMEN TOTAL'!AL119</f>
        <v>0</v>
      </c>
      <c r="AH116">
        <f>'RESUMEN TOTAL'!AM119</f>
        <v>0</v>
      </c>
      <c r="AI116">
        <f>'RESUMEN TOTAL'!AN119</f>
        <v>0</v>
      </c>
      <c r="AJ116">
        <f>'RESUMEN TOTAL'!AO119</f>
        <v>0</v>
      </c>
    </row>
    <row r="117" spans="1:36" x14ac:dyDescent="0.25">
      <c r="A117" t="str">
        <f>'RESUMEN TOTAL'!A120</f>
        <v>EL PARQUE</v>
      </c>
      <c r="B117" t="str">
        <f>'RESUMEN TOTAL'!B120</f>
        <v>EPQ 01</v>
      </c>
      <c r="C117" t="str">
        <f>'RESUMEN TOTAL'!D120</f>
        <v>1282 Y GRIERSON</v>
      </c>
      <c r="D117" t="str">
        <f>'RESUMEN TOTAL'!E120</f>
        <v>DOMO</v>
      </c>
      <c r="E117" t="str">
        <f>'RESUMEN TOTAL'!F120</f>
        <v>Fibra Optica</v>
      </c>
      <c r="F117">
        <f>'RESUMEN TOTAL'!K120</f>
        <v>0</v>
      </c>
      <c r="G117">
        <f>'RESUMEN TOTAL'!L120</f>
        <v>0</v>
      </c>
      <c r="H117">
        <f>'RESUMEN TOTAL'!M120</f>
        <v>0</v>
      </c>
      <c r="I117" t="str">
        <f>'RESUMEN TOTAL'!N120</f>
        <v>APAGADO</v>
      </c>
      <c r="J117">
        <f>'RESUMEN TOTAL'!O120</f>
        <v>0</v>
      </c>
      <c r="K117" t="str">
        <f>'RESUMEN TOTAL'!P120</f>
        <v>APAGADO</v>
      </c>
      <c r="L117">
        <f>'RESUMEN TOTAL'!Q120</f>
        <v>0</v>
      </c>
      <c r="M117">
        <f>'RESUMEN TOTAL'!R120</f>
        <v>0</v>
      </c>
      <c r="N117">
        <f>'RESUMEN TOTAL'!S120</f>
        <v>0</v>
      </c>
      <c r="O117">
        <f>'RESUMEN TOTAL'!T120</f>
        <v>0</v>
      </c>
      <c r="P117">
        <f>'RESUMEN TOTAL'!U120</f>
        <v>0</v>
      </c>
      <c r="Q117">
        <f>'RESUMEN TOTAL'!V120</f>
        <v>0</v>
      </c>
      <c r="R117">
        <f>'RESUMEN TOTAL'!W120</f>
        <v>0</v>
      </c>
      <c r="S117">
        <f>'RESUMEN TOTAL'!X120</f>
        <v>0</v>
      </c>
      <c r="T117">
        <f>'RESUMEN TOTAL'!Y120</f>
        <v>0</v>
      </c>
      <c r="U117">
        <f>'RESUMEN TOTAL'!Z120</f>
        <v>0</v>
      </c>
      <c r="V117">
        <f>'RESUMEN TOTAL'!AA120</f>
        <v>0</v>
      </c>
      <c r="W117">
        <f>'RESUMEN TOTAL'!AB120</f>
        <v>0</v>
      </c>
      <c r="X117">
        <f>'RESUMEN TOTAL'!AC120</f>
        <v>0</v>
      </c>
      <c r="Y117">
        <f>'RESUMEN TOTAL'!AD120</f>
        <v>0</v>
      </c>
      <c r="Z117">
        <f>'RESUMEN TOTAL'!AE120</f>
        <v>0</v>
      </c>
      <c r="AA117">
        <f>'RESUMEN TOTAL'!AF120</f>
        <v>0</v>
      </c>
      <c r="AB117">
        <f>'RESUMEN TOTAL'!AG120</f>
        <v>0</v>
      </c>
      <c r="AC117">
        <f>'RESUMEN TOTAL'!AH120</f>
        <v>0</v>
      </c>
      <c r="AD117">
        <f>'RESUMEN TOTAL'!AI120</f>
        <v>0</v>
      </c>
      <c r="AE117">
        <f>'RESUMEN TOTAL'!AJ120</f>
        <v>0</v>
      </c>
      <c r="AF117">
        <f>'RESUMEN TOTAL'!AK120</f>
        <v>0</v>
      </c>
      <c r="AG117">
        <f>'RESUMEN TOTAL'!AL120</f>
        <v>0</v>
      </c>
      <c r="AH117">
        <f>'RESUMEN TOTAL'!AM120</f>
        <v>0</v>
      </c>
      <c r="AI117">
        <f>'RESUMEN TOTAL'!AN120</f>
        <v>0</v>
      </c>
      <c r="AJ117">
        <f>'RESUMEN TOTAL'!AO120</f>
        <v>0</v>
      </c>
    </row>
    <row r="118" spans="1:36" x14ac:dyDescent="0.25">
      <c r="A118" t="str">
        <f>'RESUMEN TOTAL'!A121</f>
        <v>EL PARQUE</v>
      </c>
      <c r="B118" t="str">
        <f>'RESUMEN TOTAL'!B121</f>
        <v>EPQ 02</v>
      </c>
      <c r="C118" t="str">
        <f>'RESUMEN TOTAL'!D121</f>
        <v>1282 Y MASSE</v>
      </c>
      <c r="D118" t="str">
        <f>'RESUMEN TOTAL'!E121</f>
        <v>DOMO</v>
      </c>
      <c r="E118" t="str">
        <f>'RESUMEN TOTAL'!F121</f>
        <v>Fibra Optica</v>
      </c>
      <c r="F118">
        <f>'RESUMEN TOTAL'!K121</f>
        <v>0</v>
      </c>
      <c r="G118">
        <f>'RESUMEN TOTAL'!L121</f>
        <v>0</v>
      </c>
      <c r="H118">
        <f>'RESUMEN TOTAL'!M121</f>
        <v>0</v>
      </c>
      <c r="I118" t="str">
        <f>'RESUMEN TOTAL'!N121</f>
        <v>APAGADO</v>
      </c>
      <c r="J118">
        <f>'RESUMEN TOTAL'!O121</f>
        <v>0</v>
      </c>
      <c r="K118" t="str">
        <f>'RESUMEN TOTAL'!P121</f>
        <v>APAGADO</v>
      </c>
      <c r="L118">
        <f>'RESUMEN TOTAL'!Q121</f>
        <v>0</v>
      </c>
      <c r="M118">
        <f>'RESUMEN TOTAL'!R121</f>
        <v>0</v>
      </c>
      <c r="N118" t="str">
        <f>'RESUMEN TOTAL'!S121</f>
        <v>APAGADO</v>
      </c>
      <c r="O118">
        <f>'RESUMEN TOTAL'!T121</f>
        <v>0</v>
      </c>
      <c r="P118">
        <f>'RESUMEN TOTAL'!U121</f>
        <v>0</v>
      </c>
      <c r="Q118">
        <f>'RESUMEN TOTAL'!V121</f>
        <v>0</v>
      </c>
      <c r="R118">
        <f>'RESUMEN TOTAL'!W121</f>
        <v>0</v>
      </c>
      <c r="S118">
        <f>'RESUMEN TOTAL'!X121</f>
        <v>0</v>
      </c>
      <c r="T118">
        <f>'RESUMEN TOTAL'!Y121</f>
        <v>0</v>
      </c>
      <c r="U118">
        <f>'RESUMEN TOTAL'!Z121</f>
        <v>0</v>
      </c>
      <c r="V118">
        <f>'RESUMEN TOTAL'!AA121</f>
        <v>0</v>
      </c>
      <c r="W118">
        <f>'RESUMEN TOTAL'!AB121</f>
        <v>0</v>
      </c>
      <c r="X118">
        <f>'RESUMEN TOTAL'!AC121</f>
        <v>0</v>
      </c>
      <c r="Y118">
        <f>'RESUMEN TOTAL'!AD121</f>
        <v>0</v>
      </c>
      <c r="Z118">
        <f>'RESUMEN TOTAL'!AE121</f>
        <v>0</v>
      </c>
      <c r="AA118">
        <f>'RESUMEN TOTAL'!AF121</f>
        <v>0</v>
      </c>
      <c r="AB118">
        <f>'RESUMEN TOTAL'!AG121</f>
        <v>0</v>
      </c>
      <c r="AC118">
        <f>'RESUMEN TOTAL'!AH121</f>
        <v>0</v>
      </c>
      <c r="AD118">
        <f>'RESUMEN TOTAL'!AI121</f>
        <v>0</v>
      </c>
      <c r="AE118">
        <f>'RESUMEN TOTAL'!AJ121</f>
        <v>0</v>
      </c>
      <c r="AF118">
        <f>'RESUMEN TOTAL'!AK121</f>
        <v>0</v>
      </c>
      <c r="AG118">
        <f>'RESUMEN TOTAL'!AL121</f>
        <v>0</v>
      </c>
      <c r="AH118">
        <f>'RESUMEN TOTAL'!AM121</f>
        <v>0</v>
      </c>
      <c r="AI118">
        <f>'RESUMEN TOTAL'!AN121</f>
        <v>0</v>
      </c>
      <c r="AJ118">
        <f>'RESUMEN TOTAL'!AO121</f>
        <v>0</v>
      </c>
    </row>
    <row r="119" spans="1:36" x14ac:dyDescent="0.25">
      <c r="A119" t="str">
        <f>'RESUMEN TOTAL'!A122</f>
        <v>EL PARQUE</v>
      </c>
      <c r="B119" t="str">
        <f>'RESUMEN TOTAL'!B122</f>
        <v>EPQ 03</v>
      </c>
      <c r="C119" t="str">
        <f>'RESUMEN TOTAL'!D122</f>
        <v>1282 Y RP 36</v>
      </c>
      <c r="D119" t="str">
        <f>'RESUMEN TOTAL'!E122</f>
        <v>Domo</v>
      </c>
      <c r="E119" t="str">
        <f>'RESUMEN TOTAL'!F122</f>
        <v>Fibra Optica</v>
      </c>
      <c r="F119">
        <f>'RESUMEN TOTAL'!K122</f>
        <v>0</v>
      </c>
      <c r="G119">
        <f>'RESUMEN TOTAL'!L122</f>
        <v>0</v>
      </c>
      <c r="H119">
        <f>'RESUMEN TOTAL'!M122</f>
        <v>0</v>
      </c>
      <c r="I119" t="str">
        <f>'RESUMEN TOTAL'!N122</f>
        <v>APAGADO</v>
      </c>
      <c r="J119" t="str">
        <f>'RESUMEN TOTAL'!O122</f>
        <v>APAGADO</v>
      </c>
      <c r="K119" t="str">
        <f>'RESUMEN TOTAL'!P122</f>
        <v>APAGADO</v>
      </c>
      <c r="L119">
        <f>'RESUMEN TOTAL'!Q122</f>
        <v>0</v>
      </c>
      <c r="M119">
        <f>'RESUMEN TOTAL'!R122</f>
        <v>0</v>
      </c>
      <c r="N119">
        <f>'RESUMEN TOTAL'!S122</f>
        <v>0</v>
      </c>
      <c r="O119">
        <f>'RESUMEN TOTAL'!T122</f>
        <v>0</v>
      </c>
      <c r="P119">
        <f>'RESUMEN TOTAL'!U122</f>
        <v>0</v>
      </c>
      <c r="Q119">
        <f>'RESUMEN TOTAL'!V122</f>
        <v>0</v>
      </c>
      <c r="R119">
        <f>'RESUMEN TOTAL'!W122</f>
        <v>0</v>
      </c>
      <c r="S119">
        <f>'RESUMEN TOTAL'!X122</f>
        <v>0</v>
      </c>
      <c r="T119">
        <f>'RESUMEN TOTAL'!Y122</f>
        <v>0</v>
      </c>
      <c r="U119">
        <f>'RESUMEN TOTAL'!Z122</f>
        <v>0</v>
      </c>
      <c r="V119">
        <f>'RESUMEN TOTAL'!AA122</f>
        <v>0</v>
      </c>
      <c r="W119">
        <f>'RESUMEN TOTAL'!AB122</f>
        <v>0</v>
      </c>
      <c r="X119">
        <f>'RESUMEN TOTAL'!AC122</f>
        <v>0</v>
      </c>
      <c r="Y119">
        <f>'RESUMEN TOTAL'!AD122</f>
        <v>0</v>
      </c>
      <c r="Z119">
        <f>'RESUMEN TOTAL'!AE122</f>
        <v>0</v>
      </c>
      <c r="AA119">
        <f>'RESUMEN TOTAL'!AF122</f>
        <v>0</v>
      </c>
      <c r="AB119">
        <f>'RESUMEN TOTAL'!AG122</f>
        <v>0</v>
      </c>
      <c r="AC119">
        <f>'RESUMEN TOTAL'!AH122</f>
        <v>0</v>
      </c>
      <c r="AD119">
        <f>'RESUMEN TOTAL'!AI122</f>
        <v>0</v>
      </c>
      <c r="AE119">
        <f>'RESUMEN TOTAL'!AJ122</f>
        <v>0</v>
      </c>
      <c r="AF119">
        <f>'RESUMEN TOTAL'!AK122</f>
        <v>0</v>
      </c>
      <c r="AG119">
        <f>'RESUMEN TOTAL'!AL122</f>
        <v>0</v>
      </c>
      <c r="AH119">
        <f>'RESUMEN TOTAL'!AM122</f>
        <v>0</v>
      </c>
      <c r="AI119">
        <f>'RESUMEN TOTAL'!AN122</f>
        <v>0</v>
      </c>
      <c r="AJ119">
        <f>'RESUMEN TOTAL'!AO122</f>
        <v>0</v>
      </c>
    </row>
    <row r="120" spans="1:36" x14ac:dyDescent="0.25">
      <c r="A120" t="str">
        <f>'RESUMEN TOTAL'!A123</f>
        <v>EL PARQUE</v>
      </c>
      <c r="B120" t="str">
        <f>'RESUMEN TOTAL'!B123</f>
        <v>EPQ 04</v>
      </c>
      <c r="C120" t="str">
        <f>'RESUMEN TOTAL'!D123</f>
        <v>1282 Y MORENO</v>
      </c>
      <c r="D120" t="str">
        <f>'RESUMEN TOTAL'!E123</f>
        <v>DOMO</v>
      </c>
      <c r="E120" t="str">
        <f>'RESUMEN TOTAL'!F123</f>
        <v>Fibra Optica</v>
      </c>
      <c r="F120">
        <f>'RESUMEN TOTAL'!K123</f>
        <v>0</v>
      </c>
      <c r="G120">
        <f>'RESUMEN TOTAL'!L123</f>
        <v>0</v>
      </c>
      <c r="H120">
        <f>'RESUMEN TOTAL'!M123</f>
        <v>0</v>
      </c>
      <c r="I120" t="str">
        <f>'RESUMEN TOTAL'!N123</f>
        <v>APAGADO</v>
      </c>
      <c r="J120">
        <f>'RESUMEN TOTAL'!O123</f>
        <v>0</v>
      </c>
      <c r="K120" t="str">
        <f>'RESUMEN TOTAL'!P123</f>
        <v>APAGADO</v>
      </c>
      <c r="L120">
        <f>'RESUMEN TOTAL'!Q123</f>
        <v>0</v>
      </c>
      <c r="M120">
        <f>'RESUMEN TOTAL'!R123</f>
        <v>0</v>
      </c>
      <c r="N120">
        <f>'RESUMEN TOTAL'!S123</f>
        <v>0</v>
      </c>
      <c r="O120">
        <f>'RESUMEN TOTAL'!T123</f>
        <v>0</v>
      </c>
      <c r="P120">
        <f>'RESUMEN TOTAL'!U123</f>
        <v>0</v>
      </c>
      <c r="Q120">
        <f>'RESUMEN TOTAL'!V123</f>
        <v>0</v>
      </c>
      <c r="R120">
        <f>'RESUMEN TOTAL'!W123</f>
        <v>0</v>
      </c>
      <c r="S120">
        <f>'RESUMEN TOTAL'!X123</f>
        <v>0</v>
      </c>
      <c r="T120">
        <f>'RESUMEN TOTAL'!Y123</f>
        <v>0</v>
      </c>
      <c r="U120">
        <f>'RESUMEN TOTAL'!Z123</f>
        <v>0</v>
      </c>
      <c r="V120">
        <f>'RESUMEN TOTAL'!AA123</f>
        <v>0</v>
      </c>
      <c r="W120">
        <f>'RESUMEN TOTAL'!AB123</f>
        <v>0</v>
      </c>
      <c r="X120">
        <f>'RESUMEN TOTAL'!AC123</f>
        <v>0</v>
      </c>
      <c r="Y120">
        <f>'RESUMEN TOTAL'!AD123</f>
        <v>0</v>
      </c>
      <c r="Z120">
        <f>'RESUMEN TOTAL'!AE123</f>
        <v>0</v>
      </c>
      <c r="AA120">
        <f>'RESUMEN TOTAL'!AF123</f>
        <v>0</v>
      </c>
      <c r="AB120">
        <f>'RESUMEN TOTAL'!AG123</f>
        <v>0</v>
      </c>
      <c r="AC120">
        <f>'RESUMEN TOTAL'!AH123</f>
        <v>0</v>
      </c>
      <c r="AD120">
        <f>'RESUMEN TOTAL'!AI123</f>
        <v>0</v>
      </c>
      <c r="AE120">
        <f>'RESUMEN TOTAL'!AJ123</f>
        <v>0</v>
      </c>
      <c r="AF120">
        <f>'RESUMEN TOTAL'!AK123</f>
        <v>0</v>
      </c>
      <c r="AG120">
        <f>'RESUMEN TOTAL'!AL123</f>
        <v>0</v>
      </c>
      <c r="AH120">
        <f>'RESUMEN TOTAL'!AM123</f>
        <v>0</v>
      </c>
      <c r="AI120">
        <f>'RESUMEN TOTAL'!AN123</f>
        <v>0</v>
      </c>
      <c r="AJ120">
        <f>'RESUMEN TOTAL'!AO123</f>
        <v>0</v>
      </c>
    </row>
    <row r="121" spans="1:36" x14ac:dyDescent="0.25">
      <c r="A121" t="str">
        <f>'RESUMEN TOTAL'!A124</f>
        <v>LA ESMERALDA</v>
      </c>
      <c r="B121" t="str">
        <f>'RESUMEN TOTAL'!B124</f>
        <v>ESM01</v>
      </c>
      <c r="C121" t="str">
        <f>'RESUMEN TOTAL'!D124</f>
        <v>Cabello y Brasil</v>
      </c>
      <c r="D121" t="str">
        <f>'RESUMEN TOTAL'!E124</f>
        <v>Domo</v>
      </c>
      <c r="E121" t="str">
        <f>'RESUMEN TOTAL'!F124</f>
        <v>Radio</v>
      </c>
      <c r="F121">
        <f>'RESUMEN TOTAL'!K124</f>
        <v>0</v>
      </c>
      <c r="G121">
        <f>'RESUMEN TOTAL'!L124</f>
        <v>0</v>
      </c>
      <c r="H121">
        <f>'RESUMEN TOTAL'!M124</f>
        <v>0</v>
      </c>
      <c r="I121">
        <f>'RESUMEN TOTAL'!N124</f>
        <v>0</v>
      </c>
      <c r="J121">
        <f>'RESUMEN TOTAL'!O124</f>
        <v>0</v>
      </c>
      <c r="K121">
        <f>'RESUMEN TOTAL'!P124</f>
        <v>0</v>
      </c>
      <c r="L121">
        <f>'RESUMEN TOTAL'!Q124</f>
        <v>0</v>
      </c>
      <c r="M121">
        <f>'RESUMEN TOTAL'!R124</f>
        <v>0</v>
      </c>
      <c r="N121">
        <f>'RESUMEN TOTAL'!S124</f>
        <v>0</v>
      </c>
      <c r="O121">
        <f>'RESUMEN TOTAL'!T124</f>
        <v>0</v>
      </c>
      <c r="P121">
        <f>'RESUMEN TOTAL'!U124</f>
        <v>0</v>
      </c>
      <c r="Q121">
        <f>'RESUMEN TOTAL'!V124</f>
        <v>0</v>
      </c>
      <c r="R121">
        <f>'RESUMEN TOTAL'!W124</f>
        <v>0</v>
      </c>
      <c r="S121">
        <f>'RESUMEN TOTAL'!X124</f>
        <v>0</v>
      </c>
      <c r="T121">
        <f>'RESUMEN TOTAL'!Y124</f>
        <v>0</v>
      </c>
      <c r="U121">
        <f>'RESUMEN TOTAL'!Z124</f>
        <v>0</v>
      </c>
      <c r="V121">
        <f>'RESUMEN TOTAL'!AA124</f>
        <v>0</v>
      </c>
      <c r="W121">
        <f>'RESUMEN TOTAL'!AB124</f>
        <v>0</v>
      </c>
      <c r="X121">
        <f>'RESUMEN TOTAL'!AC124</f>
        <v>0</v>
      </c>
      <c r="Y121">
        <f>'RESUMEN TOTAL'!AD124</f>
        <v>0</v>
      </c>
      <c r="Z121">
        <f>'RESUMEN TOTAL'!AE124</f>
        <v>0</v>
      </c>
      <c r="AA121">
        <f>'RESUMEN TOTAL'!AF124</f>
        <v>0</v>
      </c>
      <c r="AB121">
        <f>'RESUMEN TOTAL'!AG124</f>
        <v>0</v>
      </c>
      <c r="AC121">
        <f>'RESUMEN TOTAL'!AH124</f>
        <v>0</v>
      </c>
      <c r="AD121">
        <f>'RESUMEN TOTAL'!AI124</f>
        <v>0</v>
      </c>
      <c r="AE121">
        <f>'RESUMEN TOTAL'!AJ124</f>
        <v>0</v>
      </c>
      <c r="AF121">
        <f>'RESUMEN TOTAL'!AK124</f>
        <v>0</v>
      </c>
      <c r="AG121">
        <f>'RESUMEN TOTAL'!AL124</f>
        <v>0</v>
      </c>
      <c r="AH121">
        <f>'RESUMEN TOTAL'!AM124</f>
        <v>0</v>
      </c>
      <c r="AI121">
        <f>'RESUMEN TOTAL'!AN124</f>
        <v>0</v>
      </c>
      <c r="AJ121">
        <f>'RESUMEN TOTAL'!AO124</f>
        <v>0</v>
      </c>
    </row>
    <row r="122" spans="1:36" x14ac:dyDescent="0.25">
      <c r="A122" t="str">
        <f>'RESUMEN TOTAL'!A125</f>
        <v>SAN JORGE</v>
      </c>
      <c r="B122" t="str">
        <f>'RESUMEN TOTAL'!B125</f>
        <v>ESM02</v>
      </c>
      <c r="C122" t="str">
        <f>'RESUMEN TOTAL'!D125</f>
        <v>Novak y Cabello</v>
      </c>
      <c r="D122" t="str">
        <f>'RESUMEN TOTAL'!E125</f>
        <v>Domo</v>
      </c>
      <c r="E122" t="str">
        <f>'RESUMEN TOTAL'!F125</f>
        <v>PTO A FO</v>
      </c>
      <c r="F122">
        <f>'RESUMEN TOTAL'!K125</f>
        <v>0</v>
      </c>
      <c r="G122">
        <f>'RESUMEN TOTAL'!L125</f>
        <v>0</v>
      </c>
      <c r="H122">
        <f>'RESUMEN TOTAL'!M125</f>
        <v>0</v>
      </c>
      <c r="I122">
        <f>'RESUMEN TOTAL'!N125</f>
        <v>0</v>
      </c>
      <c r="J122">
        <f>'RESUMEN TOTAL'!O125</f>
        <v>0</v>
      </c>
      <c r="K122">
        <f>'RESUMEN TOTAL'!P125</f>
        <v>0</v>
      </c>
      <c r="L122">
        <f>'RESUMEN TOTAL'!Q125</f>
        <v>0</v>
      </c>
      <c r="M122">
        <f>'RESUMEN TOTAL'!R125</f>
        <v>0</v>
      </c>
      <c r="N122">
        <f>'RESUMEN TOTAL'!S125</f>
        <v>0</v>
      </c>
      <c r="O122">
        <f>'RESUMEN TOTAL'!T125</f>
        <v>0</v>
      </c>
      <c r="P122">
        <f>'RESUMEN TOTAL'!U125</f>
        <v>0</v>
      </c>
      <c r="Q122">
        <f>'RESUMEN TOTAL'!V125</f>
        <v>0</v>
      </c>
      <c r="R122">
        <f>'RESUMEN TOTAL'!W125</f>
        <v>0</v>
      </c>
      <c r="S122">
        <f>'RESUMEN TOTAL'!X125</f>
        <v>0</v>
      </c>
      <c r="T122">
        <f>'RESUMEN TOTAL'!Y125</f>
        <v>0</v>
      </c>
      <c r="U122">
        <f>'RESUMEN TOTAL'!Z125</f>
        <v>0</v>
      </c>
      <c r="V122">
        <f>'RESUMEN TOTAL'!AA125</f>
        <v>0</v>
      </c>
      <c r="W122">
        <f>'RESUMEN TOTAL'!AB125</f>
        <v>0</v>
      </c>
      <c r="X122">
        <f>'RESUMEN TOTAL'!AC125</f>
        <v>0</v>
      </c>
      <c r="Y122">
        <f>'RESUMEN TOTAL'!AD125</f>
        <v>0</v>
      </c>
      <c r="Z122">
        <f>'RESUMEN TOTAL'!AE125</f>
        <v>0</v>
      </c>
      <c r="AA122">
        <f>'RESUMEN TOTAL'!AF125</f>
        <v>0</v>
      </c>
      <c r="AB122">
        <f>'RESUMEN TOTAL'!AG125</f>
        <v>0</v>
      </c>
      <c r="AC122">
        <f>'RESUMEN TOTAL'!AH125</f>
        <v>0</v>
      </c>
      <c r="AD122">
        <f>'RESUMEN TOTAL'!AI125</f>
        <v>0</v>
      </c>
      <c r="AE122">
        <f>'RESUMEN TOTAL'!AJ125</f>
        <v>0</v>
      </c>
      <c r="AF122">
        <f>'RESUMEN TOTAL'!AK125</f>
        <v>0</v>
      </c>
      <c r="AG122">
        <f>'RESUMEN TOTAL'!AL125</f>
        <v>0</v>
      </c>
      <c r="AH122">
        <f>'RESUMEN TOTAL'!AM125</f>
        <v>0</v>
      </c>
      <c r="AI122">
        <f>'RESUMEN TOTAL'!AN125</f>
        <v>0</v>
      </c>
      <c r="AJ122">
        <f>'RESUMEN TOTAL'!AO125</f>
        <v>0</v>
      </c>
    </row>
    <row r="123" spans="1:36" x14ac:dyDescent="0.25">
      <c r="A123" t="str">
        <f>'RESUMEN TOTAL'!A126</f>
        <v>LIBERTAD</v>
      </c>
      <c r="B123" t="str">
        <f>'RESUMEN TOTAL'!B126</f>
        <v>ESM03</v>
      </c>
      <c r="C123" t="str">
        <f>'RESUMEN TOTAL'!D126</f>
        <v>Novak y Humahuaca</v>
      </c>
      <c r="D123" t="str">
        <f>'RESUMEN TOTAL'!E126</f>
        <v>DOMO</v>
      </c>
      <c r="E123" t="str">
        <f>'RESUMEN TOTAL'!F126</f>
        <v>PTO A FO</v>
      </c>
      <c r="F123">
        <f>'RESUMEN TOTAL'!K126</f>
        <v>0</v>
      </c>
      <c r="G123">
        <f>'RESUMEN TOTAL'!L126</f>
        <v>0</v>
      </c>
      <c r="H123">
        <f>'RESUMEN TOTAL'!M126</f>
        <v>0</v>
      </c>
      <c r="I123">
        <f>'RESUMEN TOTAL'!N126</f>
        <v>0</v>
      </c>
      <c r="J123">
        <f>'RESUMEN TOTAL'!O126</f>
        <v>0</v>
      </c>
      <c r="K123">
        <f>'RESUMEN TOTAL'!P126</f>
        <v>0</v>
      </c>
      <c r="L123">
        <f>'RESUMEN TOTAL'!Q126</f>
        <v>0</v>
      </c>
      <c r="M123">
        <f>'RESUMEN TOTAL'!R126</f>
        <v>0</v>
      </c>
      <c r="N123">
        <f>'RESUMEN TOTAL'!S126</f>
        <v>0</v>
      </c>
      <c r="O123">
        <f>'RESUMEN TOTAL'!T126</f>
        <v>0</v>
      </c>
      <c r="P123">
        <f>'RESUMEN TOTAL'!U126</f>
        <v>0</v>
      </c>
      <c r="Q123">
        <f>'RESUMEN TOTAL'!V126</f>
        <v>0</v>
      </c>
      <c r="R123">
        <f>'RESUMEN TOTAL'!W126</f>
        <v>0</v>
      </c>
      <c r="S123">
        <f>'RESUMEN TOTAL'!X126</f>
        <v>0</v>
      </c>
      <c r="T123">
        <f>'RESUMEN TOTAL'!Y126</f>
        <v>0</v>
      </c>
      <c r="U123">
        <f>'RESUMEN TOTAL'!Z126</f>
        <v>0</v>
      </c>
      <c r="V123">
        <f>'RESUMEN TOTAL'!AA126</f>
        <v>0</v>
      </c>
      <c r="W123">
        <f>'RESUMEN TOTAL'!AB126</f>
        <v>0</v>
      </c>
      <c r="X123">
        <f>'RESUMEN TOTAL'!AC126</f>
        <v>0</v>
      </c>
      <c r="Y123">
        <f>'RESUMEN TOTAL'!AD126</f>
        <v>0</v>
      </c>
      <c r="Z123">
        <f>'RESUMEN TOTAL'!AE126</f>
        <v>0</v>
      </c>
      <c r="AA123">
        <f>'RESUMEN TOTAL'!AF126</f>
        <v>0</v>
      </c>
      <c r="AB123">
        <f>'RESUMEN TOTAL'!AG126</f>
        <v>0</v>
      </c>
      <c r="AC123">
        <f>'RESUMEN TOTAL'!AH126</f>
        <v>0</v>
      </c>
      <c r="AD123">
        <f>'RESUMEN TOTAL'!AI126</f>
        <v>0</v>
      </c>
      <c r="AE123">
        <f>'RESUMEN TOTAL'!AJ126</f>
        <v>0</v>
      </c>
      <c r="AF123">
        <f>'RESUMEN TOTAL'!AK126</f>
        <v>0</v>
      </c>
      <c r="AG123">
        <f>'RESUMEN TOTAL'!AL126</f>
        <v>0</v>
      </c>
      <c r="AH123">
        <f>'RESUMEN TOTAL'!AM126</f>
        <v>0</v>
      </c>
      <c r="AI123">
        <f>'RESUMEN TOTAL'!AN126</f>
        <v>0</v>
      </c>
      <c r="AJ123">
        <f>'RESUMEN TOTAL'!AO126</f>
        <v>0</v>
      </c>
    </row>
    <row r="124" spans="1:36" x14ac:dyDescent="0.25">
      <c r="A124" t="str">
        <f>'RESUMEN TOTAL'!A127</f>
        <v>LA ESMERALDA</v>
      </c>
      <c r="B124" t="str">
        <f>'RESUMEN TOTAL'!B127</f>
        <v>ESM04</v>
      </c>
      <c r="C124" t="str">
        <f>'RESUMEN TOTAL'!D127</f>
        <v>Basualdo y Bengochea</v>
      </c>
      <c r="D124" t="str">
        <f>'RESUMEN TOTAL'!E127</f>
        <v>Domo</v>
      </c>
      <c r="E124" t="str">
        <f>'RESUMEN TOTAL'!F127</f>
        <v>FIBRA OPTICA</v>
      </c>
      <c r="F124">
        <f>'RESUMEN TOTAL'!K127</f>
        <v>0</v>
      </c>
      <c r="G124">
        <f>'RESUMEN TOTAL'!L127</f>
        <v>0</v>
      </c>
      <c r="H124">
        <f>'RESUMEN TOTAL'!M127</f>
        <v>0</v>
      </c>
      <c r="I124">
        <f>'RESUMEN TOTAL'!N127</f>
        <v>0</v>
      </c>
      <c r="J124">
        <f>'RESUMEN TOTAL'!O127</f>
        <v>0</v>
      </c>
      <c r="K124">
        <f>'RESUMEN TOTAL'!P127</f>
        <v>0</v>
      </c>
      <c r="L124">
        <f>'RESUMEN TOTAL'!Q127</f>
        <v>0</v>
      </c>
      <c r="M124">
        <f>'RESUMEN TOTAL'!R127</f>
        <v>0</v>
      </c>
      <c r="N124">
        <f>'RESUMEN TOTAL'!S127</f>
        <v>0</v>
      </c>
      <c r="O124">
        <f>'RESUMEN TOTAL'!T127</f>
        <v>0</v>
      </c>
      <c r="P124">
        <f>'RESUMEN TOTAL'!U127</f>
        <v>0</v>
      </c>
      <c r="Q124">
        <f>'RESUMEN TOTAL'!V127</f>
        <v>0</v>
      </c>
      <c r="R124">
        <f>'RESUMEN TOTAL'!W127</f>
        <v>0</v>
      </c>
      <c r="S124">
        <f>'RESUMEN TOTAL'!X127</f>
        <v>0</v>
      </c>
      <c r="T124">
        <f>'RESUMEN TOTAL'!Y127</f>
        <v>0</v>
      </c>
      <c r="U124">
        <f>'RESUMEN TOTAL'!Z127</f>
        <v>0</v>
      </c>
      <c r="V124">
        <f>'RESUMEN TOTAL'!AA127</f>
        <v>0</v>
      </c>
      <c r="W124">
        <f>'RESUMEN TOTAL'!AB127</f>
        <v>0</v>
      </c>
      <c r="X124">
        <f>'RESUMEN TOTAL'!AC127</f>
        <v>0</v>
      </c>
      <c r="Y124">
        <f>'RESUMEN TOTAL'!AD127</f>
        <v>0</v>
      </c>
      <c r="Z124">
        <f>'RESUMEN TOTAL'!AE127</f>
        <v>0</v>
      </c>
      <c r="AA124">
        <f>'RESUMEN TOTAL'!AF127</f>
        <v>0</v>
      </c>
      <c r="AB124">
        <f>'RESUMEN TOTAL'!AG127</f>
        <v>0</v>
      </c>
      <c r="AC124">
        <f>'RESUMEN TOTAL'!AH127</f>
        <v>0</v>
      </c>
      <c r="AD124">
        <f>'RESUMEN TOTAL'!AI127</f>
        <v>0</v>
      </c>
      <c r="AE124">
        <f>'RESUMEN TOTAL'!AJ127</f>
        <v>0</v>
      </c>
      <c r="AF124">
        <f>'RESUMEN TOTAL'!AK127</f>
        <v>0</v>
      </c>
      <c r="AG124">
        <f>'RESUMEN TOTAL'!AL127</f>
        <v>0</v>
      </c>
      <c r="AH124">
        <f>'RESUMEN TOTAL'!AM127</f>
        <v>0</v>
      </c>
      <c r="AI124">
        <f>'RESUMEN TOTAL'!AN127</f>
        <v>0</v>
      </c>
      <c r="AJ124">
        <f>'RESUMEN TOTAL'!AO127</f>
        <v>0</v>
      </c>
    </row>
    <row r="125" spans="1:36" x14ac:dyDescent="0.25">
      <c r="A125" t="str">
        <f>'RESUMEN TOTAL'!A128</f>
        <v>LA ESMERALDA</v>
      </c>
      <c r="B125" t="str">
        <f>'RESUMEN TOTAL'!B128</f>
        <v>ESM05</v>
      </c>
      <c r="C125" t="str">
        <f>'RESUMEN TOTAL'!D128</f>
        <v>Aniceto Diaz y Villar</v>
      </c>
      <c r="D125" t="str">
        <f>'RESUMEN TOTAL'!E128</f>
        <v>Domo</v>
      </c>
      <c r="E125" t="str">
        <f>'RESUMEN TOTAL'!F128</f>
        <v>FIBRA OPTICA</v>
      </c>
      <c r="F125">
        <f>'RESUMEN TOTAL'!K128</f>
        <v>0</v>
      </c>
      <c r="G125">
        <f>'RESUMEN TOTAL'!L128</f>
        <v>0</v>
      </c>
      <c r="H125">
        <f>'RESUMEN TOTAL'!M128</f>
        <v>0</v>
      </c>
      <c r="I125">
        <f>'RESUMEN TOTAL'!N128</f>
        <v>0</v>
      </c>
      <c r="J125">
        <f>'RESUMEN TOTAL'!O128</f>
        <v>0</v>
      </c>
      <c r="K125">
        <f>'RESUMEN TOTAL'!P128</f>
        <v>0</v>
      </c>
      <c r="L125">
        <f>'RESUMEN TOTAL'!Q128</f>
        <v>0</v>
      </c>
      <c r="M125">
        <f>'RESUMEN TOTAL'!R128</f>
        <v>0</v>
      </c>
      <c r="N125">
        <f>'RESUMEN TOTAL'!S128</f>
        <v>0</v>
      </c>
      <c r="O125">
        <f>'RESUMEN TOTAL'!T128</f>
        <v>0</v>
      </c>
      <c r="P125">
        <f>'RESUMEN TOTAL'!U128</f>
        <v>0</v>
      </c>
      <c r="Q125">
        <f>'RESUMEN TOTAL'!V128</f>
        <v>0</v>
      </c>
      <c r="R125">
        <f>'RESUMEN TOTAL'!W128</f>
        <v>0</v>
      </c>
      <c r="S125">
        <f>'RESUMEN TOTAL'!X128</f>
        <v>0</v>
      </c>
      <c r="T125">
        <f>'RESUMEN TOTAL'!Y128</f>
        <v>0</v>
      </c>
      <c r="U125">
        <f>'RESUMEN TOTAL'!Z128</f>
        <v>0</v>
      </c>
      <c r="V125">
        <f>'RESUMEN TOTAL'!AA128</f>
        <v>0</v>
      </c>
      <c r="W125">
        <f>'RESUMEN TOTAL'!AB128</f>
        <v>0</v>
      </c>
      <c r="X125">
        <f>'RESUMEN TOTAL'!AC128</f>
        <v>0</v>
      </c>
      <c r="Y125">
        <f>'RESUMEN TOTAL'!AD128</f>
        <v>0</v>
      </c>
      <c r="Z125">
        <f>'RESUMEN TOTAL'!AE128</f>
        <v>0</v>
      </c>
      <c r="AA125">
        <f>'RESUMEN TOTAL'!AF128</f>
        <v>0</v>
      </c>
      <c r="AB125">
        <f>'RESUMEN TOTAL'!AG128</f>
        <v>0</v>
      </c>
      <c r="AC125">
        <f>'RESUMEN TOTAL'!AH128</f>
        <v>0</v>
      </c>
      <c r="AD125">
        <f>'RESUMEN TOTAL'!AI128</f>
        <v>0</v>
      </c>
      <c r="AE125">
        <f>'RESUMEN TOTAL'!AJ128</f>
        <v>0</v>
      </c>
      <c r="AF125">
        <f>'RESUMEN TOTAL'!AK128</f>
        <v>0</v>
      </c>
      <c r="AG125">
        <f>'RESUMEN TOTAL'!AL128</f>
        <v>0</v>
      </c>
      <c r="AH125">
        <f>'RESUMEN TOTAL'!AM128</f>
        <v>0</v>
      </c>
      <c r="AI125">
        <f>'RESUMEN TOTAL'!AN128</f>
        <v>0</v>
      </c>
      <c r="AJ125">
        <f>'RESUMEN TOTAL'!AO128</f>
        <v>0</v>
      </c>
    </row>
    <row r="126" spans="1:36" x14ac:dyDescent="0.25">
      <c r="A126" t="str">
        <f>'RESUMEN TOTAL'!A129</f>
        <v>LA ESMERALDA</v>
      </c>
      <c r="B126" t="str">
        <f>'RESUMEN TOTAL'!B129</f>
        <v>ESM06</v>
      </c>
      <c r="C126" t="str">
        <f>'RESUMEN TOTAL'!D129</f>
        <v>Roselli y Cabello</v>
      </c>
      <c r="D126" t="str">
        <f>'RESUMEN TOTAL'!E129</f>
        <v>Domo</v>
      </c>
      <c r="E126" t="str">
        <f>'RESUMEN TOTAL'!F129</f>
        <v>Radio</v>
      </c>
      <c r="F126">
        <f>'RESUMEN TOTAL'!K129</f>
        <v>0</v>
      </c>
      <c r="G126">
        <f>'RESUMEN TOTAL'!L129</f>
        <v>0</v>
      </c>
      <c r="H126">
        <f>'RESUMEN TOTAL'!M129</f>
        <v>0</v>
      </c>
      <c r="I126">
        <f>'RESUMEN TOTAL'!N129</f>
        <v>0</v>
      </c>
      <c r="J126">
        <f>'RESUMEN TOTAL'!O129</f>
        <v>0</v>
      </c>
      <c r="K126">
        <f>'RESUMEN TOTAL'!P129</f>
        <v>0</v>
      </c>
      <c r="L126">
        <f>'RESUMEN TOTAL'!Q129</f>
        <v>0</v>
      </c>
      <c r="M126">
        <f>'RESUMEN TOTAL'!R129</f>
        <v>0</v>
      </c>
      <c r="N126">
        <f>'RESUMEN TOTAL'!S129</f>
        <v>0</v>
      </c>
      <c r="O126">
        <f>'RESUMEN TOTAL'!T129</f>
        <v>0</v>
      </c>
      <c r="P126">
        <f>'RESUMEN TOTAL'!U129</f>
        <v>0</v>
      </c>
      <c r="Q126">
        <f>'RESUMEN TOTAL'!V129</f>
        <v>0</v>
      </c>
      <c r="R126">
        <f>'RESUMEN TOTAL'!W129</f>
        <v>0</v>
      </c>
      <c r="S126">
        <f>'RESUMEN TOTAL'!X129</f>
        <v>0</v>
      </c>
      <c r="T126">
        <f>'RESUMEN TOTAL'!Y129</f>
        <v>0</v>
      </c>
      <c r="U126">
        <f>'RESUMEN TOTAL'!Z129</f>
        <v>0</v>
      </c>
      <c r="V126">
        <f>'RESUMEN TOTAL'!AA129</f>
        <v>0</v>
      </c>
      <c r="W126">
        <f>'RESUMEN TOTAL'!AB129</f>
        <v>0</v>
      </c>
      <c r="X126">
        <f>'RESUMEN TOTAL'!AC129</f>
        <v>0</v>
      </c>
      <c r="Y126">
        <f>'RESUMEN TOTAL'!AD129</f>
        <v>0</v>
      </c>
      <c r="Z126">
        <f>'RESUMEN TOTAL'!AE129</f>
        <v>0</v>
      </c>
      <c r="AA126">
        <f>'RESUMEN TOTAL'!AF129</f>
        <v>0</v>
      </c>
      <c r="AB126">
        <f>'RESUMEN TOTAL'!AG129</f>
        <v>0</v>
      </c>
      <c r="AC126">
        <f>'RESUMEN TOTAL'!AH129</f>
        <v>0</v>
      </c>
      <c r="AD126">
        <f>'RESUMEN TOTAL'!AI129</f>
        <v>0</v>
      </c>
      <c r="AE126">
        <f>'RESUMEN TOTAL'!AJ129</f>
        <v>0</v>
      </c>
      <c r="AF126">
        <f>'RESUMEN TOTAL'!AK129</f>
        <v>0</v>
      </c>
      <c r="AG126">
        <f>'RESUMEN TOTAL'!AL129</f>
        <v>0</v>
      </c>
      <c r="AH126">
        <f>'RESUMEN TOTAL'!AM129</f>
        <v>0</v>
      </c>
      <c r="AI126">
        <f>'RESUMEN TOTAL'!AN129</f>
        <v>0</v>
      </c>
      <c r="AJ126">
        <f>'RESUMEN TOTAL'!AO129</f>
        <v>0</v>
      </c>
    </row>
    <row r="127" spans="1:36" x14ac:dyDescent="0.25">
      <c r="A127" t="str">
        <f>'RESUMEN TOTAL'!A130</f>
        <v>LA ESMERALDA</v>
      </c>
      <c r="B127" t="str">
        <f>'RESUMEN TOTAL'!B130</f>
        <v>ESM07</v>
      </c>
      <c r="C127" t="str">
        <f>'RESUMEN TOTAL'!D130</f>
        <v>AV. NOVAK Y SERRANO</v>
      </c>
      <c r="D127" t="str">
        <f>'RESUMEN TOTAL'!E130</f>
        <v>DOMO</v>
      </c>
      <c r="E127" t="str">
        <f>'RESUMEN TOTAL'!F130</f>
        <v>PTO A FO</v>
      </c>
      <c r="F127">
        <f>'RESUMEN TOTAL'!K130</f>
        <v>0</v>
      </c>
      <c r="G127">
        <f>'RESUMEN TOTAL'!L130</f>
        <v>0</v>
      </c>
      <c r="H127">
        <f>'RESUMEN TOTAL'!M130</f>
        <v>0</v>
      </c>
      <c r="I127">
        <f>'RESUMEN TOTAL'!N130</f>
        <v>0</v>
      </c>
      <c r="J127">
        <f>'RESUMEN TOTAL'!O130</f>
        <v>0</v>
      </c>
      <c r="K127">
        <f>'RESUMEN TOTAL'!P130</f>
        <v>0</v>
      </c>
      <c r="L127">
        <f>'RESUMEN TOTAL'!Q130</f>
        <v>0</v>
      </c>
      <c r="M127">
        <f>'RESUMEN TOTAL'!R130</f>
        <v>0</v>
      </c>
      <c r="N127">
        <f>'RESUMEN TOTAL'!S130</f>
        <v>0</v>
      </c>
      <c r="O127">
        <f>'RESUMEN TOTAL'!T130</f>
        <v>0</v>
      </c>
      <c r="P127">
        <f>'RESUMEN TOTAL'!U130</f>
        <v>0</v>
      </c>
      <c r="Q127">
        <f>'RESUMEN TOTAL'!V130</f>
        <v>0</v>
      </c>
      <c r="R127">
        <f>'RESUMEN TOTAL'!W130</f>
        <v>0</v>
      </c>
      <c r="S127">
        <f>'RESUMEN TOTAL'!X130</f>
        <v>0</v>
      </c>
      <c r="T127">
        <f>'RESUMEN TOTAL'!Y130</f>
        <v>0</v>
      </c>
      <c r="U127">
        <f>'RESUMEN TOTAL'!Z130</f>
        <v>0</v>
      </c>
      <c r="V127">
        <f>'RESUMEN TOTAL'!AA130</f>
        <v>0</v>
      </c>
      <c r="W127" t="str">
        <f>'RESUMEN TOTAL'!AB130</f>
        <v>APAGADO</v>
      </c>
      <c r="X127">
        <f>'RESUMEN TOTAL'!AC130</f>
        <v>0</v>
      </c>
      <c r="Y127">
        <f>'RESUMEN TOTAL'!AD130</f>
        <v>0</v>
      </c>
      <c r="Z127">
        <f>'RESUMEN TOTAL'!AE130</f>
        <v>0</v>
      </c>
      <c r="AA127">
        <f>'RESUMEN TOTAL'!AF130</f>
        <v>0</v>
      </c>
      <c r="AB127">
        <f>'RESUMEN TOTAL'!AG130</f>
        <v>0</v>
      </c>
      <c r="AC127">
        <f>'RESUMEN TOTAL'!AH130</f>
        <v>0</v>
      </c>
      <c r="AD127">
        <f>'RESUMEN TOTAL'!AI130</f>
        <v>0</v>
      </c>
      <c r="AE127">
        <f>'RESUMEN TOTAL'!AJ130</f>
        <v>0</v>
      </c>
      <c r="AF127">
        <f>'RESUMEN TOTAL'!AK130</f>
        <v>0</v>
      </c>
      <c r="AG127">
        <f>'RESUMEN TOTAL'!AL130</f>
        <v>0</v>
      </c>
      <c r="AH127">
        <f>'RESUMEN TOTAL'!AM130</f>
        <v>0</v>
      </c>
      <c r="AI127">
        <f>'RESUMEN TOTAL'!AN130</f>
        <v>0</v>
      </c>
      <c r="AJ127">
        <f>'RESUMEN TOTAL'!AO130</f>
        <v>0</v>
      </c>
    </row>
    <row r="128" spans="1:36" x14ac:dyDescent="0.25">
      <c r="A128" t="str">
        <f>'RESUMEN TOTAL'!A131</f>
        <v>LA ESMERALDA</v>
      </c>
      <c r="B128" t="str">
        <f>'RESUMEN TOTAL'!B131</f>
        <v>ESM 08</v>
      </c>
      <c r="C128" t="str">
        <f>'RESUMEN TOTAL'!D131</f>
        <v>DAVINSON Y MORANCHEL</v>
      </c>
      <c r="D128" t="str">
        <f>'RESUMEN TOTAL'!E131</f>
        <v>FIJA</v>
      </c>
      <c r="E128" t="str">
        <f>'RESUMEN TOTAL'!F131</f>
        <v>Radio</v>
      </c>
      <c r="F128">
        <f>'RESUMEN TOTAL'!K131</f>
        <v>0</v>
      </c>
      <c r="G128">
        <f>'RESUMEN TOTAL'!L131</f>
        <v>0</v>
      </c>
      <c r="H128">
        <f>'RESUMEN TOTAL'!M131</f>
        <v>0</v>
      </c>
      <c r="I128">
        <f>'RESUMEN TOTAL'!N131</f>
        <v>0</v>
      </c>
      <c r="J128">
        <f>'RESUMEN TOTAL'!O131</f>
        <v>0</v>
      </c>
      <c r="K128">
        <f>'RESUMEN TOTAL'!P131</f>
        <v>0</v>
      </c>
      <c r="L128">
        <f>'RESUMEN TOTAL'!Q131</f>
        <v>0</v>
      </c>
      <c r="M128">
        <f>'RESUMEN TOTAL'!R131</f>
        <v>0</v>
      </c>
      <c r="N128">
        <f>'RESUMEN TOTAL'!S131</f>
        <v>0</v>
      </c>
      <c r="O128">
        <f>'RESUMEN TOTAL'!T131</f>
        <v>0</v>
      </c>
      <c r="P128">
        <f>'RESUMEN TOTAL'!U131</f>
        <v>0</v>
      </c>
      <c r="Q128">
        <f>'RESUMEN TOTAL'!V131</f>
        <v>0</v>
      </c>
      <c r="R128">
        <f>'RESUMEN TOTAL'!W131</f>
        <v>0</v>
      </c>
      <c r="S128">
        <f>'RESUMEN TOTAL'!X131</f>
        <v>0</v>
      </c>
      <c r="T128">
        <f>'RESUMEN TOTAL'!Y131</f>
        <v>0</v>
      </c>
      <c r="U128">
        <f>'RESUMEN TOTAL'!Z131</f>
        <v>0</v>
      </c>
      <c r="V128">
        <f>'RESUMEN TOTAL'!AA131</f>
        <v>0</v>
      </c>
      <c r="W128">
        <f>'RESUMEN TOTAL'!AB131</f>
        <v>0</v>
      </c>
      <c r="X128">
        <f>'RESUMEN TOTAL'!AC131</f>
        <v>0</v>
      </c>
      <c r="Y128">
        <f>'RESUMEN TOTAL'!AD131</f>
        <v>0</v>
      </c>
      <c r="Z128">
        <f>'RESUMEN TOTAL'!AE131</f>
        <v>0</v>
      </c>
      <c r="AA128">
        <f>'RESUMEN TOTAL'!AF131</f>
        <v>0</v>
      </c>
      <c r="AB128">
        <f>'RESUMEN TOTAL'!AG131</f>
        <v>0</v>
      </c>
      <c r="AC128">
        <f>'RESUMEN TOTAL'!AH131</f>
        <v>0</v>
      </c>
      <c r="AD128">
        <f>'RESUMEN TOTAL'!AI131</f>
        <v>0</v>
      </c>
      <c r="AE128">
        <f>'RESUMEN TOTAL'!AJ131</f>
        <v>0</v>
      </c>
      <c r="AF128">
        <f>'RESUMEN TOTAL'!AK131</f>
        <v>0</v>
      </c>
      <c r="AG128">
        <f>'RESUMEN TOTAL'!AL131</f>
        <v>0</v>
      </c>
      <c r="AH128">
        <f>'RESUMEN TOTAL'!AM131</f>
        <v>0</v>
      </c>
      <c r="AI128">
        <f>'RESUMEN TOTAL'!AN131</f>
        <v>0</v>
      </c>
      <c r="AJ128">
        <f>'RESUMEN TOTAL'!AO131</f>
        <v>0</v>
      </c>
    </row>
    <row r="129" spans="1:36" x14ac:dyDescent="0.25">
      <c r="A129" t="str">
        <f>'RESUMEN TOTAL'!A132</f>
        <v>LA ESMERALDA</v>
      </c>
      <c r="B129" t="str">
        <f>'RESUMEN TOTAL'!B132</f>
        <v>ESM09 (fija 1)</v>
      </c>
      <c r="C129" t="str">
        <f>'RESUMEN TOTAL'!D132</f>
        <v>EEUU Y CABELLO</v>
      </c>
      <c r="D129" t="str">
        <f>'RESUMEN TOTAL'!E132</f>
        <v>Fija</v>
      </c>
      <c r="E129" t="str">
        <f>'RESUMEN TOTAL'!F132</f>
        <v>Fibra Optica</v>
      </c>
      <c r="F129">
        <f>'RESUMEN TOTAL'!K132</f>
        <v>0</v>
      </c>
      <c r="G129">
        <f>'RESUMEN TOTAL'!L132</f>
        <v>0</v>
      </c>
      <c r="H129">
        <f>'RESUMEN TOTAL'!M132</f>
        <v>0</v>
      </c>
      <c r="I129">
        <f>'RESUMEN TOTAL'!N132</f>
        <v>0</v>
      </c>
      <c r="J129">
        <f>'RESUMEN TOTAL'!O132</f>
        <v>0</v>
      </c>
      <c r="K129">
        <f>'RESUMEN TOTAL'!P132</f>
        <v>0</v>
      </c>
      <c r="L129">
        <f>'RESUMEN TOTAL'!Q132</f>
        <v>0</v>
      </c>
      <c r="M129">
        <f>'RESUMEN TOTAL'!R132</f>
        <v>0</v>
      </c>
      <c r="N129">
        <f>'RESUMEN TOTAL'!S132</f>
        <v>0</v>
      </c>
      <c r="O129">
        <f>'RESUMEN TOTAL'!T132</f>
        <v>0</v>
      </c>
      <c r="P129">
        <f>'RESUMEN TOTAL'!U132</f>
        <v>0</v>
      </c>
      <c r="Q129">
        <f>'RESUMEN TOTAL'!V132</f>
        <v>0</v>
      </c>
      <c r="R129">
        <f>'RESUMEN TOTAL'!W132</f>
        <v>0</v>
      </c>
      <c r="S129">
        <f>'RESUMEN TOTAL'!X132</f>
        <v>0</v>
      </c>
      <c r="T129">
        <f>'RESUMEN TOTAL'!Y132</f>
        <v>0</v>
      </c>
      <c r="U129">
        <f>'RESUMEN TOTAL'!Z132</f>
        <v>0</v>
      </c>
      <c r="V129">
        <f>'RESUMEN TOTAL'!AA132</f>
        <v>0</v>
      </c>
      <c r="W129">
        <f>'RESUMEN TOTAL'!AB132</f>
        <v>0</v>
      </c>
      <c r="X129">
        <f>'RESUMEN TOTAL'!AC132</f>
        <v>0</v>
      </c>
      <c r="Y129">
        <f>'RESUMEN TOTAL'!AD132</f>
        <v>0</v>
      </c>
      <c r="Z129">
        <f>'RESUMEN TOTAL'!AE132</f>
        <v>0</v>
      </c>
      <c r="AA129">
        <f>'RESUMEN TOTAL'!AF132</f>
        <v>0</v>
      </c>
      <c r="AB129">
        <f>'RESUMEN TOTAL'!AG132</f>
        <v>0</v>
      </c>
      <c r="AC129">
        <f>'RESUMEN TOTAL'!AH132</f>
        <v>0</v>
      </c>
      <c r="AD129">
        <f>'RESUMEN TOTAL'!AI132</f>
        <v>0</v>
      </c>
      <c r="AE129">
        <f>'RESUMEN TOTAL'!AJ132</f>
        <v>0</v>
      </c>
      <c r="AF129">
        <f>'RESUMEN TOTAL'!AK132</f>
        <v>0</v>
      </c>
      <c r="AG129">
        <f>'RESUMEN TOTAL'!AL132</f>
        <v>0</v>
      </c>
      <c r="AH129">
        <f>'RESUMEN TOTAL'!AM132</f>
        <v>0</v>
      </c>
      <c r="AI129">
        <f>'RESUMEN TOTAL'!AN132</f>
        <v>0</v>
      </c>
      <c r="AJ129">
        <f>'RESUMEN TOTAL'!AO132</f>
        <v>0</v>
      </c>
    </row>
    <row r="130" spans="1:36" x14ac:dyDescent="0.25">
      <c r="A130" t="str">
        <f>'RESUMEN TOTAL'!A133</f>
        <v>LA ESMERALDA</v>
      </c>
      <c r="B130" t="str">
        <f>'RESUMEN TOTAL'!B133</f>
        <v>ESM10 (fija 2)</v>
      </c>
      <c r="C130" t="str">
        <f>'RESUMEN TOTAL'!D133</f>
        <v>EEUU Y CABELLO</v>
      </c>
      <c r="D130" t="str">
        <f>'RESUMEN TOTAL'!E133</f>
        <v>Fija</v>
      </c>
      <c r="E130" t="str">
        <f>'RESUMEN TOTAL'!F133</f>
        <v>Fibra Optica</v>
      </c>
      <c r="F130">
        <f>'RESUMEN TOTAL'!K133</f>
        <v>0</v>
      </c>
      <c r="G130">
        <f>'RESUMEN TOTAL'!L133</f>
        <v>0</v>
      </c>
      <c r="H130">
        <f>'RESUMEN TOTAL'!M133</f>
        <v>0</v>
      </c>
      <c r="I130">
        <f>'RESUMEN TOTAL'!N133</f>
        <v>0</v>
      </c>
      <c r="J130">
        <f>'RESUMEN TOTAL'!O133</f>
        <v>0</v>
      </c>
      <c r="K130">
        <f>'RESUMEN TOTAL'!P133</f>
        <v>0</v>
      </c>
      <c r="L130">
        <f>'RESUMEN TOTAL'!Q133</f>
        <v>0</v>
      </c>
      <c r="M130">
        <f>'RESUMEN TOTAL'!R133</f>
        <v>0</v>
      </c>
      <c r="N130">
        <f>'RESUMEN TOTAL'!S133</f>
        <v>0</v>
      </c>
      <c r="O130">
        <f>'RESUMEN TOTAL'!T133</f>
        <v>0</v>
      </c>
      <c r="P130">
        <f>'RESUMEN TOTAL'!U133</f>
        <v>0</v>
      </c>
      <c r="Q130">
        <f>'RESUMEN TOTAL'!V133</f>
        <v>0</v>
      </c>
      <c r="R130">
        <f>'RESUMEN TOTAL'!W133</f>
        <v>0</v>
      </c>
      <c r="S130">
        <f>'RESUMEN TOTAL'!X133</f>
        <v>0</v>
      </c>
      <c r="T130">
        <f>'RESUMEN TOTAL'!Y133</f>
        <v>0</v>
      </c>
      <c r="U130">
        <f>'RESUMEN TOTAL'!Z133</f>
        <v>0</v>
      </c>
      <c r="V130">
        <f>'RESUMEN TOTAL'!AA133</f>
        <v>0</v>
      </c>
      <c r="W130">
        <f>'RESUMEN TOTAL'!AB133</f>
        <v>0</v>
      </c>
      <c r="X130">
        <f>'RESUMEN TOTAL'!AC133</f>
        <v>0</v>
      </c>
      <c r="Y130">
        <f>'RESUMEN TOTAL'!AD133</f>
        <v>0</v>
      </c>
      <c r="Z130">
        <f>'RESUMEN TOTAL'!AE133</f>
        <v>0</v>
      </c>
      <c r="AA130">
        <f>'RESUMEN TOTAL'!AF133</f>
        <v>0</v>
      </c>
      <c r="AB130">
        <f>'RESUMEN TOTAL'!AG133</f>
        <v>0</v>
      </c>
      <c r="AC130">
        <f>'RESUMEN TOTAL'!AH133</f>
        <v>0</v>
      </c>
      <c r="AD130">
        <f>'RESUMEN TOTAL'!AI133</f>
        <v>0</v>
      </c>
      <c r="AE130">
        <f>'RESUMEN TOTAL'!AJ133</f>
        <v>0</v>
      </c>
      <c r="AF130">
        <f>'RESUMEN TOTAL'!AK133</f>
        <v>0</v>
      </c>
      <c r="AG130">
        <f>'RESUMEN TOTAL'!AL133</f>
        <v>0</v>
      </c>
      <c r="AH130">
        <f>'RESUMEN TOTAL'!AM133</f>
        <v>0</v>
      </c>
      <c r="AI130">
        <f>'RESUMEN TOTAL'!AN133</f>
        <v>0</v>
      </c>
      <c r="AJ130">
        <f>'RESUMEN TOTAL'!AO133</f>
        <v>0</v>
      </c>
    </row>
    <row r="131" spans="1:36" x14ac:dyDescent="0.25">
      <c r="A131" t="str">
        <f>'RESUMEN TOTAL'!A134</f>
        <v>LA ESMERALDA</v>
      </c>
      <c r="B131" t="str">
        <f>'RESUMEN TOTAL'!B134</f>
        <v>ESM11 (fija 1)</v>
      </c>
      <c r="C131" t="str">
        <f>'RESUMEN TOTAL'!D134</f>
        <v>NOVAK Y LAMBARDI</v>
      </c>
      <c r="D131" t="str">
        <f>'RESUMEN TOTAL'!E134</f>
        <v>Fija</v>
      </c>
      <c r="E131" t="str">
        <f>'RESUMEN TOTAL'!F134</f>
        <v>Fibra Optica</v>
      </c>
      <c r="F131">
        <f>'RESUMEN TOTAL'!K134</f>
        <v>0</v>
      </c>
      <c r="G131">
        <f>'RESUMEN TOTAL'!L134</f>
        <v>0</v>
      </c>
      <c r="H131" t="str">
        <f>'RESUMEN TOTAL'!M134</f>
        <v>APAGADO</v>
      </c>
      <c r="I131" t="str">
        <f>'RESUMEN TOTAL'!N134</f>
        <v>APAGADO</v>
      </c>
      <c r="J131" t="str">
        <f>'RESUMEN TOTAL'!O134</f>
        <v>APAGADO</v>
      </c>
      <c r="K131" t="str">
        <f>'RESUMEN TOTAL'!P134</f>
        <v>APAGADO</v>
      </c>
      <c r="L131">
        <f>'RESUMEN TOTAL'!Q134</f>
        <v>0</v>
      </c>
      <c r="M131">
        <f>'RESUMEN TOTAL'!R134</f>
        <v>0</v>
      </c>
      <c r="N131">
        <f>'RESUMEN TOTAL'!S134</f>
        <v>0</v>
      </c>
      <c r="O131">
        <f>'RESUMEN TOTAL'!T134</f>
        <v>0</v>
      </c>
      <c r="P131">
        <f>'RESUMEN TOTAL'!U134</f>
        <v>0</v>
      </c>
      <c r="Q131">
        <f>'RESUMEN TOTAL'!V134</f>
        <v>0</v>
      </c>
      <c r="R131">
        <f>'RESUMEN TOTAL'!W134</f>
        <v>0</v>
      </c>
      <c r="S131">
        <f>'RESUMEN TOTAL'!X134</f>
        <v>0</v>
      </c>
      <c r="T131">
        <f>'RESUMEN TOTAL'!Y134</f>
        <v>0</v>
      </c>
      <c r="U131">
        <f>'RESUMEN TOTAL'!Z134</f>
        <v>0</v>
      </c>
      <c r="V131">
        <f>'RESUMEN TOTAL'!AA134</f>
        <v>0</v>
      </c>
      <c r="W131">
        <f>'RESUMEN TOTAL'!AB134</f>
        <v>0</v>
      </c>
      <c r="X131">
        <f>'RESUMEN TOTAL'!AC134</f>
        <v>0</v>
      </c>
      <c r="Y131">
        <f>'RESUMEN TOTAL'!AD134</f>
        <v>0</v>
      </c>
      <c r="Z131">
        <f>'RESUMEN TOTAL'!AE134</f>
        <v>0</v>
      </c>
      <c r="AA131">
        <f>'RESUMEN TOTAL'!AF134</f>
        <v>0</v>
      </c>
      <c r="AB131">
        <f>'RESUMEN TOTAL'!AG134</f>
        <v>0</v>
      </c>
      <c r="AC131">
        <f>'RESUMEN TOTAL'!AH134</f>
        <v>0</v>
      </c>
      <c r="AD131">
        <f>'RESUMEN TOTAL'!AI134</f>
        <v>0</v>
      </c>
      <c r="AE131">
        <f>'RESUMEN TOTAL'!AJ134</f>
        <v>0</v>
      </c>
      <c r="AF131">
        <f>'RESUMEN TOTAL'!AK134</f>
        <v>0</v>
      </c>
      <c r="AG131">
        <f>'RESUMEN TOTAL'!AL134</f>
        <v>0</v>
      </c>
      <c r="AH131">
        <f>'RESUMEN TOTAL'!AM134</f>
        <v>0</v>
      </c>
      <c r="AI131">
        <f>'RESUMEN TOTAL'!AN134</f>
        <v>0</v>
      </c>
      <c r="AJ131">
        <f>'RESUMEN TOTAL'!AO134</f>
        <v>0</v>
      </c>
    </row>
    <row r="132" spans="1:36" x14ac:dyDescent="0.25">
      <c r="A132" t="str">
        <f>'RESUMEN TOTAL'!A135</f>
        <v>LA ESMERALDA</v>
      </c>
      <c r="B132" t="str">
        <f>'RESUMEN TOTAL'!B135</f>
        <v>ESM12 (fija 2)</v>
      </c>
      <c r="C132" t="str">
        <f>'RESUMEN TOTAL'!D135</f>
        <v>NOVAK Y LAMBARDI</v>
      </c>
      <c r="D132" t="str">
        <f>'RESUMEN TOTAL'!E135</f>
        <v>Fija</v>
      </c>
      <c r="E132" t="str">
        <f>'RESUMEN TOTAL'!F135</f>
        <v>Fibra Optica</v>
      </c>
      <c r="F132">
        <f>'RESUMEN TOTAL'!K135</f>
        <v>0</v>
      </c>
      <c r="G132">
        <f>'RESUMEN TOTAL'!L135</f>
        <v>0</v>
      </c>
      <c r="H132" t="str">
        <f>'RESUMEN TOTAL'!M135</f>
        <v>APAGADO</v>
      </c>
      <c r="I132" t="str">
        <f>'RESUMEN TOTAL'!N135</f>
        <v>APAGADO</v>
      </c>
      <c r="J132" t="str">
        <f>'RESUMEN TOTAL'!O135</f>
        <v>APAGADO</v>
      </c>
      <c r="K132" t="str">
        <f>'RESUMEN TOTAL'!P135</f>
        <v>APAGADO</v>
      </c>
      <c r="L132">
        <f>'RESUMEN TOTAL'!Q135</f>
        <v>0</v>
      </c>
      <c r="M132">
        <f>'RESUMEN TOTAL'!R135</f>
        <v>0</v>
      </c>
      <c r="N132">
        <f>'RESUMEN TOTAL'!S135</f>
        <v>0</v>
      </c>
      <c r="O132">
        <f>'RESUMEN TOTAL'!T135</f>
        <v>0</v>
      </c>
      <c r="P132">
        <f>'RESUMEN TOTAL'!U135</f>
        <v>0</v>
      </c>
      <c r="Q132">
        <f>'RESUMEN TOTAL'!V135</f>
        <v>0</v>
      </c>
      <c r="R132">
        <f>'RESUMEN TOTAL'!W135</f>
        <v>0</v>
      </c>
      <c r="S132">
        <f>'RESUMEN TOTAL'!X135</f>
        <v>0</v>
      </c>
      <c r="T132">
        <f>'RESUMEN TOTAL'!Y135</f>
        <v>0</v>
      </c>
      <c r="U132">
        <f>'RESUMEN TOTAL'!Z135</f>
        <v>0</v>
      </c>
      <c r="V132">
        <f>'RESUMEN TOTAL'!AA135</f>
        <v>0</v>
      </c>
      <c r="W132">
        <f>'RESUMEN TOTAL'!AB135</f>
        <v>0</v>
      </c>
      <c r="X132">
        <f>'RESUMEN TOTAL'!AC135</f>
        <v>0</v>
      </c>
      <c r="Y132">
        <f>'RESUMEN TOTAL'!AD135</f>
        <v>0</v>
      </c>
      <c r="Z132">
        <f>'RESUMEN TOTAL'!AE135</f>
        <v>0</v>
      </c>
      <c r="AA132">
        <f>'RESUMEN TOTAL'!AF135</f>
        <v>0</v>
      </c>
      <c r="AB132">
        <f>'RESUMEN TOTAL'!AG135</f>
        <v>0</v>
      </c>
      <c r="AC132">
        <f>'RESUMEN TOTAL'!AH135</f>
        <v>0</v>
      </c>
      <c r="AD132">
        <f>'RESUMEN TOTAL'!AI135</f>
        <v>0</v>
      </c>
      <c r="AE132">
        <f>'RESUMEN TOTAL'!AJ135</f>
        <v>0</v>
      </c>
      <c r="AF132">
        <f>'RESUMEN TOTAL'!AK135</f>
        <v>0</v>
      </c>
      <c r="AG132">
        <f>'RESUMEN TOTAL'!AL135</f>
        <v>0</v>
      </c>
      <c r="AH132">
        <f>'RESUMEN TOTAL'!AM135</f>
        <v>0</v>
      </c>
      <c r="AI132">
        <f>'RESUMEN TOTAL'!AN135</f>
        <v>0</v>
      </c>
      <c r="AJ132">
        <f>'RESUMEN TOTAL'!AO135</f>
        <v>0</v>
      </c>
    </row>
    <row r="133" spans="1:36" x14ac:dyDescent="0.25">
      <c r="A133" t="str">
        <f>'RESUMEN TOTAL'!A136</f>
        <v>LA ESMERALDA</v>
      </c>
      <c r="B133" t="str">
        <f>'RESUMEN TOTAL'!B136</f>
        <v>ESM 13</v>
      </c>
      <c r="C133" t="str">
        <f>'RESUMEN TOTAL'!D136</f>
        <v>Barzi y Serrano</v>
      </c>
      <c r="D133" t="str">
        <f>'RESUMEN TOTAL'!E136</f>
        <v>fija</v>
      </c>
      <c r="E133" t="str">
        <f>'RESUMEN TOTAL'!F136</f>
        <v>Fibra Optica</v>
      </c>
      <c r="F133">
        <f>'RESUMEN TOTAL'!K136</f>
        <v>0</v>
      </c>
      <c r="G133">
        <f>'RESUMEN TOTAL'!L136</f>
        <v>0</v>
      </c>
      <c r="H133" t="str">
        <f>'RESUMEN TOTAL'!M136</f>
        <v>APAGADO</v>
      </c>
      <c r="I133" t="str">
        <f>'RESUMEN TOTAL'!N136</f>
        <v>APAGADO</v>
      </c>
      <c r="J133" t="str">
        <f>'RESUMEN TOTAL'!O136</f>
        <v>APAGADO</v>
      </c>
      <c r="K133" t="str">
        <f>'RESUMEN TOTAL'!P136</f>
        <v>APAGADO</v>
      </c>
      <c r="L133">
        <f>'RESUMEN TOTAL'!Q136</f>
        <v>0</v>
      </c>
      <c r="M133">
        <f>'RESUMEN TOTAL'!R136</f>
        <v>0</v>
      </c>
      <c r="N133">
        <f>'RESUMEN TOTAL'!S136</f>
        <v>0</v>
      </c>
      <c r="O133">
        <f>'RESUMEN TOTAL'!T136</f>
        <v>0</v>
      </c>
      <c r="P133">
        <f>'RESUMEN TOTAL'!U136</f>
        <v>0</v>
      </c>
      <c r="Q133">
        <f>'RESUMEN TOTAL'!V136</f>
        <v>0</v>
      </c>
      <c r="R133">
        <f>'RESUMEN TOTAL'!W136</f>
        <v>0</v>
      </c>
      <c r="S133">
        <f>'RESUMEN TOTAL'!X136</f>
        <v>0</v>
      </c>
      <c r="T133">
        <f>'RESUMEN TOTAL'!Y136</f>
        <v>0</v>
      </c>
      <c r="U133">
        <f>'RESUMEN TOTAL'!Z136</f>
        <v>0</v>
      </c>
      <c r="V133">
        <f>'RESUMEN TOTAL'!AA136</f>
        <v>0</v>
      </c>
      <c r="W133">
        <f>'RESUMEN TOTAL'!AB136</f>
        <v>0</v>
      </c>
      <c r="X133">
        <f>'RESUMEN TOTAL'!AC136</f>
        <v>0</v>
      </c>
      <c r="Y133">
        <f>'RESUMEN TOTAL'!AD136</f>
        <v>0</v>
      </c>
      <c r="Z133">
        <f>'RESUMEN TOTAL'!AE136</f>
        <v>0</v>
      </c>
      <c r="AA133">
        <f>'RESUMEN TOTAL'!AF136</f>
        <v>0</v>
      </c>
      <c r="AB133">
        <f>'RESUMEN TOTAL'!AG136</f>
        <v>0</v>
      </c>
      <c r="AC133">
        <f>'RESUMEN TOTAL'!AH136</f>
        <v>0</v>
      </c>
      <c r="AD133">
        <f>'RESUMEN TOTAL'!AI136</f>
        <v>0</v>
      </c>
      <c r="AE133">
        <f>'RESUMEN TOTAL'!AJ136</f>
        <v>0</v>
      </c>
      <c r="AF133">
        <f>'RESUMEN TOTAL'!AK136</f>
        <v>0</v>
      </c>
      <c r="AG133">
        <f>'RESUMEN TOTAL'!AL136</f>
        <v>0</v>
      </c>
      <c r="AH133">
        <f>'RESUMEN TOTAL'!AM136</f>
        <v>0</v>
      </c>
      <c r="AI133">
        <f>'RESUMEN TOTAL'!AN136</f>
        <v>0</v>
      </c>
      <c r="AJ133">
        <f>'RESUMEN TOTAL'!AO136</f>
        <v>0</v>
      </c>
    </row>
    <row r="134" spans="1:36" x14ac:dyDescent="0.25">
      <c r="A134" t="str">
        <f>'RESUMEN TOTAL'!A137</f>
        <v>LA ESMERALDA</v>
      </c>
      <c r="B134" t="str">
        <f>'RESUMEN TOTAL'!B137</f>
        <v>ESM 14</v>
      </c>
      <c r="C134" t="str">
        <f>'RESUMEN TOTAL'!D137</f>
        <v>Barzi y Serrano</v>
      </c>
      <c r="D134" t="str">
        <f>'RESUMEN TOTAL'!E137</f>
        <v>fija</v>
      </c>
      <c r="E134" t="str">
        <f>'RESUMEN TOTAL'!F137</f>
        <v>Fibra Optica</v>
      </c>
      <c r="F134">
        <f>'RESUMEN TOTAL'!K137</f>
        <v>0</v>
      </c>
      <c r="G134">
        <f>'RESUMEN TOTAL'!L137</f>
        <v>0</v>
      </c>
      <c r="H134" t="str">
        <f>'RESUMEN TOTAL'!M137</f>
        <v>APAGADO</v>
      </c>
      <c r="I134" t="str">
        <f>'RESUMEN TOTAL'!N137</f>
        <v>APAGADO</v>
      </c>
      <c r="J134" t="str">
        <f>'RESUMEN TOTAL'!O137</f>
        <v>APAGADO</v>
      </c>
      <c r="K134" t="str">
        <f>'RESUMEN TOTAL'!P137</f>
        <v>APAGADO</v>
      </c>
      <c r="L134">
        <f>'RESUMEN TOTAL'!Q137</f>
        <v>0</v>
      </c>
      <c r="M134">
        <f>'RESUMEN TOTAL'!R137</f>
        <v>0</v>
      </c>
      <c r="N134">
        <f>'RESUMEN TOTAL'!S137</f>
        <v>0</v>
      </c>
      <c r="O134">
        <f>'RESUMEN TOTAL'!T137</f>
        <v>0</v>
      </c>
      <c r="P134">
        <f>'RESUMEN TOTAL'!U137</f>
        <v>0</v>
      </c>
      <c r="Q134">
        <f>'RESUMEN TOTAL'!V137</f>
        <v>0</v>
      </c>
      <c r="R134">
        <f>'RESUMEN TOTAL'!W137</f>
        <v>0</v>
      </c>
      <c r="S134">
        <f>'RESUMEN TOTAL'!X137</f>
        <v>0</v>
      </c>
      <c r="T134">
        <f>'RESUMEN TOTAL'!Y137</f>
        <v>0</v>
      </c>
      <c r="U134">
        <f>'RESUMEN TOTAL'!Z137</f>
        <v>0</v>
      </c>
      <c r="V134">
        <f>'RESUMEN TOTAL'!AA137</f>
        <v>0</v>
      </c>
      <c r="W134">
        <f>'RESUMEN TOTAL'!AB137</f>
        <v>0</v>
      </c>
      <c r="X134">
        <f>'RESUMEN TOTAL'!AC137</f>
        <v>0</v>
      </c>
      <c r="Y134">
        <f>'RESUMEN TOTAL'!AD137</f>
        <v>0</v>
      </c>
      <c r="Z134">
        <f>'RESUMEN TOTAL'!AE137</f>
        <v>0</v>
      </c>
      <c r="AA134">
        <f>'RESUMEN TOTAL'!AF137</f>
        <v>0</v>
      </c>
      <c r="AB134">
        <f>'RESUMEN TOTAL'!AG137</f>
        <v>0</v>
      </c>
      <c r="AC134">
        <f>'RESUMEN TOTAL'!AH137</f>
        <v>0</v>
      </c>
      <c r="AD134">
        <f>'RESUMEN TOTAL'!AI137</f>
        <v>0</v>
      </c>
      <c r="AE134">
        <f>'RESUMEN TOTAL'!AJ137</f>
        <v>0</v>
      </c>
      <c r="AF134">
        <f>'RESUMEN TOTAL'!AK137</f>
        <v>0</v>
      </c>
      <c r="AG134">
        <f>'RESUMEN TOTAL'!AL137</f>
        <v>0</v>
      </c>
      <c r="AH134">
        <f>'RESUMEN TOTAL'!AM137</f>
        <v>0</v>
      </c>
      <c r="AI134">
        <f>'RESUMEN TOTAL'!AN137</f>
        <v>0</v>
      </c>
      <c r="AJ134">
        <f>'RESUMEN TOTAL'!AO137</f>
        <v>0</v>
      </c>
    </row>
    <row r="135" spans="1:36" x14ac:dyDescent="0.25">
      <c r="A135" t="str">
        <f>'RESUMEN TOTAL'!A138</f>
        <v>LA ESMERALDA</v>
      </c>
      <c r="B135" t="str">
        <f>'RESUMEN TOTAL'!B138</f>
        <v>ESM 15</v>
      </c>
      <c r="C135" t="str">
        <f>'RESUMEN TOTAL'!D138</f>
        <v>Basualdo y Lieja</v>
      </c>
      <c r="D135" t="str">
        <f>'RESUMEN TOTAL'!E138</f>
        <v>Fija</v>
      </c>
      <c r="E135" t="str">
        <f>'RESUMEN TOTAL'!F138</f>
        <v>Fibra Optica</v>
      </c>
      <c r="F135">
        <f>'RESUMEN TOTAL'!K138</f>
        <v>0</v>
      </c>
      <c r="G135">
        <f>'RESUMEN TOTAL'!L138</f>
        <v>0</v>
      </c>
      <c r="H135">
        <f>'RESUMEN TOTAL'!M138</f>
        <v>0</v>
      </c>
      <c r="I135">
        <f>'RESUMEN TOTAL'!N138</f>
        <v>0</v>
      </c>
      <c r="J135">
        <f>'RESUMEN TOTAL'!O138</f>
        <v>0</v>
      </c>
      <c r="K135">
        <f>'RESUMEN TOTAL'!P138</f>
        <v>0</v>
      </c>
      <c r="L135">
        <f>'RESUMEN TOTAL'!Q138</f>
        <v>0</v>
      </c>
      <c r="M135">
        <f>'RESUMEN TOTAL'!R138</f>
        <v>0</v>
      </c>
      <c r="N135">
        <f>'RESUMEN TOTAL'!S138</f>
        <v>0</v>
      </c>
      <c r="O135">
        <f>'RESUMEN TOTAL'!T138</f>
        <v>0</v>
      </c>
      <c r="P135">
        <f>'RESUMEN TOTAL'!U138</f>
        <v>0</v>
      </c>
      <c r="Q135">
        <f>'RESUMEN TOTAL'!V138</f>
        <v>0</v>
      </c>
      <c r="R135">
        <f>'RESUMEN TOTAL'!W138</f>
        <v>0</v>
      </c>
      <c r="S135">
        <f>'RESUMEN TOTAL'!X138</f>
        <v>0</v>
      </c>
      <c r="T135">
        <f>'RESUMEN TOTAL'!Y138</f>
        <v>0</v>
      </c>
      <c r="U135">
        <f>'RESUMEN TOTAL'!Z138</f>
        <v>0</v>
      </c>
      <c r="V135">
        <f>'RESUMEN TOTAL'!AA138</f>
        <v>0</v>
      </c>
      <c r="W135">
        <f>'RESUMEN TOTAL'!AB138</f>
        <v>0</v>
      </c>
      <c r="X135">
        <f>'RESUMEN TOTAL'!AC138</f>
        <v>0</v>
      </c>
      <c r="Y135">
        <f>'RESUMEN TOTAL'!AD138</f>
        <v>0</v>
      </c>
      <c r="Z135">
        <f>'RESUMEN TOTAL'!AE138</f>
        <v>0</v>
      </c>
      <c r="AA135">
        <f>'RESUMEN TOTAL'!AF138</f>
        <v>0</v>
      </c>
      <c r="AB135">
        <f>'RESUMEN TOTAL'!AG138</f>
        <v>0</v>
      </c>
      <c r="AC135">
        <f>'RESUMEN TOTAL'!AH138</f>
        <v>0</v>
      </c>
      <c r="AD135">
        <f>'RESUMEN TOTAL'!AI138</f>
        <v>0</v>
      </c>
      <c r="AE135">
        <f>'RESUMEN TOTAL'!AJ138</f>
        <v>0</v>
      </c>
      <c r="AF135">
        <f>'RESUMEN TOTAL'!AK138</f>
        <v>0</v>
      </c>
      <c r="AG135">
        <f>'RESUMEN TOTAL'!AL138</f>
        <v>0</v>
      </c>
      <c r="AH135">
        <f>'RESUMEN TOTAL'!AM138</f>
        <v>0</v>
      </c>
      <c r="AI135">
        <f>'RESUMEN TOTAL'!AN138</f>
        <v>0</v>
      </c>
      <c r="AJ135">
        <f>'RESUMEN TOTAL'!AO138</f>
        <v>0</v>
      </c>
    </row>
    <row r="136" spans="1:36" x14ac:dyDescent="0.25">
      <c r="A136" t="str">
        <f>'RESUMEN TOTAL'!A139</f>
        <v>LA ESMERALDA</v>
      </c>
      <c r="B136" t="str">
        <f>'RESUMEN TOTAL'!B139</f>
        <v>ESM 16</v>
      </c>
      <c r="C136" t="str">
        <f>'RESUMEN TOTAL'!D139</f>
        <v>Basualdo y Lieja</v>
      </c>
      <c r="D136" t="str">
        <f>'RESUMEN TOTAL'!E139</f>
        <v>Fija</v>
      </c>
      <c r="E136" t="str">
        <f>'RESUMEN TOTAL'!F139</f>
        <v>Fibra Optica</v>
      </c>
      <c r="F136">
        <f>'RESUMEN TOTAL'!K139</f>
        <v>0</v>
      </c>
      <c r="G136">
        <f>'RESUMEN TOTAL'!L139</f>
        <v>0</v>
      </c>
      <c r="H136">
        <f>'RESUMEN TOTAL'!M139</f>
        <v>0</v>
      </c>
      <c r="I136">
        <f>'RESUMEN TOTAL'!N139</f>
        <v>0</v>
      </c>
      <c r="J136">
        <f>'RESUMEN TOTAL'!O139</f>
        <v>0</v>
      </c>
      <c r="K136">
        <f>'RESUMEN TOTAL'!P139</f>
        <v>0</v>
      </c>
      <c r="L136">
        <f>'RESUMEN TOTAL'!Q139</f>
        <v>0</v>
      </c>
      <c r="M136">
        <f>'RESUMEN TOTAL'!R139</f>
        <v>0</v>
      </c>
      <c r="N136">
        <f>'RESUMEN TOTAL'!S139</f>
        <v>0</v>
      </c>
      <c r="O136">
        <f>'RESUMEN TOTAL'!T139</f>
        <v>0</v>
      </c>
      <c r="P136">
        <f>'RESUMEN TOTAL'!U139</f>
        <v>0</v>
      </c>
      <c r="Q136">
        <f>'RESUMEN TOTAL'!V139</f>
        <v>0</v>
      </c>
      <c r="R136">
        <f>'RESUMEN TOTAL'!W139</f>
        <v>0</v>
      </c>
      <c r="S136">
        <f>'RESUMEN TOTAL'!X139</f>
        <v>0</v>
      </c>
      <c r="T136">
        <f>'RESUMEN TOTAL'!Y139</f>
        <v>0</v>
      </c>
      <c r="U136">
        <f>'RESUMEN TOTAL'!Z139</f>
        <v>0</v>
      </c>
      <c r="V136">
        <f>'RESUMEN TOTAL'!AA139</f>
        <v>0</v>
      </c>
      <c r="W136">
        <f>'RESUMEN TOTAL'!AB139</f>
        <v>0</v>
      </c>
      <c r="X136">
        <f>'RESUMEN TOTAL'!AC139</f>
        <v>0</v>
      </c>
      <c r="Y136">
        <f>'RESUMEN TOTAL'!AD139</f>
        <v>0</v>
      </c>
      <c r="Z136">
        <f>'RESUMEN TOTAL'!AE139</f>
        <v>0</v>
      </c>
      <c r="AA136">
        <f>'RESUMEN TOTAL'!AF139</f>
        <v>0</v>
      </c>
      <c r="AB136">
        <f>'RESUMEN TOTAL'!AG139</f>
        <v>0</v>
      </c>
      <c r="AC136">
        <f>'RESUMEN TOTAL'!AH139</f>
        <v>0</v>
      </c>
      <c r="AD136">
        <f>'RESUMEN TOTAL'!AI139</f>
        <v>0</v>
      </c>
      <c r="AE136">
        <f>'RESUMEN TOTAL'!AJ139</f>
        <v>0</v>
      </c>
      <c r="AF136">
        <f>'RESUMEN TOTAL'!AK139</f>
        <v>0</v>
      </c>
      <c r="AG136">
        <f>'RESUMEN TOTAL'!AL139</f>
        <v>0</v>
      </c>
      <c r="AH136">
        <f>'RESUMEN TOTAL'!AM139</f>
        <v>0</v>
      </c>
      <c r="AI136">
        <f>'RESUMEN TOTAL'!AN139</f>
        <v>0</v>
      </c>
      <c r="AJ136">
        <f>'RESUMEN TOTAL'!AO139</f>
        <v>0</v>
      </c>
    </row>
    <row r="137" spans="1:36" x14ac:dyDescent="0.25">
      <c r="A137" t="str">
        <f>'RESUMEN TOTAL'!A140</f>
        <v>INGENIERO ALLAN</v>
      </c>
      <c r="B137" t="str">
        <f>'RESUMEN TOTAL'!B140</f>
        <v>INA 01</v>
      </c>
      <c r="C137" t="str">
        <f>'RESUMEN TOTAL'!D140</f>
        <v>1138 Y 1155</v>
      </c>
      <c r="D137" t="str">
        <f>'RESUMEN TOTAL'!E140</f>
        <v>DOMO</v>
      </c>
      <c r="E137" t="str">
        <f>'RESUMEN TOTAL'!F140</f>
        <v>Fibra Optica</v>
      </c>
      <c r="F137" t="str">
        <f>'RESUMEN TOTAL'!K140</f>
        <v>APAGADO</v>
      </c>
      <c r="G137">
        <f>'RESUMEN TOTAL'!L140</f>
        <v>0</v>
      </c>
      <c r="H137">
        <f>'RESUMEN TOTAL'!M140</f>
        <v>0</v>
      </c>
      <c r="I137" t="str">
        <f>'RESUMEN TOTAL'!N140</f>
        <v>APAGADO</v>
      </c>
      <c r="J137">
        <f>'RESUMEN TOTAL'!O140</f>
        <v>0</v>
      </c>
      <c r="K137" t="str">
        <f>'RESUMEN TOTAL'!P140</f>
        <v>APAGADO</v>
      </c>
      <c r="L137">
        <f>'RESUMEN TOTAL'!Q140</f>
        <v>0</v>
      </c>
      <c r="M137">
        <f>'RESUMEN TOTAL'!R140</f>
        <v>0</v>
      </c>
      <c r="N137">
        <f>'RESUMEN TOTAL'!S140</f>
        <v>0</v>
      </c>
      <c r="O137">
        <f>'RESUMEN TOTAL'!T140</f>
        <v>0</v>
      </c>
      <c r="P137">
        <f>'RESUMEN TOTAL'!U140</f>
        <v>0</v>
      </c>
      <c r="Q137">
        <f>'RESUMEN TOTAL'!V140</f>
        <v>0</v>
      </c>
      <c r="R137">
        <f>'RESUMEN TOTAL'!W140</f>
        <v>0</v>
      </c>
      <c r="S137">
        <f>'RESUMEN TOTAL'!X140</f>
        <v>0</v>
      </c>
      <c r="T137">
        <f>'RESUMEN TOTAL'!Y140</f>
        <v>0</v>
      </c>
      <c r="U137">
        <f>'RESUMEN TOTAL'!Z140</f>
        <v>0</v>
      </c>
      <c r="V137">
        <f>'RESUMEN TOTAL'!AA140</f>
        <v>0</v>
      </c>
      <c r="W137">
        <f>'RESUMEN TOTAL'!AB140</f>
        <v>0</v>
      </c>
      <c r="X137">
        <f>'RESUMEN TOTAL'!AC140</f>
        <v>0</v>
      </c>
      <c r="Y137">
        <f>'RESUMEN TOTAL'!AD140</f>
        <v>0</v>
      </c>
      <c r="Z137">
        <f>'RESUMEN TOTAL'!AE140</f>
        <v>0</v>
      </c>
      <c r="AA137">
        <f>'RESUMEN TOTAL'!AF140</f>
        <v>0</v>
      </c>
      <c r="AB137">
        <f>'RESUMEN TOTAL'!AG140</f>
        <v>0</v>
      </c>
      <c r="AC137">
        <f>'RESUMEN TOTAL'!AH140</f>
        <v>0</v>
      </c>
      <c r="AD137">
        <f>'RESUMEN TOTAL'!AI140</f>
        <v>0</v>
      </c>
      <c r="AE137">
        <f>'RESUMEN TOTAL'!AJ140</f>
        <v>0</v>
      </c>
      <c r="AF137">
        <f>'RESUMEN TOTAL'!AK140</f>
        <v>0</v>
      </c>
      <c r="AG137">
        <f>'RESUMEN TOTAL'!AL140</f>
        <v>0</v>
      </c>
      <c r="AH137">
        <f>'RESUMEN TOTAL'!AM140</f>
        <v>0</v>
      </c>
      <c r="AI137">
        <f>'RESUMEN TOTAL'!AN140</f>
        <v>0</v>
      </c>
      <c r="AJ137">
        <f>'RESUMEN TOTAL'!AO140</f>
        <v>0</v>
      </c>
    </row>
    <row r="138" spans="1:36" x14ac:dyDescent="0.25">
      <c r="A138" t="str">
        <f>'RESUMEN TOTAL'!A141</f>
        <v>INGENIERO ALLAN</v>
      </c>
      <c r="B138" t="str">
        <f>'RESUMEN TOTAL'!B141</f>
        <v>INA 02</v>
      </c>
      <c r="C138" t="str">
        <f>'RESUMEN TOTAL'!D141</f>
        <v>1144 Y 1155</v>
      </c>
      <c r="D138" t="str">
        <f>'RESUMEN TOTAL'!E141</f>
        <v>DOMO</v>
      </c>
      <c r="E138" t="str">
        <f>'RESUMEN TOTAL'!F141</f>
        <v>Fibra Optica</v>
      </c>
      <c r="F138" t="str">
        <f>'RESUMEN TOTAL'!K141</f>
        <v>APAGADO</v>
      </c>
      <c r="G138">
        <f>'RESUMEN TOTAL'!L141</f>
        <v>0</v>
      </c>
      <c r="H138">
        <f>'RESUMEN TOTAL'!M141</f>
        <v>0</v>
      </c>
      <c r="I138" t="str">
        <f>'RESUMEN TOTAL'!N141</f>
        <v>APAGADO</v>
      </c>
      <c r="J138">
        <f>'RESUMEN TOTAL'!O141</f>
        <v>0</v>
      </c>
      <c r="K138" t="str">
        <f>'RESUMEN TOTAL'!P141</f>
        <v>APAGADO</v>
      </c>
      <c r="L138">
        <f>'RESUMEN TOTAL'!Q141</f>
        <v>0</v>
      </c>
      <c r="M138">
        <f>'RESUMEN TOTAL'!R141</f>
        <v>0</v>
      </c>
      <c r="N138">
        <f>'RESUMEN TOTAL'!S141</f>
        <v>0</v>
      </c>
      <c r="O138">
        <f>'RESUMEN TOTAL'!T141</f>
        <v>0</v>
      </c>
      <c r="P138">
        <f>'RESUMEN TOTAL'!U141</f>
        <v>0</v>
      </c>
      <c r="Q138">
        <f>'RESUMEN TOTAL'!V141</f>
        <v>0</v>
      </c>
      <c r="R138">
        <f>'RESUMEN TOTAL'!W141</f>
        <v>0</v>
      </c>
      <c r="S138">
        <f>'RESUMEN TOTAL'!X141</f>
        <v>0</v>
      </c>
      <c r="T138">
        <f>'RESUMEN TOTAL'!Y141</f>
        <v>0</v>
      </c>
      <c r="U138">
        <f>'RESUMEN TOTAL'!Z141</f>
        <v>0</v>
      </c>
      <c r="V138">
        <f>'RESUMEN TOTAL'!AA141</f>
        <v>0</v>
      </c>
      <c r="W138">
        <f>'RESUMEN TOTAL'!AB141</f>
        <v>0</v>
      </c>
      <c r="X138">
        <f>'RESUMEN TOTAL'!AC141</f>
        <v>0</v>
      </c>
      <c r="Y138">
        <f>'RESUMEN TOTAL'!AD141</f>
        <v>0</v>
      </c>
      <c r="Z138">
        <f>'RESUMEN TOTAL'!AE141</f>
        <v>0</v>
      </c>
      <c r="AA138">
        <f>'RESUMEN TOTAL'!AF141</f>
        <v>0</v>
      </c>
      <c r="AB138">
        <f>'RESUMEN TOTAL'!AG141</f>
        <v>0</v>
      </c>
      <c r="AC138">
        <f>'RESUMEN TOTAL'!AH141</f>
        <v>0</v>
      </c>
      <c r="AD138">
        <f>'RESUMEN TOTAL'!AI141</f>
        <v>0</v>
      </c>
      <c r="AE138">
        <f>'RESUMEN TOTAL'!AJ141</f>
        <v>0</v>
      </c>
      <c r="AF138">
        <f>'RESUMEN TOTAL'!AK141</f>
        <v>0</v>
      </c>
      <c r="AG138">
        <f>'RESUMEN TOTAL'!AL141</f>
        <v>0</v>
      </c>
      <c r="AH138">
        <f>'RESUMEN TOTAL'!AM141</f>
        <v>0</v>
      </c>
      <c r="AI138">
        <f>'RESUMEN TOTAL'!AN141</f>
        <v>0</v>
      </c>
      <c r="AJ138">
        <f>'RESUMEN TOTAL'!AO141</f>
        <v>0</v>
      </c>
    </row>
    <row r="139" spans="1:36" x14ac:dyDescent="0.25">
      <c r="A139" t="str">
        <f>'RESUMEN TOTAL'!A142</f>
        <v>INFICO</v>
      </c>
      <c r="B139" t="str">
        <f>'RESUMEN TOTAL'!B142</f>
        <v>INF 01</v>
      </c>
      <c r="C139" t="str">
        <f>'RESUMEN TOTAL'!D142</f>
        <v>AV. HUDSON Y CARIBONI</v>
      </c>
      <c r="D139">
        <f>'RESUMEN TOTAL'!E142</f>
        <v>0</v>
      </c>
      <c r="E139" t="str">
        <f>'RESUMEN TOTAL'!F142</f>
        <v>Fibra Optica</v>
      </c>
      <c r="F139">
        <f>'RESUMEN TOTAL'!K142</f>
        <v>0</v>
      </c>
      <c r="G139">
        <f>'RESUMEN TOTAL'!L142</f>
        <v>0</v>
      </c>
      <c r="H139">
        <f>'RESUMEN TOTAL'!M142</f>
        <v>0</v>
      </c>
      <c r="I139">
        <f>'RESUMEN TOTAL'!N142</f>
        <v>0</v>
      </c>
      <c r="J139">
        <f>'RESUMEN TOTAL'!O142</f>
        <v>0</v>
      </c>
      <c r="K139">
        <f>'RESUMEN TOTAL'!P142</f>
        <v>0</v>
      </c>
      <c r="L139">
        <f>'RESUMEN TOTAL'!Q142</f>
        <v>0</v>
      </c>
      <c r="M139">
        <f>'RESUMEN TOTAL'!R142</f>
        <v>0</v>
      </c>
      <c r="N139">
        <f>'RESUMEN TOTAL'!S142</f>
        <v>0</v>
      </c>
      <c r="O139">
        <f>'RESUMEN TOTAL'!T142</f>
        <v>0</v>
      </c>
      <c r="P139">
        <f>'RESUMEN TOTAL'!U142</f>
        <v>0</v>
      </c>
      <c r="Q139">
        <f>'RESUMEN TOTAL'!V142</f>
        <v>0</v>
      </c>
      <c r="R139">
        <f>'RESUMEN TOTAL'!W142</f>
        <v>0</v>
      </c>
      <c r="S139">
        <f>'RESUMEN TOTAL'!X142</f>
        <v>0</v>
      </c>
      <c r="T139">
        <f>'RESUMEN TOTAL'!Y142</f>
        <v>0</v>
      </c>
      <c r="U139">
        <f>'RESUMEN TOTAL'!Z142</f>
        <v>0</v>
      </c>
      <c r="V139">
        <f>'RESUMEN TOTAL'!AA142</f>
        <v>0</v>
      </c>
      <c r="W139">
        <f>'RESUMEN TOTAL'!AB142</f>
        <v>0</v>
      </c>
      <c r="X139">
        <f>'RESUMEN TOTAL'!AC142</f>
        <v>0</v>
      </c>
      <c r="Y139">
        <f>'RESUMEN TOTAL'!AD142</f>
        <v>0</v>
      </c>
      <c r="Z139">
        <f>'RESUMEN TOTAL'!AE142</f>
        <v>0</v>
      </c>
      <c r="AA139">
        <f>'RESUMEN TOTAL'!AF142</f>
        <v>0</v>
      </c>
      <c r="AB139">
        <f>'RESUMEN TOTAL'!AG142</f>
        <v>0</v>
      </c>
      <c r="AC139">
        <f>'RESUMEN TOTAL'!AH142</f>
        <v>0</v>
      </c>
      <c r="AD139">
        <f>'RESUMEN TOTAL'!AI142</f>
        <v>0</v>
      </c>
      <c r="AE139">
        <f>'RESUMEN TOTAL'!AJ142</f>
        <v>0</v>
      </c>
      <c r="AF139">
        <f>'RESUMEN TOTAL'!AK142</f>
        <v>0</v>
      </c>
      <c r="AG139">
        <f>'RESUMEN TOTAL'!AL142</f>
        <v>0</v>
      </c>
      <c r="AH139">
        <f>'RESUMEN TOTAL'!AM142</f>
        <v>0</v>
      </c>
      <c r="AI139">
        <f>'RESUMEN TOTAL'!AN142</f>
        <v>0</v>
      </c>
      <c r="AJ139">
        <f>'RESUMEN TOTAL'!AO142</f>
        <v>0</v>
      </c>
    </row>
    <row r="140" spans="1:36" x14ac:dyDescent="0.25">
      <c r="A140" t="str">
        <f>'RESUMEN TOTAL'!A143</f>
        <v>VILLA ARGENTINA</v>
      </c>
      <c r="B140" t="str">
        <f>'RESUMEN TOTAL'!B143</f>
        <v>KM01</v>
      </c>
      <c r="C140" t="str">
        <f>'RESUMEN TOTAL'!D143</f>
        <v>Vias FFCC y La Pulperia</v>
      </c>
      <c r="D140" t="str">
        <f>'RESUMEN TOTAL'!E143</f>
        <v>DOMO</v>
      </c>
      <c r="E140" t="str">
        <f>'RESUMEN TOTAL'!F143</f>
        <v>Radio</v>
      </c>
      <c r="F140" t="str">
        <f>'RESUMEN TOTAL'!K143</f>
        <v>APAGADO</v>
      </c>
      <c r="G140" t="str">
        <f>'RESUMEN TOTAL'!L143</f>
        <v>APAGADO</v>
      </c>
      <c r="H140" t="str">
        <f>'RESUMEN TOTAL'!M143</f>
        <v>APAGADO</v>
      </c>
      <c r="I140" t="str">
        <f>'RESUMEN TOTAL'!N143</f>
        <v>APAGADO</v>
      </c>
      <c r="J140">
        <f>'RESUMEN TOTAL'!O143</f>
        <v>0</v>
      </c>
      <c r="K140">
        <f>'RESUMEN TOTAL'!P143</f>
        <v>0</v>
      </c>
      <c r="L140">
        <f>'RESUMEN TOTAL'!Q143</f>
        <v>0</v>
      </c>
      <c r="M140">
        <f>'RESUMEN TOTAL'!R143</f>
        <v>0</v>
      </c>
      <c r="N140">
        <f>'RESUMEN TOTAL'!S143</f>
        <v>0</v>
      </c>
      <c r="O140">
        <f>'RESUMEN TOTAL'!T143</f>
        <v>0</v>
      </c>
      <c r="P140">
        <f>'RESUMEN TOTAL'!U143</f>
        <v>0</v>
      </c>
      <c r="Q140">
        <f>'RESUMEN TOTAL'!V143</f>
        <v>0</v>
      </c>
      <c r="R140">
        <f>'RESUMEN TOTAL'!W143</f>
        <v>0</v>
      </c>
      <c r="S140">
        <f>'RESUMEN TOTAL'!X143</f>
        <v>0</v>
      </c>
      <c r="T140">
        <f>'RESUMEN TOTAL'!Y143</f>
        <v>0</v>
      </c>
      <c r="U140">
        <f>'RESUMEN TOTAL'!Z143</f>
        <v>0</v>
      </c>
      <c r="V140">
        <f>'RESUMEN TOTAL'!AA143</f>
        <v>0</v>
      </c>
      <c r="W140">
        <f>'RESUMEN TOTAL'!AB143</f>
        <v>0</v>
      </c>
      <c r="X140">
        <f>'RESUMEN TOTAL'!AC143</f>
        <v>0</v>
      </c>
      <c r="Y140">
        <f>'RESUMEN TOTAL'!AD143</f>
        <v>0</v>
      </c>
      <c r="Z140">
        <f>'RESUMEN TOTAL'!AE143</f>
        <v>0</v>
      </c>
      <c r="AA140">
        <f>'RESUMEN TOTAL'!AF143</f>
        <v>0</v>
      </c>
      <c r="AB140">
        <f>'RESUMEN TOTAL'!AG143</f>
        <v>0</v>
      </c>
      <c r="AC140">
        <f>'RESUMEN TOTAL'!AH143</f>
        <v>0</v>
      </c>
      <c r="AD140">
        <f>'RESUMEN TOTAL'!AI143</f>
        <v>0</v>
      </c>
      <c r="AE140">
        <f>'RESUMEN TOTAL'!AJ143</f>
        <v>0</v>
      </c>
      <c r="AF140">
        <f>'RESUMEN TOTAL'!AK143</f>
        <v>0</v>
      </c>
      <c r="AG140">
        <f>'RESUMEN TOTAL'!AL143</f>
        <v>0</v>
      </c>
      <c r="AH140">
        <f>'RESUMEN TOTAL'!AM143</f>
        <v>0</v>
      </c>
      <c r="AI140">
        <f>'RESUMEN TOTAL'!AN143</f>
        <v>0</v>
      </c>
      <c r="AJ140">
        <f>'RESUMEN TOTAL'!AO143</f>
        <v>0</v>
      </c>
    </row>
    <row r="141" spans="1:36" x14ac:dyDescent="0.25">
      <c r="A141" t="str">
        <f>'RESUMEN TOTAL'!A144</f>
        <v>CHACABUCO</v>
      </c>
      <c r="B141" t="str">
        <f>'RESUMEN TOTAL'!B144</f>
        <v>KM02</v>
      </c>
      <c r="C141" t="str">
        <f>'RESUMEN TOTAL'!D144</f>
        <v>Novak e/El Overo y el Mangrullo</v>
      </c>
      <c r="D141" t="str">
        <f>'RESUMEN TOTAL'!E144</f>
        <v>Domo</v>
      </c>
      <c r="E141" t="str">
        <f>'RESUMEN TOTAL'!F144</f>
        <v>Radio</v>
      </c>
      <c r="F141">
        <f>'RESUMEN TOTAL'!K144</f>
        <v>0</v>
      </c>
      <c r="G141">
        <f>'RESUMEN TOTAL'!L144</f>
        <v>0</v>
      </c>
      <c r="H141">
        <f>'RESUMEN TOTAL'!M144</f>
        <v>0</v>
      </c>
      <c r="I141">
        <f>'RESUMEN TOTAL'!N144</f>
        <v>0</v>
      </c>
      <c r="J141">
        <f>'RESUMEN TOTAL'!O144</f>
        <v>0</v>
      </c>
      <c r="K141">
        <f>'RESUMEN TOTAL'!P144</f>
        <v>0</v>
      </c>
      <c r="L141">
        <f>'RESUMEN TOTAL'!Q144</f>
        <v>0</v>
      </c>
      <c r="M141">
        <f>'RESUMEN TOTAL'!R144</f>
        <v>0</v>
      </c>
      <c r="N141">
        <f>'RESUMEN TOTAL'!S144</f>
        <v>0</v>
      </c>
      <c r="O141">
        <f>'RESUMEN TOTAL'!T144</f>
        <v>0</v>
      </c>
      <c r="P141">
        <f>'RESUMEN TOTAL'!U144</f>
        <v>0</v>
      </c>
      <c r="Q141">
        <f>'RESUMEN TOTAL'!V144</f>
        <v>0</v>
      </c>
      <c r="R141">
        <f>'RESUMEN TOTAL'!W144</f>
        <v>0</v>
      </c>
      <c r="S141">
        <f>'RESUMEN TOTAL'!X144</f>
        <v>0</v>
      </c>
      <c r="T141">
        <f>'RESUMEN TOTAL'!Y144</f>
        <v>0</v>
      </c>
      <c r="U141">
        <f>'RESUMEN TOTAL'!Z144</f>
        <v>0</v>
      </c>
      <c r="V141">
        <f>'RESUMEN TOTAL'!AA144</f>
        <v>0</v>
      </c>
      <c r="W141">
        <f>'RESUMEN TOTAL'!AB144</f>
        <v>0</v>
      </c>
      <c r="X141">
        <f>'RESUMEN TOTAL'!AC144</f>
        <v>0</v>
      </c>
      <c r="Y141">
        <f>'RESUMEN TOTAL'!AD144</f>
        <v>0</v>
      </c>
      <c r="Z141">
        <f>'RESUMEN TOTAL'!AE144</f>
        <v>0</v>
      </c>
      <c r="AA141">
        <f>'RESUMEN TOTAL'!AF144</f>
        <v>0</v>
      </c>
      <c r="AB141">
        <f>'RESUMEN TOTAL'!AG144</f>
        <v>0</v>
      </c>
      <c r="AC141">
        <f>'RESUMEN TOTAL'!AH144</f>
        <v>0</v>
      </c>
      <c r="AD141">
        <f>'RESUMEN TOTAL'!AI144</f>
        <v>0</v>
      </c>
      <c r="AE141">
        <f>'RESUMEN TOTAL'!AJ144</f>
        <v>0</v>
      </c>
      <c r="AF141">
        <f>'RESUMEN TOTAL'!AK144</f>
        <v>0</v>
      </c>
      <c r="AG141">
        <f>'RESUMEN TOTAL'!AL144</f>
        <v>0</v>
      </c>
      <c r="AH141">
        <f>'RESUMEN TOTAL'!AM144</f>
        <v>0</v>
      </c>
      <c r="AI141">
        <f>'RESUMEN TOTAL'!AN144</f>
        <v>0</v>
      </c>
      <c r="AJ141">
        <f>'RESUMEN TOTAL'!AO144</f>
        <v>0</v>
      </c>
    </row>
    <row r="142" spans="1:36" x14ac:dyDescent="0.25">
      <c r="A142" t="str">
        <f>'RESUMEN TOTAL'!A145</f>
        <v>KM 26700 (JULIO A. COSTA)</v>
      </c>
      <c r="B142" t="str">
        <f>'RESUMEN TOTAL'!B145</f>
        <v>KM03</v>
      </c>
      <c r="C142" t="str">
        <f>'RESUMEN TOTAL'!D145</f>
        <v>Novak y La Pulperia</v>
      </c>
      <c r="D142" t="str">
        <f>'RESUMEN TOTAL'!E145</f>
        <v>Domo</v>
      </c>
      <c r="E142" t="str">
        <f>'RESUMEN TOTAL'!F145</f>
        <v>Radio</v>
      </c>
      <c r="F142">
        <f>'RESUMEN TOTAL'!K145</f>
        <v>0</v>
      </c>
      <c r="G142">
        <f>'RESUMEN TOTAL'!L145</f>
        <v>0</v>
      </c>
      <c r="H142">
        <f>'RESUMEN TOTAL'!M145</f>
        <v>0</v>
      </c>
      <c r="I142">
        <f>'RESUMEN TOTAL'!N145</f>
        <v>0</v>
      </c>
      <c r="J142">
        <f>'RESUMEN TOTAL'!O145</f>
        <v>0</v>
      </c>
      <c r="K142">
        <f>'RESUMEN TOTAL'!P145</f>
        <v>0</v>
      </c>
      <c r="L142">
        <f>'RESUMEN TOTAL'!Q145</f>
        <v>0</v>
      </c>
      <c r="M142">
        <f>'RESUMEN TOTAL'!R145</f>
        <v>0</v>
      </c>
      <c r="N142">
        <f>'RESUMEN TOTAL'!S145</f>
        <v>0</v>
      </c>
      <c r="O142">
        <f>'RESUMEN TOTAL'!T145</f>
        <v>0</v>
      </c>
      <c r="P142">
        <f>'RESUMEN TOTAL'!U145</f>
        <v>0</v>
      </c>
      <c r="Q142">
        <f>'RESUMEN TOTAL'!V145</f>
        <v>0</v>
      </c>
      <c r="R142">
        <f>'RESUMEN TOTAL'!W145</f>
        <v>0</v>
      </c>
      <c r="S142">
        <f>'RESUMEN TOTAL'!X145</f>
        <v>0</v>
      </c>
      <c r="T142">
        <f>'RESUMEN TOTAL'!Y145</f>
        <v>0</v>
      </c>
      <c r="U142">
        <f>'RESUMEN TOTAL'!Z145</f>
        <v>0</v>
      </c>
      <c r="V142">
        <f>'RESUMEN TOTAL'!AA145</f>
        <v>0</v>
      </c>
      <c r="W142">
        <f>'RESUMEN TOTAL'!AB145</f>
        <v>0</v>
      </c>
      <c r="X142">
        <f>'RESUMEN TOTAL'!AC145</f>
        <v>0</v>
      </c>
      <c r="Y142">
        <f>'RESUMEN TOTAL'!AD145</f>
        <v>0</v>
      </c>
      <c r="Z142">
        <f>'RESUMEN TOTAL'!AE145</f>
        <v>0</v>
      </c>
      <c r="AA142">
        <f>'RESUMEN TOTAL'!AF145</f>
        <v>0</v>
      </c>
      <c r="AB142">
        <f>'RESUMEN TOTAL'!AG145</f>
        <v>0</v>
      </c>
      <c r="AC142">
        <f>'RESUMEN TOTAL'!AH145</f>
        <v>0</v>
      </c>
      <c r="AD142">
        <f>'RESUMEN TOTAL'!AI145</f>
        <v>0</v>
      </c>
      <c r="AE142">
        <f>'RESUMEN TOTAL'!AJ145</f>
        <v>0</v>
      </c>
      <c r="AF142">
        <f>'RESUMEN TOTAL'!AK145</f>
        <v>0</v>
      </c>
      <c r="AG142">
        <f>'RESUMEN TOTAL'!AL145</f>
        <v>0</v>
      </c>
      <c r="AH142">
        <f>'RESUMEN TOTAL'!AM145</f>
        <v>0</v>
      </c>
      <c r="AI142">
        <f>'RESUMEN TOTAL'!AN145</f>
        <v>0</v>
      </c>
      <c r="AJ142">
        <f>'RESUMEN TOTAL'!AO145</f>
        <v>0</v>
      </c>
    </row>
    <row r="143" spans="1:36" x14ac:dyDescent="0.25">
      <c r="A143" t="str">
        <f>'RESUMEN TOTAL'!A146</f>
        <v>KM 26700 (JULIO A. COSTA)</v>
      </c>
      <c r="B143" t="str">
        <f>'RESUMEN TOTAL'!B146</f>
        <v>KM04</v>
      </c>
      <c r="C143" t="str">
        <f>'RESUMEN TOTAL'!D146</f>
        <v>El Ombu y El Zonda</v>
      </c>
      <c r="D143" t="str">
        <f>'RESUMEN TOTAL'!E146</f>
        <v>Domo</v>
      </c>
      <c r="E143" t="str">
        <f>'RESUMEN TOTAL'!F146</f>
        <v>Radio</v>
      </c>
      <c r="F143">
        <f>'RESUMEN TOTAL'!K146</f>
        <v>0</v>
      </c>
      <c r="G143">
        <f>'RESUMEN TOTAL'!L146</f>
        <v>0</v>
      </c>
      <c r="H143">
        <f>'RESUMEN TOTAL'!M146</f>
        <v>0</v>
      </c>
      <c r="I143">
        <f>'RESUMEN TOTAL'!N146</f>
        <v>0</v>
      </c>
      <c r="J143">
        <f>'RESUMEN TOTAL'!O146</f>
        <v>0</v>
      </c>
      <c r="K143">
        <f>'RESUMEN TOTAL'!P146</f>
        <v>0</v>
      </c>
      <c r="L143">
        <f>'RESUMEN TOTAL'!Q146</f>
        <v>0</v>
      </c>
      <c r="M143">
        <f>'RESUMEN TOTAL'!R146</f>
        <v>0</v>
      </c>
      <c r="N143">
        <f>'RESUMEN TOTAL'!S146</f>
        <v>0</v>
      </c>
      <c r="O143">
        <f>'RESUMEN TOTAL'!T146</f>
        <v>0</v>
      </c>
      <c r="P143">
        <f>'RESUMEN TOTAL'!U146</f>
        <v>0</v>
      </c>
      <c r="Q143">
        <f>'RESUMEN TOTAL'!V146</f>
        <v>0</v>
      </c>
      <c r="R143">
        <f>'RESUMEN TOTAL'!W146</f>
        <v>0</v>
      </c>
      <c r="S143">
        <f>'RESUMEN TOTAL'!X146</f>
        <v>0</v>
      </c>
      <c r="T143">
        <f>'RESUMEN TOTAL'!Y146</f>
        <v>0</v>
      </c>
      <c r="U143">
        <f>'RESUMEN TOTAL'!Z146</f>
        <v>0</v>
      </c>
      <c r="V143" t="str">
        <f>'RESUMEN TOTAL'!AA146</f>
        <v>APAGADO</v>
      </c>
      <c r="W143" t="str">
        <f>'RESUMEN TOTAL'!AB146</f>
        <v>APAGADO</v>
      </c>
      <c r="X143">
        <f>'RESUMEN TOTAL'!AC146</f>
        <v>0</v>
      </c>
      <c r="Y143">
        <f>'RESUMEN TOTAL'!AD146</f>
        <v>0</v>
      </c>
      <c r="Z143">
        <f>'RESUMEN TOTAL'!AE146</f>
        <v>0</v>
      </c>
      <c r="AA143">
        <f>'RESUMEN TOTAL'!AF146</f>
        <v>0</v>
      </c>
      <c r="AB143">
        <f>'RESUMEN TOTAL'!AG146</f>
        <v>0</v>
      </c>
      <c r="AC143">
        <f>'RESUMEN TOTAL'!AH146</f>
        <v>0</v>
      </c>
      <c r="AD143">
        <f>'RESUMEN TOTAL'!AI146</f>
        <v>0</v>
      </c>
      <c r="AE143">
        <f>'RESUMEN TOTAL'!AJ146</f>
        <v>0</v>
      </c>
      <c r="AF143">
        <f>'RESUMEN TOTAL'!AK146</f>
        <v>0</v>
      </c>
      <c r="AG143">
        <f>'RESUMEN TOTAL'!AL146</f>
        <v>0</v>
      </c>
      <c r="AH143">
        <f>'RESUMEN TOTAL'!AM146</f>
        <v>0</v>
      </c>
      <c r="AI143">
        <f>'RESUMEN TOTAL'!AN146</f>
        <v>0</v>
      </c>
      <c r="AJ143">
        <f>'RESUMEN TOTAL'!AO146</f>
        <v>0</v>
      </c>
    </row>
    <row r="144" spans="1:36" x14ac:dyDescent="0.25">
      <c r="A144" t="str">
        <f>'RESUMEN TOTAL'!A147</f>
        <v>KM 26700 (JULIO A. COSTA)</v>
      </c>
      <c r="B144" t="str">
        <f>'RESUMEN TOTAL'!B147</f>
        <v>KM05</v>
      </c>
      <c r="C144" t="str">
        <f>'RESUMEN TOTAL'!D147</f>
        <v>El Ombu y Los Charruas</v>
      </c>
      <c r="D144" t="str">
        <f>'RESUMEN TOTAL'!E147</f>
        <v>Domo</v>
      </c>
      <c r="E144" t="str">
        <f>'RESUMEN TOTAL'!F147</f>
        <v>Radio</v>
      </c>
      <c r="F144">
        <f>'RESUMEN TOTAL'!K147</f>
        <v>0</v>
      </c>
      <c r="G144">
        <f>'RESUMEN TOTAL'!L147</f>
        <v>0</v>
      </c>
      <c r="H144" t="str">
        <f>'RESUMEN TOTAL'!M147</f>
        <v>APAGADO</v>
      </c>
      <c r="I144">
        <f>'RESUMEN TOTAL'!N147</f>
        <v>0</v>
      </c>
      <c r="J144">
        <f>'RESUMEN TOTAL'!O147</f>
        <v>0</v>
      </c>
      <c r="K144">
        <f>'RESUMEN TOTAL'!P147</f>
        <v>0</v>
      </c>
      <c r="L144">
        <f>'RESUMEN TOTAL'!Q147</f>
        <v>0</v>
      </c>
      <c r="M144">
        <f>'RESUMEN TOTAL'!R147</f>
        <v>0</v>
      </c>
      <c r="N144">
        <f>'RESUMEN TOTAL'!S147</f>
        <v>0</v>
      </c>
      <c r="O144">
        <f>'RESUMEN TOTAL'!T147</f>
        <v>0</v>
      </c>
      <c r="P144">
        <f>'RESUMEN TOTAL'!U147</f>
        <v>0</v>
      </c>
      <c r="Q144">
        <f>'RESUMEN TOTAL'!V147</f>
        <v>0</v>
      </c>
      <c r="R144">
        <f>'RESUMEN TOTAL'!W147</f>
        <v>0</v>
      </c>
      <c r="S144">
        <f>'RESUMEN TOTAL'!X147</f>
        <v>0</v>
      </c>
      <c r="T144">
        <f>'RESUMEN TOTAL'!Y147</f>
        <v>0</v>
      </c>
      <c r="U144">
        <f>'RESUMEN TOTAL'!Z147</f>
        <v>0</v>
      </c>
      <c r="V144">
        <f>'RESUMEN TOTAL'!AA147</f>
        <v>0</v>
      </c>
      <c r="W144">
        <f>'RESUMEN TOTAL'!AB147</f>
        <v>0</v>
      </c>
      <c r="X144">
        <f>'RESUMEN TOTAL'!AC147</f>
        <v>0</v>
      </c>
      <c r="Y144">
        <f>'RESUMEN TOTAL'!AD147</f>
        <v>0</v>
      </c>
      <c r="Z144">
        <f>'RESUMEN TOTAL'!AE147</f>
        <v>0</v>
      </c>
      <c r="AA144">
        <f>'RESUMEN TOTAL'!AF147</f>
        <v>0</v>
      </c>
      <c r="AB144">
        <f>'RESUMEN TOTAL'!AG147</f>
        <v>0</v>
      </c>
      <c r="AC144">
        <f>'RESUMEN TOTAL'!AH147</f>
        <v>0</v>
      </c>
      <c r="AD144">
        <f>'RESUMEN TOTAL'!AI147</f>
        <v>0</v>
      </c>
      <c r="AE144">
        <f>'RESUMEN TOTAL'!AJ147</f>
        <v>0</v>
      </c>
      <c r="AF144">
        <f>'RESUMEN TOTAL'!AK147</f>
        <v>0</v>
      </c>
      <c r="AG144">
        <f>'RESUMEN TOTAL'!AL147</f>
        <v>0</v>
      </c>
      <c r="AH144">
        <f>'RESUMEN TOTAL'!AM147</f>
        <v>0</v>
      </c>
      <c r="AI144">
        <f>'RESUMEN TOTAL'!AN147</f>
        <v>0</v>
      </c>
      <c r="AJ144">
        <f>'RESUMEN TOTAL'!AO147</f>
        <v>0</v>
      </c>
    </row>
    <row r="145" spans="1:36" x14ac:dyDescent="0.25">
      <c r="A145" t="str">
        <f>'RESUMEN TOTAL'!A148</f>
        <v>KM 26700 (JULIO A. COSTA)</v>
      </c>
      <c r="B145" t="str">
        <f>'RESUMEN TOTAL'!B148</f>
        <v>KM06</v>
      </c>
      <c r="C145" t="str">
        <f>'RESUMEN TOTAL'!D148</f>
        <v>El Ombu y La Cautiva</v>
      </c>
      <c r="D145" t="str">
        <f>'RESUMEN TOTAL'!E148</f>
        <v>DOMO</v>
      </c>
      <c r="E145" t="str">
        <f>'RESUMEN TOTAL'!F148</f>
        <v>Radio</v>
      </c>
      <c r="F145">
        <f>'RESUMEN TOTAL'!K148</f>
        <v>0</v>
      </c>
      <c r="G145">
        <f>'RESUMEN TOTAL'!L148</f>
        <v>0</v>
      </c>
      <c r="H145">
        <f>'RESUMEN TOTAL'!M148</f>
        <v>0</v>
      </c>
      <c r="I145">
        <f>'RESUMEN TOTAL'!N148</f>
        <v>0</v>
      </c>
      <c r="J145">
        <f>'RESUMEN TOTAL'!O148</f>
        <v>0</v>
      </c>
      <c r="K145">
        <f>'RESUMEN TOTAL'!P148</f>
        <v>0</v>
      </c>
      <c r="L145">
        <f>'RESUMEN TOTAL'!Q148</f>
        <v>0</v>
      </c>
      <c r="M145">
        <f>'RESUMEN TOTAL'!R148</f>
        <v>0</v>
      </c>
      <c r="N145">
        <f>'RESUMEN TOTAL'!S148</f>
        <v>0</v>
      </c>
      <c r="O145">
        <f>'RESUMEN TOTAL'!T148</f>
        <v>0</v>
      </c>
      <c r="P145">
        <f>'RESUMEN TOTAL'!U148</f>
        <v>0</v>
      </c>
      <c r="Q145" t="str">
        <f>'RESUMEN TOTAL'!V148</f>
        <v>APAGADO</v>
      </c>
      <c r="R145">
        <f>'RESUMEN TOTAL'!W148</f>
        <v>0</v>
      </c>
      <c r="S145">
        <f>'RESUMEN TOTAL'!X148</f>
        <v>0</v>
      </c>
      <c r="T145">
        <f>'RESUMEN TOTAL'!Y148</f>
        <v>0</v>
      </c>
      <c r="U145">
        <f>'RESUMEN TOTAL'!Z148</f>
        <v>0</v>
      </c>
      <c r="V145">
        <f>'RESUMEN TOTAL'!AA148</f>
        <v>0</v>
      </c>
      <c r="W145">
        <f>'RESUMEN TOTAL'!AB148</f>
        <v>0</v>
      </c>
      <c r="X145">
        <f>'RESUMEN TOTAL'!AC148</f>
        <v>0</v>
      </c>
      <c r="Y145">
        <f>'RESUMEN TOTAL'!AD148</f>
        <v>0</v>
      </c>
      <c r="Z145">
        <f>'RESUMEN TOTAL'!AE148</f>
        <v>0</v>
      </c>
      <c r="AA145">
        <f>'RESUMEN TOTAL'!AF148</f>
        <v>0</v>
      </c>
      <c r="AB145">
        <f>'RESUMEN TOTAL'!AG148</f>
        <v>0</v>
      </c>
      <c r="AC145">
        <f>'RESUMEN TOTAL'!AH148</f>
        <v>0</v>
      </c>
      <c r="AD145">
        <f>'RESUMEN TOTAL'!AI148</f>
        <v>0</v>
      </c>
      <c r="AE145">
        <f>'RESUMEN TOTAL'!AJ148</f>
        <v>0</v>
      </c>
      <c r="AF145">
        <f>'RESUMEN TOTAL'!AK148</f>
        <v>0</v>
      </c>
      <c r="AG145">
        <f>'RESUMEN TOTAL'!AL148</f>
        <v>0</v>
      </c>
      <c r="AH145">
        <f>'RESUMEN TOTAL'!AM148</f>
        <v>0</v>
      </c>
      <c r="AI145">
        <f>'RESUMEN TOTAL'!AN148</f>
        <v>0</v>
      </c>
      <c r="AJ145">
        <f>'RESUMEN TOTAL'!AO148</f>
        <v>0</v>
      </c>
    </row>
    <row r="146" spans="1:36" x14ac:dyDescent="0.25">
      <c r="A146" t="str">
        <f>'RESUMEN TOTAL'!A149</f>
        <v>KM 26700 (JULIO A. COSTA)</v>
      </c>
      <c r="B146" t="str">
        <f>'RESUMEN TOTAL'!B149</f>
        <v>KM 07</v>
      </c>
      <c r="C146" t="str">
        <f>'RESUMEN TOTAL'!D149</f>
        <v>EL ALJIBE E/ EL ZONDA Y DON SEGUNDO SOMBRA</v>
      </c>
      <c r="D146" t="str">
        <f>'RESUMEN TOTAL'!E149</f>
        <v>DOMO</v>
      </c>
      <c r="E146" t="str">
        <f>'RESUMEN TOTAL'!F149</f>
        <v>Radio</v>
      </c>
      <c r="F146">
        <f>'RESUMEN TOTAL'!K149</f>
        <v>0</v>
      </c>
      <c r="G146">
        <f>'RESUMEN TOTAL'!L149</f>
        <v>0</v>
      </c>
      <c r="H146">
        <f>'RESUMEN TOTAL'!M149</f>
        <v>0</v>
      </c>
      <c r="I146">
        <f>'RESUMEN TOTAL'!N149</f>
        <v>0</v>
      </c>
      <c r="J146">
        <f>'RESUMEN TOTAL'!O149</f>
        <v>0</v>
      </c>
      <c r="K146">
        <f>'RESUMEN TOTAL'!P149</f>
        <v>0</v>
      </c>
      <c r="L146">
        <f>'RESUMEN TOTAL'!Q149</f>
        <v>0</v>
      </c>
      <c r="M146">
        <f>'RESUMEN TOTAL'!R149</f>
        <v>0</v>
      </c>
      <c r="N146">
        <f>'RESUMEN TOTAL'!S149</f>
        <v>0</v>
      </c>
      <c r="O146">
        <f>'RESUMEN TOTAL'!T149</f>
        <v>0</v>
      </c>
      <c r="P146">
        <f>'RESUMEN TOTAL'!U149</f>
        <v>0</v>
      </c>
      <c r="Q146">
        <f>'RESUMEN TOTAL'!V149</f>
        <v>0</v>
      </c>
      <c r="R146">
        <f>'RESUMEN TOTAL'!W149</f>
        <v>0</v>
      </c>
      <c r="S146">
        <f>'RESUMEN TOTAL'!X149</f>
        <v>0</v>
      </c>
      <c r="T146">
        <f>'RESUMEN TOTAL'!Y149</f>
        <v>0</v>
      </c>
      <c r="U146">
        <f>'RESUMEN TOTAL'!Z149</f>
        <v>0</v>
      </c>
      <c r="V146">
        <f>'RESUMEN TOTAL'!AA149</f>
        <v>0</v>
      </c>
      <c r="W146">
        <f>'RESUMEN TOTAL'!AB149</f>
        <v>0</v>
      </c>
      <c r="X146">
        <f>'RESUMEN TOTAL'!AC149</f>
        <v>0</v>
      </c>
      <c r="Y146">
        <f>'RESUMEN TOTAL'!AD149</f>
        <v>0</v>
      </c>
      <c r="Z146">
        <f>'RESUMEN TOTAL'!AE149</f>
        <v>0</v>
      </c>
      <c r="AA146">
        <f>'RESUMEN TOTAL'!AF149</f>
        <v>0</v>
      </c>
      <c r="AB146">
        <f>'RESUMEN TOTAL'!AG149</f>
        <v>0</v>
      </c>
      <c r="AC146">
        <f>'RESUMEN TOTAL'!AH149</f>
        <v>0</v>
      </c>
      <c r="AD146">
        <f>'RESUMEN TOTAL'!AI149</f>
        <v>0</v>
      </c>
      <c r="AE146">
        <f>'RESUMEN TOTAL'!AJ149</f>
        <v>0</v>
      </c>
      <c r="AF146">
        <f>'RESUMEN TOTAL'!AK149</f>
        <v>0</v>
      </c>
      <c r="AG146">
        <f>'RESUMEN TOTAL'!AL149</f>
        <v>0</v>
      </c>
      <c r="AH146">
        <f>'RESUMEN TOTAL'!AM149</f>
        <v>0</v>
      </c>
      <c r="AI146">
        <f>'RESUMEN TOTAL'!AN149</f>
        <v>0</v>
      </c>
      <c r="AJ146">
        <f>'RESUMEN TOTAL'!AO149</f>
        <v>0</v>
      </c>
    </row>
    <row r="147" spans="1:36" x14ac:dyDescent="0.25">
      <c r="A147" t="str">
        <f>'RESUMEN TOTAL'!A150</f>
        <v>KM 26700 (JULIO A. COSTA)</v>
      </c>
      <c r="B147" t="str">
        <f>'RESUMEN TOTAL'!B150</f>
        <v>KM08 / UPA 03</v>
      </c>
      <c r="C147" t="str">
        <f>'RESUMEN TOTAL'!D150</f>
        <v>LOS CHARRUAS Y BLANDENGUES</v>
      </c>
      <c r="D147" t="str">
        <f>'RESUMEN TOTAL'!E150</f>
        <v>DOMO</v>
      </c>
      <c r="E147" t="str">
        <f>'RESUMEN TOTAL'!F150</f>
        <v>Radio</v>
      </c>
      <c r="F147">
        <f>'RESUMEN TOTAL'!K150</f>
        <v>0</v>
      </c>
      <c r="G147">
        <f>'RESUMEN TOTAL'!L150</f>
        <v>0</v>
      </c>
      <c r="H147">
        <f>'RESUMEN TOTAL'!M150</f>
        <v>0</v>
      </c>
      <c r="I147">
        <f>'RESUMEN TOTAL'!N150</f>
        <v>0</v>
      </c>
      <c r="J147">
        <f>'RESUMEN TOTAL'!O150</f>
        <v>0</v>
      </c>
      <c r="K147">
        <f>'RESUMEN TOTAL'!P150</f>
        <v>0</v>
      </c>
      <c r="L147">
        <f>'RESUMEN TOTAL'!Q150</f>
        <v>0</v>
      </c>
      <c r="M147">
        <f>'RESUMEN TOTAL'!R150</f>
        <v>0</v>
      </c>
      <c r="N147">
        <f>'RESUMEN TOTAL'!S150</f>
        <v>0</v>
      </c>
      <c r="O147">
        <f>'RESUMEN TOTAL'!T150</f>
        <v>0</v>
      </c>
      <c r="P147">
        <f>'RESUMEN TOTAL'!U150</f>
        <v>0</v>
      </c>
      <c r="Q147">
        <f>'RESUMEN TOTAL'!V150</f>
        <v>0</v>
      </c>
      <c r="R147">
        <f>'RESUMEN TOTAL'!W150</f>
        <v>0</v>
      </c>
      <c r="S147">
        <f>'RESUMEN TOTAL'!X150</f>
        <v>0</v>
      </c>
      <c r="T147">
        <f>'RESUMEN TOTAL'!Y150</f>
        <v>0</v>
      </c>
      <c r="U147">
        <f>'RESUMEN TOTAL'!Z150</f>
        <v>0</v>
      </c>
      <c r="V147">
        <f>'RESUMEN TOTAL'!AA150</f>
        <v>0</v>
      </c>
      <c r="W147">
        <f>'RESUMEN TOTAL'!AB150</f>
        <v>0</v>
      </c>
      <c r="X147">
        <f>'RESUMEN TOTAL'!AC150</f>
        <v>0</v>
      </c>
      <c r="Y147">
        <f>'RESUMEN TOTAL'!AD150</f>
        <v>0</v>
      </c>
      <c r="Z147">
        <f>'RESUMEN TOTAL'!AE150</f>
        <v>0</v>
      </c>
      <c r="AA147">
        <f>'RESUMEN TOTAL'!AF150</f>
        <v>0</v>
      </c>
      <c r="AB147">
        <f>'RESUMEN TOTAL'!AG150</f>
        <v>0</v>
      </c>
      <c r="AC147">
        <f>'RESUMEN TOTAL'!AH150</f>
        <v>0</v>
      </c>
      <c r="AD147">
        <f>'RESUMEN TOTAL'!AI150</f>
        <v>0</v>
      </c>
      <c r="AE147">
        <f>'RESUMEN TOTAL'!AJ150</f>
        <v>0</v>
      </c>
      <c r="AF147">
        <f>'RESUMEN TOTAL'!AK150</f>
        <v>0</v>
      </c>
      <c r="AG147">
        <f>'RESUMEN TOTAL'!AL150</f>
        <v>0</v>
      </c>
      <c r="AH147">
        <f>'RESUMEN TOTAL'!AM150</f>
        <v>0</v>
      </c>
      <c r="AI147">
        <f>'RESUMEN TOTAL'!AN150</f>
        <v>0</v>
      </c>
      <c r="AJ147">
        <f>'RESUMEN TOTAL'!AO150</f>
        <v>0</v>
      </c>
    </row>
    <row r="148" spans="1:36" x14ac:dyDescent="0.25">
      <c r="A148" t="str">
        <f>'RESUMEN TOTAL'!A151</f>
        <v>KM 26700 (JULIO A. COSTA)</v>
      </c>
      <c r="B148" t="str">
        <f>'RESUMEN TOTAL'!B151</f>
        <v>KM09 / UPA 1</v>
      </c>
      <c r="C148" t="str">
        <f>'RESUMEN TOTAL'!D151</f>
        <v>NOVAK Y LA POSTA</v>
      </c>
      <c r="D148" t="str">
        <f>'RESUMEN TOTAL'!E151</f>
        <v>DOMO</v>
      </c>
      <c r="E148" t="str">
        <f>'RESUMEN TOTAL'!F151</f>
        <v>Radio</v>
      </c>
      <c r="F148">
        <f>'RESUMEN TOTAL'!K151</f>
        <v>0</v>
      </c>
      <c r="G148">
        <f>'RESUMEN TOTAL'!L151</f>
        <v>0</v>
      </c>
      <c r="H148">
        <f>'RESUMEN TOTAL'!M151</f>
        <v>0</v>
      </c>
      <c r="I148">
        <f>'RESUMEN TOTAL'!N151</f>
        <v>0</v>
      </c>
      <c r="J148">
        <f>'RESUMEN TOTAL'!O151</f>
        <v>0</v>
      </c>
      <c r="K148">
        <f>'RESUMEN TOTAL'!P151</f>
        <v>0</v>
      </c>
      <c r="L148">
        <f>'RESUMEN TOTAL'!Q151</f>
        <v>0</v>
      </c>
      <c r="M148">
        <f>'RESUMEN TOTAL'!R151</f>
        <v>0</v>
      </c>
      <c r="N148">
        <f>'RESUMEN TOTAL'!S151</f>
        <v>0</v>
      </c>
      <c r="O148">
        <f>'RESUMEN TOTAL'!T151</f>
        <v>0</v>
      </c>
      <c r="P148">
        <f>'RESUMEN TOTAL'!U151</f>
        <v>0</v>
      </c>
      <c r="Q148">
        <f>'RESUMEN TOTAL'!V151</f>
        <v>0</v>
      </c>
      <c r="R148">
        <f>'RESUMEN TOTAL'!W151</f>
        <v>0</v>
      </c>
      <c r="S148">
        <f>'RESUMEN TOTAL'!X151</f>
        <v>0</v>
      </c>
      <c r="T148">
        <f>'RESUMEN TOTAL'!Y151</f>
        <v>0</v>
      </c>
      <c r="U148">
        <f>'RESUMEN TOTAL'!Z151</f>
        <v>0</v>
      </c>
      <c r="V148">
        <f>'RESUMEN TOTAL'!AA151</f>
        <v>0</v>
      </c>
      <c r="W148">
        <f>'RESUMEN TOTAL'!AB151</f>
        <v>0</v>
      </c>
      <c r="X148">
        <f>'RESUMEN TOTAL'!AC151</f>
        <v>0</v>
      </c>
      <c r="Y148">
        <f>'RESUMEN TOTAL'!AD151</f>
        <v>0</v>
      </c>
      <c r="Z148">
        <f>'RESUMEN TOTAL'!AE151</f>
        <v>0</v>
      </c>
      <c r="AA148">
        <f>'RESUMEN TOTAL'!AF151</f>
        <v>0</v>
      </c>
      <c r="AB148">
        <f>'RESUMEN TOTAL'!AG151</f>
        <v>0</v>
      </c>
      <c r="AC148">
        <f>'RESUMEN TOTAL'!AH151</f>
        <v>0</v>
      </c>
      <c r="AD148">
        <f>'RESUMEN TOTAL'!AI151</f>
        <v>0</v>
      </c>
      <c r="AE148">
        <f>'RESUMEN TOTAL'!AJ151</f>
        <v>0</v>
      </c>
      <c r="AF148">
        <f>'RESUMEN TOTAL'!AK151</f>
        <v>0</v>
      </c>
      <c r="AG148">
        <f>'RESUMEN TOTAL'!AL151</f>
        <v>0</v>
      </c>
      <c r="AH148">
        <f>'RESUMEN TOTAL'!AM151</f>
        <v>0</v>
      </c>
      <c r="AI148">
        <f>'RESUMEN TOTAL'!AN151</f>
        <v>0</v>
      </c>
      <c r="AJ148">
        <f>'RESUMEN TOTAL'!AO151</f>
        <v>0</v>
      </c>
    </row>
    <row r="149" spans="1:36" x14ac:dyDescent="0.25">
      <c r="A149" t="str">
        <f>'RESUMEN TOTAL'!A152</f>
        <v>KM 26700 (JULIO A. COSTA)</v>
      </c>
      <c r="B149" t="str">
        <f>'RESUMEN TOTAL'!B152</f>
        <v>KM 10 / UPA 2</v>
      </c>
      <c r="C149" t="str">
        <f>'RESUMEN TOTAL'!D152</f>
        <v>PLAYA DE ESTACIONAMIENTO INTERNA E/ HOSP. MODULAR Y UPA 11.</v>
      </c>
      <c r="D149" t="str">
        <f>'RESUMEN TOTAL'!E152</f>
        <v>DOMO</v>
      </c>
      <c r="E149" t="str">
        <f>'RESUMEN TOTAL'!F152</f>
        <v>Radio</v>
      </c>
      <c r="F149">
        <f>'RESUMEN TOTAL'!K152</f>
        <v>0</v>
      </c>
      <c r="G149">
        <f>'RESUMEN TOTAL'!L152</f>
        <v>0</v>
      </c>
      <c r="H149">
        <f>'RESUMEN TOTAL'!M152</f>
        <v>0</v>
      </c>
      <c r="I149">
        <f>'RESUMEN TOTAL'!N152</f>
        <v>0</v>
      </c>
      <c r="J149">
        <f>'RESUMEN TOTAL'!O152</f>
        <v>0</v>
      </c>
      <c r="K149">
        <f>'RESUMEN TOTAL'!P152</f>
        <v>0</v>
      </c>
      <c r="L149">
        <f>'RESUMEN TOTAL'!Q152</f>
        <v>0</v>
      </c>
      <c r="M149">
        <f>'RESUMEN TOTAL'!R152</f>
        <v>0</v>
      </c>
      <c r="N149">
        <f>'RESUMEN TOTAL'!S152</f>
        <v>0</v>
      </c>
      <c r="O149">
        <f>'RESUMEN TOTAL'!T152</f>
        <v>0</v>
      </c>
      <c r="P149">
        <f>'RESUMEN TOTAL'!U152</f>
        <v>0</v>
      </c>
      <c r="Q149">
        <f>'RESUMEN TOTAL'!V152</f>
        <v>0</v>
      </c>
      <c r="R149">
        <f>'RESUMEN TOTAL'!W152</f>
        <v>0</v>
      </c>
      <c r="S149">
        <f>'RESUMEN TOTAL'!X152</f>
        <v>0</v>
      </c>
      <c r="T149">
        <f>'RESUMEN TOTAL'!Y152</f>
        <v>0</v>
      </c>
      <c r="U149">
        <f>'RESUMEN TOTAL'!Z152</f>
        <v>0</v>
      </c>
      <c r="V149">
        <f>'RESUMEN TOTAL'!AA152</f>
        <v>0</v>
      </c>
      <c r="W149">
        <f>'RESUMEN TOTAL'!AB152</f>
        <v>0</v>
      </c>
      <c r="X149">
        <f>'RESUMEN TOTAL'!AC152</f>
        <v>0</v>
      </c>
      <c r="Y149">
        <f>'RESUMEN TOTAL'!AD152</f>
        <v>0</v>
      </c>
      <c r="Z149">
        <f>'RESUMEN TOTAL'!AE152</f>
        <v>0</v>
      </c>
      <c r="AA149">
        <f>'RESUMEN TOTAL'!AF152</f>
        <v>0</v>
      </c>
      <c r="AB149">
        <f>'RESUMEN TOTAL'!AG152</f>
        <v>0</v>
      </c>
      <c r="AC149">
        <f>'RESUMEN TOTAL'!AH152</f>
        <v>0</v>
      </c>
      <c r="AD149">
        <f>'RESUMEN TOTAL'!AI152</f>
        <v>0</v>
      </c>
      <c r="AE149">
        <f>'RESUMEN TOTAL'!AJ152</f>
        <v>0</v>
      </c>
      <c r="AF149">
        <f>'RESUMEN TOTAL'!AK152</f>
        <v>0</v>
      </c>
      <c r="AG149">
        <f>'RESUMEN TOTAL'!AL152</f>
        <v>0</v>
      </c>
      <c r="AH149">
        <f>'RESUMEN TOTAL'!AM152</f>
        <v>0</v>
      </c>
      <c r="AI149">
        <f>'RESUMEN TOTAL'!AN152</f>
        <v>0</v>
      </c>
      <c r="AJ149">
        <f>'RESUMEN TOTAL'!AO152</f>
        <v>0</v>
      </c>
    </row>
    <row r="150" spans="1:36" x14ac:dyDescent="0.25">
      <c r="A150" t="str">
        <f>'RESUMEN TOTAL'!A153</f>
        <v>KM 26700 (JULIO A. COSTA)</v>
      </c>
      <c r="B150" t="str">
        <f>'RESUMEN TOTAL'!B153</f>
        <v>KM11</v>
      </c>
      <c r="C150" t="str">
        <f>'RESUMEN TOTAL'!D153</f>
        <v>NOVAK Y EL OVERO</v>
      </c>
      <c r="D150" t="str">
        <f>'RESUMEN TOTAL'!E153</f>
        <v>DOMO</v>
      </c>
      <c r="E150" t="str">
        <f>'RESUMEN TOTAL'!F153</f>
        <v>Fibra Optica</v>
      </c>
      <c r="F150">
        <f>'RESUMEN TOTAL'!K153</f>
        <v>0</v>
      </c>
      <c r="G150">
        <f>'RESUMEN TOTAL'!L153</f>
        <v>0</v>
      </c>
      <c r="H150">
        <f>'RESUMEN TOTAL'!M153</f>
        <v>0</v>
      </c>
      <c r="I150">
        <f>'RESUMEN TOTAL'!N153</f>
        <v>0</v>
      </c>
      <c r="J150">
        <f>'RESUMEN TOTAL'!O153</f>
        <v>0</v>
      </c>
      <c r="K150">
        <f>'RESUMEN TOTAL'!P153</f>
        <v>0</v>
      </c>
      <c r="L150">
        <f>'RESUMEN TOTAL'!Q153</f>
        <v>0</v>
      </c>
      <c r="M150">
        <f>'RESUMEN TOTAL'!R153</f>
        <v>0</v>
      </c>
      <c r="N150">
        <f>'RESUMEN TOTAL'!S153</f>
        <v>0</v>
      </c>
      <c r="O150">
        <f>'RESUMEN TOTAL'!T153</f>
        <v>0</v>
      </c>
      <c r="P150">
        <f>'RESUMEN TOTAL'!U153</f>
        <v>0</v>
      </c>
      <c r="Q150">
        <f>'RESUMEN TOTAL'!V153</f>
        <v>0</v>
      </c>
      <c r="R150">
        <f>'RESUMEN TOTAL'!W153</f>
        <v>0</v>
      </c>
      <c r="S150">
        <f>'RESUMEN TOTAL'!X153</f>
        <v>0</v>
      </c>
      <c r="T150">
        <f>'RESUMEN TOTAL'!Y153</f>
        <v>0</v>
      </c>
      <c r="U150">
        <f>'RESUMEN TOTAL'!Z153</f>
        <v>0</v>
      </c>
      <c r="V150">
        <f>'RESUMEN TOTAL'!AA153</f>
        <v>0</v>
      </c>
      <c r="W150">
        <f>'RESUMEN TOTAL'!AB153</f>
        <v>0</v>
      </c>
      <c r="X150">
        <f>'RESUMEN TOTAL'!AC153</f>
        <v>0</v>
      </c>
      <c r="Y150">
        <f>'RESUMEN TOTAL'!AD153</f>
        <v>0</v>
      </c>
      <c r="Z150">
        <f>'RESUMEN TOTAL'!AE153</f>
        <v>0</v>
      </c>
      <c r="AA150">
        <f>'RESUMEN TOTAL'!AF153</f>
        <v>0</v>
      </c>
      <c r="AB150">
        <f>'RESUMEN TOTAL'!AG153</f>
        <v>0</v>
      </c>
      <c r="AC150">
        <f>'RESUMEN TOTAL'!AH153</f>
        <v>0</v>
      </c>
      <c r="AD150">
        <f>'RESUMEN TOTAL'!AI153</f>
        <v>0</v>
      </c>
      <c r="AE150">
        <f>'RESUMEN TOTAL'!AJ153</f>
        <v>0</v>
      </c>
      <c r="AF150">
        <f>'RESUMEN TOTAL'!AK153</f>
        <v>0</v>
      </c>
      <c r="AG150">
        <f>'RESUMEN TOTAL'!AL153</f>
        <v>0</v>
      </c>
      <c r="AH150">
        <f>'RESUMEN TOTAL'!AM153</f>
        <v>0</v>
      </c>
      <c r="AI150">
        <f>'RESUMEN TOTAL'!AN153</f>
        <v>0</v>
      </c>
      <c r="AJ150">
        <f>'RESUMEN TOTAL'!AO153</f>
        <v>0</v>
      </c>
    </row>
    <row r="151" spans="1:36" x14ac:dyDescent="0.25">
      <c r="A151" t="str">
        <f>'RESUMEN TOTAL'!A154</f>
        <v>KM 26700 (JULIO A. COSTA)</v>
      </c>
      <c r="B151" t="str">
        <f>'RESUMEN TOTAL'!B154</f>
        <v>KM 12 FIJA 1</v>
      </c>
      <c r="C151" t="str">
        <f>'RESUMEN TOTAL'!D154</f>
        <v>BLANDENGUES Y LA ZAMBA</v>
      </c>
      <c r="D151" t="str">
        <f>'RESUMEN TOTAL'!E154</f>
        <v>Fija</v>
      </c>
      <c r="E151" t="str">
        <f>'RESUMEN TOTAL'!F154</f>
        <v>PTO A FO</v>
      </c>
      <c r="F151">
        <f>'RESUMEN TOTAL'!K154</f>
        <v>0</v>
      </c>
      <c r="G151">
        <f>'RESUMEN TOTAL'!L154</f>
        <v>0</v>
      </c>
      <c r="H151">
        <f>'RESUMEN TOTAL'!M154</f>
        <v>0</v>
      </c>
      <c r="I151">
        <f>'RESUMEN TOTAL'!N154</f>
        <v>0</v>
      </c>
      <c r="J151">
        <f>'RESUMEN TOTAL'!O154</f>
        <v>0</v>
      </c>
      <c r="K151">
        <f>'RESUMEN TOTAL'!P154</f>
        <v>0</v>
      </c>
      <c r="L151">
        <f>'RESUMEN TOTAL'!Q154</f>
        <v>0</v>
      </c>
      <c r="M151">
        <f>'RESUMEN TOTAL'!R154</f>
        <v>0</v>
      </c>
      <c r="N151">
        <f>'RESUMEN TOTAL'!S154</f>
        <v>0</v>
      </c>
      <c r="O151">
        <f>'RESUMEN TOTAL'!T154</f>
        <v>0</v>
      </c>
      <c r="P151">
        <f>'RESUMEN TOTAL'!U154</f>
        <v>0</v>
      </c>
      <c r="Q151">
        <f>'RESUMEN TOTAL'!V154</f>
        <v>0</v>
      </c>
      <c r="R151">
        <f>'RESUMEN TOTAL'!W154</f>
        <v>0</v>
      </c>
      <c r="S151">
        <f>'RESUMEN TOTAL'!X154</f>
        <v>0</v>
      </c>
      <c r="T151">
        <f>'RESUMEN TOTAL'!Y154</f>
        <v>0</v>
      </c>
      <c r="U151">
        <f>'RESUMEN TOTAL'!Z154</f>
        <v>0</v>
      </c>
      <c r="V151">
        <f>'RESUMEN TOTAL'!AA154</f>
        <v>0</v>
      </c>
      <c r="W151">
        <f>'RESUMEN TOTAL'!AB154</f>
        <v>0</v>
      </c>
      <c r="X151">
        <f>'RESUMEN TOTAL'!AC154</f>
        <v>0</v>
      </c>
      <c r="Y151">
        <f>'RESUMEN TOTAL'!AD154</f>
        <v>0</v>
      </c>
      <c r="Z151">
        <f>'RESUMEN TOTAL'!AE154</f>
        <v>0</v>
      </c>
      <c r="AA151">
        <f>'RESUMEN TOTAL'!AF154</f>
        <v>0</v>
      </c>
      <c r="AB151">
        <f>'RESUMEN TOTAL'!AG154</f>
        <v>0</v>
      </c>
      <c r="AC151">
        <f>'RESUMEN TOTAL'!AH154</f>
        <v>0</v>
      </c>
      <c r="AD151">
        <f>'RESUMEN TOTAL'!AI154</f>
        <v>0</v>
      </c>
      <c r="AE151">
        <f>'RESUMEN TOTAL'!AJ154</f>
        <v>0</v>
      </c>
      <c r="AF151">
        <f>'RESUMEN TOTAL'!AK154</f>
        <v>0</v>
      </c>
      <c r="AG151">
        <f>'RESUMEN TOTAL'!AL154</f>
        <v>0</v>
      </c>
      <c r="AH151">
        <f>'RESUMEN TOTAL'!AM154</f>
        <v>0</v>
      </c>
      <c r="AI151">
        <f>'RESUMEN TOTAL'!AN154</f>
        <v>0</v>
      </c>
      <c r="AJ151">
        <f>'RESUMEN TOTAL'!AO154</f>
        <v>0</v>
      </c>
    </row>
    <row r="152" spans="1:36" x14ac:dyDescent="0.25">
      <c r="A152" t="str">
        <f>'RESUMEN TOTAL'!A155</f>
        <v>KM 26700 (JULIO A. COSTA)</v>
      </c>
      <c r="B152" t="str">
        <f>'RESUMEN TOTAL'!B155</f>
        <v>KM 13 FIJA 2</v>
      </c>
      <c r="C152" t="str">
        <f>'RESUMEN TOTAL'!D155</f>
        <v>BLANDENGUES Y LA ZAMBA</v>
      </c>
      <c r="D152" t="str">
        <f>'RESUMEN TOTAL'!E155</f>
        <v>Fija</v>
      </c>
      <c r="E152" t="str">
        <f>'RESUMEN TOTAL'!F155</f>
        <v>PTO A FO</v>
      </c>
      <c r="F152">
        <f>'RESUMEN TOTAL'!K155</f>
        <v>0</v>
      </c>
      <c r="G152">
        <f>'RESUMEN TOTAL'!L155</f>
        <v>0</v>
      </c>
      <c r="H152">
        <f>'RESUMEN TOTAL'!M155</f>
        <v>0</v>
      </c>
      <c r="I152">
        <f>'RESUMEN TOTAL'!N155</f>
        <v>0</v>
      </c>
      <c r="J152">
        <f>'RESUMEN TOTAL'!O155</f>
        <v>0</v>
      </c>
      <c r="K152">
        <f>'RESUMEN TOTAL'!P155</f>
        <v>0</v>
      </c>
      <c r="L152">
        <f>'RESUMEN TOTAL'!Q155</f>
        <v>0</v>
      </c>
      <c r="M152">
        <f>'RESUMEN TOTAL'!R155</f>
        <v>0</v>
      </c>
      <c r="N152">
        <f>'RESUMEN TOTAL'!S155</f>
        <v>0</v>
      </c>
      <c r="O152">
        <f>'RESUMEN TOTAL'!T155</f>
        <v>0</v>
      </c>
      <c r="P152">
        <f>'RESUMEN TOTAL'!U155</f>
        <v>0</v>
      </c>
      <c r="Q152">
        <f>'RESUMEN TOTAL'!V155</f>
        <v>0</v>
      </c>
      <c r="R152">
        <f>'RESUMEN TOTAL'!W155</f>
        <v>0</v>
      </c>
      <c r="S152">
        <f>'RESUMEN TOTAL'!X155</f>
        <v>0</v>
      </c>
      <c r="T152">
        <f>'RESUMEN TOTAL'!Y155</f>
        <v>0</v>
      </c>
      <c r="U152">
        <f>'RESUMEN TOTAL'!Z155</f>
        <v>0</v>
      </c>
      <c r="V152">
        <f>'RESUMEN TOTAL'!AA155</f>
        <v>0</v>
      </c>
      <c r="W152">
        <f>'RESUMEN TOTAL'!AB155</f>
        <v>0</v>
      </c>
      <c r="X152">
        <f>'RESUMEN TOTAL'!AC155</f>
        <v>0</v>
      </c>
      <c r="Y152">
        <f>'RESUMEN TOTAL'!AD155</f>
        <v>0</v>
      </c>
      <c r="Z152">
        <f>'RESUMEN TOTAL'!AE155</f>
        <v>0</v>
      </c>
      <c r="AA152">
        <f>'RESUMEN TOTAL'!AF155</f>
        <v>0</v>
      </c>
      <c r="AB152">
        <f>'RESUMEN TOTAL'!AG155</f>
        <v>0</v>
      </c>
      <c r="AC152">
        <f>'RESUMEN TOTAL'!AH155</f>
        <v>0</v>
      </c>
      <c r="AD152">
        <f>'RESUMEN TOTAL'!AI155</f>
        <v>0</v>
      </c>
      <c r="AE152">
        <f>'RESUMEN TOTAL'!AJ155</f>
        <v>0</v>
      </c>
      <c r="AF152">
        <f>'RESUMEN TOTAL'!AK155</f>
        <v>0</v>
      </c>
      <c r="AG152">
        <f>'RESUMEN TOTAL'!AL155</f>
        <v>0</v>
      </c>
      <c r="AH152">
        <f>'RESUMEN TOTAL'!AM155</f>
        <v>0</v>
      </c>
      <c r="AI152">
        <f>'RESUMEN TOTAL'!AN155</f>
        <v>0</v>
      </c>
      <c r="AJ152">
        <f>'RESUMEN TOTAL'!AO155</f>
        <v>0</v>
      </c>
    </row>
    <row r="153" spans="1:36" x14ac:dyDescent="0.25">
      <c r="A153" t="str">
        <f>'RESUMEN TOTAL'!A156</f>
        <v>KM 26700 (JULIO A. COSTA)</v>
      </c>
      <c r="B153" t="str">
        <f>'RESUMEN TOTAL'!B156</f>
        <v>KM 14 (fija 1)</v>
      </c>
      <c r="C153" t="str">
        <f>'RESUMEN TOTAL'!D156</f>
        <v>EL GAUCHO Y EL ZONDA</v>
      </c>
      <c r="D153" t="str">
        <f>'RESUMEN TOTAL'!E156</f>
        <v>Fija</v>
      </c>
      <c r="E153" t="str">
        <f>'RESUMEN TOTAL'!F156</f>
        <v>PTO A FO</v>
      </c>
      <c r="F153">
        <f>'RESUMEN TOTAL'!K156</f>
        <v>0</v>
      </c>
      <c r="G153">
        <f>'RESUMEN TOTAL'!L156</f>
        <v>0</v>
      </c>
      <c r="H153">
        <f>'RESUMEN TOTAL'!M156</f>
        <v>0</v>
      </c>
      <c r="I153">
        <f>'RESUMEN TOTAL'!N156</f>
        <v>0</v>
      </c>
      <c r="J153">
        <f>'RESUMEN TOTAL'!O156</f>
        <v>0</v>
      </c>
      <c r="K153">
        <f>'RESUMEN TOTAL'!P156</f>
        <v>0</v>
      </c>
      <c r="L153">
        <f>'RESUMEN TOTAL'!Q156</f>
        <v>0</v>
      </c>
      <c r="M153">
        <f>'RESUMEN TOTAL'!R156</f>
        <v>0</v>
      </c>
      <c r="N153">
        <f>'RESUMEN TOTAL'!S156</f>
        <v>0</v>
      </c>
      <c r="O153">
        <f>'RESUMEN TOTAL'!T156</f>
        <v>0</v>
      </c>
      <c r="P153">
        <f>'RESUMEN TOTAL'!U156</f>
        <v>0</v>
      </c>
      <c r="Q153">
        <f>'RESUMEN TOTAL'!V156</f>
        <v>0</v>
      </c>
      <c r="R153">
        <f>'RESUMEN TOTAL'!W156</f>
        <v>0</v>
      </c>
      <c r="S153">
        <f>'RESUMEN TOTAL'!X156</f>
        <v>0</v>
      </c>
      <c r="T153">
        <f>'RESUMEN TOTAL'!Y156</f>
        <v>0</v>
      </c>
      <c r="U153">
        <f>'RESUMEN TOTAL'!Z156</f>
        <v>0</v>
      </c>
      <c r="V153">
        <f>'RESUMEN TOTAL'!AA156</f>
        <v>0</v>
      </c>
      <c r="W153">
        <f>'RESUMEN TOTAL'!AB156</f>
        <v>0</v>
      </c>
      <c r="X153">
        <f>'RESUMEN TOTAL'!AC156</f>
        <v>0</v>
      </c>
      <c r="Y153">
        <f>'RESUMEN TOTAL'!AD156</f>
        <v>0</v>
      </c>
      <c r="Z153">
        <f>'RESUMEN TOTAL'!AE156</f>
        <v>0</v>
      </c>
      <c r="AA153">
        <f>'RESUMEN TOTAL'!AF156</f>
        <v>0</v>
      </c>
      <c r="AB153">
        <f>'RESUMEN TOTAL'!AG156</f>
        <v>0</v>
      </c>
      <c r="AC153">
        <f>'RESUMEN TOTAL'!AH156</f>
        <v>0</v>
      </c>
      <c r="AD153">
        <f>'RESUMEN TOTAL'!AI156</f>
        <v>0</v>
      </c>
      <c r="AE153">
        <f>'RESUMEN TOTAL'!AJ156</f>
        <v>0</v>
      </c>
      <c r="AF153">
        <f>'RESUMEN TOTAL'!AK156</f>
        <v>0</v>
      </c>
      <c r="AG153">
        <f>'RESUMEN TOTAL'!AL156</f>
        <v>0</v>
      </c>
      <c r="AH153">
        <f>'RESUMEN TOTAL'!AM156</f>
        <v>0</v>
      </c>
      <c r="AI153">
        <f>'RESUMEN TOTAL'!AN156</f>
        <v>0</v>
      </c>
      <c r="AJ153">
        <f>'RESUMEN TOTAL'!AO156</f>
        <v>0</v>
      </c>
    </row>
    <row r="154" spans="1:36" x14ac:dyDescent="0.25">
      <c r="A154" t="str">
        <f>'RESUMEN TOTAL'!A157</f>
        <v>KM 26700 (JULIO A. COSTA)</v>
      </c>
      <c r="B154" t="str">
        <f>'RESUMEN TOTAL'!B157</f>
        <v>KM 15 (fija 2)</v>
      </c>
      <c r="C154" t="str">
        <f>'RESUMEN TOTAL'!D157</f>
        <v>EL GAUCHO Y EL ZONDA</v>
      </c>
      <c r="D154" t="str">
        <f>'RESUMEN TOTAL'!E157</f>
        <v>Fija</v>
      </c>
      <c r="E154" t="str">
        <f>'RESUMEN TOTAL'!F157</f>
        <v>PTO A FO</v>
      </c>
      <c r="F154">
        <f>'RESUMEN TOTAL'!K157</f>
        <v>0</v>
      </c>
      <c r="G154">
        <f>'RESUMEN TOTAL'!L157</f>
        <v>0</v>
      </c>
      <c r="H154">
        <f>'RESUMEN TOTAL'!M157</f>
        <v>0</v>
      </c>
      <c r="I154">
        <f>'RESUMEN TOTAL'!N157</f>
        <v>0</v>
      </c>
      <c r="J154">
        <f>'RESUMEN TOTAL'!O157</f>
        <v>0</v>
      </c>
      <c r="K154">
        <f>'RESUMEN TOTAL'!P157</f>
        <v>0</v>
      </c>
      <c r="L154">
        <f>'RESUMEN TOTAL'!Q157</f>
        <v>0</v>
      </c>
      <c r="M154">
        <f>'RESUMEN TOTAL'!R157</f>
        <v>0</v>
      </c>
      <c r="N154">
        <f>'RESUMEN TOTAL'!S157</f>
        <v>0</v>
      </c>
      <c r="O154">
        <f>'RESUMEN TOTAL'!T157</f>
        <v>0</v>
      </c>
      <c r="P154">
        <f>'RESUMEN TOTAL'!U157</f>
        <v>0</v>
      </c>
      <c r="Q154">
        <f>'RESUMEN TOTAL'!V157</f>
        <v>0</v>
      </c>
      <c r="R154">
        <f>'RESUMEN TOTAL'!W157</f>
        <v>0</v>
      </c>
      <c r="S154">
        <f>'RESUMEN TOTAL'!X157</f>
        <v>0</v>
      </c>
      <c r="T154">
        <f>'RESUMEN TOTAL'!Y157</f>
        <v>0</v>
      </c>
      <c r="U154">
        <f>'RESUMEN TOTAL'!Z157</f>
        <v>0</v>
      </c>
      <c r="V154">
        <f>'RESUMEN TOTAL'!AA157</f>
        <v>0</v>
      </c>
      <c r="W154">
        <f>'RESUMEN TOTAL'!AB157</f>
        <v>0</v>
      </c>
      <c r="X154">
        <f>'RESUMEN TOTAL'!AC157</f>
        <v>0</v>
      </c>
      <c r="Y154">
        <f>'RESUMEN TOTAL'!AD157</f>
        <v>0</v>
      </c>
      <c r="Z154">
        <f>'RESUMEN TOTAL'!AE157</f>
        <v>0</v>
      </c>
      <c r="AA154">
        <f>'RESUMEN TOTAL'!AF157</f>
        <v>0</v>
      </c>
      <c r="AB154">
        <f>'RESUMEN TOTAL'!AG157</f>
        <v>0</v>
      </c>
      <c r="AC154">
        <f>'RESUMEN TOTAL'!AH157</f>
        <v>0</v>
      </c>
      <c r="AD154">
        <f>'RESUMEN TOTAL'!AI157</f>
        <v>0</v>
      </c>
      <c r="AE154">
        <f>'RESUMEN TOTAL'!AJ157</f>
        <v>0</v>
      </c>
      <c r="AF154">
        <f>'RESUMEN TOTAL'!AK157</f>
        <v>0</v>
      </c>
      <c r="AG154">
        <f>'RESUMEN TOTAL'!AL157</f>
        <v>0</v>
      </c>
      <c r="AH154">
        <f>'RESUMEN TOTAL'!AM157</f>
        <v>0</v>
      </c>
      <c r="AI154">
        <f>'RESUMEN TOTAL'!AN157</f>
        <v>0</v>
      </c>
      <c r="AJ154">
        <f>'RESUMEN TOTAL'!AO157</f>
        <v>0</v>
      </c>
    </row>
    <row r="155" spans="1:36" x14ac:dyDescent="0.25">
      <c r="A155" t="str">
        <f>'RESUMEN TOTAL'!A158</f>
        <v>KM 26700 (JULIO A. COSTA)</v>
      </c>
      <c r="B155" t="str">
        <f>'RESUMEN TOTAL'!B158</f>
        <v>KM 16 (fija 1)</v>
      </c>
      <c r="C155" t="str">
        <f>'RESUMEN TOTAL'!D158</f>
        <v>EL GAUCHO Y MARTIN FIERRO</v>
      </c>
      <c r="D155" t="str">
        <f>'RESUMEN TOTAL'!E158</f>
        <v>Fija</v>
      </c>
      <c r="E155" t="str">
        <f>'RESUMEN TOTAL'!F158</f>
        <v>PTO A FO</v>
      </c>
      <c r="F155">
        <f>'RESUMEN TOTAL'!K158</f>
        <v>0</v>
      </c>
      <c r="G155">
        <f>'RESUMEN TOTAL'!L158</f>
        <v>0</v>
      </c>
      <c r="H155">
        <f>'RESUMEN TOTAL'!M158</f>
        <v>0</v>
      </c>
      <c r="I155">
        <f>'RESUMEN TOTAL'!N158</f>
        <v>0</v>
      </c>
      <c r="J155">
        <f>'RESUMEN TOTAL'!O158</f>
        <v>0</v>
      </c>
      <c r="K155">
        <f>'RESUMEN TOTAL'!P158</f>
        <v>0</v>
      </c>
      <c r="L155">
        <f>'RESUMEN TOTAL'!Q158</f>
        <v>0</v>
      </c>
      <c r="M155">
        <f>'RESUMEN TOTAL'!R158</f>
        <v>0</v>
      </c>
      <c r="N155">
        <f>'RESUMEN TOTAL'!S158</f>
        <v>0</v>
      </c>
      <c r="O155">
        <f>'RESUMEN TOTAL'!T158</f>
        <v>0</v>
      </c>
      <c r="P155">
        <f>'RESUMEN TOTAL'!U158</f>
        <v>0</v>
      </c>
      <c r="Q155">
        <f>'RESUMEN TOTAL'!V158</f>
        <v>0</v>
      </c>
      <c r="R155">
        <f>'RESUMEN TOTAL'!W158</f>
        <v>0</v>
      </c>
      <c r="S155">
        <f>'RESUMEN TOTAL'!X158</f>
        <v>0</v>
      </c>
      <c r="T155">
        <f>'RESUMEN TOTAL'!Y158</f>
        <v>0</v>
      </c>
      <c r="U155">
        <f>'RESUMEN TOTAL'!Z158</f>
        <v>0</v>
      </c>
      <c r="V155">
        <f>'RESUMEN TOTAL'!AA158</f>
        <v>0</v>
      </c>
      <c r="W155">
        <f>'RESUMEN TOTAL'!AB158</f>
        <v>0</v>
      </c>
      <c r="X155">
        <f>'RESUMEN TOTAL'!AC158</f>
        <v>0</v>
      </c>
      <c r="Y155">
        <f>'RESUMEN TOTAL'!AD158</f>
        <v>0</v>
      </c>
      <c r="Z155">
        <f>'RESUMEN TOTAL'!AE158</f>
        <v>0</v>
      </c>
      <c r="AA155">
        <f>'RESUMEN TOTAL'!AF158</f>
        <v>0</v>
      </c>
      <c r="AB155">
        <f>'RESUMEN TOTAL'!AG158</f>
        <v>0</v>
      </c>
      <c r="AC155">
        <f>'RESUMEN TOTAL'!AH158</f>
        <v>0</v>
      </c>
      <c r="AD155">
        <f>'RESUMEN TOTAL'!AI158</f>
        <v>0</v>
      </c>
      <c r="AE155">
        <f>'RESUMEN TOTAL'!AJ158</f>
        <v>0</v>
      </c>
      <c r="AF155">
        <f>'RESUMEN TOTAL'!AK158</f>
        <v>0</v>
      </c>
      <c r="AG155">
        <f>'RESUMEN TOTAL'!AL158</f>
        <v>0</v>
      </c>
      <c r="AH155">
        <f>'RESUMEN TOTAL'!AM158</f>
        <v>0</v>
      </c>
      <c r="AI155">
        <f>'RESUMEN TOTAL'!AN158</f>
        <v>0</v>
      </c>
      <c r="AJ155">
        <f>'RESUMEN TOTAL'!AO158</f>
        <v>0</v>
      </c>
    </row>
    <row r="156" spans="1:36" x14ac:dyDescent="0.25">
      <c r="A156" t="str">
        <f>'RESUMEN TOTAL'!A159</f>
        <v>KM 26700 (JULIO A. COSTA)</v>
      </c>
      <c r="B156" t="str">
        <f>'RESUMEN TOTAL'!B159</f>
        <v>KM 17 (fija 2)</v>
      </c>
      <c r="C156" t="str">
        <f>'RESUMEN TOTAL'!D159</f>
        <v>EL GAUCHO Y MARTIN FIERRO</v>
      </c>
      <c r="D156" t="str">
        <f>'RESUMEN TOTAL'!E159</f>
        <v>Fija</v>
      </c>
      <c r="E156" t="str">
        <f>'RESUMEN TOTAL'!F159</f>
        <v>PTO A FO</v>
      </c>
      <c r="F156">
        <f>'RESUMEN TOTAL'!K159</f>
        <v>0</v>
      </c>
      <c r="G156">
        <f>'RESUMEN TOTAL'!L159</f>
        <v>0</v>
      </c>
      <c r="H156">
        <f>'RESUMEN TOTAL'!M159</f>
        <v>0</v>
      </c>
      <c r="I156">
        <f>'RESUMEN TOTAL'!N159</f>
        <v>0</v>
      </c>
      <c r="J156">
        <f>'RESUMEN TOTAL'!O159</f>
        <v>0</v>
      </c>
      <c r="K156">
        <f>'RESUMEN TOTAL'!P159</f>
        <v>0</v>
      </c>
      <c r="L156">
        <f>'RESUMEN TOTAL'!Q159</f>
        <v>0</v>
      </c>
      <c r="M156">
        <f>'RESUMEN TOTAL'!R159</f>
        <v>0</v>
      </c>
      <c r="N156">
        <f>'RESUMEN TOTAL'!S159</f>
        <v>0</v>
      </c>
      <c r="O156">
        <f>'RESUMEN TOTAL'!T159</f>
        <v>0</v>
      </c>
      <c r="P156">
        <f>'RESUMEN TOTAL'!U159</f>
        <v>0</v>
      </c>
      <c r="Q156">
        <f>'RESUMEN TOTAL'!V159</f>
        <v>0</v>
      </c>
      <c r="R156">
        <f>'RESUMEN TOTAL'!W159</f>
        <v>0</v>
      </c>
      <c r="S156">
        <f>'RESUMEN TOTAL'!X159</f>
        <v>0</v>
      </c>
      <c r="T156">
        <f>'RESUMEN TOTAL'!Y159</f>
        <v>0</v>
      </c>
      <c r="U156">
        <f>'RESUMEN TOTAL'!Z159</f>
        <v>0</v>
      </c>
      <c r="V156">
        <f>'RESUMEN TOTAL'!AA159</f>
        <v>0</v>
      </c>
      <c r="W156">
        <f>'RESUMEN TOTAL'!AB159</f>
        <v>0</v>
      </c>
      <c r="X156">
        <f>'RESUMEN TOTAL'!AC159</f>
        <v>0</v>
      </c>
      <c r="Y156">
        <f>'RESUMEN TOTAL'!AD159</f>
        <v>0</v>
      </c>
      <c r="Z156">
        <f>'RESUMEN TOTAL'!AE159</f>
        <v>0</v>
      </c>
      <c r="AA156">
        <f>'RESUMEN TOTAL'!AF159</f>
        <v>0</v>
      </c>
      <c r="AB156">
        <f>'RESUMEN TOTAL'!AG159</f>
        <v>0</v>
      </c>
      <c r="AC156">
        <f>'RESUMEN TOTAL'!AH159</f>
        <v>0</v>
      </c>
      <c r="AD156">
        <f>'RESUMEN TOTAL'!AI159</f>
        <v>0</v>
      </c>
      <c r="AE156">
        <f>'RESUMEN TOTAL'!AJ159</f>
        <v>0</v>
      </c>
      <c r="AF156">
        <f>'RESUMEN TOTAL'!AK159</f>
        <v>0</v>
      </c>
      <c r="AG156">
        <f>'RESUMEN TOTAL'!AL159</f>
        <v>0</v>
      </c>
      <c r="AH156">
        <f>'RESUMEN TOTAL'!AM159</f>
        <v>0</v>
      </c>
      <c r="AI156">
        <f>'RESUMEN TOTAL'!AN159</f>
        <v>0</v>
      </c>
      <c r="AJ156">
        <f>'RESUMEN TOTAL'!AO159</f>
        <v>0</v>
      </c>
    </row>
    <row r="157" spans="1:36" x14ac:dyDescent="0.25">
      <c r="A157" t="str">
        <f>'RESUMEN TOTAL'!A160</f>
        <v>LOMAS DE MONTEVERDE</v>
      </c>
      <c r="B157" t="str">
        <f>'RESUMEN TOTAL'!B160</f>
        <v>LDM 01</v>
      </c>
      <c r="C157" t="str">
        <f>'RESUMEN TOTAL'!D160</f>
        <v>ILLIA Y BOUREL</v>
      </c>
      <c r="D157" t="str">
        <f>'RESUMEN TOTAL'!E160</f>
        <v>DOMO</v>
      </c>
      <c r="E157" t="str">
        <f>'RESUMEN TOTAL'!F160</f>
        <v>PTO A FO</v>
      </c>
      <c r="F157">
        <f>'RESUMEN TOTAL'!K160</f>
        <v>0</v>
      </c>
      <c r="G157">
        <f>'RESUMEN TOTAL'!L160</f>
        <v>0</v>
      </c>
      <c r="H157">
        <f>'RESUMEN TOTAL'!M160</f>
        <v>0</v>
      </c>
      <c r="I157">
        <f>'RESUMEN TOTAL'!N160</f>
        <v>0</v>
      </c>
      <c r="J157">
        <f>'RESUMEN TOTAL'!O160</f>
        <v>0</v>
      </c>
      <c r="K157">
        <f>'RESUMEN TOTAL'!P160</f>
        <v>0</v>
      </c>
      <c r="L157">
        <f>'RESUMEN TOTAL'!Q160</f>
        <v>0</v>
      </c>
      <c r="M157">
        <f>'RESUMEN TOTAL'!R160</f>
        <v>0</v>
      </c>
      <c r="N157">
        <f>'RESUMEN TOTAL'!S160</f>
        <v>0</v>
      </c>
      <c r="O157">
        <f>'RESUMEN TOTAL'!T160</f>
        <v>0</v>
      </c>
      <c r="P157">
        <f>'RESUMEN TOTAL'!U160</f>
        <v>0</v>
      </c>
      <c r="Q157">
        <f>'RESUMEN TOTAL'!V160</f>
        <v>0</v>
      </c>
      <c r="R157">
        <f>'RESUMEN TOTAL'!W160</f>
        <v>0</v>
      </c>
      <c r="S157">
        <f>'RESUMEN TOTAL'!X160</f>
        <v>0</v>
      </c>
      <c r="T157">
        <f>'RESUMEN TOTAL'!Y160</f>
        <v>0</v>
      </c>
      <c r="U157">
        <f>'RESUMEN TOTAL'!Z160</f>
        <v>0</v>
      </c>
      <c r="V157">
        <f>'RESUMEN TOTAL'!AA160</f>
        <v>0</v>
      </c>
      <c r="W157">
        <f>'RESUMEN TOTAL'!AB160</f>
        <v>0</v>
      </c>
      <c r="X157">
        <f>'RESUMEN TOTAL'!AC160</f>
        <v>0</v>
      </c>
      <c r="Y157">
        <f>'RESUMEN TOTAL'!AD160</f>
        <v>0</v>
      </c>
      <c r="Z157">
        <f>'RESUMEN TOTAL'!AE160</f>
        <v>0</v>
      </c>
      <c r="AA157">
        <f>'RESUMEN TOTAL'!AF160</f>
        <v>0</v>
      </c>
      <c r="AB157">
        <f>'RESUMEN TOTAL'!AG160</f>
        <v>0</v>
      </c>
      <c r="AC157">
        <f>'RESUMEN TOTAL'!AH160</f>
        <v>0</v>
      </c>
      <c r="AD157">
        <f>'RESUMEN TOTAL'!AI160</f>
        <v>0</v>
      </c>
      <c r="AE157">
        <f>'RESUMEN TOTAL'!AJ160</f>
        <v>0</v>
      </c>
      <c r="AF157">
        <f>'RESUMEN TOTAL'!AK160</f>
        <v>0</v>
      </c>
      <c r="AG157">
        <f>'RESUMEN TOTAL'!AL160</f>
        <v>0</v>
      </c>
      <c r="AH157">
        <f>'RESUMEN TOTAL'!AM160</f>
        <v>0</v>
      </c>
      <c r="AI157">
        <f>'RESUMEN TOTAL'!AN160</f>
        <v>0</v>
      </c>
      <c r="AJ157">
        <f>'RESUMEN TOTAL'!AO160</f>
        <v>0</v>
      </c>
    </row>
    <row r="158" spans="1:36" x14ac:dyDescent="0.25">
      <c r="A158" t="str">
        <f>'RESUMEN TOTAL'!A161</f>
        <v>LOMAS DE MONTEVERDE</v>
      </c>
      <c r="B158" t="str">
        <f>'RESUMEN TOTAL'!B161</f>
        <v>LDM 02</v>
      </c>
      <c r="C158" t="str">
        <f>'RESUMEN TOTAL'!D161</f>
        <v>LAS HERAS Y EDISON</v>
      </c>
      <c r="D158" t="str">
        <f>'RESUMEN TOTAL'!E161</f>
        <v>DOMO</v>
      </c>
      <c r="E158" t="str">
        <f>'RESUMEN TOTAL'!F161</f>
        <v>PTO A FO</v>
      </c>
      <c r="F158">
        <f>'RESUMEN TOTAL'!K161</f>
        <v>0</v>
      </c>
      <c r="G158">
        <f>'RESUMEN TOTAL'!L161</f>
        <v>0</v>
      </c>
      <c r="H158">
        <f>'RESUMEN TOTAL'!M161</f>
        <v>0</v>
      </c>
      <c r="I158">
        <f>'RESUMEN TOTAL'!N161</f>
        <v>0</v>
      </c>
      <c r="J158">
        <f>'RESUMEN TOTAL'!O161</f>
        <v>0</v>
      </c>
      <c r="K158">
        <f>'RESUMEN TOTAL'!P161</f>
        <v>0</v>
      </c>
      <c r="L158">
        <f>'RESUMEN TOTAL'!Q161</f>
        <v>0</v>
      </c>
      <c r="M158">
        <f>'RESUMEN TOTAL'!R161</f>
        <v>0</v>
      </c>
      <c r="N158">
        <f>'RESUMEN TOTAL'!S161</f>
        <v>0</v>
      </c>
      <c r="O158">
        <f>'RESUMEN TOTAL'!T161</f>
        <v>0</v>
      </c>
      <c r="P158">
        <f>'RESUMEN TOTAL'!U161</f>
        <v>0</v>
      </c>
      <c r="Q158">
        <f>'RESUMEN TOTAL'!V161</f>
        <v>0</v>
      </c>
      <c r="R158">
        <f>'RESUMEN TOTAL'!W161</f>
        <v>0</v>
      </c>
      <c r="S158">
        <f>'RESUMEN TOTAL'!X161</f>
        <v>0</v>
      </c>
      <c r="T158">
        <f>'RESUMEN TOTAL'!Y161</f>
        <v>0</v>
      </c>
      <c r="U158">
        <f>'RESUMEN TOTAL'!Z161</f>
        <v>0</v>
      </c>
      <c r="V158">
        <f>'RESUMEN TOTAL'!AA161</f>
        <v>0</v>
      </c>
      <c r="W158">
        <f>'RESUMEN TOTAL'!AB161</f>
        <v>0</v>
      </c>
      <c r="X158">
        <f>'RESUMEN TOTAL'!AC161</f>
        <v>0</v>
      </c>
      <c r="Y158">
        <f>'RESUMEN TOTAL'!AD161</f>
        <v>0</v>
      </c>
      <c r="Z158">
        <f>'RESUMEN TOTAL'!AE161</f>
        <v>0</v>
      </c>
      <c r="AA158">
        <f>'RESUMEN TOTAL'!AF161</f>
        <v>0</v>
      </c>
      <c r="AB158">
        <f>'RESUMEN TOTAL'!AG161</f>
        <v>0</v>
      </c>
      <c r="AC158">
        <f>'RESUMEN TOTAL'!AH161</f>
        <v>0</v>
      </c>
      <c r="AD158">
        <f>'RESUMEN TOTAL'!AI161</f>
        <v>0</v>
      </c>
      <c r="AE158">
        <f>'RESUMEN TOTAL'!AJ161</f>
        <v>0</v>
      </c>
      <c r="AF158">
        <f>'RESUMEN TOTAL'!AK161</f>
        <v>0</v>
      </c>
      <c r="AG158">
        <f>'RESUMEN TOTAL'!AL161</f>
        <v>0</v>
      </c>
      <c r="AH158">
        <f>'RESUMEN TOTAL'!AM161</f>
        <v>0</v>
      </c>
      <c r="AI158">
        <f>'RESUMEN TOTAL'!AN161</f>
        <v>0</v>
      </c>
      <c r="AJ158">
        <f>'RESUMEN TOTAL'!AO161</f>
        <v>0</v>
      </c>
    </row>
    <row r="159" spans="1:36" x14ac:dyDescent="0.25">
      <c r="A159" t="str">
        <f>'RESUMEN TOTAL'!A162</f>
        <v>LOMAS DE MONTEVERDE</v>
      </c>
      <c r="B159" t="str">
        <f>'RESUMEN TOTAL'!B162</f>
        <v>LDM 03</v>
      </c>
      <c r="C159" t="str">
        <f>'RESUMEN TOTAL'!D162</f>
        <v>LAS HERAS Y FRANKLIN</v>
      </c>
      <c r="D159" t="str">
        <f>'RESUMEN TOTAL'!E162</f>
        <v>DOMO</v>
      </c>
      <c r="E159" t="str">
        <f>'RESUMEN TOTAL'!F162</f>
        <v>PTO A FO</v>
      </c>
      <c r="F159">
        <f>'RESUMEN TOTAL'!K162</f>
        <v>0</v>
      </c>
      <c r="G159">
        <f>'RESUMEN TOTAL'!L162</f>
        <v>0</v>
      </c>
      <c r="H159">
        <f>'RESUMEN TOTAL'!M162</f>
        <v>0</v>
      </c>
      <c r="I159">
        <f>'RESUMEN TOTAL'!N162</f>
        <v>0</v>
      </c>
      <c r="J159">
        <f>'RESUMEN TOTAL'!O162</f>
        <v>0</v>
      </c>
      <c r="K159">
        <f>'RESUMEN TOTAL'!P162</f>
        <v>0</v>
      </c>
      <c r="L159">
        <f>'RESUMEN TOTAL'!Q162</f>
        <v>0</v>
      </c>
      <c r="M159">
        <f>'RESUMEN TOTAL'!R162</f>
        <v>0</v>
      </c>
      <c r="N159">
        <f>'RESUMEN TOTAL'!S162</f>
        <v>0</v>
      </c>
      <c r="O159">
        <f>'RESUMEN TOTAL'!T162</f>
        <v>0</v>
      </c>
      <c r="P159">
        <f>'RESUMEN TOTAL'!U162</f>
        <v>0</v>
      </c>
      <c r="Q159">
        <f>'RESUMEN TOTAL'!V162</f>
        <v>0</v>
      </c>
      <c r="R159">
        <f>'RESUMEN TOTAL'!W162</f>
        <v>0</v>
      </c>
      <c r="S159">
        <f>'RESUMEN TOTAL'!X162</f>
        <v>0</v>
      </c>
      <c r="T159">
        <f>'RESUMEN TOTAL'!Y162</f>
        <v>0</v>
      </c>
      <c r="U159">
        <f>'RESUMEN TOTAL'!Z162</f>
        <v>0</v>
      </c>
      <c r="V159">
        <f>'RESUMEN TOTAL'!AA162</f>
        <v>0</v>
      </c>
      <c r="W159">
        <f>'RESUMEN TOTAL'!AB162</f>
        <v>0</v>
      </c>
      <c r="X159">
        <f>'RESUMEN TOTAL'!AC162</f>
        <v>0</v>
      </c>
      <c r="Y159">
        <f>'RESUMEN TOTAL'!AD162</f>
        <v>0</v>
      </c>
      <c r="Z159">
        <f>'RESUMEN TOTAL'!AE162</f>
        <v>0</v>
      </c>
      <c r="AA159">
        <f>'RESUMEN TOTAL'!AF162</f>
        <v>0</v>
      </c>
      <c r="AB159">
        <f>'RESUMEN TOTAL'!AG162</f>
        <v>0</v>
      </c>
      <c r="AC159">
        <f>'RESUMEN TOTAL'!AH162</f>
        <v>0</v>
      </c>
      <c r="AD159">
        <f>'RESUMEN TOTAL'!AI162</f>
        <v>0</v>
      </c>
      <c r="AE159">
        <f>'RESUMEN TOTAL'!AJ162</f>
        <v>0</v>
      </c>
      <c r="AF159">
        <f>'RESUMEN TOTAL'!AK162</f>
        <v>0</v>
      </c>
      <c r="AG159">
        <f>'RESUMEN TOTAL'!AL162</f>
        <v>0</v>
      </c>
      <c r="AH159">
        <f>'RESUMEN TOTAL'!AM162</f>
        <v>0</v>
      </c>
      <c r="AI159">
        <f>'RESUMEN TOTAL'!AN162</f>
        <v>0</v>
      </c>
      <c r="AJ159">
        <f>'RESUMEN TOTAL'!AO162</f>
        <v>0</v>
      </c>
    </row>
    <row r="160" spans="1:36" x14ac:dyDescent="0.25">
      <c r="A160" t="str">
        <f>'RESUMEN TOTAL'!A163</f>
        <v>LIBERTAD</v>
      </c>
      <c r="B160" t="str">
        <f>'RESUMEN TOTAL'!B163</f>
        <v>LIBER 01</v>
      </c>
      <c r="C160" t="str">
        <f>'RESUMEN TOTAL'!D163</f>
        <v>511 Y 574 FIJA 01</v>
      </c>
      <c r="D160" t="str">
        <f>'RESUMEN TOTAL'!E163</f>
        <v>Fija</v>
      </c>
      <c r="E160" t="str">
        <f>'RESUMEN TOTAL'!F163</f>
        <v>RADIO</v>
      </c>
      <c r="F160">
        <f>'RESUMEN TOTAL'!K163</f>
        <v>0</v>
      </c>
      <c r="G160">
        <f>'RESUMEN TOTAL'!L163</f>
        <v>0</v>
      </c>
      <c r="H160">
        <f>'RESUMEN TOTAL'!M163</f>
        <v>0</v>
      </c>
      <c r="I160">
        <f>'RESUMEN TOTAL'!N163</f>
        <v>0</v>
      </c>
      <c r="J160">
        <f>'RESUMEN TOTAL'!O163</f>
        <v>0</v>
      </c>
      <c r="K160">
        <f>'RESUMEN TOTAL'!P163</f>
        <v>0</v>
      </c>
      <c r="L160">
        <f>'RESUMEN TOTAL'!Q163</f>
        <v>0</v>
      </c>
      <c r="M160">
        <f>'RESUMEN TOTAL'!R163</f>
        <v>0</v>
      </c>
      <c r="N160">
        <f>'RESUMEN TOTAL'!S163</f>
        <v>0</v>
      </c>
      <c r="O160">
        <f>'RESUMEN TOTAL'!T163</f>
        <v>0</v>
      </c>
      <c r="P160">
        <f>'RESUMEN TOTAL'!U163</f>
        <v>0</v>
      </c>
      <c r="Q160">
        <f>'RESUMEN TOTAL'!V163</f>
        <v>0</v>
      </c>
      <c r="R160">
        <f>'RESUMEN TOTAL'!W163</f>
        <v>0</v>
      </c>
      <c r="S160">
        <f>'RESUMEN TOTAL'!X163</f>
        <v>0</v>
      </c>
      <c r="T160">
        <f>'RESUMEN TOTAL'!Y163</f>
        <v>0</v>
      </c>
      <c r="U160">
        <f>'RESUMEN TOTAL'!Z163</f>
        <v>0</v>
      </c>
      <c r="V160">
        <f>'RESUMEN TOTAL'!AA163</f>
        <v>0</v>
      </c>
      <c r="W160">
        <f>'RESUMEN TOTAL'!AB163</f>
        <v>0</v>
      </c>
      <c r="X160">
        <f>'RESUMEN TOTAL'!AC163</f>
        <v>0</v>
      </c>
      <c r="Y160">
        <f>'RESUMEN TOTAL'!AD163</f>
        <v>0</v>
      </c>
      <c r="Z160">
        <f>'RESUMEN TOTAL'!AE163</f>
        <v>0</v>
      </c>
      <c r="AA160">
        <f>'RESUMEN TOTAL'!AF163</f>
        <v>0</v>
      </c>
      <c r="AB160">
        <f>'RESUMEN TOTAL'!AG163</f>
        <v>0</v>
      </c>
      <c r="AC160">
        <f>'RESUMEN TOTAL'!AH163</f>
        <v>0</v>
      </c>
      <c r="AD160">
        <f>'RESUMEN TOTAL'!AI163</f>
        <v>0</v>
      </c>
      <c r="AE160">
        <f>'RESUMEN TOTAL'!AJ163</f>
        <v>0</v>
      </c>
      <c r="AF160">
        <f>'RESUMEN TOTAL'!AK163</f>
        <v>0</v>
      </c>
      <c r="AG160">
        <f>'RESUMEN TOTAL'!AL163</f>
        <v>0</v>
      </c>
      <c r="AH160">
        <f>'RESUMEN TOTAL'!AM163</f>
        <v>0</v>
      </c>
      <c r="AI160">
        <f>'RESUMEN TOTAL'!AN163</f>
        <v>0</v>
      </c>
      <c r="AJ160">
        <f>'RESUMEN TOTAL'!AO163</f>
        <v>0</v>
      </c>
    </row>
    <row r="161" spans="1:36" x14ac:dyDescent="0.25">
      <c r="A161" t="str">
        <f>'RESUMEN TOTAL'!A164</f>
        <v>LIBERTAD</v>
      </c>
      <c r="B161" t="str">
        <f>'RESUMEN TOTAL'!B164</f>
        <v>LIBER 02</v>
      </c>
      <c r="C161" t="str">
        <f>'RESUMEN TOTAL'!D164</f>
        <v>511 Y 574 FIJA 02</v>
      </c>
      <c r="D161" t="str">
        <f>'RESUMEN TOTAL'!E164</f>
        <v>Fija</v>
      </c>
      <c r="E161" t="str">
        <f>'RESUMEN TOTAL'!F164</f>
        <v>Radio</v>
      </c>
      <c r="F161">
        <f>'RESUMEN TOTAL'!K164</f>
        <v>0</v>
      </c>
      <c r="G161">
        <f>'RESUMEN TOTAL'!L164</f>
        <v>0</v>
      </c>
      <c r="H161">
        <f>'RESUMEN TOTAL'!M164</f>
        <v>0</v>
      </c>
      <c r="I161">
        <f>'RESUMEN TOTAL'!N164</f>
        <v>0</v>
      </c>
      <c r="J161">
        <f>'RESUMEN TOTAL'!O164</f>
        <v>0</v>
      </c>
      <c r="K161">
        <f>'RESUMEN TOTAL'!P164</f>
        <v>0</v>
      </c>
      <c r="L161">
        <f>'RESUMEN TOTAL'!Q164</f>
        <v>0</v>
      </c>
      <c r="M161">
        <f>'RESUMEN TOTAL'!R164</f>
        <v>0</v>
      </c>
      <c r="N161">
        <f>'RESUMEN TOTAL'!S164</f>
        <v>0</v>
      </c>
      <c r="O161">
        <f>'RESUMEN TOTAL'!T164</f>
        <v>0</v>
      </c>
      <c r="P161">
        <f>'RESUMEN TOTAL'!U164</f>
        <v>0</v>
      </c>
      <c r="Q161">
        <f>'RESUMEN TOTAL'!V164</f>
        <v>0</v>
      </c>
      <c r="R161">
        <f>'RESUMEN TOTAL'!W164</f>
        <v>0</v>
      </c>
      <c r="S161">
        <f>'RESUMEN TOTAL'!X164</f>
        <v>0</v>
      </c>
      <c r="T161">
        <f>'RESUMEN TOTAL'!Y164</f>
        <v>0</v>
      </c>
      <c r="U161">
        <f>'RESUMEN TOTAL'!Z164</f>
        <v>0</v>
      </c>
      <c r="V161">
        <f>'RESUMEN TOTAL'!AA164</f>
        <v>0</v>
      </c>
      <c r="W161">
        <f>'RESUMEN TOTAL'!AB164</f>
        <v>0</v>
      </c>
      <c r="X161">
        <f>'RESUMEN TOTAL'!AC164</f>
        <v>0</v>
      </c>
      <c r="Y161">
        <f>'RESUMEN TOTAL'!AD164</f>
        <v>0</v>
      </c>
      <c r="Z161">
        <f>'RESUMEN TOTAL'!AE164</f>
        <v>0</v>
      </c>
      <c r="AA161">
        <f>'RESUMEN TOTAL'!AF164</f>
        <v>0</v>
      </c>
      <c r="AB161">
        <f>'RESUMEN TOTAL'!AG164</f>
        <v>0</v>
      </c>
      <c r="AC161">
        <f>'RESUMEN TOTAL'!AH164</f>
        <v>0</v>
      </c>
      <c r="AD161">
        <f>'RESUMEN TOTAL'!AI164</f>
        <v>0</v>
      </c>
      <c r="AE161">
        <f>'RESUMEN TOTAL'!AJ164</f>
        <v>0</v>
      </c>
      <c r="AF161">
        <f>'RESUMEN TOTAL'!AK164</f>
        <v>0</v>
      </c>
      <c r="AG161">
        <f>'RESUMEN TOTAL'!AL164</f>
        <v>0</v>
      </c>
      <c r="AH161">
        <f>'RESUMEN TOTAL'!AM164</f>
        <v>0</v>
      </c>
      <c r="AI161">
        <f>'RESUMEN TOTAL'!AN164</f>
        <v>0</v>
      </c>
      <c r="AJ161">
        <f>'RESUMEN TOTAL'!AO164</f>
        <v>0</v>
      </c>
    </row>
    <row r="162" spans="1:36" x14ac:dyDescent="0.25">
      <c r="A162" t="str">
        <f>'RESUMEN TOTAL'!A165</f>
        <v>CHACABUCO</v>
      </c>
      <c r="B162" t="str">
        <f>'RESUMEN TOTAL'!B165</f>
        <v>LPI 01</v>
      </c>
      <c r="C162" t="str">
        <f>'RESUMEN TOTAL'!D165</f>
        <v>Maipu y Posadas</v>
      </c>
      <c r="D162" t="str">
        <f>'RESUMEN TOTAL'!E165</f>
        <v>Domo</v>
      </c>
      <c r="E162" t="str">
        <f>'RESUMEN TOTAL'!F165</f>
        <v>Radio</v>
      </c>
      <c r="F162">
        <f>'RESUMEN TOTAL'!K165</f>
        <v>0</v>
      </c>
      <c r="G162">
        <f>'RESUMEN TOTAL'!L165</f>
        <v>0</v>
      </c>
      <c r="H162">
        <f>'RESUMEN TOTAL'!M165</f>
        <v>0</v>
      </c>
      <c r="I162">
        <f>'RESUMEN TOTAL'!N165</f>
        <v>0</v>
      </c>
      <c r="J162">
        <f>'RESUMEN TOTAL'!O165</f>
        <v>0</v>
      </c>
      <c r="K162">
        <f>'RESUMEN TOTAL'!P165</f>
        <v>0</v>
      </c>
      <c r="L162">
        <f>'RESUMEN TOTAL'!Q165</f>
        <v>0</v>
      </c>
      <c r="M162">
        <f>'RESUMEN TOTAL'!R165</f>
        <v>0</v>
      </c>
      <c r="N162">
        <f>'RESUMEN TOTAL'!S165</f>
        <v>0</v>
      </c>
      <c r="O162">
        <f>'RESUMEN TOTAL'!T165</f>
        <v>0</v>
      </c>
      <c r="P162">
        <f>'RESUMEN TOTAL'!U165</f>
        <v>0</v>
      </c>
      <c r="Q162">
        <f>'RESUMEN TOTAL'!V165</f>
        <v>0</v>
      </c>
      <c r="R162">
        <f>'RESUMEN TOTAL'!W165</f>
        <v>0</v>
      </c>
      <c r="S162">
        <f>'RESUMEN TOTAL'!X165</f>
        <v>0</v>
      </c>
      <c r="T162">
        <f>'RESUMEN TOTAL'!Y165</f>
        <v>0</v>
      </c>
      <c r="U162">
        <f>'RESUMEN TOTAL'!Z165</f>
        <v>0</v>
      </c>
      <c r="V162">
        <f>'RESUMEN TOTAL'!AA165</f>
        <v>0</v>
      </c>
      <c r="W162">
        <f>'RESUMEN TOTAL'!AB165</f>
        <v>0</v>
      </c>
      <c r="X162">
        <f>'RESUMEN TOTAL'!AC165</f>
        <v>0</v>
      </c>
      <c r="Y162">
        <f>'RESUMEN TOTAL'!AD165</f>
        <v>0</v>
      </c>
      <c r="Z162">
        <f>'RESUMEN TOTAL'!AE165</f>
        <v>0</v>
      </c>
      <c r="AA162">
        <f>'RESUMEN TOTAL'!AF165</f>
        <v>0</v>
      </c>
      <c r="AB162">
        <f>'RESUMEN TOTAL'!AG165</f>
        <v>0</v>
      </c>
      <c r="AC162">
        <f>'RESUMEN TOTAL'!AH165</f>
        <v>0</v>
      </c>
      <c r="AD162">
        <f>'RESUMEN TOTAL'!AI165</f>
        <v>0</v>
      </c>
      <c r="AE162">
        <f>'RESUMEN TOTAL'!AJ165</f>
        <v>0</v>
      </c>
      <c r="AF162">
        <f>'RESUMEN TOTAL'!AK165</f>
        <v>0</v>
      </c>
      <c r="AG162">
        <f>'RESUMEN TOTAL'!AL165</f>
        <v>0</v>
      </c>
      <c r="AH162">
        <f>'RESUMEN TOTAL'!AM165</f>
        <v>0</v>
      </c>
      <c r="AI162">
        <f>'RESUMEN TOTAL'!AN165</f>
        <v>0</v>
      </c>
      <c r="AJ162">
        <f>'RESUMEN TOTAL'!AO165</f>
        <v>0</v>
      </c>
    </row>
    <row r="163" spans="1:36" x14ac:dyDescent="0.25">
      <c r="A163" t="str">
        <f>'RESUMEN TOTAL'!A166</f>
        <v>CHACABUCO</v>
      </c>
      <c r="B163" t="str">
        <f>'RESUMEN TOTAL'!B166</f>
        <v>LPI02</v>
      </c>
      <c r="C163" t="str">
        <f>'RESUMEN TOTAL'!D166</f>
        <v>EE.UU y Ayacucho</v>
      </c>
      <c r="D163" t="str">
        <f>'RESUMEN TOTAL'!E166</f>
        <v>Domo</v>
      </c>
      <c r="E163" t="str">
        <f>'RESUMEN TOTAL'!F166</f>
        <v>Radio</v>
      </c>
      <c r="F163">
        <f>'RESUMEN TOTAL'!K166</f>
        <v>0</v>
      </c>
      <c r="G163">
        <f>'RESUMEN TOTAL'!L166</f>
        <v>0</v>
      </c>
      <c r="H163">
        <f>'RESUMEN TOTAL'!M166</f>
        <v>0</v>
      </c>
      <c r="I163">
        <f>'RESUMEN TOTAL'!N166</f>
        <v>0</v>
      </c>
      <c r="J163">
        <f>'RESUMEN TOTAL'!O166</f>
        <v>0</v>
      </c>
      <c r="K163">
        <f>'RESUMEN TOTAL'!P166</f>
        <v>0</v>
      </c>
      <c r="L163">
        <f>'RESUMEN TOTAL'!Q166</f>
        <v>0</v>
      </c>
      <c r="M163">
        <f>'RESUMEN TOTAL'!R166</f>
        <v>0</v>
      </c>
      <c r="N163">
        <f>'RESUMEN TOTAL'!S166</f>
        <v>0</v>
      </c>
      <c r="O163">
        <f>'RESUMEN TOTAL'!T166</f>
        <v>0</v>
      </c>
      <c r="P163">
        <f>'RESUMEN TOTAL'!U166</f>
        <v>0</v>
      </c>
      <c r="Q163">
        <f>'RESUMEN TOTAL'!V166</f>
        <v>0</v>
      </c>
      <c r="R163">
        <f>'RESUMEN TOTAL'!W166</f>
        <v>0</v>
      </c>
      <c r="S163">
        <f>'RESUMEN TOTAL'!X166</f>
        <v>0</v>
      </c>
      <c r="T163">
        <f>'RESUMEN TOTAL'!Y166</f>
        <v>0</v>
      </c>
      <c r="U163">
        <f>'RESUMEN TOTAL'!Z166</f>
        <v>0</v>
      </c>
      <c r="V163">
        <f>'RESUMEN TOTAL'!AA166</f>
        <v>0</v>
      </c>
      <c r="W163">
        <f>'RESUMEN TOTAL'!AB166</f>
        <v>0</v>
      </c>
      <c r="X163">
        <f>'RESUMEN TOTAL'!AC166</f>
        <v>0</v>
      </c>
      <c r="Y163">
        <f>'RESUMEN TOTAL'!AD166</f>
        <v>0</v>
      </c>
      <c r="Z163">
        <f>'RESUMEN TOTAL'!AE166</f>
        <v>0</v>
      </c>
      <c r="AA163">
        <f>'RESUMEN TOTAL'!AF166</f>
        <v>0</v>
      </c>
      <c r="AB163">
        <f>'RESUMEN TOTAL'!AG166</f>
        <v>0</v>
      </c>
      <c r="AC163">
        <f>'RESUMEN TOTAL'!AH166</f>
        <v>0</v>
      </c>
      <c r="AD163">
        <f>'RESUMEN TOTAL'!AI166</f>
        <v>0</v>
      </c>
      <c r="AE163">
        <f>'RESUMEN TOTAL'!AJ166</f>
        <v>0</v>
      </c>
      <c r="AF163">
        <f>'RESUMEN TOTAL'!AK166</f>
        <v>0</v>
      </c>
      <c r="AG163">
        <f>'RESUMEN TOTAL'!AL166</f>
        <v>0</v>
      </c>
      <c r="AH163">
        <f>'RESUMEN TOTAL'!AM166</f>
        <v>0</v>
      </c>
      <c r="AI163">
        <f>'RESUMEN TOTAL'!AN166</f>
        <v>0</v>
      </c>
      <c r="AJ163">
        <f>'RESUMEN TOTAL'!AO166</f>
        <v>0</v>
      </c>
    </row>
    <row r="164" spans="1:36" x14ac:dyDescent="0.25">
      <c r="A164" t="str">
        <f>'RESUMEN TOTAL'!A167</f>
        <v>LA PILETA</v>
      </c>
      <c r="B164" t="str">
        <f>'RESUMEN TOTAL'!B167</f>
        <v>LPI03 (fija 2)</v>
      </c>
      <c r="C164" t="str">
        <f>'RESUMEN TOTAL'!D167</f>
        <v>MAIPU Y POSADAS</v>
      </c>
      <c r="D164" t="str">
        <f>'RESUMEN TOTAL'!E167</f>
        <v>Fija</v>
      </c>
      <c r="E164" t="str">
        <f>'RESUMEN TOTAL'!F167</f>
        <v>Fibra Optica</v>
      </c>
      <c r="F164">
        <f>'RESUMEN TOTAL'!K167</f>
        <v>0</v>
      </c>
      <c r="G164">
        <f>'RESUMEN TOTAL'!L167</f>
        <v>0</v>
      </c>
      <c r="H164">
        <f>'RESUMEN TOTAL'!M167</f>
        <v>0</v>
      </c>
      <c r="I164">
        <f>'RESUMEN TOTAL'!N167</f>
        <v>0</v>
      </c>
      <c r="J164">
        <f>'RESUMEN TOTAL'!O167</f>
        <v>0</v>
      </c>
      <c r="K164">
        <f>'RESUMEN TOTAL'!P167</f>
        <v>0</v>
      </c>
      <c r="L164">
        <f>'RESUMEN TOTAL'!Q167</f>
        <v>0</v>
      </c>
      <c r="M164">
        <f>'RESUMEN TOTAL'!R167</f>
        <v>0</v>
      </c>
      <c r="N164">
        <f>'RESUMEN TOTAL'!S167</f>
        <v>0</v>
      </c>
      <c r="O164">
        <f>'RESUMEN TOTAL'!T167</f>
        <v>0</v>
      </c>
      <c r="P164">
        <f>'RESUMEN TOTAL'!U167</f>
        <v>0</v>
      </c>
      <c r="Q164">
        <f>'RESUMEN TOTAL'!V167</f>
        <v>0</v>
      </c>
      <c r="R164">
        <f>'RESUMEN TOTAL'!W167</f>
        <v>0</v>
      </c>
      <c r="S164">
        <f>'RESUMEN TOTAL'!X167</f>
        <v>0</v>
      </c>
      <c r="T164">
        <f>'RESUMEN TOTAL'!Y167</f>
        <v>0</v>
      </c>
      <c r="U164">
        <f>'RESUMEN TOTAL'!Z167</f>
        <v>0</v>
      </c>
      <c r="V164">
        <f>'RESUMEN TOTAL'!AA167</f>
        <v>0</v>
      </c>
      <c r="W164">
        <f>'RESUMEN TOTAL'!AB167</f>
        <v>0</v>
      </c>
      <c r="X164">
        <f>'RESUMEN TOTAL'!AC167</f>
        <v>0</v>
      </c>
      <c r="Y164">
        <f>'RESUMEN TOTAL'!AD167</f>
        <v>0</v>
      </c>
      <c r="Z164">
        <f>'RESUMEN TOTAL'!AE167</f>
        <v>0</v>
      </c>
      <c r="AA164">
        <f>'RESUMEN TOTAL'!AF167</f>
        <v>0</v>
      </c>
      <c r="AB164">
        <f>'RESUMEN TOTAL'!AG167</f>
        <v>0</v>
      </c>
      <c r="AC164">
        <f>'RESUMEN TOTAL'!AH167</f>
        <v>0</v>
      </c>
      <c r="AD164">
        <f>'RESUMEN TOTAL'!AI167</f>
        <v>0</v>
      </c>
      <c r="AE164">
        <f>'RESUMEN TOTAL'!AJ167</f>
        <v>0</v>
      </c>
      <c r="AF164">
        <f>'RESUMEN TOTAL'!AK167</f>
        <v>0</v>
      </c>
      <c r="AG164">
        <f>'RESUMEN TOTAL'!AL167</f>
        <v>0</v>
      </c>
      <c r="AH164">
        <f>'RESUMEN TOTAL'!AM167</f>
        <v>0</v>
      </c>
      <c r="AI164">
        <f>'RESUMEN TOTAL'!AN167</f>
        <v>0</v>
      </c>
      <c r="AJ164">
        <f>'RESUMEN TOTAL'!AO167</f>
        <v>0</v>
      </c>
    </row>
    <row r="165" spans="1:36" x14ac:dyDescent="0.25">
      <c r="A165" t="str">
        <f>'RESUMEN TOTAL'!A168</f>
        <v>LA PILETA</v>
      </c>
      <c r="B165" t="str">
        <f>'RESUMEN TOTAL'!B168</f>
        <v>LPI04 (fija 1)</v>
      </c>
      <c r="C165" t="str">
        <f>'RESUMEN TOTAL'!D168</f>
        <v>MAIPU Y POSADAS</v>
      </c>
      <c r="D165" t="str">
        <f>'RESUMEN TOTAL'!E168</f>
        <v>FIJA</v>
      </c>
      <c r="E165" t="str">
        <f>'RESUMEN TOTAL'!F168</f>
        <v>Fibra Optica</v>
      </c>
      <c r="F165">
        <f>'RESUMEN TOTAL'!K168</f>
        <v>0</v>
      </c>
      <c r="G165">
        <f>'RESUMEN TOTAL'!L168</f>
        <v>0</v>
      </c>
      <c r="H165">
        <f>'RESUMEN TOTAL'!M168</f>
        <v>0</v>
      </c>
      <c r="I165">
        <f>'RESUMEN TOTAL'!N168</f>
        <v>0</v>
      </c>
      <c r="J165">
        <f>'RESUMEN TOTAL'!O168</f>
        <v>0</v>
      </c>
      <c r="K165">
        <f>'RESUMEN TOTAL'!P168</f>
        <v>0</v>
      </c>
      <c r="L165">
        <f>'RESUMEN TOTAL'!Q168</f>
        <v>0</v>
      </c>
      <c r="M165">
        <f>'RESUMEN TOTAL'!R168</f>
        <v>0</v>
      </c>
      <c r="N165">
        <f>'RESUMEN TOTAL'!S168</f>
        <v>0</v>
      </c>
      <c r="O165">
        <f>'RESUMEN TOTAL'!T168</f>
        <v>0</v>
      </c>
      <c r="P165">
        <f>'RESUMEN TOTAL'!U168</f>
        <v>0</v>
      </c>
      <c r="Q165">
        <f>'RESUMEN TOTAL'!V168</f>
        <v>0</v>
      </c>
      <c r="R165">
        <f>'RESUMEN TOTAL'!W168</f>
        <v>0</v>
      </c>
      <c r="S165">
        <f>'RESUMEN TOTAL'!X168</f>
        <v>0</v>
      </c>
      <c r="T165">
        <f>'RESUMEN TOTAL'!Y168</f>
        <v>0</v>
      </c>
      <c r="U165">
        <f>'RESUMEN TOTAL'!Z168</f>
        <v>0</v>
      </c>
      <c r="V165">
        <f>'RESUMEN TOTAL'!AA168</f>
        <v>0</v>
      </c>
      <c r="W165">
        <f>'RESUMEN TOTAL'!AB168</f>
        <v>0</v>
      </c>
      <c r="X165">
        <f>'RESUMEN TOTAL'!AC168</f>
        <v>0</v>
      </c>
      <c r="Y165">
        <f>'RESUMEN TOTAL'!AD168</f>
        <v>0</v>
      </c>
      <c r="Z165">
        <f>'RESUMEN TOTAL'!AE168</f>
        <v>0</v>
      </c>
      <c r="AA165">
        <f>'RESUMEN TOTAL'!AF168</f>
        <v>0</v>
      </c>
      <c r="AB165">
        <f>'RESUMEN TOTAL'!AG168</f>
        <v>0</v>
      </c>
      <c r="AC165">
        <f>'RESUMEN TOTAL'!AH168</f>
        <v>0</v>
      </c>
      <c r="AD165">
        <f>'RESUMEN TOTAL'!AI168</f>
        <v>0</v>
      </c>
      <c r="AE165">
        <f>'RESUMEN TOTAL'!AJ168</f>
        <v>0</v>
      </c>
      <c r="AF165">
        <f>'RESUMEN TOTAL'!AK168</f>
        <v>0</v>
      </c>
      <c r="AG165">
        <f>'RESUMEN TOTAL'!AL168</f>
        <v>0</v>
      </c>
      <c r="AH165">
        <f>'RESUMEN TOTAL'!AM168</f>
        <v>0</v>
      </c>
      <c r="AI165">
        <f>'RESUMEN TOTAL'!AN168</f>
        <v>0</v>
      </c>
      <c r="AJ165">
        <f>'RESUMEN TOTAL'!AO168</f>
        <v>0</v>
      </c>
    </row>
    <row r="166" spans="1:36" x14ac:dyDescent="0.25">
      <c r="A166" t="str">
        <f>'RESUMEN TOTAL'!A169</f>
        <v>LOS PILARES</v>
      </c>
      <c r="B166" t="str">
        <f>'RESUMEN TOTAL'!B169</f>
        <v>LPR 01</v>
      </c>
      <c r="C166" t="str">
        <f>'RESUMEN TOTAL'!D169</f>
        <v>EVA PERON E/ CACHEUTA Y 1406</v>
      </c>
      <c r="D166" t="str">
        <f>'RESUMEN TOTAL'!E169</f>
        <v>DOMO</v>
      </c>
      <c r="E166" t="str">
        <f>'RESUMEN TOTAL'!F169</f>
        <v>FIBRA OPTICA</v>
      </c>
      <c r="F166">
        <f>'RESUMEN TOTAL'!K169</f>
        <v>0</v>
      </c>
      <c r="G166">
        <f>'RESUMEN TOTAL'!L169</f>
        <v>0</v>
      </c>
      <c r="H166">
        <f>'RESUMEN TOTAL'!M169</f>
        <v>0</v>
      </c>
      <c r="I166">
        <f>'RESUMEN TOTAL'!N169</f>
        <v>0</v>
      </c>
      <c r="J166">
        <f>'RESUMEN TOTAL'!O169</f>
        <v>0</v>
      </c>
      <c r="K166">
        <f>'RESUMEN TOTAL'!P169</f>
        <v>0</v>
      </c>
      <c r="L166">
        <f>'RESUMEN TOTAL'!Q169</f>
        <v>0</v>
      </c>
      <c r="M166">
        <f>'RESUMEN TOTAL'!R169</f>
        <v>0</v>
      </c>
      <c r="N166">
        <f>'RESUMEN TOTAL'!S169</f>
        <v>0</v>
      </c>
      <c r="O166">
        <f>'RESUMEN TOTAL'!T169</f>
        <v>0</v>
      </c>
      <c r="P166">
        <f>'RESUMEN TOTAL'!U169</f>
        <v>0</v>
      </c>
      <c r="Q166">
        <f>'RESUMEN TOTAL'!V169</f>
        <v>0</v>
      </c>
      <c r="R166">
        <f>'RESUMEN TOTAL'!W169</f>
        <v>0</v>
      </c>
      <c r="S166">
        <f>'RESUMEN TOTAL'!X169</f>
        <v>0</v>
      </c>
      <c r="T166">
        <f>'RESUMEN TOTAL'!Y169</f>
        <v>0</v>
      </c>
      <c r="U166">
        <f>'RESUMEN TOTAL'!Z169</f>
        <v>0</v>
      </c>
      <c r="V166">
        <f>'RESUMEN TOTAL'!AA169</f>
        <v>0</v>
      </c>
      <c r="W166">
        <f>'RESUMEN TOTAL'!AB169</f>
        <v>0</v>
      </c>
      <c r="X166">
        <f>'RESUMEN TOTAL'!AC169</f>
        <v>0</v>
      </c>
      <c r="Y166">
        <f>'RESUMEN TOTAL'!AD169</f>
        <v>0</v>
      </c>
      <c r="Z166">
        <f>'RESUMEN TOTAL'!AE169</f>
        <v>0</v>
      </c>
      <c r="AA166">
        <f>'RESUMEN TOTAL'!AF169</f>
        <v>0</v>
      </c>
      <c r="AB166">
        <f>'RESUMEN TOTAL'!AG169</f>
        <v>0</v>
      </c>
      <c r="AC166">
        <f>'RESUMEN TOTAL'!AH169</f>
        <v>0</v>
      </c>
      <c r="AD166">
        <f>'RESUMEN TOTAL'!AI169</f>
        <v>0</v>
      </c>
      <c r="AE166">
        <f>'RESUMEN TOTAL'!AJ169</f>
        <v>0</v>
      </c>
      <c r="AF166">
        <f>'RESUMEN TOTAL'!AK169</f>
        <v>0</v>
      </c>
      <c r="AG166">
        <f>'RESUMEN TOTAL'!AL169</f>
        <v>0</v>
      </c>
      <c r="AH166">
        <f>'RESUMEN TOTAL'!AM169</f>
        <v>0</v>
      </c>
      <c r="AI166">
        <f>'RESUMEN TOTAL'!AN169</f>
        <v>0</v>
      </c>
      <c r="AJ166">
        <f>'RESUMEN TOTAL'!AO169</f>
        <v>0</v>
      </c>
    </row>
    <row r="167" spans="1:36" x14ac:dyDescent="0.25">
      <c r="A167" t="str">
        <f>'RESUMEN TOTAL'!A170</f>
        <v>LOS PILARES</v>
      </c>
      <c r="B167" t="str">
        <f>'RESUMEN TOTAL'!B170</f>
        <v>LPR02 (fija 1)</v>
      </c>
      <c r="C167" t="str">
        <f>'RESUMEN TOTAL'!D170</f>
        <v>EVA PERON Y CACHEUTA</v>
      </c>
      <c r="D167" t="str">
        <f>'RESUMEN TOTAL'!E170</f>
        <v>Fija</v>
      </c>
      <c r="E167" t="str">
        <f>'RESUMEN TOTAL'!F170</f>
        <v>Fibra Optica</v>
      </c>
      <c r="F167">
        <f>'RESUMEN TOTAL'!K170</f>
        <v>0</v>
      </c>
      <c r="G167">
        <f>'RESUMEN TOTAL'!L170</f>
        <v>0</v>
      </c>
      <c r="H167">
        <f>'RESUMEN TOTAL'!M170</f>
        <v>0</v>
      </c>
      <c r="I167">
        <f>'RESUMEN TOTAL'!N170</f>
        <v>0</v>
      </c>
      <c r="J167">
        <f>'RESUMEN TOTAL'!O170</f>
        <v>0</v>
      </c>
      <c r="K167" t="str">
        <f>'RESUMEN TOTAL'!P170</f>
        <v>APAGADO</v>
      </c>
      <c r="L167">
        <f>'RESUMEN TOTAL'!Q170</f>
        <v>0</v>
      </c>
      <c r="M167">
        <f>'RESUMEN TOTAL'!R170</f>
        <v>0</v>
      </c>
      <c r="N167">
        <f>'RESUMEN TOTAL'!S170</f>
        <v>0</v>
      </c>
      <c r="O167">
        <f>'RESUMEN TOTAL'!T170</f>
        <v>0</v>
      </c>
      <c r="P167">
        <f>'RESUMEN TOTAL'!U170</f>
        <v>0</v>
      </c>
      <c r="Q167">
        <f>'RESUMEN TOTAL'!V170</f>
        <v>0</v>
      </c>
      <c r="R167">
        <f>'RESUMEN TOTAL'!W170</f>
        <v>0</v>
      </c>
      <c r="S167">
        <f>'RESUMEN TOTAL'!X170</f>
        <v>0</v>
      </c>
      <c r="T167">
        <f>'RESUMEN TOTAL'!Y170</f>
        <v>0</v>
      </c>
      <c r="U167">
        <f>'RESUMEN TOTAL'!Z170</f>
        <v>0</v>
      </c>
      <c r="V167">
        <f>'RESUMEN TOTAL'!AA170</f>
        <v>0</v>
      </c>
      <c r="W167">
        <f>'RESUMEN TOTAL'!AB170</f>
        <v>0</v>
      </c>
      <c r="X167">
        <f>'RESUMEN TOTAL'!AC170</f>
        <v>0</v>
      </c>
      <c r="Y167">
        <f>'RESUMEN TOTAL'!AD170</f>
        <v>0</v>
      </c>
      <c r="Z167">
        <f>'RESUMEN TOTAL'!AE170</f>
        <v>0</v>
      </c>
      <c r="AA167">
        <f>'RESUMEN TOTAL'!AF170</f>
        <v>0</v>
      </c>
      <c r="AB167">
        <f>'RESUMEN TOTAL'!AG170</f>
        <v>0</v>
      </c>
      <c r="AC167">
        <f>'RESUMEN TOTAL'!AH170</f>
        <v>0</v>
      </c>
      <c r="AD167">
        <f>'RESUMEN TOTAL'!AI170</f>
        <v>0</v>
      </c>
      <c r="AE167">
        <f>'RESUMEN TOTAL'!AJ170</f>
        <v>0</v>
      </c>
      <c r="AF167">
        <f>'RESUMEN TOTAL'!AK170</f>
        <v>0</v>
      </c>
      <c r="AG167">
        <f>'RESUMEN TOTAL'!AL170</f>
        <v>0</v>
      </c>
      <c r="AH167">
        <f>'RESUMEN TOTAL'!AM170</f>
        <v>0</v>
      </c>
      <c r="AI167">
        <f>'RESUMEN TOTAL'!AN170</f>
        <v>0</v>
      </c>
      <c r="AJ167">
        <f>'RESUMEN TOTAL'!AO170</f>
        <v>0</v>
      </c>
    </row>
    <row r="168" spans="1:36" x14ac:dyDescent="0.25">
      <c r="A168" t="str">
        <f>'RESUMEN TOTAL'!A171</f>
        <v>LOS PILARES</v>
      </c>
      <c r="B168" t="str">
        <f>'RESUMEN TOTAL'!B171</f>
        <v>LPR03 (fija 2)</v>
      </c>
      <c r="C168" t="str">
        <f>'RESUMEN TOTAL'!D171</f>
        <v>EVA PERON Y CACHEUTA</v>
      </c>
      <c r="D168" t="str">
        <f>'RESUMEN TOTAL'!E171</f>
        <v>Fija</v>
      </c>
      <c r="E168" t="str">
        <f>'RESUMEN TOTAL'!F171</f>
        <v>Fibra Optica</v>
      </c>
      <c r="F168">
        <f>'RESUMEN TOTAL'!K171</f>
        <v>0</v>
      </c>
      <c r="G168">
        <f>'RESUMEN TOTAL'!L171</f>
        <v>0</v>
      </c>
      <c r="H168">
        <f>'RESUMEN TOTAL'!M171</f>
        <v>0</v>
      </c>
      <c r="I168">
        <f>'RESUMEN TOTAL'!N171</f>
        <v>0</v>
      </c>
      <c r="J168">
        <f>'RESUMEN TOTAL'!O171</f>
        <v>0</v>
      </c>
      <c r="K168">
        <f>'RESUMEN TOTAL'!P171</f>
        <v>0</v>
      </c>
      <c r="L168">
        <f>'RESUMEN TOTAL'!Q171</f>
        <v>0</v>
      </c>
      <c r="M168">
        <f>'RESUMEN TOTAL'!R171</f>
        <v>0</v>
      </c>
      <c r="N168">
        <f>'RESUMEN TOTAL'!S171</f>
        <v>0</v>
      </c>
      <c r="O168">
        <f>'RESUMEN TOTAL'!T171</f>
        <v>0</v>
      </c>
      <c r="P168">
        <f>'RESUMEN TOTAL'!U171</f>
        <v>0</v>
      </c>
      <c r="Q168">
        <f>'RESUMEN TOTAL'!V171</f>
        <v>0</v>
      </c>
      <c r="R168">
        <f>'RESUMEN TOTAL'!W171</f>
        <v>0</v>
      </c>
      <c r="S168">
        <f>'RESUMEN TOTAL'!X171</f>
        <v>0</v>
      </c>
      <c r="T168">
        <f>'RESUMEN TOTAL'!Y171</f>
        <v>0</v>
      </c>
      <c r="U168">
        <f>'RESUMEN TOTAL'!Z171</f>
        <v>0</v>
      </c>
      <c r="V168">
        <f>'RESUMEN TOTAL'!AA171</f>
        <v>0</v>
      </c>
      <c r="W168">
        <f>'RESUMEN TOTAL'!AB171</f>
        <v>0</v>
      </c>
      <c r="X168">
        <f>'RESUMEN TOTAL'!AC171</f>
        <v>0</v>
      </c>
      <c r="Y168">
        <f>'RESUMEN TOTAL'!AD171</f>
        <v>0</v>
      </c>
      <c r="Z168">
        <f>'RESUMEN TOTAL'!AE171</f>
        <v>0</v>
      </c>
      <c r="AA168">
        <f>'RESUMEN TOTAL'!AF171</f>
        <v>0</v>
      </c>
      <c r="AB168">
        <f>'RESUMEN TOTAL'!AG171</f>
        <v>0</v>
      </c>
      <c r="AC168">
        <f>'RESUMEN TOTAL'!AH171</f>
        <v>0</v>
      </c>
      <c r="AD168">
        <f>'RESUMEN TOTAL'!AI171</f>
        <v>0</v>
      </c>
      <c r="AE168">
        <f>'RESUMEN TOTAL'!AJ171</f>
        <v>0</v>
      </c>
      <c r="AF168">
        <f>'RESUMEN TOTAL'!AK171</f>
        <v>0</v>
      </c>
      <c r="AG168">
        <f>'RESUMEN TOTAL'!AL171</f>
        <v>0</v>
      </c>
      <c r="AH168">
        <f>'RESUMEN TOTAL'!AM171</f>
        <v>0</v>
      </c>
      <c r="AI168">
        <f>'RESUMEN TOTAL'!AN171</f>
        <v>0</v>
      </c>
      <c r="AJ168">
        <f>'RESUMEN TOTAL'!AO171</f>
        <v>0</v>
      </c>
    </row>
    <row r="169" spans="1:36" x14ac:dyDescent="0.25">
      <c r="A169" t="str">
        <f>'RESUMEN TOTAL'!A172</f>
        <v>LOPEZ ROMERO</v>
      </c>
      <c r="B169" t="str">
        <f>'RESUMEN TOTAL'!B172</f>
        <v>LRO 05</v>
      </c>
      <c r="C169" t="str">
        <f>'RESUMEN TOTAL'!D172</f>
        <v>Calchaqui y Las Americas</v>
      </c>
      <c r="D169" t="str">
        <f>'RESUMEN TOTAL'!E172</f>
        <v>Fija</v>
      </c>
      <c r="E169" t="str">
        <f>'RESUMEN TOTAL'!F172</f>
        <v>Fibra Optica</v>
      </c>
      <c r="F169">
        <f>'RESUMEN TOTAL'!K172</f>
        <v>0</v>
      </c>
      <c r="G169">
        <f>'RESUMEN TOTAL'!L172</f>
        <v>0</v>
      </c>
      <c r="H169">
        <f>'RESUMEN TOTAL'!M172</f>
        <v>0</v>
      </c>
      <c r="I169">
        <f>'RESUMEN TOTAL'!N172</f>
        <v>0</v>
      </c>
      <c r="J169">
        <f>'RESUMEN TOTAL'!O172</f>
        <v>0</v>
      </c>
      <c r="K169">
        <f>'RESUMEN TOTAL'!P172</f>
        <v>0</v>
      </c>
      <c r="L169">
        <f>'RESUMEN TOTAL'!Q172</f>
        <v>0</v>
      </c>
      <c r="M169">
        <f>'RESUMEN TOTAL'!R172</f>
        <v>0</v>
      </c>
      <c r="N169">
        <f>'RESUMEN TOTAL'!S172</f>
        <v>0</v>
      </c>
      <c r="O169">
        <f>'RESUMEN TOTAL'!T172</f>
        <v>0</v>
      </c>
      <c r="P169">
        <f>'RESUMEN TOTAL'!U172</f>
        <v>0</v>
      </c>
      <c r="Q169">
        <f>'RESUMEN TOTAL'!V172</f>
        <v>0</v>
      </c>
      <c r="R169">
        <f>'RESUMEN TOTAL'!W172</f>
        <v>0</v>
      </c>
      <c r="S169">
        <f>'RESUMEN TOTAL'!X172</f>
        <v>0</v>
      </c>
      <c r="T169">
        <f>'RESUMEN TOTAL'!Y172</f>
        <v>0</v>
      </c>
      <c r="U169">
        <f>'RESUMEN TOTAL'!Z172</f>
        <v>0</v>
      </c>
      <c r="V169">
        <f>'RESUMEN TOTAL'!AA172</f>
        <v>0</v>
      </c>
      <c r="W169">
        <f>'RESUMEN TOTAL'!AB172</f>
        <v>0</v>
      </c>
      <c r="X169">
        <f>'RESUMEN TOTAL'!AC172</f>
        <v>0</v>
      </c>
      <c r="Y169">
        <f>'RESUMEN TOTAL'!AD172</f>
        <v>0</v>
      </c>
      <c r="Z169">
        <f>'RESUMEN TOTAL'!AE172</f>
        <v>0</v>
      </c>
      <c r="AA169">
        <f>'RESUMEN TOTAL'!AF172</f>
        <v>0</v>
      </c>
      <c r="AB169">
        <f>'RESUMEN TOTAL'!AG172</f>
        <v>0</v>
      </c>
      <c r="AC169">
        <f>'RESUMEN TOTAL'!AH172</f>
        <v>0</v>
      </c>
      <c r="AD169">
        <f>'RESUMEN TOTAL'!AI172</f>
        <v>0</v>
      </c>
      <c r="AE169">
        <f>'RESUMEN TOTAL'!AJ172</f>
        <v>0</v>
      </c>
      <c r="AF169">
        <f>'RESUMEN TOTAL'!AK172</f>
        <v>0</v>
      </c>
      <c r="AG169">
        <f>'RESUMEN TOTAL'!AL172</f>
        <v>0</v>
      </c>
      <c r="AH169">
        <f>'RESUMEN TOTAL'!AM172</f>
        <v>0</v>
      </c>
      <c r="AI169">
        <f>'RESUMEN TOTAL'!AN172</f>
        <v>0</v>
      </c>
      <c r="AJ169">
        <f>'RESUMEN TOTAL'!AO172</f>
        <v>0</v>
      </c>
    </row>
    <row r="170" spans="1:36" x14ac:dyDescent="0.25">
      <c r="A170" t="str">
        <f>'RESUMEN TOTAL'!A173</f>
        <v>LOPEZ ROMERO</v>
      </c>
      <c r="B170" t="str">
        <f>'RESUMEN TOTAL'!B173</f>
        <v>LRO 09</v>
      </c>
      <c r="C170" t="str">
        <f>'RESUMEN TOTAL'!D173</f>
        <v>Las Americas y Braile</v>
      </c>
      <c r="D170" t="str">
        <f>'RESUMEN TOTAL'!E173</f>
        <v>Domo</v>
      </c>
      <c r="E170" t="str">
        <f>'RESUMEN TOTAL'!F173</f>
        <v>Fibra Optica</v>
      </c>
      <c r="F170">
        <f>'RESUMEN TOTAL'!K173</f>
        <v>0</v>
      </c>
      <c r="G170">
        <f>'RESUMEN TOTAL'!L173</f>
        <v>0</v>
      </c>
      <c r="H170">
        <f>'RESUMEN TOTAL'!M173</f>
        <v>0</v>
      </c>
      <c r="I170">
        <f>'RESUMEN TOTAL'!N173</f>
        <v>0</v>
      </c>
      <c r="J170">
        <f>'RESUMEN TOTAL'!O173</f>
        <v>0</v>
      </c>
      <c r="K170">
        <f>'RESUMEN TOTAL'!P173</f>
        <v>0</v>
      </c>
      <c r="L170">
        <f>'RESUMEN TOTAL'!Q173</f>
        <v>0</v>
      </c>
      <c r="M170">
        <f>'RESUMEN TOTAL'!R173</f>
        <v>0</v>
      </c>
      <c r="N170">
        <f>'RESUMEN TOTAL'!S173</f>
        <v>0</v>
      </c>
      <c r="O170">
        <f>'RESUMEN TOTAL'!T173</f>
        <v>0</v>
      </c>
      <c r="P170">
        <f>'RESUMEN TOTAL'!U173</f>
        <v>0</v>
      </c>
      <c r="Q170">
        <f>'RESUMEN TOTAL'!V173</f>
        <v>0</v>
      </c>
      <c r="R170">
        <f>'RESUMEN TOTAL'!W173</f>
        <v>0</v>
      </c>
      <c r="S170">
        <f>'RESUMEN TOTAL'!X173</f>
        <v>0</v>
      </c>
      <c r="T170">
        <f>'RESUMEN TOTAL'!Y173</f>
        <v>0</v>
      </c>
      <c r="U170">
        <f>'RESUMEN TOTAL'!Z173</f>
        <v>0</v>
      </c>
      <c r="V170">
        <f>'RESUMEN TOTAL'!AA173</f>
        <v>0</v>
      </c>
      <c r="W170">
        <f>'RESUMEN TOTAL'!AB173</f>
        <v>0</v>
      </c>
      <c r="X170">
        <f>'RESUMEN TOTAL'!AC173</f>
        <v>0</v>
      </c>
      <c r="Y170">
        <f>'RESUMEN TOTAL'!AD173</f>
        <v>0</v>
      </c>
      <c r="Z170">
        <f>'RESUMEN TOTAL'!AE173</f>
        <v>0</v>
      </c>
      <c r="AA170">
        <f>'RESUMEN TOTAL'!AF173</f>
        <v>0</v>
      </c>
      <c r="AB170">
        <f>'RESUMEN TOTAL'!AG173</f>
        <v>0</v>
      </c>
      <c r="AC170">
        <f>'RESUMEN TOTAL'!AH173</f>
        <v>0</v>
      </c>
      <c r="AD170">
        <f>'RESUMEN TOTAL'!AI173</f>
        <v>0</v>
      </c>
      <c r="AE170">
        <f>'RESUMEN TOTAL'!AJ173</f>
        <v>0</v>
      </c>
      <c r="AF170">
        <f>'RESUMEN TOTAL'!AK173</f>
        <v>0</v>
      </c>
      <c r="AG170">
        <f>'RESUMEN TOTAL'!AL173</f>
        <v>0</v>
      </c>
      <c r="AH170">
        <f>'RESUMEN TOTAL'!AM173</f>
        <v>0</v>
      </c>
      <c r="AI170">
        <f>'RESUMEN TOTAL'!AN173</f>
        <v>0</v>
      </c>
      <c r="AJ170">
        <f>'RESUMEN TOTAL'!AO173</f>
        <v>0</v>
      </c>
    </row>
    <row r="171" spans="1:36" x14ac:dyDescent="0.25">
      <c r="A171" t="str">
        <f>'RESUMEN TOTAL'!A174</f>
        <v>LOPEZ ROMERO</v>
      </c>
      <c r="B171" t="str">
        <f>'RESUMEN TOTAL'!B174</f>
        <v>LRO 10</v>
      </c>
      <c r="C171" t="str">
        <f>'RESUMEN TOTAL'!D174</f>
        <v>Con. Gral. Belgrano y Balcarce</v>
      </c>
      <c r="D171" t="str">
        <f>'RESUMEN TOTAL'!E174</f>
        <v>Domo</v>
      </c>
      <c r="E171" t="str">
        <f>'RESUMEN TOTAL'!F174</f>
        <v>Fibra Optica</v>
      </c>
      <c r="F171">
        <f>'RESUMEN TOTAL'!K174</f>
        <v>0</v>
      </c>
      <c r="G171">
        <f>'RESUMEN TOTAL'!L174</f>
        <v>0</v>
      </c>
      <c r="H171">
        <f>'RESUMEN TOTAL'!M174</f>
        <v>0</v>
      </c>
      <c r="I171">
        <f>'RESUMEN TOTAL'!N174</f>
        <v>0</v>
      </c>
      <c r="J171">
        <f>'RESUMEN TOTAL'!O174</f>
        <v>0</v>
      </c>
      <c r="K171">
        <f>'RESUMEN TOTAL'!P174</f>
        <v>0</v>
      </c>
      <c r="L171">
        <f>'RESUMEN TOTAL'!Q174</f>
        <v>0</v>
      </c>
      <c r="M171">
        <f>'RESUMEN TOTAL'!R174</f>
        <v>0</v>
      </c>
      <c r="N171">
        <f>'RESUMEN TOTAL'!S174</f>
        <v>0</v>
      </c>
      <c r="O171">
        <f>'RESUMEN TOTAL'!T174</f>
        <v>0</v>
      </c>
      <c r="P171">
        <f>'RESUMEN TOTAL'!U174</f>
        <v>0</v>
      </c>
      <c r="Q171">
        <f>'RESUMEN TOTAL'!V174</f>
        <v>0</v>
      </c>
      <c r="R171">
        <f>'RESUMEN TOTAL'!W174</f>
        <v>0</v>
      </c>
      <c r="S171">
        <f>'RESUMEN TOTAL'!X174</f>
        <v>0</v>
      </c>
      <c r="T171">
        <f>'RESUMEN TOTAL'!Y174</f>
        <v>0</v>
      </c>
      <c r="U171">
        <f>'RESUMEN TOTAL'!Z174</f>
        <v>0</v>
      </c>
      <c r="V171">
        <f>'RESUMEN TOTAL'!AA174</f>
        <v>0</v>
      </c>
      <c r="W171">
        <f>'RESUMEN TOTAL'!AB174</f>
        <v>0</v>
      </c>
      <c r="X171">
        <f>'RESUMEN TOTAL'!AC174</f>
        <v>0</v>
      </c>
      <c r="Y171">
        <f>'RESUMEN TOTAL'!AD174</f>
        <v>0</v>
      </c>
      <c r="Z171">
        <f>'RESUMEN TOTAL'!AE174</f>
        <v>0</v>
      </c>
      <c r="AA171">
        <f>'RESUMEN TOTAL'!AF174</f>
        <v>0</v>
      </c>
      <c r="AB171">
        <f>'RESUMEN TOTAL'!AG174</f>
        <v>0</v>
      </c>
      <c r="AC171">
        <f>'RESUMEN TOTAL'!AH174</f>
        <v>0</v>
      </c>
      <c r="AD171">
        <f>'RESUMEN TOTAL'!AI174</f>
        <v>0</v>
      </c>
      <c r="AE171">
        <f>'RESUMEN TOTAL'!AJ174</f>
        <v>0</v>
      </c>
      <c r="AF171">
        <f>'RESUMEN TOTAL'!AK174</f>
        <v>0</v>
      </c>
      <c r="AG171">
        <f>'RESUMEN TOTAL'!AL174</f>
        <v>0</v>
      </c>
      <c r="AH171">
        <f>'RESUMEN TOTAL'!AM174</f>
        <v>0</v>
      </c>
      <c r="AI171">
        <f>'RESUMEN TOTAL'!AN174</f>
        <v>0</v>
      </c>
      <c r="AJ171">
        <f>'RESUMEN TOTAL'!AO174</f>
        <v>0</v>
      </c>
    </row>
    <row r="172" spans="1:36" x14ac:dyDescent="0.25">
      <c r="A172" t="str">
        <f>'RESUMEN TOTAL'!A175</f>
        <v>LOPEZ ROMERO</v>
      </c>
      <c r="B172" t="str">
        <f>'RESUMEN TOTAL'!B175</f>
        <v>LRO 12 (fija 1)</v>
      </c>
      <c r="C172" t="str">
        <f>'RESUMEN TOTAL'!D175</f>
        <v>LAS AMERICAS E/ BRAILLE Y ALVARADO</v>
      </c>
      <c r="D172" t="str">
        <f>'RESUMEN TOTAL'!E175</f>
        <v>Fija</v>
      </c>
      <c r="E172" t="str">
        <f>'RESUMEN TOTAL'!F175</f>
        <v>Fibra Optica</v>
      </c>
      <c r="F172">
        <f>'RESUMEN TOTAL'!K175</f>
        <v>0</v>
      </c>
      <c r="G172">
        <f>'RESUMEN TOTAL'!L175</f>
        <v>0</v>
      </c>
      <c r="H172">
        <f>'RESUMEN TOTAL'!M175</f>
        <v>0</v>
      </c>
      <c r="I172">
        <f>'RESUMEN TOTAL'!N175</f>
        <v>0</v>
      </c>
      <c r="J172">
        <f>'RESUMEN TOTAL'!O175</f>
        <v>0</v>
      </c>
      <c r="K172">
        <f>'RESUMEN TOTAL'!P175</f>
        <v>0</v>
      </c>
      <c r="L172">
        <f>'RESUMEN TOTAL'!Q175</f>
        <v>0</v>
      </c>
      <c r="M172">
        <f>'RESUMEN TOTAL'!R175</f>
        <v>0</v>
      </c>
      <c r="N172">
        <f>'RESUMEN TOTAL'!S175</f>
        <v>0</v>
      </c>
      <c r="O172">
        <f>'RESUMEN TOTAL'!T175</f>
        <v>0</v>
      </c>
      <c r="P172">
        <f>'RESUMEN TOTAL'!U175</f>
        <v>0</v>
      </c>
      <c r="Q172">
        <f>'RESUMEN TOTAL'!V175</f>
        <v>0</v>
      </c>
      <c r="R172">
        <f>'RESUMEN TOTAL'!W175</f>
        <v>0</v>
      </c>
      <c r="S172">
        <f>'RESUMEN TOTAL'!X175</f>
        <v>0</v>
      </c>
      <c r="T172">
        <f>'RESUMEN TOTAL'!Y175</f>
        <v>0</v>
      </c>
      <c r="U172">
        <f>'RESUMEN TOTAL'!Z175</f>
        <v>0</v>
      </c>
      <c r="V172">
        <f>'RESUMEN TOTAL'!AA175</f>
        <v>0</v>
      </c>
      <c r="W172">
        <f>'RESUMEN TOTAL'!AB175</f>
        <v>0</v>
      </c>
      <c r="X172">
        <f>'RESUMEN TOTAL'!AC175</f>
        <v>0</v>
      </c>
      <c r="Y172">
        <f>'RESUMEN TOTAL'!AD175</f>
        <v>0</v>
      </c>
      <c r="Z172">
        <f>'RESUMEN TOTAL'!AE175</f>
        <v>0</v>
      </c>
      <c r="AA172">
        <f>'RESUMEN TOTAL'!AF175</f>
        <v>0</v>
      </c>
      <c r="AB172">
        <f>'RESUMEN TOTAL'!AG175</f>
        <v>0</v>
      </c>
      <c r="AC172">
        <f>'RESUMEN TOTAL'!AH175</f>
        <v>0</v>
      </c>
      <c r="AD172">
        <f>'RESUMEN TOTAL'!AI175</f>
        <v>0</v>
      </c>
      <c r="AE172">
        <f>'RESUMEN TOTAL'!AJ175</f>
        <v>0</v>
      </c>
      <c r="AF172">
        <f>'RESUMEN TOTAL'!AK175</f>
        <v>0</v>
      </c>
      <c r="AG172">
        <f>'RESUMEN TOTAL'!AL175</f>
        <v>0</v>
      </c>
      <c r="AH172">
        <f>'RESUMEN TOTAL'!AM175</f>
        <v>0</v>
      </c>
      <c r="AI172">
        <f>'RESUMEN TOTAL'!AN175</f>
        <v>0</v>
      </c>
      <c r="AJ172">
        <f>'RESUMEN TOTAL'!AO175</f>
        <v>0</v>
      </c>
    </row>
    <row r="173" spans="1:36" x14ac:dyDescent="0.25">
      <c r="A173" t="str">
        <f>'RESUMEN TOTAL'!A176</f>
        <v>LOPEZ ROMERO</v>
      </c>
      <c r="B173" t="str">
        <f>'RESUMEN TOTAL'!B176</f>
        <v>LRO 13 (fija 2)</v>
      </c>
      <c r="C173" t="str">
        <f>'RESUMEN TOTAL'!D176</f>
        <v>LAS AMERICAS E/ BRAILLE Y ALVARADO</v>
      </c>
      <c r="D173" t="str">
        <f>'RESUMEN TOTAL'!E176</f>
        <v>Fija</v>
      </c>
      <c r="E173" t="str">
        <f>'RESUMEN TOTAL'!F176</f>
        <v>Fibra Optica</v>
      </c>
      <c r="F173">
        <f>'RESUMEN TOTAL'!K176</f>
        <v>0</v>
      </c>
      <c r="G173">
        <f>'RESUMEN TOTAL'!L176</f>
        <v>0</v>
      </c>
      <c r="H173">
        <f>'RESUMEN TOTAL'!M176</f>
        <v>0</v>
      </c>
      <c r="I173">
        <f>'RESUMEN TOTAL'!N176</f>
        <v>0</v>
      </c>
      <c r="J173">
        <f>'RESUMEN TOTAL'!O176</f>
        <v>0</v>
      </c>
      <c r="K173">
        <f>'RESUMEN TOTAL'!P176</f>
        <v>0</v>
      </c>
      <c r="L173">
        <f>'RESUMEN TOTAL'!Q176</f>
        <v>0</v>
      </c>
      <c r="M173">
        <f>'RESUMEN TOTAL'!R176</f>
        <v>0</v>
      </c>
      <c r="N173">
        <f>'RESUMEN TOTAL'!S176</f>
        <v>0</v>
      </c>
      <c r="O173">
        <f>'RESUMEN TOTAL'!T176</f>
        <v>0</v>
      </c>
      <c r="P173">
        <f>'RESUMEN TOTAL'!U176</f>
        <v>0</v>
      </c>
      <c r="Q173">
        <f>'RESUMEN TOTAL'!V176</f>
        <v>0</v>
      </c>
      <c r="R173">
        <f>'RESUMEN TOTAL'!W176</f>
        <v>0</v>
      </c>
      <c r="S173">
        <f>'RESUMEN TOTAL'!X176</f>
        <v>0</v>
      </c>
      <c r="T173">
        <f>'RESUMEN TOTAL'!Y176</f>
        <v>0</v>
      </c>
      <c r="U173">
        <f>'RESUMEN TOTAL'!Z176</f>
        <v>0</v>
      </c>
      <c r="V173">
        <f>'RESUMEN TOTAL'!AA176</f>
        <v>0</v>
      </c>
      <c r="W173">
        <f>'RESUMEN TOTAL'!AB176</f>
        <v>0</v>
      </c>
      <c r="X173">
        <f>'RESUMEN TOTAL'!AC176</f>
        <v>0</v>
      </c>
      <c r="Y173">
        <f>'RESUMEN TOTAL'!AD176</f>
        <v>0</v>
      </c>
      <c r="Z173">
        <f>'RESUMEN TOTAL'!AE176</f>
        <v>0</v>
      </c>
      <c r="AA173">
        <f>'RESUMEN TOTAL'!AF176</f>
        <v>0</v>
      </c>
      <c r="AB173">
        <f>'RESUMEN TOTAL'!AG176</f>
        <v>0</v>
      </c>
      <c r="AC173">
        <f>'RESUMEN TOTAL'!AH176</f>
        <v>0</v>
      </c>
      <c r="AD173">
        <f>'RESUMEN TOTAL'!AI176</f>
        <v>0</v>
      </c>
      <c r="AE173">
        <f>'RESUMEN TOTAL'!AJ176</f>
        <v>0</v>
      </c>
      <c r="AF173">
        <f>'RESUMEN TOTAL'!AK176</f>
        <v>0</v>
      </c>
      <c r="AG173">
        <f>'RESUMEN TOTAL'!AL176</f>
        <v>0</v>
      </c>
      <c r="AH173">
        <f>'RESUMEN TOTAL'!AM176</f>
        <v>0</v>
      </c>
      <c r="AI173">
        <f>'RESUMEN TOTAL'!AN176</f>
        <v>0</v>
      </c>
      <c r="AJ173">
        <f>'RESUMEN TOTAL'!AO176</f>
        <v>0</v>
      </c>
    </row>
    <row r="174" spans="1:36" x14ac:dyDescent="0.25">
      <c r="A174" t="str">
        <f>'RESUMEN TOTAL'!A177</f>
        <v>LOPEZ ROMERO</v>
      </c>
      <c r="B174" t="str">
        <f>'RESUMEN TOTAL'!B177</f>
        <v>LRO01</v>
      </c>
      <c r="C174" t="str">
        <f>'RESUMEN TOTAL'!D177</f>
        <v>H. IRIGOYEN Y BRAILE</v>
      </c>
      <c r="D174" t="str">
        <f>'RESUMEN TOTAL'!E177</f>
        <v>FIJA</v>
      </c>
      <c r="E174" t="str">
        <f>'RESUMEN TOTAL'!F177</f>
        <v>FIBRA OPTICA</v>
      </c>
      <c r="F174" t="str">
        <f>'RESUMEN TOTAL'!K177</f>
        <v>APAGADO</v>
      </c>
      <c r="G174" t="str">
        <f>'RESUMEN TOTAL'!L177</f>
        <v>APAGADO</v>
      </c>
      <c r="H174" t="str">
        <f>'RESUMEN TOTAL'!M177</f>
        <v>APAGADO</v>
      </c>
      <c r="I174" t="str">
        <f>'RESUMEN TOTAL'!N177</f>
        <v>APAGADO</v>
      </c>
      <c r="J174">
        <f>'RESUMEN TOTAL'!O177</f>
        <v>0</v>
      </c>
      <c r="K174">
        <f>'RESUMEN TOTAL'!P177</f>
        <v>0</v>
      </c>
      <c r="L174">
        <f>'RESUMEN TOTAL'!Q177</f>
        <v>0</v>
      </c>
      <c r="M174">
        <f>'RESUMEN TOTAL'!R177</f>
        <v>0</v>
      </c>
      <c r="N174">
        <f>'RESUMEN TOTAL'!S177</f>
        <v>0</v>
      </c>
      <c r="O174">
        <f>'RESUMEN TOTAL'!T177</f>
        <v>0</v>
      </c>
      <c r="P174">
        <f>'RESUMEN TOTAL'!U177</f>
        <v>0</v>
      </c>
      <c r="Q174">
        <f>'RESUMEN TOTAL'!V177</f>
        <v>0</v>
      </c>
      <c r="R174">
        <f>'RESUMEN TOTAL'!W177</f>
        <v>0</v>
      </c>
      <c r="S174">
        <f>'RESUMEN TOTAL'!X177</f>
        <v>0</v>
      </c>
      <c r="T174">
        <f>'RESUMEN TOTAL'!Y177</f>
        <v>0</v>
      </c>
      <c r="U174">
        <f>'RESUMEN TOTAL'!Z177</f>
        <v>0</v>
      </c>
      <c r="V174">
        <f>'RESUMEN TOTAL'!AA177</f>
        <v>0</v>
      </c>
      <c r="W174">
        <f>'RESUMEN TOTAL'!AB177</f>
        <v>0</v>
      </c>
      <c r="X174">
        <f>'RESUMEN TOTAL'!AC177</f>
        <v>0</v>
      </c>
      <c r="Y174">
        <f>'RESUMEN TOTAL'!AD177</f>
        <v>0</v>
      </c>
      <c r="Z174">
        <f>'RESUMEN TOTAL'!AE177</f>
        <v>0</v>
      </c>
      <c r="AA174">
        <f>'RESUMEN TOTAL'!AF177</f>
        <v>0</v>
      </c>
      <c r="AB174">
        <f>'RESUMEN TOTAL'!AG177</f>
        <v>0</v>
      </c>
      <c r="AC174">
        <f>'RESUMEN TOTAL'!AH177</f>
        <v>0</v>
      </c>
      <c r="AD174">
        <f>'RESUMEN TOTAL'!AI177</f>
        <v>0</v>
      </c>
      <c r="AE174">
        <f>'RESUMEN TOTAL'!AJ177</f>
        <v>0</v>
      </c>
      <c r="AF174">
        <f>'RESUMEN TOTAL'!AK177</f>
        <v>0</v>
      </c>
      <c r="AG174">
        <f>'RESUMEN TOTAL'!AL177</f>
        <v>0</v>
      </c>
      <c r="AH174">
        <f>'RESUMEN TOTAL'!AM177</f>
        <v>0</v>
      </c>
      <c r="AI174">
        <f>'RESUMEN TOTAL'!AN177</f>
        <v>0</v>
      </c>
      <c r="AJ174">
        <f>'RESUMEN TOTAL'!AO177</f>
        <v>0</v>
      </c>
    </row>
    <row r="175" spans="1:36" x14ac:dyDescent="0.25">
      <c r="A175" t="str">
        <f>'RESUMEN TOTAL'!A178</f>
        <v>PRESIDENTE SARMIENTO</v>
      </c>
      <c r="B175" t="str">
        <f>'RESUMEN TOTAL'!B178</f>
        <v>LRO02</v>
      </c>
      <c r="C175" t="str">
        <f>'RESUMEN TOTAL'!D178</f>
        <v>H. Irigoyen e Islas Orcadas</v>
      </c>
      <c r="D175" t="str">
        <f>'RESUMEN TOTAL'!E178</f>
        <v>Domo</v>
      </c>
      <c r="E175" t="str">
        <f>'RESUMEN TOTAL'!F178</f>
        <v>FIBRA OPTICA</v>
      </c>
      <c r="F175" t="str">
        <f>'RESUMEN TOTAL'!K178</f>
        <v>APAGADO</v>
      </c>
      <c r="G175" t="str">
        <f>'RESUMEN TOTAL'!L178</f>
        <v>APAGADO</v>
      </c>
      <c r="H175" t="str">
        <f>'RESUMEN TOTAL'!M178</f>
        <v>APAGADO</v>
      </c>
      <c r="I175" t="str">
        <f>'RESUMEN TOTAL'!N178</f>
        <v>APAGADO</v>
      </c>
      <c r="J175" t="str">
        <f>'RESUMEN TOTAL'!O178</f>
        <v>APAGADO</v>
      </c>
      <c r="K175">
        <f>'RESUMEN TOTAL'!P178</f>
        <v>0</v>
      </c>
      <c r="L175" t="str">
        <f>'RESUMEN TOTAL'!Q178</f>
        <v>APAGADO</v>
      </c>
      <c r="M175" t="str">
        <f>'RESUMEN TOTAL'!R178</f>
        <v>APAGADO</v>
      </c>
      <c r="N175" t="str">
        <f>'RESUMEN TOTAL'!S178</f>
        <v>APAGADO</v>
      </c>
      <c r="O175" t="str">
        <f>'RESUMEN TOTAL'!T178</f>
        <v>APAGADO</v>
      </c>
      <c r="P175" t="str">
        <f>'RESUMEN TOTAL'!U178</f>
        <v>APAGADO</v>
      </c>
      <c r="Q175" t="str">
        <f>'RESUMEN TOTAL'!V178</f>
        <v>APAGADO</v>
      </c>
      <c r="R175" t="str">
        <f>'RESUMEN TOTAL'!W178</f>
        <v>APAGADO</v>
      </c>
      <c r="S175" t="str">
        <f>'RESUMEN TOTAL'!X178</f>
        <v>APAGADO</v>
      </c>
      <c r="T175" t="str">
        <f>'RESUMEN TOTAL'!Y178</f>
        <v>APAGADO</v>
      </c>
      <c r="U175" t="str">
        <f>'RESUMEN TOTAL'!Z178</f>
        <v>APAGADO</v>
      </c>
      <c r="V175" t="str">
        <f>'RESUMEN TOTAL'!AA178</f>
        <v>APAGADO</v>
      </c>
      <c r="W175" t="str">
        <f>'RESUMEN TOTAL'!AB178</f>
        <v>APAGADO</v>
      </c>
      <c r="X175">
        <f>'RESUMEN TOTAL'!AC178</f>
        <v>0</v>
      </c>
      <c r="Y175">
        <f>'RESUMEN TOTAL'!AD178</f>
        <v>0</v>
      </c>
      <c r="Z175">
        <f>'RESUMEN TOTAL'!AE178</f>
        <v>0</v>
      </c>
      <c r="AA175">
        <f>'RESUMEN TOTAL'!AF178</f>
        <v>0</v>
      </c>
      <c r="AB175">
        <f>'RESUMEN TOTAL'!AG178</f>
        <v>0</v>
      </c>
      <c r="AC175">
        <f>'RESUMEN TOTAL'!AH178</f>
        <v>0</v>
      </c>
      <c r="AD175">
        <f>'RESUMEN TOTAL'!AI178</f>
        <v>0</v>
      </c>
      <c r="AE175">
        <f>'RESUMEN TOTAL'!AJ178</f>
        <v>0</v>
      </c>
      <c r="AF175">
        <f>'RESUMEN TOTAL'!AK178</f>
        <v>0</v>
      </c>
      <c r="AG175">
        <f>'RESUMEN TOTAL'!AL178</f>
        <v>0</v>
      </c>
      <c r="AH175">
        <f>'RESUMEN TOTAL'!AM178</f>
        <v>0</v>
      </c>
      <c r="AI175">
        <f>'RESUMEN TOTAL'!AN178</f>
        <v>0</v>
      </c>
      <c r="AJ175">
        <f>'RESUMEN TOTAL'!AO178</f>
        <v>0</v>
      </c>
    </row>
    <row r="176" spans="1:36" x14ac:dyDescent="0.25">
      <c r="A176" t="str">
        <f>'RESUMEN TOTAL'!A179</f>
        <v>LOPEZ ROMERO</v>
      </c>
      <c r="B176" t="str">
        <f>'RESUMEN TOTAL'!B179</f>
        <v>LRO03</v>
      </c>
      <c r="C176" t="str">
        <f>'RESUMEN TOTAL'!D179</f>
        <v>H. Irigoyen y Parravicini</v>
      </c>
      <c r="D176" t="str">
        <f>'RESUMEN TOTAL'!E179</f>
        <v>Fija</v>
      </c>
      <c r="E176" t="str">
        <f>'RESUMEN TOTAL'!F179</f>
        <v>Fibra Optica</v>
      </c>
      <c r="F176" t="str">
        <f>'RESUMEN TOTAL'!K179</f>
        <v>APAGADO</v>
      </c>
      <c r="G176" t="str">
        <f>'RESUMEN TOTAL'!L179</f>
        <v>APAGADO</v>
      </c>
      <c r="H176" t="str">
        <f>'RESUMEN TOTAL'!M179</f>
        <v>APAGADO</v>
      </c>
      <c r="I176" t="str">
        <f>'RESUMEN TOTAL'!N179</f>
        <v>APAGADO</v>
      </c>
      <c r="J176">
        <f>'RESUMEN TOTAL'!O179</f>
        <v>0</v>
      </c>
      <c r="K176">
        <f>'RESUMEN TOTAL'!P179</f>
        <v>0</v>
      </c>
      <c r="L176">
        <f>'RESUMEN TOTAL'!Q179</f>
        <v>0</v>
      </c>
      <c r="M176">
        <f>'RESUMEN TOTAL'!R179</f>
        <v>0</v>
      </c>
      <c r="N176">
        <f>'RESUMEN TOTAL'!S179</f>
        <v>0</v>
      </c>
      <c r="O176">
        <f>'RESUMEN TOTAL'!T179</f>
        <v>0</v>
      </c>
      <c r="P176">
        <f>'RESUMEN TOTAL'!U179</f>
        <v>0</v>
      </c>
      <c r="Q176">
        <f>'RESUMEN TOTAL'!V179</f>
        <v>0</v>
      </c>
      <c r="R176">
        <f>'RESUMEN TOTAL'!W179</f>
        <v>0</v>
      </c>
      <c r="S176">
        <f>'RESUMEN TOTAL'!X179</f>
        <v>0</v>
      </c>
      <c r="T176">
        <f>'RESUMEN TOTAL'!Y179</f>
        <v>0</v>
      </c>
      <c r="U176">
        <f>'RESUMEN TOTAL'!Z179</f>
        <v>0</v>
      </c>
      <c r="V176">
        <f>'RESUMEN TOTAL'!AA179</f>
        <v>0</v>
      </c>
      <c r="W176">
        <f>'RESUMEN TOTAL'!AB179</f>
        <v>0</v>
      </c>
      <c r="X176">
        <f>'RESUMEN TOTAL'!AC179</f>
        <v>0</v>
      </c>
      <c r="Y176">
        <f>'RESUMEN TOTAL'!AD179</f>
        <v>0</v>
      </c>
      <c r="Z176">
        <f>'RESUMEN TOTAL'!AE179</f>
        <v>0</v>
      </c>
      <c r="AA176">
        <f>'RESUMEN TOTAL'!AF179</f>
        <v>0</v>
      </c>
      <c r="AB176">
        <f>'RESUMEN TOTAL'!AG179</f>
        <v>0</v>
      </c>
      <c r="AC176">
        <f>'RESUMEN TOTAL'!AH179</f>
        <v>0</v>
      </c>
      <c r="AD176">
        <f>'RESUMEN TOTAL'!AI179</f>
        <v>0</v>
      </c>
      <c r="AE176">
        <f>'RESUMEN TOTAL'!AJ179</f>
        <v>0</v>
      </c>
      <c r="AF176">
        <f>'RESUMEN TOTAL'!AK179</f>
        <v>0</v>
      </c>
      <c r="AG176">
        <f>'RESUMEN TOTAL'!AL179</f>
        <v>0</v>
      </c>
      <c r="AH176">
        <f>'RESUMEN TOTAL'!AM179</f>
        <v>0</v>
      </c>
      <c r="AI176">
        <f>'RESUMEN TOTAL'!AN179</f>
        <v>0</v>
      </c>
      <c r="AJ176">
        <f>'RESUMEN TOTAL'!AO179</f>
        <v>0</v>
      </c>
    </row>
    <row r="177" spans="1:36" x14ac:dyDescent="0.25">
      <c r="A177" t="str">
        <f>'RESUMEN TOTAL'!A180</f>
        <v>LOPEZ ROMERO</v>
      </c>
      <c r="B177" t="str">
        <f>'RESUMEN TOTAL'!B180</f>
        <v>LRO04</v>
      </c>
      <c r="C177" t="str">
        <f>'RESUMEN TOTAL'!D180</f>
        <v>H. Irigoyen y Alvarado</v>
      </c>
      <c r="D177" t="str">
        <f>'RESUMEN TOTAL'!E180</f>
        <v>FIJA</v>
      </c>
      <c r="E177" t="str">
        <f>'RESUMEN TOTAL'!F180</f>
        <v>Fibra Optica</v>
      </c>
      <c r="F177">
        <f>'RESUMEN TOTAL'!K180</f>
        <v>0</v>
      </c>
      <c r="G177">
        <f>'RESUMEN TOTAL'!L180</f>
        <v>0</v>
      </c>
      <c r="H177">
        <f>'RESUMEN TOTAL'!M180</f>
        <v>0</v>
      </c>
      <c r="I177">
        <f>'RESUMEN TOTAL'!N180</f>
        <v>0</v>
      </c>
      <c r="J177">
        <f>'RESUMEN TOTAL'!O180</f>
        <v>0</v>
      </c>
      <c r="K177">
        <f>'RESUMEN TOTAL'!P180</f>
        <v>0</v>
      </c>
      <c r="L177">
        <f>'RESUMEN TOTAL'!Q180</f>
        <v>0</v>
      </c>
      <c r="M177">
        <f>'RESUMEN TOTAL'!R180</f>
        <v>0</v>
      </c>
      <c r="N177">
        <f>'RESUMEN TOTAL'!S180</f>
        <v>0</v>
      </c>
      <c r="O177">
        <f>'RESUMEN TOTAL'!T180</f>
        <v>0</v>
      </c>
      <c r="P177">
        <f>'RESUMEN TOTAL'!U180</f>
        <v>0</v>
      </c>
      <c r="Q177">
        <f>'RESUMEN TOTAL'!V180</f>
        <v>0</v>
      </c>
      <c r="R177">
        <f>'RESUMEN TOTAL'!W180</f>
        <v>0</v>
      </c>
      <c r="S177">
        <f>'RESUMEN TOTAL'!X180</f>
        <v>0</v>
      </c>
      <c r="T177">
        <f>'RESUMEN TOTAL'!Y180</f>
        <v>0</v>
      </c>
      <c r="U177">
        <f>'RESUMEN TOTAL'!Z180</f>
        <v>0</v>
      </c>
      <c r="V177">
        <f>'RESUMEN TOTAL'!AA180</f>
        <v>0</v>
      </c>
      <c r="W177">
        <f>'RESUMEN TOTAL'!AB180</f>
        <v>0</v>
      </c>
      <c r="X177">
        <f>'RESUMEN TOTAL'!AC180</f>
        <v>0</v>
      </c>
      <c r="Y177">
        <f>'RESUMEN TOTAL'!AD180</f>
        <v>0</v>
      </c>
      <c r="Z177">
        <f>'RESUMEN TOTAL'!AE180</f>
        <v>0</v>
      </c>
      <c r="AA177">
        <f>'RESUMEN TOTAL'!AF180</f>
        <v>0</v>
      </c>
      <c r="AB177">
        <f>'RESUMEN TOTAL'!AG180</f>
        <v>0</v>
      </c>
      <c r="AC177">
        <f>'RESUMEN TOTAL'!AH180</f>
        <v>0</v>
      </c>
      <c r="AD177">
        <f>'RESUMEN TOTAL'!AI180</f>
        <v>0</v>
      </c>
      <c r="AE177">
        <f>'RESUMEN TOTAL'!AJ180</f>
        <v>0</v>
      </c>
      <c r="AF177">
        <f>'RESUMEN TOTAL'!AK180</f>
        <v>0</v>
      </c>
      <c r="AG177">
        <f>'RESUMEN TOTAL'!AL180</f>
        <v>0</v>
      </c>
      <c r="AH177">
        <f>'RESUMEN TOTAL'!AM180</f>
        <v>0</v>
      </c>
      <c r="AI177">
        <f>'RESUMEN TOTAL'!AN180</f>
        <v>0</v>
      </c>
      <c r="AJ177">
        <f>'RESUMEN TOTAL'!AO180</f>
        <v>0</v>
      </c>
    </row>
    <row r="178" spans="1:36" x14ac:dyDescent="0.25">
      <c r="A178" t="str">
        <f>'RESUMEN TOTAL'!A181</f>
        <v>PRESIDENTE SARMIENTO</v>
      </c>
      <c r="B178" t="str">
        <f>'RESUMEN TOTAL'!B181</f>
        <v>LRO06</v>
      </c>
      <c r="C178" t="str">
        <f>'RESUMEN TOTAL'!D181</f>
        <v>H. Irigoyen y Belgrano</v>
      </c>
      <c r="D178" t="str">
        <f>'RESUMEN TOTAL'!E181</f>
        <v>Domo</v>
      </c>
      <c r="E178" t="str">
        <f>'RESUMEN TOTAL'!F181</f>
        <v>Fibra Optica</v>
      </c>
      <c r="F178">
        <f>'RESUMEN TOTAL'!K181</f>
        <v>0</v>
      </c>
      <c r="G178">
        <f>'RESUMEN TOTAL'!L181</f>
        <v>0</v>
      </c>
      <c r="H178">
        <f>'RESUMEN TOTAL'!M181</f>
        <v>0</v>
      </c>
      <c r="I178">
        <f>'RESUMEN TOTAL'!N181</f>
        <v>0</v>
      </c>
      <c r="J178">
        <f>'RESUMEN TOTAL'!O181</f>
        <v>0</v>
      </c>
      <c r="K178">
        <f>'RESUMEN TOTAL'!P181</f>
        <v>0</v>
      </c>
      <c r="L178">
        <f>'RESUMEN TOTAL'!Q181</f>
        <v>0</v>
      </c>
      <c r="M178">
        <f>'RESUMEN TOTAL'!R181</f>
        <v>0</v>
      </c>
      <c r="N178">
        <f>'RESUMEN TOTAL'!S181</f>
        <v>0</v>
      </c>
      <c r="O178">
        <f>'RESUMEN TOTAL'!T181</f>
        <v>0</v>
      </c>
      <c r="P178">
        <f>'RESUMEN TOTAL'!U181</f>
        <v>0</v>
      </c>
      <c r="Q178">
        <f>'RESUMEN TOTAL'!V181</f>
        <v>0</v>
      </c>
      <c r="R178">
        <f>'RESUMEN TOTAL'!W181</f>
        <v>0</v>
      </c>
      <c r="S178">
        <f>'RESUMEN TOTAL'!X181</f>
        <v>0</v>
      </c>
      <c r="T178">
        <f>'RESUMEN TOTAL'!Y181</f>
        <v>0</v>
      </c>
      <c r="U178">
        <f>'RESUMEN TOTAL'!Z181</f>
        <v>0</v>
      </c>
      <c r="V178">
        <f>'RESUMEN TOTAL'!AA181</f>
        <v>0</v>
      </c>
      <c r="W178">
        <f>'RESUMEN TOTAL'!AB181</f>
        <v>0</v>
      </c>
      <c r="X178">
        <f>'RESUMEN TOTAL'!AC181</f>
        <v>0</v>
      </c>
      <c r="Y178">
        <f>'RESUMEN TOTAL'!AD181</f>
        <v>0</v>
      </c>
      <c r="Z178">
        <f>'RESUMEN TOTAL'!AE181</f>
        <v>0</v>
      </c>
      <c r="AA178">
        <f>'RESUMEN TOTAL'!AF181</f>
        <v>0</v>
      </c>
      <c r="AB178">
        <f>'RESUMEN TOTAL'!AG181</f>
        <v>0</v>
      </c>
      <c r="AC178">
        <f>'RESUMEN TOTAL'!AH181</f>
        <v>0</v>
      </c>
      <c r="AD178">
        <f>'RESUMEN TOTAL'!AI181</f>
        <v>0</v>
      </c>
      <c r="AE178">
        <f>'RESUMEN TOTAL'!AJ181</f>
        <v>0</v>
      </c>
      <c r="AF178">
        <f>'RESUMEN TOTAL'!AK181</f>
        <v>0</v>
      </c>
      <c r="AG178">
        <f>'RESUMEN TOTAL'!AL181</f>
        <v>0</v>
      </c>
      <c r="AH178">
        <f>'RESUMEN TOTAL'!AM181</f>
        <v>0</v>
      </c>
      <c r="AI178">
        <f>'RESUMEN TOTAL'!AN181</f>
        <v>0</v>
      </c>
      <c r="AJ178">
        <f>'RESUMEN TOTAL'!AO181</f>
        <v>0</v>
      </c>
    </row>
    <row r="179" spans="1:36" x14ac:dyDescent="0.25">
      <c r="A179" t="str">
        <f>'RESUMEN TOTAL'!A182</f>
        <v>LOPEZ ROMERO</v>
      </c>
      <c r="B179" t="str">
        <f>'RESUMEN TOTAL'!B182</f>
        <v>LRO07</v>
      </c>
      <c r="C179" t="str">
        <f>'RESUMEN TOTAL'!D182</f>
        <v>H. Irigoyen y Remedios de Escalada</v>
      </c>
      <c r="D179" t="str">
        <f>'RESUMEN TOTAL'!E182</f>
        <v>Domo</v>
      </c>
      <c r="E179" t="str">
        <f>'RESUMEN TOTAL'!F182</f>
        <v>Fibra Optica</v>
      </c>
      <c r="F179">
        <f>'RESUMEN TOTAL'!K182</f>
        <v>0</v>
      </c>
      <c r="G179">
        <f>'RESUMEN TOTAL'!L182</f>
        <v>0</v>
      </c>
      <c r="H179">
        <f>'RESUMEN TOTAL'!M182</f>
        <v>0</v>
      </c>
      <c r="I179">
        <f>'RESUMEN TOTAL'!N182</f>
        <v>0</v>
      </c>
      <c r="J179">
        <f>'RESUMEN TOTAL'!O182</f>
        <v>0</v>
      </c>
      <c r="K179">
        <f>'RESUMEN TOTAL'!P182</f>
        <v>0</v>
      </c>
      <c r="L179">
        <f>'RESUMEN TOTAL'!Q182</f>
        <v>0</v>
      </c>
      <c r="M179">
        <f>'RESUMEN TOTAL'!R182</f>
        <v>0</v>
      </c>
      <c r="N179">
        <f>'RESUMEN TOTAL'!S182</f>
        <v>0</v>
      </c>
      <c r="O179">
        <f>'RESUMEN TOTAL'!T182</f>
        <v>0</v>
      </c>
      <c r="P179">
        <f>'RESUMEN TOTAL'!U182</f>
        <v>0</v>
      </c>
      <c r="Q179">
        <f>'RESUMEN TOTAL'!V182</f>
        <v>0</v>
      </c>
      <c r="R179">
        <f>'RESUMEN TOTAL'!W182</f>
        <v>0</v>
      </c>
      <c r="S179">
        <f>'RESUMEN TOTAL'!X182</f>
        <v>0</v>
      </c>
      <c r="T179">
        <f>'RESUMEN TOTAL'!Y182</f>
        <v>0</v>
      </c>
      <c r="U179">
        <f>'RESUMEN TOTAL'!Z182</f>
        <v>0</v>
      </c>
      <c r="V179">
        <f>'RESUMEN TOTAL'!AA182</f>
        <v>0</v>
      </c>
      <c r="W179">
        <f>'RESUMEN TOTAL'!AB182</f>
        <v>0</v>
      </c>
      <c r="X179">
        <f>'RESUMEN TOTAL'!AC182</f>
        <v>0</v>
      </c>
      <c r="Y179">
        <f>'RESUMEN TOTAL'!AD182</f>
        <v>0</v>
      </c>
      <c r="Z179">
        <f>'RESUMEN TOTAL'!AE182</f>
        <v>0</v>
      </c>
      <c r="AA179">
        <f>'RESUMEN TOTAL'!AF182</f>
        <v>0</v>
      </c>
      <c r="AB179">
        <f>'RESUMEN TOTAL'!AG182</f>
        <v>0</v>
      </c>
      <c r="AC179">
        <f>'RESUMEN TOTAL'!AH182</f>
        <v>0</v>
      </c>
      <c r="AD179">
        <f>'RESUMEN TOTAL'!AI182</f>
        <v>0</v>
      </c>
      <c r="AE179">
        <f>'RESUMEN TOTAL'!AJ182</f>
        <v>0</v>
      </c>
      <c r="AF179">
        <f>'RESUMEN TOTAL'!AK182</f>
        <v>0</v>
      </c>
      <c r="AG179">
        <f>'RESUMEN TOTAL'!AL182</f>
        <v>0</v>
      </c>
      <c r="AH179">
        <f>'RESUMEN TOTAL'!AM182</f>
        <v>0</v>
      </c>
      <c r="AI179">
        <f>'RESUMEN TOTAL'!AN182</f>
        <v>0</v>
      </c>
      <c r="AJ179">
        <f>'RESUMEN TOTAL'!AO182</f>
        <v>0</v>
      </c>
    </row>
    <row r="180" spans="1:36" x14ac:dyDescent="0.25">
      <c r="A180" t="str">
        <f>'RESUMEN TOTAL'!A183</f>
        <v>LOPEZ ROMERO</v>
      </c>
      <c r="B180" t="str">
        <f>'RESUMEN TOTAL'!B183</f>
        <v>LRO08</v>
      </c>
      <c r="C180" t="str">
        <f>'RESUMEN TOTAL'!D183</f>
        <v>Remedios de Escalada y Finochieto</v>
      </c>
      <c r="D180" t="str">
        <f>'RESUMEN TOTAL'!E183</f>
        <v>Domo</v>
      </c>
      <c r="E180" t="str">
        <f>'RESUMEN TOTAL'!F183</f>
        <v>Fibra Optica</v>
      </c>
      <c r="F180">
        <f>'RESUMEN TOTAL'!K183</f>
        <v>0</v>
      </c>
      <c r="G180">
        <f>'RESUMEN TOTAL'!L183</f>
        <v>0</v>
      </c>
      <c r="H180">
        <f>'RESUMEN TOTAL'!M183</f>
        <v>0</v>
      </c>
      <c r="I180">
        <f>'RESUMEN TOTAL'!N183</f>
        <v>0</v>
      </c>
      <c r="J180">
        <f>'RESUMEN TOTAL'!O183</f>
        <v>0</v>
      </c>
      <c r="K180">
        <f>'RESUMEN TOTAL'!P183</f>
        <v>0</v>
      </c>
      <c r="L180">
        <f>'RESUMEN TOTAL'!Q183</f>
        <v>0</v>
      </c>
      <c r="M180">
        <f>'RESUMEN TOTAL'!R183</f>
        <v>0</v>
      </c>
      <c r="N180">
        <f>'RESUMEN TOTAL'!S183</f>
        <v>0</v>
      </c>
      <c r="O180">
        <f>'RESUMEN TOTAL'!T183</f>
        <v>0</v>
      </c>
      <c r="P180">
        <f>'RESUMEN TOTAL'!U183</f>
        <v>0</v>
      </c>
      <c r="Q180">
        <f>'RESUMEN TOTAL'!V183</f>
        <v>0</v>
      </c>
      <c r="R180">
        <f>'RESUMEN TOTAL'!W183</f>
        <v>0</v>
      </c>
      <c r="S180">
        <f>'RESUMEN TOTAL'!X183</f>
        <v>0</v>
      </c>
      <c r="T180">
        <f>'RESUMEN TOTAL'!Y183</f>
        <v>0</v>
      </c>
      <c r="U180">
        <f>'RESUMEN TOTAL'!Z183</f>
        <v>0</v>
      </c>
      <c r="V180">
        <f>'RESUMEN TOTAL'!AA183</f>
        <v>0</v>
      </c>
      <c r="W180">
        <f>'RESUMEN TOTAL'!AB183</f>
        <v>0</v>
      </c>
      <c r="X180">
        <f>'RESUMEN TOTAL'!AC183</f>
        <v>0</v>
      </c>
      <c r="Y180">
        <f>'RESUMEN TOTAL'!AD183</f>
        <v>0</v>
      </c>
      <c r="Z180">
        <f>'RESUMEN TOTAL'!AE183</f>
        <v>0</v>
      </c>
      <c r="AA180">
        <f>'RESUMEN TOTAL'!AF183</f>
        <v>0</v>
      </c>
      <c r="AB180">
        <f>'RESUMEN TOTAL'!AG183</f>
        <v>0</v>
      </c>
      <c r="AC180">
        <f>'RESUMEN TOTAL'!AH183</f>
        <v>0</v>
      </c>
      <c r="AD180">
        <f>'RESUMEN TOTAL'!AI183</f>
        <v>0</v>
      </c>
      <c r="AE180">
        <f>'RESUMEN TOTAL'!AJ183</f>
        <v>0</v>
      </c>
      <c r="AF180">
        <f>'RESUMEN TOTAL'!AK183</f>
        <v>0</v>
      </c>
      <c r="AG180">
        <f>'RESUMEN TOTAL'!AL183</f>
        <v>0</v>
      </c>
      <c r="AH180">
        <f>'RESUMEN TOTAL'!AM183</f>
        <v>0</v>
      </c>
      <c r="AI180">
        <f>'RESUMEN TOTAL'!AN183</f>
        <v>0</v>
      </c>
      <c r="AJ180">
        <f>'RESUMEN TOTAL'!AO183</f>
        <v>0</v>
      </c>
    </row>
    <row r="181" spans="1:36" x14ac:dyDescent="0.25">
      <c r="A181" t="str">
        <f>'RESUMEN TOTAL'!A184</f>
        <v>LOPEZ ROMERO</v>
      </c>
      <c r="B181" t="str">
        <f>'RESUMEN TOTAL'!B184</f>
        <v>LRO11</v>
      </c>
      <c r="C181" t="str">
        <f>'RESUMEN TOTAL'!D184</f>
        <v>Av. Yrigoyen y Braile</v>
      </c>
      <c r="D181">
        <f>'RESUMEN TOTAL'!E184</f>
        <v>0</v>
      </c>
      <c r="E181" t="str">
        <f>'RESUMEN TOTAL'!F184</f>
        <v>FIBRA OPTICA</v>
      </c>
      <c r="F181" t="str">
        <f>'RESUMEN TOTAL'!K184</f>
        <v>APAGADO</v>
      </c>
      <c r="G181" t="str">
        <f>'RESUMEN TOTAL'!L184</f>
        <v>APAGADO</v>
      </c>
      <c r="H181" t="str">
        <f>'RESUMEN TOTAL'!M184</f>
        <v>APAGADO</v>
      </c>
      <c r="I181" t="str">
        <f>'RESUMEN TOTAL'!N184</f>
        <v>APAGADO</v>
      </c>
      <c r="J181">
        <f>'RESUMEN TOTAL'!O184</f>
        <v>0</v>
      </c>
      <c r="K181">
        <f>'RESUMEN TOTAL'!P184</f>
        <v>0</v>
      </c>
      <c r="L181">
        <f>'RESUMEN TOTAL'!Q184</f>
        <v>0</v>
      </c>
      <c r="M181">
        <f>'RESUMEN TOTAL'!R184</f>
        <v>0</v>
      </c>
      <c r="N181">
        <f>'RESUMEN TOTAL'!S184</f>
        <v>0</v>
      </c>
      <c r="O181">
        <f>'RESUMEN TOTAL'!T184</f>
        <v>0</v>
      </c>
      <c r="P181">
        <f>'RESUMEN TOTAL'!U184</f>
        <v>0</v>
      </c>
      <c r="Q181">
        <f>'RESUMEN TOTAL'!V184</f>
        <v>0</v>
      </c>
      <c r="R181">
        <f>'RESUMEN TOTAL'!W184</f>
        <v>0</v>
      </c>
      <c r="S181">
        <f>'RESUMEN TOTAL'!X184</f>
        <v>0</v>
      </c>
      <c r="T181">
        <f>'RESUMEN TOTAL'!Y184</f>
        <v>0</v>
      </c>
      <c r="U181">
        <f>'RESUMEN TOTAL'!Z184</f>
        <v>0</v>
      </c>
      <c r="V181">
        <f>'RESUMEN TOTAL'!AA184</f>
        <v>0</v>
      </c>
      <c r="W181">
        <f>'RESUMEN TOTAL'!AB184</f>
        <v>0</v>
      </c>
      <c r="X181">
        <f>'RESUMEN TOTAL'!AC184</f>
        <v>0</v>
      </c>
      <c r="Y181">
        <f>'RESUMEN TOTAL'!AD184</f>
        <v>0</v>
      </c>
      <c r="Z181">
        <f>'RESUMEN TOTAL'!AE184</f>
        <v>0</v>
      </c>
      <c r="AA181">
        <f>'RESUMEN TOTAL'!AF184</f>
        <v>0</v>
      </c>
      <c r="AB181">
        <f>'RESUMEN TOTAL'!AG184</f>
        <v>0</v>
      </c>
      <c r="AC181">
        <f>'RESUMEN TOTAL'!AH184</f>
        <v>0</v>
      </c>
      <c r="AD181">
        <f>'RESUMEN TOTAL'!AI184</f>
        <v>0</v>
      </c>
      <c r="AE181">
        <f>'RESUMEN TOTAL'!AJ184</f>
        <v>0</v>
      </c>
      <c r="AF181">
        <f>'RESUMEN TOTAL'!AK184</f>
        <v>0</v>
      </c>
      <c r="AG181">
        <f>'RESUMEN TOTAL'!AL184</f>
        <v>0</v>
      </c>
      <c r="AH181">
        <f>'RESUMEN TOTAL'!AM184</f>
        <v>0</v>
      </c>
      <c r="AI181">
        <f>'RESUMEN TOTAL'!AN184</f>
        <v>0</v>
      </c>
      <c r="AJ181">
        <f>'RESUMEN TOTAL'!AO184</f>
        <v>0</v>
      </c>
    </row>
    <row r="182" spans="1:36" x14ac:dyDescent="0.25">
      <c r="A182" t="str">
        <f>'RESUMEN TOTAL'!A185</f>
        <v>LOPEZ ROMERO</v>
      </c>
      <c r="B182" t="str">
        <f>'RESUMEN TOTAL'!B185</f>
        <v>LRO14</v>
      </c>
      <c r="C182" t="str">
        <f>'RESUMEN TOTAL'!D185</f>
        <v>YRIGOYEN Y STORNI</v>
      </c>
      <c r="D182" t="str">
        <f>'RESUMEN TOTAL'!E185</f>
        <v>DOMO</v>
      </c>
      <c r="E182" t="str">
        <f>'RESUMEN TOTAL'!F185</f>
        <v>Fibra Optica</v>
      </c>
      <c r="F182">
        <f>'RESUMEN TOTAL'!K185</f>
        <v>0</v>
      </c>
      <c r="G182">
        <f>'RESUMEN TOTAL'!L185</f>
        <v>0</v>
      </c>
      <c r="H182">
        <f>'RESUMEN TOTAL'!M185</f>
        <v>0</v>
      </c>
      <c r="I182">
        <f>'RESUMEN TOTAL'!N185</f>
        <v>0</v>
      </c>
      <c r="J182">
        <f>'RESUMEN TOTAL'!O185</f>
        <v>0</v>
      </c>
      <c r="K182">
        <f>'RESUMEN TOTAL'!P185</f>
        <v>0</v>
      </c>
      <c r="L182">
        <f>'RESUMEN TOTAL'!Q185</f>
        <v>0</v>
      </c>
      <c r="M182">
        <f>'RESUMEN TOTAL'!R185</f>
        <v>0</v>
      </c>
      <c r="N182">
        <f>'RESUMEN TOTAL'!S185</f>
        <v>0</v>
      </c>
      <c r="O182">
        <f>'RESUMEN TOTAL'!T185</f>
        <v>0</v>
      </c>
      <c r="P182">
        <f>'RESUMEN TOTAL'!U185</f>
        <v>0</v>
      </c>
      <c r="Q182">
        <f>'RESUMEN TOTAL'!V185</f>
        <v>0</v>
      </c>
      <c r="R182">
        <f>'RESUMEN TOTAL'!W185</f>
        <v>0</v>
      </c>
      <c r="S182">
        <f>'RESUMEN TOTAL'!X185</f>
        <v>0</v>
      </c>
      <c r="T182">
        <f>'RESUMEN TOTAL'!Y185</f>
        <v>0</v>
      </c>
      <c r="U182">
        <f>'RESUMEN TOTAL'!Z185</f>
        <v>0</v>
      </c>
      <c r="V182">
        <f>'RESUMEN TOTAL'!AA185</f>
        <v>0</v>
      </c>
      <c r="W182">
        <f>'RESUMEN TOTAL'!AB185</f>
        <v>0</v>
      </c>
      <c r="X182">
        <f>'RESUMEN TOTAL'!AC185</f>
        <v>0</v>
      </c>
      <c r="Y182">
        <f>'RESUMEN TOTAL'!AD185</f>
        <v>0</v>
      </c>
      <c r="Z182">
        <f>'RESUMEN TOTAL'!AE185</f>
        <v>0</v>
      </c>
      <c r="AA182">
        <f>'RESUMEN TOTAL'!AF185</f>
        <v>0</v>
      </c>
      <c r="AB182">
        <f>'RESUMEN TOTAL'!AG185</f>
        <v>0</v>
      </c>
      <c r="AC182">
        <f>'RESUMEN TOTAL'!AH185</f>
        <v>0</v>
      </c>
      <c r="AD182">
        <f>'RESUMEN TOTAL'!AI185</f>
        <v>0</v>
      </c>
      <c r="AE182">
        <f>'RESUMEN TOTAL'!AJ185</f>
        <v>0</v>
      </c>
      <c r="AF182">
        <f>'RESUMEN TOTAL'!AK185</f>
        <v>0</v>
      </c>
      <c r="AG182">
        <f>'RESUMEN TOTAL'!AL185</f>
        <v>0</v>
      </c>
      <c r="AH182">
        <f>'RESUMEN TOTAL'!AM185</f>
        <v>0</v>
      </c>
      <c r="AI182">
        <f>'RESUMEN TOTAL'!AN185</f>
        <v>0</v>
      </c>
      <c r="AJ182">
        <f>'RESUMEN TOTAL'!AO185</f>
        <v>0</v>
      </c>
    </row>
    <row r="183" spans="1:36" x14ac:dyDescent="0.25">
      <c r="A183" t="str">
        <f>'RESUMEN TOTAL'!A186</f>
        <v>LUJAN</v>
      </c>
      <c r="B183" t="str">
        <f>'RESUMEN TOTAL'!B186</f>
        <v>LUJ 01</v>
      </c>
      <c r="C183" t="str">
        <f>'RESUMEN TOTAL'!D186</f>
        <v>ñandu y Los Pinos</v>
      </c>
      <c r="D183" t="str">
        <f>'RESUMEN TOTAL'!E186</f>
        <v>Domo</v>
      </c>
      <c r="E183" t="str">
        <f>'RESUMEN TOTAL'!F186</f>
        <v>Radio</v>
      </c>
      <c r="F183">
        <f>'RESUMEN TOTAL'!K186</f>
        <v>0</v>
      </c>
      <c r="G183">
        <f>'RESUMEN TOTAL'!L186</f>
        <v>0</v>
      </c>
      <c r="H183">
        <f>'RESUMEN TOTAL'!M186</f>
        <v>0</v>
      </c>
      <c r="I183">
        <f>'RESUMEN TOTAL'!N186</f>
        <v>0</v>
      </c>
      <c r="J183">
        <f>'RESUMEN TOTAL'!O186</f>
        <v>0</v>
      </c>
      <c r="K183">
        <f>'RESUMEN TOTAL'!P186</f>
        <v>0</v>
      </c>
      <c r="L183">
        <f>'RESUMEN TOTAL'!Q186</f>
        <v>0</v>
      </c>
      <c r="M183">
        <f>'RESUMEN TOTAL'!R186</f>
        <v>0</v>
      </c>
      <c r="N183">
        <f>'RESUMEN TOTAL'!S186</f>
        <v>0</v>
      </c>
      <c r="O183">
        <f>'RESUMEN TOTAL'!T186</f>
        <v>0</v>
      </c>
      <c r="P183">
        <f>'RESUMEN TOTAL'!U186</f>
        <v>0</v>
      </c>
      <c r="Q183">
        <f>'RESUMEN TOTAL'!V186</f>
        <v>0</v>
      </c>
      <c r="R183">
        <f>'RESUMEN TOTAL'!W186</f>
        <v>0</v>
      </c>
      <c r="S183">
        <f>'RESUMEN TOTAL'!X186</f>
        <v>0</v>
      </c>
      <c r="T183">
        <f>'RESUMEN TOTAL'!Y186</f>
        <v>0</v>
      </c>
      <c r="U183">
        <f>'RESUMEN TOTAL'!Z186</f>
        <v>0</v>
      </c>
      <c r="V183">
        <f>'RESUMEN TOTAL'!AA186</f>
        <v>0</v>
      </c>
      <c r="W183">
        <f>'RESUMEN TOTAL'!AB186</f>
        <v>0</v>
      </c>
      <c r="X183">
        <f>'RESUMEN TOTAL'!AC186</f>
        <v>0</v>
      </c>
      <c r="Y183">
        <f>'RESUMEN TOTAL'!AD186</f>
        <v>0</v>
      </c>
      <c r="Z183">
        <f>'RESUMEN TOTAL'!AE186</f>
        <v>0</v>
      </c>
      <c r="AA183">
        <f>'RESUMEN TOTAL'!AF186</f>
        <v>0</v>
      </c>
      <c r="AB183">
        <f>'RESUMEN TOTAL'!AG186</f>
        <v>0</v>
      </c>
      <c r="AC183">
        <f>'RESUMEN TOTAL'!AH186</f>
        <v>0</v>
      </c>
      <c r="AD183">
        <f>'RESUMEN TOTAL'!AI186</f>
        <v>0</v>
      </c>
      <c r="AE183">
        <f>'RESUMEN TOTAL'!AJ186</f>
        <v>0</v>
      </c>
      <c r="AF183">
        <f>'RESUMEN TOTAL'!AK186</f>
        <v>0</v>
      </c>
      <c r="AG183">
        <f>'RESUMEN TOTAL'!AL186</f>
        <v>0</v>
      </c>
      <c r="AH183">
        <f>'RESUMEN TOTAL'!AM186</f>
        <v>0</v>
      </c>
      <c r="AI183">
        <f>'RESUMEN TOTAL'!AN186</f>
        <v>0</v>
      </c>
      <c r="AJ183">
        <f>'RESUMEN TOTAL'!AO186</f>
        <v>0</v>
      </c>
    </row>
    <row r="184" spans="1:36" x14ac:dyDescent="0.25">
      <c r="A184" t="str">
        <f>'RESUMEN TOTAL'!A187</f>
        <v>VILLA ARGENTINA</v>
      </c>
      <c r="B184" t="str">
        <f>'RESUMEN TOTAL'!B187</f>
        <v>LUJ 02</v>
      </c>
      <c r="C184" t="str">
        <f>'RESUMEN TOTAL'!D187</f>
        <v>DIAG. LOS TILOS Y 527</v>
      </c>
      <c r="D184" t="str">
        <f>'RESUMEN TOTAL'!E187</f>
        <v>DOMO</v>
      </c>
      <c r="E184" t="str">
        <f>'RESUMEN TOTAL'!F187</f>
        <v>Fibra Optica</v>
      </c>
      <c r="F184" t="str">
        <f>'RESUMEN TOTAL'!K187</f>
        <v>APAGADO</v>
      </c>
      <c r="G184" t="str">
        <f>'RESUMEN TOTAL'!L187</f>
        <v>APAGADO</v>
      </c>
      <c r="H184" t="str">
        <f>'RESUMEN TOTAL'!M187</f>
        <v>APAGADO</v>
      </c>
      <c r="I184" t="str">
        <f>'RESUMEN TOTAL'!N187</f>
        <v>APAGADO</v>
      </c>
      <c r="J184">
        <f>'RESUMEN TOTAL'!O187</f>
        <v>0</v>
      </c>
      <c r="K184">
        <f>'RESUMEN TOTAL'!P187</f>
        <v>0</v>
      </c>
      <c r="L184">
        <f>'RESUMEN TOTAL'!Q187</f>
        <v>0</v>
      </c>
      <c r="M184">
        <f>'RESUMEN TOTAL'!R187</f>
        <v>0</v>
      </c>
      <c r="N184">
        <f>'RESUMEN TOTAL'!S187</f>
        <v>0</v>
      </c>
      <c r="O184">
        <f>'RESUMEN TOTAL'!T187</f>
        <v>0</v>
      </c>
      <c r="P184">
        <f>'RESUMEN TOTAL'!U187</f>
        <v>0</v>
      </c>
      <c r="Q184">
        <f>'RESUMEN TOTAL'!V187</f>
        <v>0</v>
      </c>
      <c r="R184">
        <f>'RESUMEN TOTAL'!W187</f>
        <v>0</v>
      </c>
      <c r="S184">
        <f>'RESUMEN TOTAL'!X187</f>
        <v>0</v>
      </c>
      <c r="T184">
        <f>'RESUMEN TOTAL'!Y187</f>
        <v>0</v>
      </c>
      <c r="U184">
        <f>'RESUMEN TOTAL'!Z187</f>
        <v>0</v>
      </c>
      <c r="V184">
        <f>'RESUMEN TOTAL'!AA187</f>
        <v>0</v>
      </c>
      <c r="W184">
        <f>'RESUMEN TOTAL'!AB187</f>
        <v>0</v>
      </c>
      <c r="X184">
        <f>'RESUMEN TOTAL'!AC187</f>
        <v>0</v>
      </c>
      <c r="Y184">
        <f>'RESUMEN TOTAL'!AD187</f>
        <v>0</v>
      </c>
      <c r="Z184">
        <f>'RESUMEN TOTAL'!AE187</f>
        <v>0</v>
      </c>
      <c r="AA184">
        <f>'RESUMEN TOTAL'!AF187</f>
        <v>0</v>
      </c>
      <c r="AB184">
        <f>'RESUMEN TOTAL'!AG187</f>
        <v>0</v>
      </c>
      <c r="AC184">
        <f>'RESUMEN TOTAL'!AH187</f>
        <v>0</v>
      </c>
      <c r="AD184">
        <f>'RESUMEN TOTAL'!AI187</f>
        <v>0</v>
      </c>
      <c r="AE184">
        <f>'RESUMEN TOTAL'!AJ187</f>
        <v>0</v>
      </c>
      <c r="AF184">
        <f>'RESUMEN TOTAL'!AK187</f>
        <v>0</v>
      </c>
      <c r="AG184">
        <f>'RESUMEN TOTAL'!AL187</f>
        <v>0</v>
      </c>
      <c r="AH184">
        <f>'RESUMEN TOTAL'!AM187</f>
        <v>0</v>
      </c>
      <c r="AI184">
        <f>'RESUMEN TOTAL'!AN187</f>
        <v>0</v>
      </c>
      <c r="AJ184">
        <f>'RESUMEN TOTAL'!AO187</f>
        <v>0</v>
      </c>
    </row>
    <row r="185" spans="1:36" x14ac:dyDescent="0.25">
      <c r="A185" t="str">
        <f>'RESUMEN TOTAL'!A188</f>
        <v>LUJAN</v>
      </c>
      <c r="B185" t="str">
        <f>'RESUMEN TOTAL'!B188</f>
        <v>LUJ03</v>
      </c>
      <c r="C185" t="str">
        <f>'RESUMEN TOTAL'!D188</f>
        <v>LOS PINOS Y LOS TILOS</v>
      </c>
      <c r="D185" t="str">
        <f>'RESUMEN TOTAL'!E188</f>
        <v>DOMO</v>
      </c>
      <c r="E185" t="str">
        <f>'RESUMEN TOTAL'!F188</f>
        <v>Fibra Optica</v>
      </c>
      <c r="F185">
        <f>'RESUMEN TOTAL'!K188</f>
        <v>0</v>
      </c>
      <c r="G185">
        <f>'RESUMEN TOTAL'!L188</f>
        <v>0</v>
      </c>
      <c r="H185">
        <f>'RESUMEN TOTAL'!M188</f>
        <v>0</v>
      </c>
      <c r="I185">
        <f>'RESUMEN TOTAL'!N188</f>
        <v>0</v>
      </c>
      <c r="J185">
        <f>'RESUMEN TOTAL'!O188</f>
        <v>0</v>
      </c>
      <c r="K185">
        <f>'RESUMEN TOTAL'!P188</f>
        <v>0</v>
      </c>
      <c r="L185">
        <f>'RESUMEN TOTAL'!Q188</f>
        <v>0</v>
      </c>
      <c r="M185">
        <f>'RESUMEN TOTAL'!R188</f>
        <v>0</v>
      </c>
      <c r="N185">
        <f>'RESUMEN TOTAL'!S188</f>
        <v>0</v>
      </c>
      <c r="O185">
        <f>'RESUMEN TOTAL'!T188</f>
        <v>0</v>
      </c>
      <c r="P185">
        <f>'RESUMEN TOTAL'!U188</f>
        <v>0</v>
      </c>
      <c r="Q185">
        <f>'RESUMEN TOTAL'!V188</f>
        <v>0</v>
      </c>
      <c r="R185">
        <f>'RESUMEN TOTAL'!W188</f>
        <v>0</v>
      </c>
      <c r="S185">
        <f>'RESUMEN TOTAL'!X188</f>
        <v>0</v>
      </c>
      <c r="T185">
        <f>'RESUMEN TOTAL'!Y188</f>
        <v>0</v>
      </c>
      <c r="U185">
        <f>'RESUMEN TOTAL'!Z188</f>
        <v>0</v>
      </c>
      <c r="V185">
        <f>'RESUMEN TOTAL'!AA188</f>
        <v>0</v>
      </c>
      <c r="W185">
        <f>'RESUMEN TOTAL'!AB188</f>
        <v>0</v>
      </c>
      <c r="X185">
        <f>'RESUMEN TOTAL'!AC188</f>
        <v>0</v>
      </c>
      <c r="Y185">
        <f>'RESUMEN TOTAL'!AD188</f>
        <v>0</v>
      </c>
      <c r="Z185">
        <f>'RESUMEN TOTAL'!AE188</f>
        <v>0</v>
      </c>
      <c r="AA185">
        <f>'RESUMEN TOTAL'!AF188</f>
        <v>0</v>
      </c>
      <c r="AB185">
        <f>'RESUMEN TOTAL'!AG188</f>
        <v>0</v>
      </c>
      <c r="AC185">
        <f>'RESUMEN TOTAL'!AH188</f>
        <v>0</v>
      </c>
      <c r="AD185">
        <f>'RESUMEN TOTAL'!AI188</f>
        <v>0</v>
      </c>
      <c r="AE185">
        <f>'RESUMEN TOTAL'!AJ188</f>
        <v>0</v>
      </c>
      <c r="AF185">
        <f>'RESUMEN TOTAL'!AK188</f>
        <v>0</v>
      </c>
      <c r="AG185">
        <f>'RESUMEN TOTAL'!AL188</f>
        <v>0</v>
      </c>
      <c r="AH185">
        <f>'RESUMEN TOTAL'!AM188</f>
        <v>0</v>
      </c>
      <c r="AI185">
        <f>'RESUMEN TOTAL'!AN188</f>
        <v>0</v>
      </c>
      <c r="AJ185">
        <f>'RESUMEN TOTAL'!AO188</f>
        <v>0</v>
      </c>
    </row>
    <row r="186" spans="1:36" x14ac:dyDescent="0.25">
      <c r="A186" t="str">
        <f>'RESUMEN TOTAL'!A189</f>
        <v>PRESIDENTE PERON (PEPSI)</v>
      </c>
      <c r="B186" t="str">
        <f>'RESUMEN TOTAL'!B189</f>
        <v>MAR 01</v>
      </c>
      <c r="C186" t="str">
        <f>'RESUMEN TOTAL'!D189</f>
        <v>RP36 Y LA ESMERALDA</v>
      </c>
      <c r="D186" t="str">
        <f>'RESUMEN TOTAL'!E189</f>
        <v>DOMO</v>
      </c>
      <c r="E186" t="str">
        <f>'RESUMEN TOTAL'!F189</f>
        <v>FIBRA OPTICA</v>
      </c>
      <c r="F186">
        <f>'RESUMEN TOTAL'!K189</f>
        <v>0</v>
      </c>
      <c r="G186">
        <f>'RESUMEN TOTAL'!L189</f>
        <v>0</v>
      </c>
      <c r="H186">
        <f>'RESUMEN TOTAL'!M189</f>
        <v>0</v>
      </c>
      <c r="I186">
        <f>'RESUMEN TOTAL'!N189</f>
        <v>0</v>
      </c>
      <c r="J186">
        <f>'RESUMEN TOTAL'!O189</f>
        <v>0</v>
      </c>
      <c r="K186">
        <f>'RESUMEN TOTAL'!P189</f>
        <v>0</v>
      </c>
      <c r="L186">
        <f>'RESUMEN TOTAL'!Q189</f>
        <v>0</v>
      </c>
      <c r="M186">
        <f>'RESUMEN TOTAL'!R189</f>
        <v>0</v>
      </c>
      <c r="N186">
        <f>'RESUMEN TOTAL'!S189</f>
        <v>0</v>
      </c>
      <c r="O186">
        <f>'RESUMEN TOTAL'!T189</f>
        <v>0</v>
      </c>
      <c r="P186">
        <f>'RESUMEN TOTAL'!U189</f>
        <v>0</v>
      </c>
      <c r="Q186">
        <f>'RESUMEN TOTAL'!V189</f>
        <v>0</v>
      </c>
      <c r="R186">
        <f>'RESUMEN TOTAL'!W189</f>
        <v>0</v>
      </c>
      <c r="S186">
        <f>'RESUMEN TOTAL'!X189</f>
        <v>0</v>
      </c>
      <c r="T186">
        <f>'RESUMEN TOTAL'!Y189</f>
        <v>0</v>
      </c>
      <c r="U186">
        <f>'RESUMEN TOTAL'!Z189</f>
        <v>0</v>
      </c>
      <c r="V186">
        <f>'RESUMEN TOTAL'!AA189</f>
        <v>0</v>
      </c>
      <c r="W186">
        <f>'RESUMEN TOTAL'!AB189</f>
        <v>0</v>
      </c>
      <c r="X186">
        <f>'RESUMEN TOTAL'!AC189</f>
        <v>0</v>
      </c>
      <c r="Y186">
        <f>'RESUMEN TOTAL'!AD189</f>
        <v>0</v>
      </c>
      <c r="Z186">
        <f>'RESUMEN TOTAL'!AE189</f>
        <v>0</v>
      </c>
      <c r="AA186">
        <f>'RESUMEN TOTAL'!AF189</f>
        <v>0</v>
      </c>
      <c r="AB186">
        <f>'RESUMEN TOTAL'!AG189</f>
        <v>0</v>
      </c>
      <c r="AC186">
        <f>'RESUMEN TOTAL'!AH189</f>
        <v>0</v>
      </c>
      <c r="AD186">
        <f>'RESUMEN TOTAL'!AI189</f>
        <v>0</v>
      </c>
      <c r="AE186">
        <f>'RESUMEN TOTAL'!AJ189</f>
        <v>0</v>
      </c>
      <c r="AF186">
        <f>'RESUMEN TOTAL'!AK189</f>
        <v>0</v>
      </c>
      <c r="AG186">
        <f>'RESUMEN TOTAL'!AL189</f>
        <v>0</v>
      </c>
      <c r="AH186">
        <f>'RESUMEN TOTAL'!AM189</f>
        <v>0</v>
      </c>
      <c r="AI186">
        <f>'RESUMEN TOTAL'!AN189</f>
        <v>0</v>
      </c>
      <c r="AJ186">
        <f>'RESUMEN TOTAL'!AO189</f>
        <v>0</v>
      </c>
    </row>
    <row r="187" spans="1:36" x14ac:dyDescent="0.25">
      <c r="A187" t="str">
        <f>'RESUMEN TOTAL'!A190</f>
        <v>RICARDO ROJAS</v>
      </c>
      <c r="B187" t="str">
        <f>'RESUMEN TOTAL'!B190</f>
        <v>MAR 02 (FIJA1)</v>
      </c>
      <c r="C187" t="str">
        <f>'RESUMEN TOTAL'!D190</f>
        <v>LUJAN Y PATAGONES</v>
      </c>
      <c r="D187" t="str">
        <f>'RESUMEN TOTAL'!E190</f>
        <v>Fija</v>
      </c>
      <c r="E187" t="str">
        <f>'RESUMEN TOTAL'!F190</f>
        <v>Fibra Optica</v>
      </c>
      <c r="F187">
        <f>'RESUMEN TOTAL'!K190</f>
        <v>0</v>
      </c>
      <c r="G187">
        <f>'RESUMEN TOTAL'!L190</f>
        <v>0</v>
      </c>
      <c r="H187">
        <f>'RESUMEN TOTAL'!M190</f>
        <v>0</v>
      </c>
      <c r="I187">
        <f>'RESUMEN TOTAL'!N190</f>
        <v>0</v>
      </c>
      <c r="J187">
        <f>'RESUMEN TOTAL'!O190</f>
        <v>0</v>
      </c>
      <c r="K187">
        <f>'RESUMEN TOTAL'!P190</f>
        <v>0</v>
      </c>
      <c r="L187">
        <f>'RESUMEN TOTAL'!Q190</f>
        <v>0</v>
      </c>
      <c r="M187">
        <f>'RESUMEN TOTAL'!R190</f>
        <v>0</v>
      </c>
      <c r="N187">
        <f>'RESUMEN TOTAL'!S190</f>
        <v>0</v>
      </c>
      <c r="O187">
        <f>'RESUMEN TOTAL'!T190</f>
        <v>0</v>
      </c>
      <c r="P187">
        <f>'RESUMEN TOTAL'!U190</f>
        <v>0</v>
      </c>
      <c r="Q187">
        <f>'RESUMEN TOTAL'!V190</f>
        <v>0</v>
      </c>
      <c r="R187">
        <f>'RESUMEN TOTAL'!W190</f>
        <v>0</v>
      </c>
      <c r="S187">
        <f>'RESUMEN TOTAL'!X190</f>
        <v>0</v>
      </c>
      <c r="T187">
        <f>'RESUMEN TOTAL'!Y190</f>
        <v>0</v>
      </c>
      <c r="U187">
        <f>'RESUMEN TOTAL'!Z190</f>
        <v>0</v>
      </c>
      <c r="V187">
        <f>'RESUMEN TOTAL'!AA190</f>
        <v>0</v>
      </c>
      <c r="W187">
        <f>'RESUMEN TOTAL'!AB190</f>
        <v>0</v>
      </c>
      <c r="X187">
        <f>'RESUMEN TOTAL'!AC190</f>
        <v>0</v>
      </c>
      <c r="Y187">
        <f>'RESUMEN TOTAL'!AD190</f>
        <v>0</v>
      </c>
      <c r="Z187">
        <f>'RESUMEN TOTAL'!AE190</f>
        <v>0</v>
      </c>
      <c r="AA187">
        <f>'RESUMEN TOTAL'!AF190</f>
        <v>0</v>
      </c>
      <c r="AB187">
        <f>'RESUMEN TOTAL'!AG190</f>
        <v>0</v>
      </c>
      <c r="AC187">
        <f>'RESUMEN TOTAL'!AH190</f>
        <v>0</v>
      </c>
      <c r="AD187">
        <f>'RESUMEN TOTAL'!AI190</f>
        <v>0</v>
      </c>
      <c r="AE187">
        <f>'RESUMEN TOTAL'!AJ190</f>
        <v>0</v>
      </c>
      <c r="AF187">
        <f>'RESUMEN TOTAL'!AK190</f>
        <v>0</v>
      </c>
      <c r="AG187">
        <f>'RESUMEN TOTAL'!AL190</f>
        <v>0</v>
      </c>
      <c r="AH187">
        <f>'RESUMEN TOTAL'!AM190</f>
        <v>0</v>
      </c>
      <c r="AI187">
        <f>'RESUMEN TOTAL'!AN190</f>
        <v>0</v>
      </c>
      <c r="AJ187">
        <f>'RESUMEN TOTAL'!AO190</f>
        <v>0</v>
      </c>
    </row>
    <row r="188" spans="1:36" x14ac:dyDescent="0.25">
      <c r="A188" t="str">
        <f>'RESUMEN TOTAL'!A191</f>
        <v>LAS MARGARITAS</v>
      </c>
      <c r="B188" t="str">
        <f>'RESUMEN TOTAL'!B191</f>
        <v>MAR 03(FIJA 2)</v>
      </c>
      <c r="C188" t="str">
        <f>'RESUMEN TOTAL'!D191</f>
        <v>LUJAN Y PATAGONES</v>
      </c>
      <c r="D188" t="str">
        <f>'RESUMEN TOTAL'!E191</f>
        <v>Fija</v>
      </c>
      <c r="E188" t="str">
        <f>'RESUMEN TOTAL'!F191</f>
        <v>Fibra Optica</v>
      </c>
      <c r="F188">
        <f>'RESUMEN TOTAL'!K191</f>
        <v>0</v>
      </c>
      <c r="G188">
        <f>'RESUMEN TOTAL'!L191</f>
        <v>0</v>
      </c>
      <c r="H188">
        <f>'RESUMEN TOTAL'!M191</f>
        <v>0</v>
      </c>
      <c r="I188">
        <f>'RESUMEN TOTAL'!N191</f>
        <v>0</v>
      </c>
      <c r="J188">
        <f>'RESUMEN TOTAL'!O191</f>
        <v>0</v>
      </c>
      <c r="K188">
        <f>'RESUMEN TOTAL'!P191</f>
        <v>0</v>
      </c>
      <c r="L188">
        <f>'RESUMEN TOTAL'!Q191</f>
        <v>0</v>
      </c>
      <c r="M188">
        <f>'RESUMEN TOTAL'!R191</f>
        <v>0</v>
      </c>
      <c r="N188">
        <f>'RESUMEN TOTAL'!S191</f>
        <v>0</v>
      </c>
      <c r="O188">
        <f>'RESUMEN TOTAL'!T191</f>
        <v>0</v>
      </c>
      <c r="P188">
        <f>'RESUMEN TOTAL'!U191</f>
        <v>0</v>
      </c>
      <c r="Q188">
        <f>'RESUMEN TOTAL'!V191</f>
        <v>0</v>
      </c>
      <c r="R188">
        <f>'RESUMEN TOTAL'!W191</f>
        <v>0</v>
      </c>
      <c r="S188">
        <f>'RESUMEN TOTAL'!X191</f>
        <v>0</v>
      </c>
      <c r="T188">
        <f>'RESUMEN TOTAL'!Y191</f>
        <v>0</v>
      </c>
      <c r="U188">
        <f>'RESUMEN TOTAL'!Z191</f>
        <v>0</v>
      </c>
      <c r="V188">
        <f>'RESUMEN TOTAL'!AA191</f>
        <v>0</v>
      </c>
      <c r="W188">
        <f>'RESUMEN TOTAL'!AB191</f>
        <v>0</v>
      </c>
      <c r="X188">
        <f>'RESUMEN TOTAL'!AC191</f>
        <v>0</v>
      </c>
      <c r="Y188">
        <f>'RESUMEN TOTAL'!AD191</f>
        <v>0</v>
      </c>
      <c r="Z188">
        <f>'RESUMEN TOTAL'!AE191</f>
        <v>0</v>
      </c>
      <c r="AA188">
        <f>'RESUMEN TOTAL'!AF191</f>
        <v>0</v>
      </c>
      <c r="AB188">
        <f>'RESUMEN TOTAL'!AG191</f>
        <v>0</v>
      </c>
      <c r="AC188">
        <f>'RESUMEN TOTAL'!AH191</f>
        <v>0</v>
      </c>
      <c r="AD188">
        <f>'RESUMEN TOTAL'!AI191</f>
        <v>0</v>
      </c>
      <c r="AE188">
        <f>'RESUMEN TOTAL'!AJ191</f>
        <v>0</v>
      </c>
      <c r="AF188">
        <f>'RESUMEN TOTAL'!AK191</f>
        <v>0</v>
      </c>
      <c r="AG188">
        <f>'RESUMEN TOTAL'!AL191</f>
        <v>0</v>
      </c>
      <c r="AH188">
        <f>'RESUMEN TOTAL'!AM191</f>
        <v>0</v>
      </c>
      <c r="AI188">
        <f>'RESUMEN TOTAL'!AN191</f>
        <v>0</v>
      </c>
      <c r="AJ188">
        <f>'RESUMEN TOTAL'!AO191</f>
        <v>0</v>
      </c>
    </row>
    <row r="189" spans="1:36" x14ac:dyDescent="0.25">
      <c r="A189" t="str">
        <f>'RESUMEN TOTAL'!A192</f>
        <v>MAYOL</v>
      </c>
      <c r="B189" t="str">
        <f>'RESUMEN TOTAL'!B192</f>
        <v>MAY 01</v>
      </c>
      <c r="C189" t="str">
        <f>'RESUMEN TOTAL'!D192</f>
        <v>Eva Peron y Cabildo</v>
      </c>
      <c r="D189" t="str">
        <f>'RESUMEN TOTAL'!E192</f>
        <v>Domo</v>
      </c>
      <c r="E189" t="str">
        <f>'RESUMEN TOTAL'!F192</f>
        <v>Radio</v>
      </c>
      <c r="F189">
        <f>'RESUMEN TOTAL'!K192</f>
        <v>0</v>
      </c>
      <c r="G189">
        <f>'RESUMEN TOTAL'!L192</f>
        <v>0</v>
      </c>
      <c r="H189">
        <f>'RESUMEN TOTAL'!M192</f>
        <v>0</v>
      </c>
      <c r="I189">
        <f>'RESUMEN TOTAL'!N192</f>
        <v>0</v>
      </c>
      <c r="J189">
        <f>'RESUMEN TOTAL'!O192</f>
        <v>0</v>
      </c>
      <c r="K189">
        <f>'RESUMEN TOTAL'!P192</f>
        <v>0</v>
      </c>
      <c r="L189">
        <f>'RESUMEN TOTAL'!Q192</f>
        <v>0</v>
      </c>
      <c r="M189">
        <f>'RESUMEN TOTAL'!R192</f>
        <v>0</v>
      </c>
      <c r="N189">
        <f>'RESUMEN TOTAL'!S192</f>
        <v>0</v>
      </c>
      <c r="O189">
        <f>'RESUMEN TOTAL'!T192</f>
        <v>0</v>
      </c>
      <c r="P189">
        <f>'RESUMEN TOTAL'!U192</f>
        <v>0</v>
      </c>
      <c r="Q189">
        <f>'RESUMEN TOTAL'!V192</f>
        <v>0</v>
      </c>
      <c r="R189">
        <f>'RESUMEN TOTAL'!W192</f>
        <v>0</v>
      </c>
      <c r="S189">
        <f>'RESUMEN TOTAL'!X192</f>
        <v>0</v>
      </c>
      <c r="T189">
        <f>'RESUMEN TOTAL'!Y192</f>
        <v>0</v>
      </c>
      <c r="U189">
        <f>'RESUMEN TOTAL'!Z192</f>
        <v>0</v>
      </c>
      <c r="V189">
        <f>'RESUMEN TOTAL'!AA192</f>
        <v>0</v>
      </c>
      <c r="W189">
        <f>'RESUMEN TOTAL'!AB192</f>
        <v>0</v>
      </c>
      <c r="X189">
        <f>'RESUMEN TOTAL'!AC192</f>
        <v>0</v>
      </c>
      <c r="Y189">
        <f>'RESUMEN TOTAL'!AD192</f>
        <v>0</v>
      </c>
      <c r="Z189">
        <f>'RESUMEN TOTAL'!AE192</f>
        <v>0</v>
      </c>
      <c r="AA189">
        <f>'RESUMEN TOTAL'!AF192</f>
        <v>0</v>
      </c>
      <c r="AB189">
        <f>'RESUMEN TOTAL'!AG192</f>
        <v>0</v>
      </c>
      <c r="AC189">
        <f>'RESUMEN TOTAL'!AH192</f>
        <v>0</v>
      </c>
      <c r="AD189">
        <f>'RESUMEN TOTAL'!AI192</f>
        <v>0</v>
      </c>
      <c r="AE189">
        <f>'RESUMEN TOTAL'!AJ192</f>
        <v>0</v>
      </c>
      <c r="AF189">
        <f>'RESUMEN TOTAL'!AK192</f>
        <v>0</v>
      </c>
      <c r="AG189">
        <f>'RESUMEN TOTAL'!AL192</f>
        <v>0</v>
      </c>
      <c r="AH189">
        <f>'RESUMEN TOTAL'!AM192</f>
        <v>0</v>
      </c>
      <c r="AI189">
        <f>'RESUMEN TOTAL'!AN192</f>
        <v>0</v>
      </c>
      <c r="AJ189">
        <f>'RESUMEN TOTAL'!AO192</f>
        <v>0</v>
      </c>
    </row>
    <row r="190" spans="1:36" x14ac:dyDescent="0.25">
      <c r="A190" t="str">
        <f>'RESUMEN TOTAL'!A193</f>
        <v>MAYOL</v>
      </c>
      <c r="B190" t="str">
        <f>'RESUMEN TOTAL'!B193</f>
        <v>MAY 02</v>
      </c>
      <c r="C190" t="str">
        <f>'RESUMEN TOTAL'!D193</f>
        <v>EVA PERON Y MONTEVIDEO</v>
      </c>
      <c r="D190" t="str">
        <f>'RESUMEN TOTAL'!E193</f>
        <v>Domo</v>
      </c>
      <c r="E190" t="str">
        <f>'RESUMEN TOTAL'!F193</f>
        <v>Radio</v>
      </c>
      <c r="F190">
        <f>'RESUMEN TOTAL'!K193</f>
        <v>0</v>
      </c>
      <c r="G190">
        <f>'RESUMEN TOTAL'!L193</f>
        <v>0</v>
      </c>
      <c r="H190">
        <f>'RESUMEN TOTAL'!M193</f>
        <v>0</v>
      </c>
      <c r="I190">
        <f>'RESUMEN TOTAL'!N193</f>
        <v>0</v>
      </c>
      <c r="J190">
        <f>'RESUMEN TOTAL'!O193</f>
        <v>0</v>
      </c>
      <c r="K190">
        <f>'RESUMEN TOTAL'!P193</f>
        <v>0</v>
      </c>
      <c r="L190">
        <f>'RESUMEN TOTAL'!Q193</f>
        <v>0</v>
      </c>
      <c r="M190">
        <f>'RESUMEN TOTAL'!R193</f>
        <v>0</v>
      </c>
      <c r="N190">
        <f>'RESUMEN TOTAL'!S193</f>
        <v>0</v>
      </c>
      <c r="O190">
        <f>'RESUMEN TOTAL'!T193</f>
        <v>0</v>
      </c>
      <c r="P190">
        <f>'RESUMEN TOTAL'!U193</f>
        <v>0</v>
      </c>
      <c r="Q190">
        <f>'RESUMEN TOTAL'!V193</f>
        <v>0</v>
      </c>
      <c r="R190">
        <f>'RESUMEN TOTAL'!W193</f>
        <v>0</v>
      </c>
      <c r="S190">
        <f>'RESUMEN TOTAL'!X193</f>
        <v>0</v>
      </c>
      <c r="T190">
        <f>'RESUMEN TOTAL'!Y193</f>
        <v>0</v>
      </c>
      <c r="U190">
        <f>'RESUMEN TOTAL'!Z193</f>
        <v>0</v>
      </c>
      <c r="V190">
        <f>'RESUMEN TOTAL'!AA193</f>
        <v>0</v>
      </c>
      <c r="W190">
        <f>'RESUMEN TOTAL'!AB193</f>
        <v>0</v>
      </c>
      <c r="X190">
        <f>'RESUMEN TOTAL'!AC193</f>
        <v>0</v>
      </c>
      <c r="Y190">
        <f>'RESUMEN TOTAL'!AD193</f>
        <v>0</v>
      </c>
      <c r="Z190">
        <f>'RESUMEN TOTAL'!AE193</f>
        <v>0</v>
      </c>
      <c r="AA190">
        <f>'RESUMEN TOTAL'!AF193</f>
        <v>0</v>
      </c>
      <c r="AB190">
        <f>'RESUMEN TOTAL'!AG193</f>
        <v>0</v>
      </c>
      <c r="AC190">
        <f>'RESUMEN TOTAL'!AH193</f>
        <v>0</v>
      </c>
      <c r="AD190">
        <f>'RESUMEN TOTAL'!AI193</f>
        <v>0</v>
      </c>
      <c r="AE190">
        <f>'RESUMEN TOTAL'!AJ193</f>
        <v>0</v>
      </c>
      <c r="AF190">
        <f>'RESUMEN TOTAL'!AK193</f>
        <v>0</v>
      </c>
      <c r="AG190">
        <f>'RESUMEN TOTAL'!AL193</f>
        <v>0</v>
      </c>
      <c r="AH190">
        <f>'RESUMEN TOTAL'!AM193</f>
        <v>0</v>
      </c>
      <c r="AI190">
        <f>'RESUMEN TOTAL'!AN193</f>
        <v>0</v>
      </c>
      <c r="AJ190">
        <f>'RESUMEN TOTAL'!AO193</f>
        <v>0</v>
      </c>
    </row>
    <row r="191" spans="1:36" x14ac:dyDescent="0.25">
      <c r="A191" t="str">
        <f>'RESUMEN TOTAL'!A194</f>
        <v>MAYOL</v>
      </c>
      <c r="B191" t="str">
        <f>'RESUMEN TOTAL'!B194</f>
        <v>MAY 03</v>
      </c>
      <c r="C191" t="str">
        <f>'RESUMEN TOTAL'!D194</f>
        <v>CHAÑAR Y SAN NICOLAS</v>
      </c>
      <c r="D191" t="str">
        <f>'RESUMEN TOTAL'!E194</f>
        <v>DOMO</v>
      </c>
      <c r="E191" t="str">
        <f>'RESUMEN TOTAL'!F194</f>
        <v>PTO A FO</v>
      </c>
      <c r="F191">
        <f>'RESUMEN TOTAL'!K194</f>
        <v>0</v>
      </c>
      <c r="G191">
        <f>'RESUMEN TOTAL'!L194</f>
        <v>0</v>
      </c>
      <c r="H191">
        <f>'RESUMEN TOTAL'!M194</f>
        <v>0</v>
      </c>
      <c r="I191">
        <f>'RESUMEN TOTAL'!N194</f>
        <v>0</v>
      </c>
      <c r="J191">
        <f>'RESUMEN TOTAL'!O194</f>
        <v>0</v>
      </c>
      <c r="K191">
        <f>'RESUMEN TOTAL'!P194</f>
        <v>0</v>
      </c>
      <c r="L191">
        <f>'RESUMEN TOTAL'!Q194</f>
        <v>0</v>
      </c>
      <c r="M191">
        <f>'RESUMEN TOTAL'!R194</f>
        <v>0</v>
      </c>
      <c r="N191">
        <f>'RESUMEN TOTAL'!S194</f>
        <v>0</v>
      </c>
      <c r="O191">
        <f>'RESUMEN TOTAL'!T194</f>
        <v>0</v>
      </c>
      <c r="P191">
        <f>'RESUMEN TOTAL'!U194</f>
        <v>0</v>
      </c>
      <c r="Q191">
        <f>'RESUMEN TOTAL'!V194</f>
        <v>0</v>
      </c>
      <c r="R191">
        <f>'RESUMEN TOTAL'!W194</f>
        <v>0</v>
      </c>
      <c r="S191">
        <f>'RESUMEN TOTAL'!X194</f>
        <v>0</v>
      </c>
      <c r="T191">
        <f>'RESUMEN TOTAL'!Y194</f>
        <v>0</v>
      </c>
      <c r="U191">
        <f>'RESUMEN TOTAL'!Z194</f>
        <v>0</v>
      </c>
      <c r="V191">
        <f>'RESUMEN TOTAL'!AA194</f>
        <v>0</v>
      </c>
      <c r="W191">
        <f>'RESUMEN TOTAL'!AB194</f>
        <v>0</v>
      </c>
      <c r="X191">
        <f>'RESUMEN TOTAL'!AC194</f>
        <v>0</v>
      </c>
      <c r="Y191">
        <f>'RESUMEN TOTAL'!AD194</f>
        <v>0</v>
      </c>
      <c r="Z191">
        <f>'RESUMEN TOTAL'!AE194</f>
        <v>0</v>
      </c>
      <c r="AA191">
        <f>'RESUMEN TOTAL'!AF194</f>
        <v>0</v>
      </c>
      <c r="AB191">
        <f>'RESUMEN TOTAL'!AG194</f>
        <v>0</v>
      </c>
      <c r="AC191">
        <f>'RESUMEN TOTAL'!AH194</f>
        <v>0</v>
      </c>
      <c r="AD191">
        <f>'RESUMEN TOTAL'!AI194</f>
        <v>0</v>
      </c>
      <c r="AE191">
        <f>'RESUMEN TOTAL'!AJ194</f>
        <v>0</v>
      </c>
      <c r="AF191">
        <f>'RESUMEN TOTAL'!AK194</f>
        <v>0</v>
      </c>
      <c r="AG191">
        <f>'RESUMEN TOTAL'!AL194</f>
        <v>0</v>
      </c>
      <c r="AH191">
        <f>'RESUMEN TOTAL'!AM194</f>
        <v>0</v>
      </c>
      <c r="AI191">
        <f>'RESUMEN TOTAL'!AN194</f>
        <v>0</v>
      </c>
      <c r="AJ191">
        <f>'RESUMEN TOTAL'!AO194</f>
        <v>0</v>
      </c>
    </row>
    <row r="192" spans="1:36" x14ac:dyDescent="0.25">
      <c r="A192" t="str">
        <f>'RESUMEN TOTAL'!A195</f>
        <v>MAYOL</v>
      </c>
      <c r="B192" t="str">
        <f>'RESUMEN TOTAL'!B195</f>
        <v>MAY 04</v>
      </c>
      <c r="C192" t="str">
        <f>'RESUMEN TOTAL'!D195</f>
        <v>MAR CHIQUITA Y RIO JACHAL</v>
      </c>
      <c r="D192" t="str">
        <f>'RESUMEN TOTAL'!E195</f>
        <v>DOMO</v>
      </c>
      <c r="E192" t="str">
        <f>'RESUMEN TOTAL'!F195</f>
        <v>Radio</v>
      </c>
      <c r="F192">
        <f>'RESUMEN TOTAL'!K195</f>
        <v>0</v>
      </c>
      <c r="G192">
        <f>'RESUMEN TOTAL'!L195</f>
        <v>0</v>
      </c>
      <c r="H192">
        <f>'RESUMEN TOTAL'!M195</f>
        <v>0</v>
      </c>
      <c r="I192">
        <f>'RESUMEN TOTAL'!N195</f>
        <v>0</v>
      </c>
      <c r="J192">
        <f>'RESUMEN TOTAL'!O195</f>
        <v>0</v>
      </c>
      <c r="K192">
        <f>'RESUMEN TOTAL'!P195</f>
        <v>0</v>
      </c>
      <c r="L192">
        <f>'RESUMEN TOTAL'!Q195</f>
        <v>0</v>
      </c>
      <c r="M192">
        <f>'RESUMEN TOTAL'!R195</f>
        <v>0</v>
      </c>
      <c r="N192">
        <f>'RESUMEN TOTAL'!S195</f>
        <v>0</v>
      </c>
      <c r="O192">
        <f>'RESUMEN TOTAL'!T195</f>
        <v>0</v>
      </c>
      <c r="P192">
        <f>'RESUMEN TOTAL'!U195</f>
        <v>0</v>
      </c>
      <c r="Q192">
        <f>'RESUMEN TOTAL'!V195</f>
        <v>0</v>
      </c>
      <c r="R192">
        <f>'RESUMEN TOTAL'!W195</f>
        <v>0</v>
      </c>
      <c r="S192">
        <f>'RESUMEN TOTAL'!X195</f>
        <v>0</v>
      </c>
      <c r="T192">
        <f>'RESUMEN TOTAL'!Y195</f>
        <v>0</v>
      </c>
      <c r="U192">
        <f>'RESUMEN TOTAL'!Z195</f>
        <v>0</v>
      </c>
      <c r="V192">
        <f>'RESUMEN TOTAL'!AA195</f>
        <v>0</v>
      </c>
      <c r="W192">
        <f>'RESUMEN TOTAL'!AB195</f>
        <v>0</v>
      </c>
      <c r="X192">
        <f>'RESUMEN TOTAL'!AC195</f>
        <v>0</v>
      </c>
      <c r="Y192">
        <f>'RESUMEN TOTAL'!AD195</f>
        <v>0</v>
      </c>
      <c r="Z192">
        <f>'RESUMEN TOTAL'!AE195</f>
        <v>0</v>
      </c>
      <c r="AA192">
        <f>'RESUMEN TOTAL'!AF195</f>
        <v>0</v>
      </c>
      <c r="AB192">
        <f>'RESUMEN TOTAL'!AG195</f>
        <v>0</v>
      </c>
      <c r="AC192">
        <f>'RESUMEN TOTAL'!AH195</f>
        <v>0</v>
      </c>
      <c r="AD192">
        <f>'RESUMEN TOTAL'!AI195</f>
        <v>0</v>
      </c>
      <c r="AE192">
        <f>'RESUMEN TOTAL'!AJ195</f>
        <v>0</v>
      </c>
      <c r="AF192">
        <f>'RESUMEN TOTAL'!AK195</f>
        <v>0</v>
      </c>
      <c r="AG192">
        <f>'RESUMEN TOTAL'!AL195</f>
        <v>0</v>
      </c>
      <c r="AH192">
        <f>'RESUMEN TOTAL'!AM195</f>
        <v>0</v>
      </c>
      <c r="AI192">
        <f>'RESUMEN TOTAL'!AN195</f>
        <v>0</v>
      </c>
      <c r="AJ192">
        <f>'RESUMEN TOTAL'!AO195</f>
        <v>0</v>
      </c>
    </row>
    <row r="193" spans="1:36" x14ac:dyDescent="0.25">
      <c r="A193" t="str">
        <f>'RESUMEN TOTAL'!A196</f>
        <v>MARTIN FIERRO</v>
      </c>
      <c r="B193" t="str">
        <f>'RESUMEN TOTAL'!B196</f>
        <v>MFI 01</v>
      </c>
      <c r="C193" t="str">
        <f>'RESUMEN TOTAL'!D196</f>
        <v>Belgrano y Sgto. Cabral</v>
      </c>
      <c r="D193" t="str">
        <f>'RESUMEN TOTAL'!E196</f>
        <v>Fija</v>
      </c>
      <c r="E193" t="str">
        <f>'RESUMEN TOTAL'!F196</f>
        <v>Fibra Optica</v>
      </c>
      <c r="F193">
        <f>'RESUMEN TOTAL'!K196</f>
        <v>0</v>
      </c>
      <c r="G193">
        <f>'RESUMEN TOTAL'!L196</f>
        <v>0</v>
      </c>
      <c r="H193">
        <f>'RESUMEN TOTAL'!M196</f>
        <v>0</v>
      </c>
      <c r="I193">
        <f>'RESUMEN TOTAL'!N196</f>
        <v>0</v>
      </c>
      <c r="J193">
        <f>'RESUMEN TOTAL'!O196</f>
        <v>0</v>
      </c>
      <c r="K193">
        <f>'RESUMEN TOTAL'!P196</f>
        <v>0</v>
      </c>
      <c r="L193">
        <f>'RESUMEN TOTAL'!Q196</f>
        <v>0</v>
      </c>
      <c r="M193">
        <f>'RESUMEN TOTAL'!R196</f>
        <v>0</v>
      </c>
      <c r="N193">
        <f>'RESUMEN TOTAL'!S196</f>
        <v>0</v>
      </c>
      <c r="O193">
        <f>'RESUMEN TOTAL'!T196</f>
        <v>0</v>
      </c>
      <c r="P193">
        <f>'RESUMEN TOTAL'!U196</f>
        <v>0</v>
      </c>
      <c r="Q193">
        <f>'RESUMEN TOTAL'!V196</f>
        <v>0</v>
      </c>
      <c r="R193">
        <f>'RESUMEN TOTAL'!W196</f>
        <v>0</v>
      </c>
      <c r="S193">
        <f>'RESUMEN TOTAL'!X196</f>
        <v>0</v>
      </c>
      <c r="T193">
        <f>'RESUMEN TOTAL'!Y196</f>
        <v>0</v>
      </c>
      <c r="U193">
        <f>'RESUMEN TOTAL'!Z196</f>
        <v>0</v>
      </c>
      <c r="V193">
        <f>'RESUMEN TOTAL'!AA196</f>
        <v>0</v>
      </c>
      <c r="W193">
        <f>'RESUMEN TOTAL'!AB196</f>
        <v>0</v>
      </c>
      <c r="X193">
        <f>'RESUMEN TOTAL'!AC196</f>
        <v>0</v>
      </c>
      <c r="Y193">
        <f>'RESUMEN TOTAL'!AD196</f>
        <v>0</v>
      </c>
      <c r="Z193">
        <f>'RESUMEN TOTAL'!AE196</f>
        <v>0</v>
      </c>
      <c r="AA193">
        <f>'RESUMEN TOTAL'!AF196</f>
        <v>0</v>
      </c>
      <c r="AB193">
        <f>'RESUMEN TOTAL'!AG196</f>
        <v>0</v>
      </c>
      <c r="AC193">
        <f>'RESUMEN TOTAL'!AH196</f>
        <v>0</v>
      </c>
      <c r="AD193">
        <f>'RESUMEN TOTAL'!AI196</f>
        <v>0</v>
      </c>
      <c r="AE193">
        <f>'RESUMEN TOTAL'!AJ196</f>
        <v>0</v>
      </c>
      <c r="AF193">
        <f>'RESUMEN TOTAL'!AK196</f>
        <v>0</v>
      </c>
      <c r="AG193">
        <f>'RESUMEN TOTAL'!AL196</f>
        <v>0</v>
      </c>
      <c r="AH193">
        <f>'RESUMEN TOTAL'!AM196</f>
        <v>0</v>
      </c>
      <c r="AI193">
        <f>'RESUMEN TOTAL'!AN196</f>
        <v>0</v>
      </c>
      <c r="AJ193">
        <f>'RESUMEN TOTAL'!AO196</f>
        <v>0</v>
      </c>
    </row>
    <row r="194" spans="1:36" x14ac:dyDescent="0.25">
      <c r="A194" t="str">
        <f>'RESUMEN TOTAL'!A197</f>
        <v>LOPEZ ROMERO</v>
      </c>
      <c r="B194" t="str">
        <f>'RESUMEN TOTAL'!B197</f>
        <v>MFI02</v>
      </c>
      <c r="C194" t="str">
        <f>'RESUMEN TOTAL'!D197</f>
        <v>Calchaqui y Balcarce</v>
      </c>
      <c r="D194" t="str">
        <f>'RESUMEN TOTAL'!E197</f>
        <v>Fija</v>
      </c>
      <c r="E194" t="str">
        <f>'RESUMEN TOTAL'!F197</f>
        <v>Fibra Optica</v>
      </c>
      <c r="F194">
        <f>'RESUMEN TOTAL'!K197</f>
        <v>0</v>
      </c>
      <c r="G194">
        <f>'RESUMEN TOTAL'!L197</f>
        <v>0</v>
      </c>
      <c r="H194">
        <f>'RESUMEN TOTAL'!M197</f>
        <v>0</v>
      </c>
      <c r="I194">
        <f>'RESUMEN TOTAL'!N197</f>
        <v>0</v>
      </c>
      <c r="J194">
        <f>'RESUMEN TOTAL'!O197</f>
        <v>0</v>
      </c>
      <c r="K194">
        <f>'RESUMEN TOTAL'!P197</f>
        <v>0</v>
      </c>
      <c r="L194">
        <f>'RESUMEN TOTAL'!Q197</f>
        <v>0</v>
      </c>
      <c r="M194">
        <f>'RESUMEN TOTAL'!R197</f>
        <v>0</v>
      </c>
      <c r="N194">
        <f>'RESUMEN TOTAL'!S197</f>
        <v>0</v>
      </c>
      <c r="O194">
        <f>'RESUMEN TOTAL'!T197</f>
        <v>0</v>
      </c>
      <c r="P194">
        <f>'RESUMEN TOTAL'!U197</f>
        <v>0</v>
      </c>
      <c r="Q194">
        <f>'RESUMEN TOTAL'!V197</f>
        <v>0</v>
      </c>
      <c r="R194">
        <f>'RESUMEN TOTAL'!W197</f>
        <v>0</v>
      </c>
      <c r="S194">
        <f>'RESUMEN TOTAL'!X197</f>
        <v>0</v>
      </c>
      <c r="T194">
        <f>'RESUMEN TOTAL'!Y197</f>
        <v>0</v>
      </c>
      <c r="U194">
        <f>'RESUMEN TOTAL'!Z197</f>
        <v>0</v>
      </c>
      <c r="V194">
        <f>'RESUMEN TOTAL'!AA197</f>
        <v>0</v>
      </c>
      <c r="W194">
        <f>'RESUMEN TOTAL'!AB197</f>
        <v>0</v>
      </c>
      <c r="X194">
        <f>'RESUMEN TOTAL'!AC197</f>
        <v>0</v>
      </c>
      <c r="Y194">
        <f>'RESUMEN TOTAL'!AD197</f>
        <v>0</v>
      </c>
      <c r="Z194">
        <f>'RESUMEN TOTAL'!AE197</f>
        <v>0</v>
      </c>
      <c r="AA194">
        <f>'RESUMEN TOTAL'!AF197</f>
        <v>0</v>
      </c>
      <c r="AB194">
        <f>'RESUMEN TOTAL'!AG197</f>
        <v>0</v>
      </c>
      <c r="AC194">
        <f>'RESUMEN TOTAL'!AH197</f>
        <v>0</v>
      </c>
      <c r="AD194">
        <f>'RESUMEN TOTAL'!AI197</f>
        <v>0</v>
      </c>
      <c r="AE194">
        <f>'RESUMEN TOTAL'!AJ197</f>
        <v>0</v>
      </c>
      <c r="AF194">
        <f>'RESUMEN TOTAL'!AK197</f>
        <v>0</v>
      </c>
      <c r="AG194">
        <f>'RESUMEN TOTAL'!AL197</f>
        <v>0</v>
      </c>
      <c r="AH194">
        <f>'RESUMEN TOTAL'!AM197</f>
        <v>0</v>
      </c>
      <c r="AI194">
        <f>'RESUMEN TOTAL'!AN197</f>
        <v>0</v>
      </c>
      <c r="AJ194">
        <f>'RESUMEN TOTAL'!AO197</f>
        <v>0</v>
      </c>
    </row>
    <row r="195" spans="1:36" x14ac:dyDescent="0.25">
      <c r="A195" t="str">
        <f>'RESUMEN TOTAL'!A198</f>
        <v>SAN EMILIO</v>
      </c>
      <c r="B195" t="str">
        <f>'RESUMEN TOTAL'!B198</f>
        <v>MFI 03</v>
      </c>
      <c r="C195" t="str">
        <f>'RESUMEN TOTAL'!D198</f>
        <v>Cno. Gral. Belgrano y Av. del Trabajo</v>
      </c>
      <c r="D195" t="str">
        <f>'RESUMEN TOTAL'!E198</f>
        <v>Domo</v>
      </c>
      <c r="E195" t="str">
        <f>'RESUMEN TOTAL'!F198</f>
        <v>Fibra Optica</v>
      </c>
      <c r="F195">
        <f>'RESUMEN TOTAL'!K198</f>
        <v>0</v>
      </c>
      <c r="G195">
        <f>'RESUMEN TOTAL'!L198</f>
        <v>0</v>
      </c>
      <c r="H195">
        <f>'RESUMEN TOTAL'!M198</f>
        <v>0</v>
      </c>
      <c r="I195">
        <f>'RESUMEN TOTAL'!N198</f>
        <v>0</v>
      </c>
      <c r="J195">
        <f>'RESUMEN TOTAL'!O198</f>
        <v>0</v>
      </c>
      <c r="K195">
        <f>'RESUMEN TOTAL'!P198</f>
        <v>0</v>
      </c>
      <c r="L195">
        <f>'RESUMEN TOTAL'!Q198</f>
        <v>0</v>
      </c>
      <c r="M195">
        <f>'RESUMEN TOTAL'!R198</f>
        <v>0</v>
      </c>
      <c r="N195">
        <f>'RESUMEN TOTAL'!S198</f>
        <v>0</v>
      </c>
      <c r="O195">
        <f>'RESUMEN TOTAL'!T198</f>
        <v>0</v>
      </c>
      <c r="P195">
        <f>'RESUMEN TOTAL'!U198</f>
        <v>0</v>
      </c>
      <c r="Q195">
        <f>'RESUMEN TOTAL'!V198</f>
        <v>0</v>
      </c>
      <c r="R195">
        <f>'RESUMEN TOTAL'!W198</f>
        <v>0</v>
      </c>
      <c r="S195">
        <f>'RESUMEN TOTAL'!X198</f>
        <v>0</v>
      </c>
      <c r="T195">
        <f>'RESUMEN TOTAL'!Y198</f>
        <v>0</v>
      </c>
      <c r="U195">
        <f>'RESUMEN TOTAL'!Z198</f>
        <v>0</v>
      </c>
      <c r="V195">
        <f>'RESUMEN TOTAL'!AA198</f>
        <v>0</v>
      </c>
      <c r="W195">
        <f>'RESUMEN TOTAL'!AB198</f>
        <v>0</v>
      </c>
      <c r="X195">
        <f>'RESUMEN TOTAL'!AC198</f>
        <v>0</v>
      </c>
      <c r="Y195">
        <f>'RESUMEN TOTAL'!AD198</f>
        <v>0</v>
      </c>
      <c r="Z195">
        <f>'RESUMEN TOTAL'!AE198</f>
        <v>0</v>
      </c>
      <c r="AA195">
        <f>'RESUMEN TOTAL'!AF198</f>
        <v>0</v>
      </c>
      <c r="AB195">
        <f>'RESUMEN TOTAL'!AG198</f>
        <v>0</v>
      </c>
      <c r="AC195">
        <f>'RESUMEN TOTAL'!AH198</f>
        <v>0</v>
      </c>
      <c r="AD195">
        <f>'RESUMEN TOTAL'!AI198</f>
        <v>0</v>
      </c>
      <c r="AE195">
        <f>'RESUMEN TOTAL'!AJ198</f>
        <v>0</v>
      </c>
      <c r="AF195">
        <f>'RESUMEN TOTAL'!AK198</f>
        <v>0</v>
      </c>
      <c r="AG195">
        <f>'RESUMEN TOTAL'!AL198</f>
        <v>0</v>
      </c>
      <c r="AH195">
        <f>'RESUMEN TOTAL'!AM198</f>
        <v>0</v>
      </c>
      <c r="AI195">
        <f>'RESUMEN TOTAL'!AN198</f>
        <v>0</v>
      </c>
      <c r="AJ195">
        <f>'RESUMEN TOTAL'!AO198</f>
        <v>0</v>
      </c>
    </row>
    <row r="196" spans="1:36" x14ac:dyDescent="0.25">
      <c r="A196" t="str">
        <f>'RESUMEN TOTAL'!A199</f>
        <v>MARTIN FIERRO</v>
      </c>
      <c r="B196" t="str">
        <f>'RESUMEN TOTAL'!B199</f>
        <v>MFI04</v>
      </c>
      <c r="C196" t="str">
        <f>'RESUMEN TOTAL'!D199</f>
        <v>Calchaqui y balcarce</v>
      </c>
      <c r="D196" t="str">
        <f>'RESUMEN TOTAL'!E199</f>
        <v>Domo</v>
      </c>
      <c r="E196" t="str">
        <f>'RESUMEN TOTAL'!F199</f>
        <v>FIBRA OPTICA</v>
      </c>
      <c r="F196">
        <f>'RESUMEN TOTAL'!K199</f>
        <v>0</v>
      </c>
      <c r="G196">
        <f>'RESUMEN TOTAL'!L199</f>
        <v>0</v>
      </c>
      <c r="H196">
        <f>'RESUMEN TOTAL'!M199</f>
        <v>0</v>
      </c>
      <c r="I196">
        <f>'RESUMEN TOTAL'!N199</f>
        <v>0</v>
      </c>
      <c r="J196">
        <f>'RESUMEN TOTAL'!O199</f>
        <v>0</v>
      </c>
      <c r="K196">
        <f>'RESUMEN TOTAL'!P199</f>
        <v>0</v>
      </c>
      <c r="L196">
        <f>'RESUMEN TOTAL'!Q199</f>
        <v>0</v>
      </c>
      <c r="M196">
        <f>'RESUMEN TOTAL'!R199</f>
        <v>0</v>
      </c>
      <c r="N196">
        <f>'RESUMEN TOTAL'!S199</f>
        <v>0</v>
      </c>
      <c r="O196">
        <f>'RESUMEN TOTAL'!T199</f>
        <v>0</v>
      </c>
      <c r="P196">
        <f>'RESUMEN TOTAL'!U199</f>
        <v>0</v>
      </c>
      <c r="Q196">
        <f>'RESUMEN TOTAL'!V199</f>
        <v>0</v>
      </c>
      <c r="R196">
        <f>'RESUMEN TOTAL'!W199</f>
        <v>0</v>
      </c>
      <c r="S196">
        <f>'RESUMEN TOTAL'!X199</f>
        <v>0</v>
      </c>
      <c r="T196">
        <f>'RESUMEN TOTAL'!Y199</f>
        <v>0</v>
      </c>
      <c r="U196">
        <f>'RESUMEN TOTAL'!Z199</f>
        <v>0</v>
      </c>
      <c r="V196">
        <f>'RESUMEN TOTAL'!AA199</f>
        <v>0</v>
      </c>
      <c r="W196">
        <f>'RESUMEN TOTAL'!AB199</f>
        <v>0</v>
      </c>
      <c r="X196">
        <f>'RESUMEN TOTAL'!AC199</f>
        <v>0</v>
      </c>
      <c r="Y196">
        <f>'RESUMEN TOTAL'!AD199</f>
        <v>0</v>
      </c>
      <c r="Z196">
        <f>'RESUMEN TOTAL'!AE199</f>
        <v>0</v>
      </c>
      <c r="AA196">
        <f>'RESUMEN TOTAL'!AF199</f>
        <v>0</v>
      </c>
      <c r="AB196">
        <f>'RESUMEN TOTAL'!AG199</f>
        <v>0</v>
      </c>
      <c r="AC196">
        <f>'RESUMEN TOTAL'!AH199</f>
        <v>0</v>
      </c>
      <c r="AD196">
        <f>'RESUMEN TOTAL'!AI199</f>
        <v>0</v>
      </c>
      <c r="AE196">
        <f>'RESUMEN TOTAL'!AJ199</f>
        <v>0</v>
      </c>
      <c r="AF196">
        <f>'RESUMEN TOTAL'!AK199</f>
        <v>0</v>
      </c>
      <c r="AG196">
        <f>'RESUMEN TOTAL'!AL199</f>
        <v>0</v>
      </c>
      <c r="AH196">
        <f>'RESUMEN TOTAL'!AM199</f>
        <v>0</v>
      </c>
      <c r="AI196">
        <f>'RESUMEN TOTAL'!AN199</f>
        <v>0</v>
      </c>
      <c r="AJ196">
        <f>'RESUMEN TOTAL'!AO199</f>
        <v>0</v>
      </c>
    </row>
    <row r="197" spans="1:36" x14ac:dyDescent="0.25">
      <c r="A197" t="str">
        <f>'RESUMEN TOTAL'!A200</f>
        <v>SAN EMILIO</v>
      </c>
      <c r="B197" t="str">
        <f>'RESUMEN TOTAL'!B200</f>
        <v>MFI 05</v>
      </c>
      <c r="C197" t="str">
        <f>'RESUMEN TOTAL'!D200</f>
        <v>Cno. Gral. Belgrano y Guayaquil</v>
      </c>
      <c r="D197" t="str">
        <f>'RESUMEN TOTAL'!E200</f>
        <v>Domo</v>
      </c>
      <c r="E197" t="str">
        <f>'RESUMEN TOTAL'!F200</f>
        <v>FIBRA OPTICA</v>
      </c>
      <c r="F197" t="str">
        <f>'RESUMEN TOTAL'!K200</f>
        <v>APAGADO</v>
      </c>
      <c r="G197" t="str">
        <f>'RESUMEN TOTAL'!L200</f>
        <v>APAGADO</v>
      </c>
      <c r="H197" t="str">
        <f>'RESUMEN TOTAL'!M200</f>
        <v>APAGADO</v>
      </c>
      <c r="I197" t="str">
        <f>'RESUMEN TOTAL'!N200</f>
        <v>APAGADO</v>
      </c>
      <c r="J197" t="str">
        <f>'RESUMEN TOTAL'!O200</f>
        <v>APAGADO</v>
      </c>
      <c r="K197" t="str">
        <f>'RESUMEN TOTAL'!P200</f>
        <v>APAGADO</v>
      </c>
      <c r="L197">
        <f>'RESUMEN TOTAL'!Q200</f>
        <v>0</v>
      </c>
      <c r="M197">
        <f>'RESUMEN TOTAL'!R200</f>
        <v>0</v>
      </c>
      <c r="N197">
        <f>'RESUMEN TOTAL'!S200</f>
        <v>0</v>
      </c>
      <c r="O197">
        <f>'RESUMEN TOTAL'!T200</f>
        <v>0</v>
      </c>
      <c r="P197">
        <f>'RESUMEN TOTAL'!U200</f>
        <v>0</v>
      </c>
      <c r="Q197">
        <f>'RESUMEN TOTAL'!V200</f>
        <v>0</v>
      </c>
      <c r="R197">
        <f>'RESUMEN TOTAL'!W200</f>
        <v>0</v>
      </c>
      <c r="S197">
        <f>'RESUMEN TOTAL'!X200</f>
        <v>0</v>
      </c>
      <c r="T197">
        <f>'RESUMEN TOTAL'!Y200</f>
        <v>0</v>
      </c>
      <c r="U197">
        <f>'RESUMEN TOTAL'!Z200</f>
        <v>0</v>
      </c>
      <c r="V197">
        <f>'RESUMEN TOTAL'!AA200</f>
        <v>0</v>
      </c>
      <c r="W197">
        <f>'RESUMEN TOTAL'!AB200</f>
        <v>0</v>
      </c>
      <c r="X197">
        <f>'RESUMEN TOTAL'!AC200</f>
        <v>0</v>
      </c>
      <c r="Y197">
        <f>'RESUMEN TOTAL'!AD200</f>
        <v>0</v>
      </c>
      <c r="Z197">
        <f>'RESUMEN TOTAL'!AE200</f>
        <v>0</v>
      </c>
      <c r="AA197">
        <f>'RESUMEN TOTAL'!AF200</f>
        <v>0</v>
      </c>
      <c r="AB197">
        <f>'RESUMEN TOTAL'!AG200</f>
        <v>0</v>
      </c>
      <c r="AC197">
        <f>'RESUMEN TOTAL'!AH200</f>
        <v>0</v>
      </c>
      <c r="AD197">
        <f>'RESUMEN TOTAL'!AI200</f>
        <v>0</v>
      </c>
      <c r="AE197">
        <f>'RESUMEN TOTAL'!AJ200</f>
        <v>0</v>
      </c>
      <c r="AF197">
        <f>'RESUMEN TOTAL'!AK200</f>
        <v>0</v>
      </c>
      <c r="AG197">
        <f>'RESUMEN TOTAL'!AL200</f>
        <v>0</v>
      </c>
      <c r="AH197">
        <f>'RESUMEN TOTAL'!AM200</f>
        <v>0</v>
      </c>
      <c r="AI197">
        <f>'RESUMEN TOTAL'!AN200</f>
        <v>0</v>
      </c>
      <c r="AJ197">
        <f>'RESUMEN TOTAL'!AO200</f>
        <v>0</v>
      </c>
    </row>
    <row r="198" spans="1:36" x14ac:dyDescent="0.25">
      <c r="A198" t="str">
        <f>'RESUMEN TOTAL'!A201</f>
        <v>SAN EMILIO</v>
      </c>
      <c r="B198" t="str">
        <f>'RESUMEN TOTAL'!B201</f>
        <v>MFI06</v>
      </c>
      <c r="C198" t="str">
        <f>'RESUMEN TOTAL'!D201</f>
        <v>Con. Gral. Belgrano y Bombero Galarza</v>
      </c>
      <c r="D198" t="str">
        <f>'RESUMEN TOTAL'!E201</f>
        <v>DOMO</v>
      </c>
      <c r="E198" t="str">
        <f>'RESUMEN TOTAL'!F201</f>
        <v>FIBRA OPTICA</v>
      </c>
      <c r="F198">
        <f>'RESUMEN TOTAL'!K201</f>
        <v>0</v>
      </c>
      <c r="G198">
        <f>'RESUMEN TOTAL'!L201</f>
        <v>0</v>
      </c>
      <c r="H198">
        <f>'RESUMEN TOTAL'!M201</f>
        <v>0</v>
      </c>
      <c r="I198">
        <f>'RESUMEN TOTAL'!N201</f>
        <v>0</v>
      </c>
      <c r="J198">
        <f>'RESUMEN TOTAL'!O201</f>
        <v>0</v>
      </c>
      <c r="K198">
        <f>'RESUMEN TOTAL'!P201</f>
        <v>0</v>
      </c>
      <c r="L198">
        <f>'RESUMEN TOTAL'!Q201</f>
        <v>0</v>
      </c>
      <c r="M198">
        <f>'RESUMEN TOTAL'!R201</f>
        <v>0</v>
      </c>
      <c r="N198">
        <f>'RESUMEN TOTAL'!S201</f>
        <v>0</v>
      </c>
      <c r="O198">
        <f>'RESUMEN TOTAL'!T201</f>
        <v>0</v>
      </c>
      <c r="P198">
        <f>'RESUMEN TOTAL'!U201</f>
        <v>0</v>
      </c>
      <c r="Q198">
        <f>'RESUMEN TOTAL'!V201</f>
        <v>0</v>
      </c>
      <c r="R198">
        <f>'RESUMEN TOTAL'!W201</f>
        <v>0</v>
      </c>
      <c r="S198">
        <f>'RESUMEN TOTAL'!X201</f>
        <v>0</v>
      </c>
      <c r="T198">
        <f>'RESUMEN TOTAL'!Y201</f>
        <v>0</v>
      </c>
      <c r="U198">
        <f>'RESUMEN TOTAL'!Z201</f>
        <v>0</v>
      </c>
      <c r="V198">
        <f>'RESUMEN TOTAL'!AA201</f>
        <v>0</v>
      </c>
      <c r="W198">
        <f>'RESUMEN TOTAL'!AB201</f>
        <v>0</v>
      </c>
      <c r="X198">
        <f>'RESUMEN TOTAL'!AC201</f>
        <v>0</v>
      </c>
      <c r="Y198">
        <f>'RESUMEN TOTAL'!AD201</f>
        <v>0</v>
      </c>
      <c r="Z198">
        <f>'RESUMEN TOTAL'!AE201</f>
        <v>0</v>
      </c>
      <c r="AA198">
        <f>'RESUMEN TOTAL'!AF201</f>
        <v>0</v>
      </c>
      <c r="AB198">
        <f>'RESUMEN TOTAL'!AG201</f>
        <v>0</v>
      </c>
      <c r="AC198">
        <f>'RESUMEN TOTAL'!AH201</f>
        <v>0</v>
      </c>
      <c r="AD198">
        <f>'RESUMEN TOTAL'!AI201</f>
        <v>0</v>
      </c>
      <c r="AE198">
        <f>'RESUMEN TOTAL'!AJ201</f>
        <v>0</v>
      </c>
      <c r="AF198">
        <f>'RESUMEN TOTAL'!AK201</f>
        <v>0</v>
      </c>
      <c r="AG198">
        <f>'RESUMEN TOTAL'!AL201</f>
        <v>0</v>
      </c>
      <c r="AH198">
        <f>'RESUMEN TOTAL'!AM201</f>
        <v>0</v>
      </c>
      <c r="AI198">
        <f>'RESUMEN TOTAL'!AN201</f>
        <v>0</v>
      </c>
      <c r="AJ198">
        <f>'RESUMEN TOTAL'!AO201</f>
        <v>0</v>
      </c>
    </row>
    <row r="199" spans="1:36" x14ac:dyDescent="0.25">
      <c r="A199" t="str">
        <f>'RESUMEN TOTAL'!A202</f>
        <v>GOBERNADOR MONTEVERDE</v>
      </c>
      <c r="B199" t="str">
        <f>'RESUMEN TOTAL'!B202</f>
        <v>MON01</v>
      </c>
      <c r="C199" t="str">
        <f>'RESUMEN TOTAL'!D202</f>
        <v>San Martin y Patricias Argentinas</v>
      </c>
      <c r="D199" t="str">
        <f>'RESUMEN TOTAL'!E202</f>
        <v>Fija</v>
      </c>
      <c r="E199" t="str">
        <f>'RESUMEN TOTAL'!F202</f>
        <v>Fibra Optica</v>
      </c>
      <c r="F199">
        <f>'RESUMEN TOTAL'!K202</f>
        <v>0</v>
      </c>
      <c r="G199">
        <f>'RESUMEN TOTAL'!L202</f>
        <v>0</v>
      </c>
      <c r="H199">
        <f>'RESUMEN TOTAL'!M202</f>
        <v>0</v>
      </c>
      <c r="I199">
        <f>'RESUMEN TOTAL'!N202</f>
        <v>0</v>
      </c>
      <c r="J199">
        <f>'RESUMEN TOTAL'!O202</f>
        <v>0</v>
      </c>
      <c r="K199">
        <f>'RESUMEN TOTAL'!P202</f>
        <v>0</v>
      </c>
      <c r="L199">
        <f>'RESUMEN TOTAL'!Q202</f>
        <v>0</v>
      </c>
      <c r="M199">
        <f>'RESUMEN TOTAL'!R202</f>
        <v>0</v>
      </c>
      <c r="N199">
        <f>'RESUMEN TOTAL'!S202</f>
        <v>0</v>
      </c>
      <c r="O199">
        <f>'RESUMEN TOTAL'!T202</f>
        <v>0</v>
      </c>
      <c r="P199">
        <f>'RESUMEN TOTAL'!U202</f>
        <v>0</v>
      </c>
      <c r="Q199">
        <f>'RESUMEN TOTAL'!V202</f>
        <v>0</v>
      </c>
      <c r="R199">
        <f>'RESUMEN TOTAL'!W202</f>
        <v>0</v>
      </c>
      <c r="S199">
        <f>'RESUMEN TOTAL'!X202</f>
        <v>0</v>
      </c>
      <c r="T199">
        <f>'RESUMEN TOTAL'!Y202</f>
        <v>0</v>
      </c>
      <c r="U199">
        <f>'RESUMEN TOTAL'!Z202</f>
        <v>0</v>
      </c>
      <c r="V199">
        <f>'RESUMEN TOTAL'!AA202</f>
        <v>0</v>
      </c>
      <c r="W199">
        <f>'RESUMEN TOTAL'!AB202</f>
        <v>0</v>
      </c>
      <c r="X199">
        <f>'RESUMEN TOTAL'!AC202</f>
        <v>0</v>
      </c>
      <c r="Y199">
        <f>'RESUMEN TOTAL'!AD202</f>
        <v>0</v>
      </c>
      <c r="Z199">
        <f>'RESUMEN TOTAL'!AE202</f>
        <v>0</v>
      </c>
      <c r="AA199">
        <f>'RESUMEN TOTAL'!AF202</f>
        <v>0</v>
      </c>
      <c r="AB199">
        <f>'RESUMEN TOTAL'!AG202</f>
        <v>0</v>
      </c>
      <c r="AC199">
        <f>'RESUMEN TOTAL'!AH202</f>
        <v>0</v>
      </c>
      <c r="AD199">
        <f>'RESUMEN TOTAL'!AI202</f>
        <v>0</v>
      </c>
      <c r="AE199">
        <f>'RESUMEN TOTAL'!AJ202</f>
        <v>0</v>
      </c>
      <c r="AF199">
        <f>'RESUMEN TOTAL'!AK202</f>
        <v>0</v>
      </c>
      <c r="AG199">
        <f>'RESUMEN TOTAL'!AL202</f>
        <v>0</v>
      </c>
      <c r="AH199">
        <f>'RESUMEN TOTAL'!AM202</f>
        <v>0</v>
      </c>
      <c r="AI199">
        <f>'RESUMEN TOTAL'!AN202</f>
        <v>0</v>
      </c>
      <c r="AJ199">
        <f>'RESUMEN TOTAL'!AO202</f>
        <v>0</v>
      </c>
    </row>
    <row r="200" spans="1:36" x14ac:dyDescent="0.25">
      <c r="A200" t="str">
        <f>'RESUMEN TOTAL'!A203</f>
        <v>GOBERNADOR MONTEVERDE</v>
      </c>
      <c r="B200" t="str">
        <f>'RESUMEN TOTAL'!B203</f>
        <v>MON02</v>
      </c>
      <c r="C200" t="str">
        <f>'RESUMEN TOTAL'!D203</f>
        <v>Senzabello y Famatina</v>
      </c>
      <c r="D200" t="str">
        <f>'RESUMEN TOTAL'!E203</f>
        <v>Domo</v>
      </c>
      <c r="E200" t="str">
        <f>'RESUMEN TOTAL'!F203</f>
        <v>Radio</v>
      </c>
      <c r="F200">
        <f>'RESUMEN TOTAL'!K203</f>
        <v>0</v>
      </c>
      <c r="G200">
        <f>'RESUMEN TOTAL'!L203</f>
        <v>0</v>
      </c>
      <c r="H200">
        <f>'RESUMEN TOTAL'!M203</f>
        <v>0</v>
      </c>
      <c r="I200">
        <f>'RESUMEN TOTAL'!N203</f>
        <v>0</v>
      </c>
      <c r="J200">
        <f>'RESUMEN TOTAL'!O203</f>
        <v>0</v>
      </c>
      <c r="K200">
        <f>'RESUMEN TOTAL'!P203</f>
        <v>0</v>
      </c>
      <c r="L200">
        <f>'RESUMEN TOTAL'!Q203</f>
        <v>0</v>
      </c>
      <c r="M200">
        <f>'RESUMEN TOTAL'!R203</f>
        <v>0</v>
      </c>
      <c r="N200">
        <f>'RESUMEN TOTAL'!S203</f>
        <v>0</v>
      </c>
      <c r="O200">
        <f>'RESUMEN TOTAL'!T203</f>
        <v>0</v>
      </c>
      <c r="P200">
        <f>'RESUMEN TOTAL'!U203</f>
        <v>0</v>
      </c>
      <c r="Q200">
        <f>'RESUMEN TOTAL'!V203</f>
        <v>0</v>
      </c>
      <c r="R200">
        <f>'RESUMEN TOTAL'!W203</f>
        <v>0</v>
      </c>
      <c r="S200">
        <f>'RESUMEN TOTAL'!X203</f>
        <v>0</v>
      </c>
      <c r="T200">
        <f>'RESUMEN TOTAL'!Y203</f>
        <v>0</v>
      </c>
      <c r="U200">
        <f>'RESUMEN TOTAL'!Z203</f>
        <v>0</v>
      </c>
      <c r="V200">
        <f>'RESUMEN TOTAL'!AA203</f>
        <v>0</v>
      </c>
      <c r="W200">
        <f>'RESUMEN TOTAL'!AB203</f>
        <v>0</v>
      </c>
      <c r="X200">
        <f>'RESUMEN TOTAL'!AC203</f>
        <v>0</v>
      </c>
      <c r="Y200">
        <f>'RESUMEN TOTAL'!AD203</f>
        <v>0</v>
      </c>
      <c r="Z200">
        <f>'RESUMEN TOTAL'!AE203</f>
        <v>0</v>
      </c>
      <c r="AA200">
        <f>'RESUMEN TOTAL'!AF203</f>
        <v>0</v>
      </c>
      <c r="AB200">
        <f>'RESUMEN TOTAL'!AG203</f>
        <v>0</v>
      </c>
      <c r="AC200">
        <f>'RESUMEN TOTAL'!AH203</f>
        <v>0</v>
      </c>
      <c r="AD200">
        <f>'RESUMEN TOTAL'!AI203</f>
        <v>0</v>
      </c>
      <c r="AE200">
        <f>'RESUMEN TOTAL'!AJ203</f>
        <v>0</v>
      </c>
      <c r="AF200">
        <f>'RESUMEN TOTAL'!AK203</f>
        <v>0</v>
      </c>
      <c r="AG200">
        <f>'RESUMEN TOTAL'!AL203</f>
        <v>0</v>
      </c>
      <c r="AH200">
        <f>'RESUMEN TOTAL'!AM203</f>
        <v>0</v>
      </c>
      <c r="AI200">
        <f>'RESUMEN TOTAL'!AN203</f>
        <v>0</v>
      </c>
      <c r="AJ200">
        <f>'RESUMEN TOTAL'!AO203</f>
        <v>0</v>
      </c>
    </row>
    <row r="201" spans="1:36" x14ac:dyDescent="0.25">
      <c r="A201" t="str">
        <f>'RESUMEN TOTAL'!A204</f>
        <v>GOBERNADOR MONTEVERDE</v>
      </c>
      <c r="B201" t="str">
        <f>'RESUMEN TOTAL'!B204</f>
        <v>MON03</v>
      </c>
      <c r="C201" t="str">
        <f>'RESUMEN TOTAL'!D204</f>
        <v>Senzabello y Guemes</v>
      </c>
      <c r="D201" t="str">
        <f>'RESUMEN TOTAL'!E204</f>
        <v>Domo</v>
      </c>
      <c r="E201" t="str">
        <f>'RESUMEN TOTAL'!F204</f>
        <v>Radio</v>
      </c>
      <c r="F201">
        <f>'RESUMEN TOTAL'!K204</f>
        <v>0</v>
      </c>
      <c r="G201">
        <f>'RESUMEN TOTAL'!L204</f>
        <v>0</v>
      </c>
      <c r="H201">
        <f>'RESUMEN TOTAL'!M204</f>
        <v>0</v>
      </c>
      <c r="I201">
        <f>'RESUMEN TOTAL'!N204</f>
        <v>0</v>
      </c>
      <c r="J201">
        <f>'RESUMEN TOTAL'!O204</f>
        <v>0</v>
      </c>
      <c r="K201">
        <f>'RESUMEN TOTAL'!P204</f>
        <v>0</v>
      </c>
      <c r="L201">
        <f>'RESUMEN TOTAL'!Q204</f>
        <v>0</v>
      </c>
      <c r="M201">
        <f>'RESUMEN TOTAL'!R204</f>
        <v>0</v>
      </c>
      <c r="N201">
        <f>'RESUMEN TOTAL'!S204</f>
        <v>0</v>
      </c>
      <c r="O201">
        <f>'RESUMEN TOTAL'!T204</f>
        <v>0</v>
      </c>
      <c r="P201">
        <f>'RESUMEN TOTAL'!U204</f>
        <v>0</v>
      </c>
      <c r="Q201">
        <f>'RESUMEN TOTAL'!V204</f>
        <v>0</v>
      </c>
      <c r="R201">
        <f>'RESUMEN TOTAL'!W204</f>
        <v>0</v>
      </c>
      <c r="S201">
        <f>'RESUMEN TOTAL'!X204</f>
        <v>0</v>
      </c>
      <c r="T201">
        <f>'RESUMEN TOTAL'!Y204</f>
        <v>0</v>
      </c>
      <c r="U201">
        <f>'RESUMEN TOTAL'!Z204</f>
        <v>0</v>
      </c>
      <c r="V201">
        <f>'RESUMEN TOTAL'!AA204</f>
        <v>0</v>
      </c>
      <c r="W201">
        <f>'RESUMEN TOTAL'!AB204</f>
        <v>0</v>
      </c>
      <c r="X201">
        <f>'RESUMEN TOTAL'!AC204</f>
        <v>0</v>
      </c>
      <c r="Y201">
        <f>'RESUMEN TOTAL'!AD204</f>
        <v>0</v>
      </c>
      <c r="Z201">
        <f>'RESUMEN TOTAL'!AE204</f>
        <v>0</v>
      </c>
      <c r="AA201">
        <f>'RESUMEN TOTAL'!AF204</f>
        <v>0</v>
      </c>
      <c r="AB201">
        <f>'RESUMEN TOTAL'!AG204</f>
        <v>0</v>
      </c>
      <c r="AC201">
        <f>'RESUMEN TOTAL'!AH204</f>
        <v>0</v>
      </c>
      <c r="AD201">
        <f>'RESUMEN TOTAL'!AI204</f>
        <v>0</v>
      </c>
      <c r="AE201">
        <f>'RESUMEN TOTAL'!AJ204</f>
        <v>0</v>
      </c>
      <c r="AF201">
        <f>'RESUMEN TOTAL'!AK204</f>
        <v>0</v>
      </c>
      <c r="AG201">
        <f>'RESUMEN TOTAL'!AL204</f>
        <v>0</v>
      </c>
      <c r="AH201">
        <f>'RESUMEN TOTAL'!AM204</f>
        <v>0</v>
      </c>
      <c r="AI201">
        <f>'RESUMEN TOTAL'!AN204</f>
        <v>0</v>
      </c>
      <c r="AJ201">
        <f>'RESUMEN TOTAL'!AO204</f>
        <v>0</v>
      </c>
    </row>
    <row r="202" spans="1:36" x14ac:dyDescent="0.25">
      <c r="A202" t="str">
        <f>'RESUMEN TOTAL'!A205</f>
        <v>GOBERNADOR MONTEVERDE</v>
      </c>
      <c r="B202" t="str">
        <f>'RESUMEN TOTAL'!B205</f>
        <v>MON04</v>
      </c>
      <c r="C202" t="str">
        <f>'RESUMEN TOTAL'!D205</f>
        <v>Av. Yrigoyen y San Lorenzo</v>
      </c>
      <c r="D202" t="str">
        <f>'RESUMEN TOTAL'!E205</f>
        <v>Domo</v>
      </c>
      <c r="E202" t="str">
        <f>'RESUMEN TOTAL'!F205</f>
        <v>Radio</v>
      </c>
      <c r="F202">
        <f>'RESUMEN TOTAL'!K205</f>
        <v>0</v>
      </c>
      <c r="G202">
        <f>'RESUMEN TOTAL'!L205</f>
        <v>0</v>
      </c>
      <c r="H202">
        <f>'RESUMEN TOTAL'!M205</f>
        <v>0</v>
      </c>
      <c r="I202">
        <f>'RESUMEN TOTAL'!N205</f>
        <v>0</v>
      </c>
      <c r="J202">
        <f>'RESUMEN TOTAL'!O205</f>
        <v>0</v>
      </c>
      <c r="K202">
        <f>'RESUMEN TOTAL'!P205</f>
        <v>0</v>
      </c>
      <c r="L202">
        <f>'RESUMEN TOTAL'!Q205</f>
        <v>0</v>
      </c>
      <c r="M202">
        <f>'RESUMEN TOTAL'!R205</f>
        <v>0</v>
      </c>
      <c r="N202">
        <f>'RESUMEN TOTAL'!S205</f>
        <v>0</v>
      </c>
      <c r="O202">
        <f>'RESUMEN TOTAL'!T205</f>
        <v>0</v>
      </c>
      <c r="P202">
        <f>'RESUMEN TOTAL'!U205</f>
        <v>0</v>
      </c>
      <c r="Q202">
        <f>'RESUMEN TOTAL'!V205</f>
        <v>0</v>
      </c>
      <c r="R202">
        <f>'RESUMEN TOTAL'!W205</f>
        <v>0</v>
      </c>
      <c r="S202">
        <f>'RESUMEN TOTAL'!X205</f>
        <v>0</v>
      </c>
      <c r="T202">
        <f>'RESUMEN TOTAL'!Y205</f>
        <v>0</v>
      </c>
      <c r="U202">
        <f>'RESUMEN TOTAL'!Z205</f>
        <v>0</v>
      </c>
      <c r="V202">
        <f>'RESUMEN TOTAL'!AA205</f>
        <v>0</v>
      </c>
      <c r="W202">
        <f>'RESUMEN TOTAL'!AB205</f>
        <v>0</v>
      </c>
      <c r="X202">
        <f>'RESUMEN TOTAL'!AC205</f>
        <v>0</v>
      </c>
      <c r="Y202">
        <f>'RESUMEN TOTAL'!AD205</f>
        <v>0</v>
      </c>
      <c r="Z202">
        <f>'RESUMEN TOTAL'!AE205</f>
        <v>0</v>
      </c>
      <c r="AA202">
        <f>'RESUMEN TOTAL'!AF205</f>
        <v>0</v>
      </c>
      <c r="AB202">
        <f>'RESUMEN TOTAL'!AG205</f>
        <v>0</v>
      </c>
      <c r="AC202">
        <f>'RESUMEN TOTAL'!AH205</f>
        <v>0</v>
      </c>
      <c r="AD202">
        <f>'RESUMEN TOTAL'!AI205</f>
        <v>0</v>
      </c>
      <c r="AE202">
        <f>'RESUMEN TOTAL'!AJ205</f>
        <v>0</v>
      </c>
      <c r="AF202">
        <f>'RESUMEN TOTAL'!AK205</f>
        <v>0</v>
      </c>
      <c r="AG202">
        <f>'RESUMEN TOTAL'!AL205</f>
        <v>0</v>
      </c>
      <c r="AH202">
        <f>'RESUMEN TOTAL'!AM205</f>
        <v>0</v>
      </c>
      <c r="AI202">
        <f>'RESUMEN TOTAL'!AN205</f>
        <v>0</v>
      </c>
      <c r="AJ202">
        <f>'RESUMEN TOTAL'!AO205</f>
        <v>0</v>
      </c>
    </row>
    <row r="203" spans="1:36" x14ac:dyDescent="0.25">
      <c r="A203" t="str">
        <f>'RESUMEN TOTAL'!A206</f>
        <v>9 DE JULIO</v>
      </c>
      <c r="B203" t="str">
        <f>'RESUMEN TOTAL'!B206</f>
        <v>NJU 01</v>
      </c>
      <c r="C203" t="str">
        <f>'RESUMEN TOTAL'!D206</f>
        <v>Sallares y Parrillo</v>
      </c>
      <c r="D203" t="str">
        <f>'RESUMEN TOTAL'!E206</f>
        <v>Domo</v>
      </c>
      <c r="E203" t="str">
        <f>'RESUMEN TOTAL'!F206</f>
        <v>Fibra Optica</v>
      </c>
      <c r="F203">
        <f>'RESUMEN TOTAL'!K206</f>
        <v>0</v>
      </c>
      <c r="G203">
        <f>'RESUMEN TOTAL'!L206</f>
        <v>0</v>
      </c>
      <c r="H203">
        <f>'RESUMEN TOTAL'!M206</f>
        <v>0</v>
      </c>
      <c r="I203">
        <f>'RESUMEN TOTAL'!N206</f>
        <v>0</v>
      </c>
      <c r="J203">
        <f>'RESUMEN TOTAL'!O206</f>
        <v>0</v>
      </c>
      <c r="K203">
        <f>'RESUMEN TOTAL'!P206</f>
        <v>0</v>
      </c>
      <c r="L203">
        <f>'RESUMEN TOTAL'!Q206</f>
        <v>0</v>
      </c>
      <c r="M203">
        <f>'RESUMEN TOTAL'!R206</f>
        <v>0</v>
      </c>
      <c r="N203">
        <f>'RESUMEN TOTAL'!S206</f>
        <v>0</v>
      </c>
      <c r="O203">
        <f>'RESUMEN TOTAL'!T206</f>
        <v>0</v>
      </c>
      <c r="P203">
        <f>'RESUMEN TOTAL'!U206</f>
        <v>0</v>
      </c>
      <c r="Q203">
        <f>'RESUMEN TOTAL'!V206</f>
        <v>0</v>
      </c>
      <c r="R203">
        <f>'RESUMEN TOTAL'!W206</f>
        <v>0</v>
      </c>
      <c r="S203">
        <f>'RESUMEN TOTAL'!X206</f>
        <v>0</v>
      </c>
      <c r="T203">
        <f>'RESUMEN TOTAL'!Y206</f>
        <v>0</v>
      </c>
      <c r="U203">
        <f>'RESUMEN TOTAL'!Z206</f>
        <v>0</v>
      </c>
      <c r="V203">
        <f>'RESUMEN TOTAL'!AA206</f>
        <v>0</v>
      </c>
      <c r="W203">
        <f>'RESUMEN TOTAL'!AB206</f>
        <v>0</v>
      </c>
      <c r="X203">
        <f>'RESUMEN TOTAL'!AC206</f>
        <v>0</v>
      </c>
      <c r="Y203">
        <f>'RESUMEN TOTAL'!AD206</f>
        <v>0</v>
      </c>
      <c r="Z203">
        <f>'RESUMEN TOTAL'!AE206</f>
        <v>0</v>
      </c>
      <c r="AA203">
        <f>'RESUMEN TOTAL'!AF206</f>
        <v>0</v>
      </c>
      <c r="AB203">
        <f>'RESUMEN TOTAL'!AG206</f>
        <v>0</v>
      </c>
      <c r="AC203">
        <f>'RESUMEN TOTAL'!AH206</f>
        <v>0</v>
      </c>
      <c r="AD203">
        <f>'RESUMEN TOTAL'!AI206</f>
        <v>0</v>
      </c>
      <c r="AE203">
        <f>'RESUMEN TOTAL'!AJ206</f>
        <v>0</v>
      </c>
      <c r="AF203">
        <f>'RESUMEN TOTAL'!AK206</f>
        <v>0</v>
      </c>
      <c r="AG203">
        <f>'RESUMEN TOTAL'!AL206</f>
        <v>0</v>
      </c>
      <c r="AH203">
        <f>'RESUMEN TOTAL'!AM206</f>
        <v>0</v>
      </c>
      <c r="AI203">
        <f>'RESUMEN TOTAL'!AN206</f>
        <v>0</v>
      </c>
      <c r="AJ203">
        <f>'RESUMEN TOTAL'!AO206</f>
        <v>0</v>
      </c>
    </row>
    <row r="204" spans="1:36" x14ac:dyDescent="0.25">
      <c r="A204" t="str">
        <f>'RESUMEN TOTAL'!A207</f>
        <v>9 DE JULIO</v>
      </c>
      <c r="B204" t="str">
        <f>'RESUMEN TOTAL'!B207</f>
        <v>NJU02</v>
      </c>
      <c r="C204" t="str">
        <f>'RESUMEN TOTAL'!D207</f>
        <v>Ituzaingo y Boccuzzi</v>
      </c>
      <c r="D204" t="str">
        <f>'RESUMEN TOTAL'!E207</f>
        <v>Domo</v>
      </c>
      <c r="E204" t="str">
        <f>'RESUMEN TOTAL'!F207</f>
        <v>Radio</v>
      </c>
      <c r="F204">
        <f>'RESUMEN TOTAL'!K207</f>
        <v>0</v>
      </c>
      <c r="G204">
        <f>'RESUMEN TOTAL'!L207</f>
        <v>0</v>
      </c>
      <c r="H204">
        <f>'RESUMEN TOTAL'!M207</f>
        <v>0</v>
      </c>
      <c r="I204">
        <f>'RESUMEN TOTAL'!N207</f>
        <v>0</v>
      </c>
      <c r="J204">
        <f>'RESUMEN TOTAL'!O207</f>
        <v>0</v>
      </c>
      <c r="K204">
        <f>'RESUMEN TOTAL'!P207</f>
        <v>0</v>
      </c>
      <c r="L204">
        <f>'RESUMEN TOTAL'!Q207</f>
        <v>0</v>
      </c>
      <c r="M204">
        <f>'RESUMEN TOTAL'!R207</f>
        <v>0</v>
      </c>
      <c r="N204">
        <f>'RESUMEN TOTAL'!S207</f>
        <v>0</v>
      </c>
      <c r="O204">
        <f>'RESUMEN TOTAL'!T207</f>
        <v>0</v>
      </c>
      <c r="P204">
        <f>'RESUMEN TOTAL'!U207</f>
        <v>0</v>
      </c>
      <c r="Q204">
        <f>'RESUMEN TOTAL'!V207</f>
        <v>0</v>
      </c>
      <c r="R204">
        <f>'RESUMEN TOTAL'!W207</f>
        <v>0</v>
      </c>
      <c r="S204">
        <f>'RESUMEN TOTAL'!X207</f>
        <v>0</v>
      </c>
      <c r="T204">
        <f>'RESUMEN TOTAL'!Y207</f>
        <v>0</v>
      </c>
      <c r="U204">
        <f>'RESUMEN TOTAL'!Z207</f>
        <v>0</v>
      </c>
      <c r="V204">
        <f>'RESUMEN TOTAL'!AA207</f>
        <v>0</v>
      </c>
      <c r="W204">
        <f>'RESUMEN TOTAL'!AB207</f>
        <v>0</v>
      </c>
      <c r="X204">
        <f>'RESUMEN TOTAL'!AC207</f>
        <v>0</v>
      </c>
      <c r="Y204">
        <f>'RESUMEN TOTAL'!AD207</f>
        <v>0</v>
      </c>
      <c r="Z204">
        <f>'RESUMEN TOTAL'!AE207</f>
        <v>0</v>
      </c>
      <c r="AA204">
        <f>'RESUMEN TOTAL'!AF207</f>
        <v>0</v>
      </c>
      <c r="AB204">
        <f>'RESUMEN TOTAL'!AG207</f>
        <v>0</v>
      </c>
      <c r="AC204">
        <f>'RESUMEN TOTAL'!AH207</f>
        <v>0</v>
      </c>
      <c r="AD204">
        <f>'RESUMEN TOTAL'!AI207</f>
        <v>0</v>
      </c>
      <c r="AE204">
        <f>'RESUMEN TOTAL'!AJ207</f>
        <v>0</v>
      </c>
      <c r="AF204">
        <f>'RESUMEN TOTAL'!AK207</f>
        <v>0</v>
      </c>
      <c r="AG204">
        <f>'RESUMEN TOTAL'!AL207</f>
        <v>0</v>
      </c>
      <c r="AH204">
        <f>'RESUMEN TOTAL'!AM207</f>
        <v>0</v>
      </c>
      <c r="AI204">
        <f>'RESUMEN TOTAL'!AN207</f>
        <v>0</v>
      </c>
      <c r="AJ204">
        <f>'RESUMEN TOTAL'!AO207</f>
        <v>0</v>
      </c>
    </row>
    <row r="205" spans="1:36" x14ac:dyDescent="0.25">
      <c r="A205" t="str">
        <f>'RESUMEN TOTAL'!A208</f>
        <v>9 DE JULIO</v>
      </c>
      <c r="B205" t="str">
        <f>'RESUMEN TOTAL'!B208</f>
        <v>NJU03</v>
      </c>
      <c r="C205" t="str">
        <f>'RESUMEN TOTAL'!D208</f>
        <v>San Juan y Parrillo</v>
      </c>
      <c r="D205" t="str">
        <f>'RESUMEN TOTAL'!E208</f>
        <v>Domo</v>
      </c>
      <c r="E205" t="str">
        <f>'RESUMEN TOTAL'!F208</f>
        <v>PTO A FO</v>
      </c>
      <c r="F205">
        <f>'RESUMEN TOTAL'!K208</f>
        <v>0</v>
      </c>
      <c r="G205">
        <f>'RESUMEN TOTAL'!L208</f>
        <v>0</v>
      </c>
      <c r="H205">
        <f>'RESUMEN TOTAL'!M208</f>
        <v>0</v>
      </c>
      <c r="I205">
        <f>'RESUMEN TOTAL'!N208</f>
        <v>0</v>
      </c>
      <c r="J205">
        <f>'RESUMEN TOTAL'!O208</f>
        <v>0</v>
      </c>
      <c r="K205">
        <f>'RESUMEN TOTAL'!P208</f>
        <v>0</v>
      </c>
      <c r="L205">
        <f>'RESUMEN TOTAL'!Q208</f>
        <v>0</v>
      </c>
      <c r="M205">
        <f>'RESUMEN TOTAL'!R208</f>
        <v>0</v>
      </c>
      <c r="N205">
        <f>'RESUMEN TOTAL'!S208</f>
        <v>0</v>
      </c>
      <c r="O205">
        <f>'RESUMEN TOTAL'!T208</f>
        <v>0</v>
      </c>
      <c r="P205">
        <f>'RESUMEN TOTAL'!U208</f>
        <v>0</v>
      </c>
      <c r="Q205">
        <f>'RESUMEN TOTAL'!V208</f>
        <v>0</v>
      </c>
      <c r="R205">
        <f>'RESUMEN TOTAL'!W208</f>
        <v>0</v>
      </c>
      <c r="S205">
        <f>'RESUMEN TOTAL'!X208</f>
        <v>0</v>
      </c>
      <c r="T205">
        <f>'RESUMEN TOTAL'!Y208</f>
        <v>0</v>
      </c>
      <c r="U205">
        <f>'RESUMEN TOTAL'!Z208</f>
        <v>0</v>
      </c>
      <c r="V205">
        <f>'RESUMEN TOTAL'!AA208</f>
        <v>0</v>
      </c>
      <c r="W205">
        <f>'RESUMEN TOTAL'!AB208</f>
        <v>0</v>
      </c>
      <c r="X205">
        <f>'RESUMEN TOTAL'!AC208</f>
        <v>0</v>
      </c>
      <c r="Y205">
        <f>'RESUMEN TOTAL'!AD208</f>
        <v>0</v>
      </c>
      <c r="Z205">
        <f>'RESUMEN TOTAL'!AE208</f>
        <v>0</v>
      </c>
      <c r="AA205">
        <f>'RESUMEN TOTAL'!AF208</f>
        <v>0</v>
      </c>
      <c r="AB205">
        <f>'RESUMEN TOTAL'!AG208</f>
        <v>0</v>
      </c>
      <c r="AC205">
        <f>'RESUMEN TOTAL'!AH208</f>
        <v>0</v>
      </c>
      <c r="AD205">
        <f>'RESUMEN TOTAL'!AI208</f>
        <v>0</v>
      </c>
      <c r="AE205">
        <f>'RESUMEN TOTAL'!AJ208</f>
        <v>0</v>
      </c>
      <c r="AF205">
        <f>'RESUMEN TOTAL'!AK208</f>
        <v>0</v>
      </c>
      <c r="AG205">
        <f>'RESUMEN TOTAL'!AL208</f>
        <v>0</v>
      </c>
      <c r="AH205">
        <f>'RESUMEN TOTAL'!AM208</f>
        <v>0</v>
      </c>
      <c r="AI205">
        <f>'RESUMEN TOTAL'!AN208</f>
        <v>0</v>
      </c>
      <c r="AJ205">
        <f>'RESUMEN TOTAL'!AO208</f>
        <v>0</v>
      </c>
    </row>
    <row r="206" spans="1:36" x14ac:dyDescent="0.25">
      <c r="A206" t="str">
        <f>'RESUMEN TOTAL'!A209</f>
        <v>9 DE JULIO</v>
      </c>
      <c r="B206" t="str">
        <f>'RESUMEN TOTAL'!B209</f>
        <v>NJU04</v>
      </c>
      <c r="C206" t="str">
        <f>'RESUMEN TOTAL'!D209</f>
        <v>Ituzaingo y 214 A</v>
      </c>
      <c r="D206" t="str">
        <f>'RESUMEN TOTAL'!E209</f>
        <v>Domo</v>
      </c>
      <c r="E206" t="str">
        <f>'RESUMEN TOTAL'!F209</f>
        <v>Radio</v>
      </c>
      <c r="F206">
        <f>'RESUMEN TOTAL'!K209</f>
        <v>0</v>
      </c>
      <c r="G206">
        <f>'RESUMEN TOTAL'!L209</f>
        <v>0</v>
      </c>
      <c r="H206">
        <f>'RESUMEN TOTAL'!M209</f>
        <v>0</v>
      </c>
      <c r="I206">
        <f>'RESUMEN TOTAL'!N209</f>
        <v>0</v>
      </c>
      <c r="J206">
        <f>'RESUMEN TOTAL'!O209</f>
        <v>0</v>
      </c>
      <c r="K206" t="str">
        <f>'RESUMEN TOTAL'!P209</f>
        <v>APAGADO</v>
      </c>
      <c r="L206" t="str">
        <f>'RESUMEN TOTAL'!Q209</f>
        <v>APAGADO</v>
      </c>
      <c r="M206" t="str">
        <f>'RESUMEN TOTAL'!R209</f>
        <v>APAGADO</v>
      </c>
      <c r="N206" t="str">
        <f>'RESUMEN TOTAL'!S209</f>
        <v>APAGADO</v>
      </c>
      <c r="O206">
        <f>'RESUMEN TOTAL'!T209</f>
        <v>0</v>
      </c>
      <c r="P206">
        <f>'RESUMEN TOTAL'!U209</f>
        <v>0</v>
      </c>
      <c r="Q206">
        <f>'RESUMEN TOTAL'!V209</f>
        <v>0</v>
      </c>
      <c r="R206">
        <f>'RESUMEN TOTAL'!W209</f>
        <v>0</v>
      </c>
      <c r="S206">
        <f>'RESUMEN TOTAL'!X209</f>
        <v>0</v>
      </c>
      <c r="T206">
        <f>'RESUMEN TOTAL'!Y209</f>
        <v>0</v>
      </c>
      <c r="U206">
        <f>'RESUMEN TOTAL'!Z209</f>
        <v>0</v>
      </c>
      <c r="V206">
        <f>'RESUMEN TOTAL'!AA209</f>
        <v>0</v>
      </c>
      <c r="W206">
        <f>'RESUMEN TOTAL'!AB209</f>
        <v>0</v>
      </c>
      <c r="X206">
        <f>'RESUMEN TOTAL'!AC209</f>
        <v>0</v>
      </c>
      <c r="Y206">
        <f>'RESUMEN TOTAL'!AD209</f>
        <v>0</v>
      </c>
      <c r="Z206">
        <f>'RESUMEN TOTAL'!AE209</f>
        <v>0</v>
      </c>
      <c r="AA206">
        <f>'RESUMEN TOTAL'!AF209</f>
        <v>0</v>
      </c>
      <c r="AB206">
        <f>'RESUMEN TOTAL'!AG209</f>
        <v>0</v>
      </c>
      <c r="AC206">
        <f>'RESUMEN TOTAL'!AH209</f>
        <v>0</v>
      </c>
      <c r="AD206">
        <f>'RESUMEN TOTAL'!AI209</f>
        <v>0</v>
      </c>
      <c r="AE206">
        <f>'RESUMEN TOTAL'!AJ209</f>
        <v>0</v>
      </c>
      <c r="AF206">
        <f>'RESUMEN TOTAL'!AK209</f>
        <v>0</v>
      </c>
      <c r="AG206">
        <f>'RESUMEN TOTAL'!AL209</f>
        <v>0</v>
      </c>
      <c r="AH206">
        <f>'RESUMEN TOTAL'!AM209</f>
        <v>0</v>
      </c>
      <c r="AI206">
        <f>'RESUMEN TOTAL'!AN209</f>
        <v>0</v>
      </c>
      <c r="AJ206">
        <f>'RESUMEN TOTAL'!AO209</f>
        <v>0</v>
      </c>
    </row>
    <row r="207" spans="1:36" x14ac:dyDescent="0.25">
      <c r="A207" t="str">
        <f>'RESUMEN TOTAL'!A210</f>
        <v>ZEBALLOS CENTRO</v>
      </c>
      <c r="B207" t="str">
        <f>'RESUMEN TOTAL'!B210</f>
        <v>NJU05</v>
      </c>
      <c r="C207" t="str">
        <f>'RESUMEN TOTAL'!D210</f>
        <v>Ituzaingo y Alem</v>
      </c>
      <c r="D207" t="str">
        <f>'RESUMEN TOTAL'!E210</f>
        <v>Domo</v>
      </c>
      <c r="E207" t="str">
        <f>'RESUMEN TOTAL'!F210</f>
        <v>Radio</v>
      </c>
      <c r="F207">
        <f>'RESUMEN TOTAL'!K210</f>
        <v>0</v>
      </c>
      <c r="G207">
        <f>'RESUMEN TOTAL'!L210</f>
        <v>0</v>
      </c>
      <c r="H207" t="str">
        <f>'RESUMEN TOTAL'!M210</f>
        <v>APAGADO</v>
      </c>
      <c r="I207">
        <f>'RESUMEN TOTAL'!N210</f>
        <v>0</v>
      </c>
      <c r="J207" t="str">
        <f>'RESUMEN TOTAL'!O210</f>
        <v>APAGADO</v>
      </c>
      <c r="K207" t="str">
        <f>'RESUMEN TOTAL'!P210</f>
        <v>APAGADO</v>
      </c>
      <c r="L207" t="str">
        <f>'RESUMEN TOTAL'!Q210</f>
        <v>APAGADO</v>
      </c>
      <c r="M207" t="str">
        <f>'RESUMEN TOTAL'!R210</f>
        <v>APAGADO</v>
      </c>
      <c r="N207">
        <f>'RESUMEN TOTAL'!S210</f>
        <v>0</v>
      </c>
      <c r="O207">
        <f>'RESUMEN TOTAL'!T210</f>
        <v>0</v>
      </c>
      <c r="P207" t="str">
        <f>'RESUMEN TOTAL'!U210</f>
        <v>APAGADO</v>
      </c>
      <c r="Q207" t="str">
        <f>'RESUMEN TOTAL'!V210</f>
        <v>APAGADO</v>
      </c>
      <c r="R207" t="str">
        <f>'RESUMEN TOTAL'!W210</f>
        <v>APAGADO</v>
      </c>
      <c r="S207" t="str">
        <f>'RESUMEN TOTAL'!X210</f>
        <v>APAGADO</v>
      </c>
      <c r="T207" t="str">
        <f>'RESUMEN TOTAL'!Y210</f>
        <v>APAGADO</v>
      </c>
      <c r="U207" t="str">
        <f>'RESUMEN TOTAL'!Z210</f>
        <v>APAGADO</v>
      </c>
      <c r="V207">
        <f>'RESUMEN TOTAL'!AA210</f>
        <v>0</v>
      </c>
      <c r="W207">
        <f>'RESUMEN TOTAL'!AB210</f>
        <v>0</v>
      </c>
      <c r="X207">
        <f>'RESUMEN TOTAL'!AC210</f>
        <v>0</v>
      </c>
      <c r="Y207">
        <f>'RESUMEN TOTAL'!AD210</f>
        <v>0</v>
      </c>
      <c r="Z207">
        <f>'RESUMEN TOTAL'!AE210</f>
        <v>0</v>
      </c>
      <c r="AA207">
        <f>'RESUMEN TOTAL'!AF210</f>
        <v>0</v>
      </c>
      <c r="AB207">
        <f>'RESUMEN TOTAL'!AG210</f>
        <v>0</v>
      </c>
      <c r="AC207">
        <f>'RESUMEN TOTAL'!AH210</f>
        <v>0</v>
      </c>
      <c r="AD207">
        <f>'RESUMEN TOTAL'!AI210</f>
        <v>0</v>
      </c>
      <c r="AE207">
        <f>'RESUMEN TOTAL'!AJ210</f>
        <v>0</v>
      </c>
      <c r="AF207">
        <f>'RESUMEN TOTAL'!AK210</f>
        <v>0</v>
      </c>
      <c r="AG207">
        <f>'RESUMEN TOTAL'!AL210</f>
        <v>0</v>
      </c>
      <c r="AH207">
        <f>'RESUMEN TOTAL'!AM210</f>
        <v>0</v>
      </c>
      <c r="AI207">
        <f>'RESUMEN TOTAL'!AN210</f>
        <v>0</v>
      </c>
      <c r="AJ207">
        <f>'RESUMEN TOTAL'!AO210</f>
        <v>0</v>
      </c>
    </row>
    <row r="208" spans="1:36" x14ac:dyDescent="0.25">
      <c r="A208" t="str">
        <f>'RESUMEN TOTAL'!A211</f>
        <v>CENTRO</v>
      </c>
      <c r="B208" t="str">
        <f>'RESUMEN TOTAL'!B211</f>
        <v>NJU06</v>
      </c>
      <c r="C208" t="str">
        <f>'RESUMEN TOTAL'!D211</f>
        <v>Sallares y Rodo</v>
      </c>
      <c r="D208" t="str">
        <f>'RESUMEN TOTAL'!E211</f>
        <v>Domo</v>
      </c>
      <c r="E208" t="str">
        <f>'RESUMEN TOTAL'!F211</f>
        <v>FIBRA OPTICA</v>
      </c>
      <c r="F208">
        <f>'RESUMEN TOTAL'!K211</f>
        <v>0</v>
      </c>
      <c r="G208">
        <f>'RESUMEN TOTAL'!L211</f>
        <v>0</v>
      </c>
      <c r="H208">
        <f>'RESUMEN TOTAL'!M211</f>
        <v>0</v>
      </c>
      <c r="I208">
        <f>'RESUMEN TOTAL'!N211</f>
        <v>0</v>
      </c>
      <c r="J208">
        <f>'RESUMEN TOTAL'!O211</f>
        <v>0</v>
      </c>
      <c r="K208">
        <f>'RESUMEN TOTAL'!P211</f>
        <v>0</v>
      </c>
      <c r="L208">
        <f>'RESUMEN TOTAL'!Q211</f>
        <v>0</v>
      </c>
      <c r="M208">
        <f>'RESUMEN TOTAL'!R211</f>
        <v>0</v>
      </c>
      <c r="N208">
        <f>'RESUMEN TOTAL'!S211</f>
        <v>0</v>
      </c>
      <c r="O208">
        <f>'RESUMEN TOTAL'!T211</f>
        <v>0</v>
      </c>
      <c r="P208">
        <f>'RESUMEN TOTAL'!U211</f>
        <v>0</v>
      </c>
      <c r="Q208">
        <f>'RESUMEN TOTAL'!V211</f>
        <v>0</v>
      </c>
      <c r="R208">
        <f>'RESUMEN TOTAL'!W211</f>
        <v>0</v>
      </c>
      <c r="S208">
        <f>'RESUMEN TOTAL'!X211</f>
        <v>0</v>
      </c>
      <c r="T208">
        <f>'RESUMEN TOTAL'!Y211</f>
        <v>0</v>
      </c>
      <c r="U208">
        <f>'RESUMEN TOTAL'!Z211</f>
        <v>0</v>
      </c>
      <c r="V208" t="str">
        <f>'RESUMEN TOTAL'!AA211</f>
        <v>APAGADO</v>
      </c>
      <c r="W208">
        <f>'RESUMEN TOTAL'!AB211</f>
        <v>0</v>
      </c>
      <c r="X208">
        <f>'RESUMEN TOTAL'!AC211</f>
        <v>0</v>
      </c>
      <c r="Y208">
        <f>'RESUMEN TOTAL'!AD211</f>
        <v>0</v>
      </c>
      <c r="Z208">
        <f>'RESUMEN TOTAL'!AE211</f>
        <v>0</v>
      </c>
      <c r="AA208">
        <f>'RESUMEN TOTAL'!AF211</f>
        <v>0</v>
      </c>
      <c r="AB208">
        <f>'RESUMEN TOTAL'!AG211</f>
        <v>0</v>
      </c>
      <c r="AC208">
        <f>'RESUMEN TOTAL'!AH211</f>
        <v>0</v>
      </c>
      <c r="AD208">
        <f>'RESUMEN TOTAL'!AI211</f>
        <v>0</v>
      </c>
      <c r="AE208">
        <f>'RESUMEN TOTAL'!AJ211</f>
        <v>0</v>
      </c>
      <c r="AF208">
        <f>'RESUMEN TOTAL'!AK211</f>
        <v>0</v>
      </c>
      <c r="AG208">
        <f>'RESUMEN TOTAL'!AL211</f>
        <v>0</v>
      </c>
      <c r="AH208">
        <f>'RESUMEN TOTAL'!AM211</f>
        <v>0</v>
      </c>
      <c r="AI208">
        <f>'RESUMEN TOTAL'!AN211</f>
        <v>0</v>
      </c>
      <c r="AJ208">
        <f>'RESUMEN TOTAL'!AO211</f>
        <v>0</v>
      </c>
    </row>
    <row r="209" spans="1:36" x14ac:dyDescent="0.25">
      <c r="A209" t="str">
        <f>'RESUMEN TOTAL'!A212</f>
        <v>9 DE JULIO</v>
      </c>
      <c r="B209" t="str">
        <f>'RESUMEN TOTAL'!B212</f>
        <v>NJU07</v>
      </c>
      <c r="C209" t="str">
        <f>'RESUMEN TOTAL'!D212</f>
        <v>Gral. Juan Domingo Peron y Parrillo</v>
      </c>
      <c r="D209" t="str">
        <f>'RESUMEN TOTAL'!E212</f>
        <v>Domo</v>
      </c>
      <c r="E209" t="str">
        <f>'RESUMEN TOTAL'!F212</f>
        <v>FIBRA OPTICA</v>
      </c>
      <c r="F209">
        <f>'RESUMEN TOTAL'!K212</f>
        <v>0</v>
      </c>
      <c r="G209">
        <f>'RESUMEN TOTAL'!L212</f>
        <v>0</v>
      </c>
      <c r="H209">
        <f>'RESUMEN TOTAL'!M212</f>
        <v>0</v>
      </c>
      <c r="I209">
        <f>'RESUMEN TOTAL'!N212</f>
        <v>0</v>
      </c>
      <c r="J209">
        <f>'RESUMEN TOTAL'!O212</f>
        <v>0</v>
      </c>
      <c r="K209">
        <f>'RESUMEN TOTAL'!P212</f>
        <v>0</v>
      </c>
      <c r="L209">
        <f>'RESUMEN TOTAL'!Q212</f>
        <v>0</v>
      </c>
      <c r="M209">
        <f>'RESUMEN TOTAL'!R212</f>
        <v>0</v>
      </c>
      <c r="N209">
        <f>'RESUMEN TOTAL'!S212</f>
        <v>0</v>
      </c>
      <c r="O209">
        <f>'RESUMEN TOTAL'!T212</f>
        <v>0</v>
      </c>
      <c r="P209">
        <f>'RESUMEN TOTAL'!U212</f>
        <v>0</v>
      </c>
      <c r="Q209">
        <f>'RESUMEN TOTAL'!V212</f>
        <v>0</v>
      </c>
      <c r="R209">
        <f>'RESUMEN TOTAL'!W212</f>
        <v>0</v>
      </c>
      <c r="S209">
        <f>'RESUMEN TOTAL'!X212</f>
        <v>0</v>
      </c>
      <c r="T209">
        <f>'RESUMEN TOTAL'!Y212</f>
        <v>0</v>
      </c>
      <c r="U209">
        <f>'RESUMEN TOTAL'!Z212</f>
        <v>0</v>
      </c>
      <c r="V209">
        <f>'RESUMEN TOTAL'!AA212</f>
        <v>0</v>
      </c>
      <c r="W209">
        <f>'RESUMEN TOTAL'!AB212</f>
        <v>0</v>
      </c>
      <c r="X209">
        <f>'RESUMEN TOTAL'!AC212</f>
        <v>0</v>
      </c>
      <c r="Y209">
        <f>'RESUMEN TOTAL'!AD212</f>
        <v>0</v>
      </c>
      <c r="Z209">
        <f>'RESUMEN TOTAL'!AE212</f>
        <v>0</v>
      </c>
      <c r="AA209">
        <f>'RESUMEN TOTAL'!AF212</f>
        <v>0</v>
      </c>
      <c r="AB209">
        <f>'RESUMEN TOTAL'!AG212</f>
        <v>0</v>
      </c>
      <c r="AC209">
        <f>'RESUMEN TOTAL'!AH212</f>
        <v>0</v>
      </c>
      <c r="AD209">
        <f>'RESUMEN TOTAL'!AI212</f>
        <v>0</v>
      </c>
      <c r="AE209">
        <f>'RESUMEN TOTAL'!AJ212</f>
        <v>0</v>
      </c>
      <c r="AF209">
        <f>'RESUMEN TOTAL'!AK212</f>
        <v>0</v>
      </c>
      <c r="AG209">
        <f>'RESUMEN TOTAL'!AL212</f>
        <v>0</v>
      </c>
      <c r="AH209">
        <f>'RESUMEN TOTAL'!AM212</f>
        <v>0</v>
      </c>
      <c r="AI209">
        <f>'RESUMEN TOTAL'!AN212</f>
        <v>0</v>
      </c>
      <c r="AJ209">
        <f>'RESUMEN TOTAL'!AO212</f>
        <v>0</v>
      </c>
    </row>
    <row r="210" spans="1:36" x14ac:dyDescent="0.25">
      <c r="A210" t="str">
        <f>'RESUMEN TOTAL'!A213</f>
        <v>9 DE JULIO</v>
      </c>
      <c r="B210" t="str">
        <f>'RESUMEN TOTAL'!B213</f>
        <v>NJU 08</v>
      </c>
      <c r="C210" t="str">
        <f>'RESUMEN TOTAL'!D213</f>
        <v>BOCCUZZI Y O HIGGINS</v>
      </c>
      <c r="D210" t="str">
        <f>'RESUMEN TOTAL'!E213</f>
        <v>DOMO</v>
      </c>
      <c r="E210" t="str">
        <f>'RESUMEN TOTAL'!F213</f>
        <v>Radio</v>
      </c>
      <c r="F210">
        <f>'RESUMEN TOTAL'!K213</f>
        <v>0</v>
      </c>
      <c r="G210">
        <f>'RESUMEN TOTAL'!L213</f>
        <v>0</v>
      </c>
      <c r="H210">
        <f>'RESUMEN TOTAL'!M213</f>
        <v>0</v>
      </c>
      <c r="I210">
        <f>'RESUMEN TOTAL'!N213</f>
        <v>0</v>
      </c>
      <c r="J210" t="str">
        <f>'RESUMEN TOTAL'!O213</f>
        <v>APAGADO</v>
      </c>
      <c r="K210">
        <f>'RESUMEN TOTAL'!P213</f>
        <v>0</v>
      </c>
      <c r="L210">
        <f>'RESUMEN TOTAL'!Q213</f>
        <v>0</v>
      </c>
      <c r="M210">
        <f>'RESUMEN TOTAL'!R213</f>
        <v>0</v>
      </c>
      <c r="N210">
        <f>'RESUMEN TOTAL'!S213</f>
        <v>0</v>
      </c>
      <c r="O210">
        <f>'RESUMEN TOTAL'!T213</f>
        <v>0</v>
      </c>
      <c r="P210">
        <f>'RESUMEN TOTAL'!U213</f>
        <v>0</v>
      </c>
      <c r="Q210">
        <f>'RESUMEN TOTAL'!V213</f>
        <v>0</v>
      </c>
      <c r="R210">
        <f>'RESUMEN TOTAL'!W213</f>
        <v>0</v>
      </c>
      <c r="S210">
        <f>'RESUMEN TOTAL'!X213</f>
        <v>0</v>
      </c>
      <c r="T210">
        <f>'RESUMEN TOTAL'!Y213</f>
        <v>0</v>
      </c>
      <c r="U210">
        <f>'RESUMEN TOTAL'!Z213</f>
        <v>0</v>
      </c>
      <c r="V210">
        <f>'RESUMEN TOTAL'!AA213</f>
        <v>0</v>
      </c>
      <c r="W210">
        <f>'RESUMEN TOTAL'!AB213</f>
        <v>0</v>
      </c>
      <c r="X210">
        <f>'RESUMEN TOTAL'!AC213</f>
        <v>0</v>
      </c>
      <c r="Y210">
        <f>'RESUMEN TOTAL'!AD213</f>
        <v>0</v>
      </c>
      <c r="Z210">
        <f>'RESUMEN TOTAL'!AE213</f>
        <v>0</v>
      </c>
      <c r="AA210">
        <f>'RESUMEN TOTAL'!AF213</f>
        <v>0</v>
      </c>
      <c r="AB210">
        <f>'RESUMEN TOTAL'!AG213</f>
        <v>0</v>
      </c>
      <c r="AC210">
        <f>'RESUMEN TOTAL'!AH213</f>
        <v>0</v>
      </c>
      <c r="AD210">
        <f>'RESUMEN TOTAL'!AI213</f>
        <v>0</v>
      </c>
      <c r="AE210">
        <f>'RESUMEN TOTAL'!AJ213</f>
        <v>0</v>
      </c>
      <c r="AF210">
        <f>'RESUMEN TOTAL'!AK213</f>
        <v>0</v>
      </c>
      <c r="AG210">
        <f>'RESUMEN TOTAL'!AL213</f>
        <v>0</v>
      </c>
      <c r="AH210">
        <f>'RESUMEN TOTAL'!AM213</f>
        <v>0</v>
      </c>
      <c r="AI210">
        <f>'RESUMEN TOTAL'!AN213</f>
        <v>0</v>
      </c>
      <c r="AJ210">
        <f>'RESUMEN TOTAL'!AO213</f>
        <v>0</v>
      </c>
    </row>
    <row r="211" spans="1:36" x14ac:dyDescent="0.25">
      <c r="A211" t="str">
        <f>'RESUMEN TOTAL'!A214</f>
        <v>9 DE JULIO</v>
      </c>
      <c r="B211" t="str">
        <f>'RESUMEN TOTAL'!B214</f>
        <v>NJU09</v>
      </c>
      <c r="C211" t="str">
        <f>'RESUMEN TOTAL'!D214</f>
        <v>PARRILLO Y CONTRERAS</v>
      </c>
      <c r="D211" t="str">
        <f>'RESUMEN TOTAL'!E214</f>
        <v>DOMO</v>
      </c>
      <c r="E211" t="str">
        <f>'RESUMEN TOTAL'!F214</f>
        <v>Fibra Optica</v>
      </c>
      <c r="F211" t="str">
        <f>'RESUMEN TOTAL'!K214</f>
        <v>APAGADO</v>
      </c>
      <c r="G211" t="str">
        <f>'RESUMEN TOTAL'!L214</f>
        <v>APAGADO</v>
      </c>
      <c r="H211" t="str">
        <f>'RESUMEN TOTAL'!M214</f>
        <v>APAGADO</v>
      </c>
      <c r="I211" t="str">
        <f>'RESUMEN TOTAL'!N214</f>
        <v>APAGADO</v>
      </c>
      <c r="J211" t="str">
        <f>'RESUMEN TOTAL'!O214</f>
        <v>APAGADO</v>
      </c>
      <c r="K211" t="str">
        <f>'RESUMEN TOTAL'!P214</f>
        <v>APAGADO</v>
      </c>
      <c r="L211" t="str">
        <f>'RESUMEN TOTAL'!Q214</f>
        <v>APAGADO</v>
      </c>
      <c r="M211">
        <f>'RESUMEN TOTAL'!R214</f>
        <v>0</v>
      </c>
      <c r="N211" t="str">
        <f>'RESUMEN TOTAL'!S214</f>
        <v>APAGADO</v>
      </c>
      <c r="O211" t="str">
        <f>'RESUMEN TOTAL'!T214</f>
        <v>APAGADO</v>
      </c>
      <c r="P211" t="str">
        <f>'RESUMEN TOTAL'!U214</f>
        <v>APAGADO</v>
      </c>
      <c r="Q211" t="str">
        <f>'RESUMEN TOTAL'!V214</f>
        <v>APAGADO</v>
      </c>
      <c r="R211" t="str">
        <f>'RESUMEN TOTAL'!W214</f>
        <v>APAGADO</v>
      </c>
      <c r="S211" t="str">
        <f>'RESUMEN TOTAL'!X214</f>
        <v>APAGADO</v>
      </c>
      <c r="T211" t="str">
        <f>'RESUMEN TOTAL'!Y214</f>
        <v>APAGADO</v>
      </c>
      <c r="U211" t="str">
        <f>'RESUMEN TOTAL'!Z214</f>
        <v>APAGADO</v>
      </c>
      <c r="V211" t="str">
        <f>'RESUMEN TOTAL'!AA214</f>
        <v>APAGADO</v>
      </c>
      <c r="W211" t="str">
        <f>'RESUMEN TOTAL'!AB214</f>
        <v>APAGADO</v>
      </c>
      <c r="X211">
        <f>'RESUMEN TOTAL'!AC214</f>
        <v>0</v>
      </c>
      <c r="Y211">
        <f>'RESUMEN TOTAL'!AD214</f>
        <v>0</v>
      </c>
      <c r="Z211">
        <f>'RESUMEN TOTAL'!AE214</f>
        <v>0</v>
      </c>
      <c r="AA211">
        <f>'RESUMEN TOTAL'!AF214</f>
        <v>0</v>
      </c>
      <c r="AB211">
        <f>'RESUMEN TOTAL'!AG214</f>
        <v>0</v>
      </c>
      <c r="AC211">
        <f>'RESUMEN TOTAL'!AH214</f>
        <v>0</v>
      </c>
      <c r="AD211">
        <f>'RESUMEN TOTAL'!AI214</f>
        <v>0</v>
      </c>
      <c r="AE211">
        <f>'RESUMEN TOTAL'!AJ214</f>
        <v>0</v>
      </c>
      <c r="AF211">
        <f>'RESUMEN TOTAL'!AK214</f>
        <v>0</v>
      </c>
      <c r="AG211">
        <f>'RESUMEN TOTAL'!AL214</f>
        <v>0</v>
      </c>
      <c r="AH211">
        <f>'RESUMEN TOTAL'!AM214</f>
        <v>0</v>
      </c>
      <c r="AI211">
        <f>'RESUMEN TOTAL'!AN214</f>
        <v>0</v>
      </c>
      <c r="AJ211">
        <f>'RESUMEN TOTAL'!AO214</f>
        <v>0</v>
      </c>
    </row>
    <row r="212" spans="1:36" x14ac:dyDescent="0.25">
      <c r="A212" t="str">
        <f>'RESUMEN TOTAL'!A215</f>
        <v>PICO DE ORO</v>
      </c>
      <c r="B212" t="str">
        <f>'RESUMEN TOTAL'!B215</f>
        <v>PCO 01</v>
      </c>
      <c r="C212" t="str">
        <f>'RESUMEN TOTAL'!D215</f>
        <v>CEMENTERIO</v>
      </c>
      <c r="D212" t="str">
        <f>'RESUMEN TOTAL'!E215</f>
        <v>DOMO</v>
      </c>
      <c r="E212" t="str">
        <f>'RESUMEN TOTAL'!F215</f>
        <v>Fibra Optica</v>
      </c>
      <c r="F212">
        <f>'RESUMEN TOTAL'!K215</f>
        <v>0</v>
      </c>
      <c r="G212">
        <f>'RESUMEN TOTAL'!L215</f>
        <v>0</v>
      </c>
      <c r="H212">
        <f>'RESUMEN TOTAL'!M215</f>
        <v>0</v>
      </c>
      <c r="I212">
        <f>'RESUMEN TOTAL'!N215</f>
        <v>0</v>
      </c>
      <c r="J212">
        <f>'RESUMEN TOTAL'!O215</f>
        <v>0</v>
      </c>
      <c r="K212">
        <f>'RESUMEN TOTAL'!P215</f>
        <v>0</v>
      </c>
      <c r="L212">
        <f>'RESUMEN TOTAL'!Q215</f>
        <v>0</v>
      </c>
      <c r="M212">
        <f>'RESUMEN TOTAL'!R215</f>
        <v>0</v>
      </c>
      <c r="N212">
        <f>'RESUMEN TOTAL'!S215</f>
        <v>0</v>
      </c>
      <c r="O212">
        <f>'RESUMEN TOTAL'!T215</f>
        <v>0</v>
      </c>
      <c r="P212">
        <f>'RESUMEN TOTAL'!U215</f>
        <v>0</v>
      </c>
      <c r="Q212">
        <f>'RESUMEN TOTAL'!V215</f>
        <v>0</v>
      </c>
      <c r="R212">
        <f>'RESUMEN TOTAL'!W215</f>
        <v>0</v>
      </c>
      <c r="S212">
        <f>'RESUMEN TOTAL'!X215</f>
        <v>0</v>
      </c>
      <c r="T212">
        <f>'RESUMEN TOTAL'!Y215</f>
        <v>0</v>
      </c>
      <c r="U212">
        <f>'RESUMEN TOTAL'!Z215</f>
        <v>0</v>
      </c>
      <c r="V212">
        <f>'RESUMEN TOTAL'!AA215</f>
        <v>0</v>
      </c>
      <c r="W212">
        <f>'RESUMEN TOTAL'!AB215</f>
        <v>0</v>
      </c>
      <c r="X212">
        <f>'RESUMEN TOTAL'!AC215</f>
        <v>0</v>
      </c>
      <c r="Y212">
        <f>'RESUMEN TOTAL'!AD215</f>
        <v>0</v>
      </c>
      <c r="Z212">
        <f>'RESUMEN TOTAL'!AE215</f>
        <v>0</v>
      </c>
      <c r="AA212">
        <f>'RESUMEN TOTAL'!AF215</f>
        <v>0</v>
      </c>
      <c r="AB212">
        <f>'RESUMEN TOTAL'!AG215</f>
        <v>0</v>
      </c>
      <c r="AC212">
        <f>'RESUMEN TOTAL'!AH215</f>
        <v>0</v>
      </c>
      <c r="AD212">
        <f>'RESUMEN TOTAL'!AI215</f>
        <v>0</v>
      </c>
      <c r="AE212">
        <f>'RESUMEN TOTAL'!AJ215</f>
        <v>0</v>
      </c>
      <c r="AF212">
        <f>'RESUMEN TOTAL'!AK215</f>
        <v>0</v>
      </c>
      <c r="AG212">
        <f>'RESUMEN TOTAL'!AL215</f>
        <v>0</v>
      </c>
      <c r="AH212">
        <f>'RESUMEN TOTAL'!AM215</f>
        <v>0</v>
      </c>
      <c r="AI212">
        <f>'RESUMEN TOTAL'!AN215</f>
        <v>0</v>
      </c>
      <c r="AJ212">
        <f>'RESUMEN TOTAL'!AO215</f>
        <v>0</v>
      </c>
    </row>
    <row r="213" spans="1:36" x14ac:dyDescent="0.25">
      <c r="A213" t="str">
        <f>'RESUMEN TOTAL'!A216</f>
        <v>PICO DE ORO</v>
      </c>
      <c r="B213" t="str">
        <f>'RESUMEN TOTAL'!B216</f>
        <v>PCO02 (fija 1)</v>
      </c>
      <c r="C213" t="str">
        <f>'RESUMEN TOTAL'!D216</f>
        <v>SICILIA E/ VIENA Y VARSOVIA</v>
      </c>
      <c r="D213" t="str">
        <f>'RESUMEN TOTAL'!E216</f>
        <v>Fija</v>
      </c>
      <c r="E213" t="str">
        <f>'RESUMEN TOTAL'!F216</f>
        <v>Fibra Optica</v>
      </c>
      <c r="F213">
        <f>'RESUMEN TOTAL'!K216</f>
        <v>0</v>
      </c>
      <c r="G213">
        <f>'RESUMEN TOTAL'!L216</f>
        <v>0</v>
      </c>
      <c r="H213">
        <f>'RESUMEN TOTAL'!M216</f>
        <v>0</v>
      </c>
      <c r="I213">
        <f>'RESUMEN TOTAL'!N216</f>
        <v>0</v>
      </c>
      <c r="J213">
        <f>'RESUMEN TOTAL'!O216</f>
        <v>0</v>
      </c>
      <c r="K213">
        <f>'RESUMEN TOTAL'!P216</f>
        <v>0</v>
      </c>
      <c r="L213">
        <f>'RESUMEN TOTAL'!Q216</f>
        <v>0</v>
      </c>
      <c r="M213">
        <f>'RESUMEN TOTAL'!R216</f>
        <v>0</v>
      </c>
      <c r="N213">
        <f>'RESUMEN TOTAL'!S216</f>
        <v>0</v>
      </c>
      <c r="O213">
        <f>'RESUMEN TOTAL'!T216</f>
        <v>0</v>
      </c>
      <c r="P213">
        <f>'RESUMEN TOTAL'!U216</f>
        <v>0</v>
      </c>
      <c r="Q213">
        <f>'RESUMEN TOTAL'!V216</f>
        <v>0</v>
      </c>
      <c r="R213">
        <f>'RESUMEN TOTAL'!W216</f>
        <v>0</v>
      </c>
      <c r="S213">
        <f>'RESUMEN TOTAL'!X216</f>
        <v>0</v>
      </c>
      <c r="T213">
        <f>'RESUMEN TOTAL'!Y216</f>
        <v>0</v>
      </c>
      <c r="U213">
        <f>'RESUMEN TOTAL'!Z216</f>
        <v>0</v>
      </c>
      <c r="V213">
        <f>'RESUMEN TOTAL'!AA216</f>
        <v>0</v>
      </c>
      <c r="W213">
        <f>'RESUMEN TOTAL'!AB216</f>
        <v>0</v>
      </c>
      <c r="X213">
        <f>'RESUMEN TOTAL'!AC216</f>
        <v>0</v>
      </c>
      <c r="Y213">
        <f>'RESUMEN TOTAL'!AD216</f>
        <v>0</v>
      </c>
      <c r="Z213">
        <f>'RESUMEN TOTAL'!AE216</f>
        <v>0</v>
      </c>
      <c r="AA213">
        <f>'RESUMEN TOTAL'!AF216</f>
        <v>0</v>
      </c>
      <c r="AB213">
        <f>'RESUMEN TOTAL'!AG216</f>
        <v>0</v>
      </c>
      <c r="AC213">
        <f>'RESUMEN TOTAL'!AH216</f>
        <v>0</v>
      </c>
      <c r="AD213">
        <f>'RESUMEN TOTAL'!AI216</f>
        <v>0</v>
      </c>
      <c r="AE213">
        <f>'RESUMEN TOTAL'!AJ216</f>
        <v>0</v>
      </c>
      <c r="AF213">
        <f>'RESUMEN TOTAL'!AK216</f>
        <v>0</v>
      </c>
      <c r="AG213">
        <f>'RESUMEN TOTAL'!AL216</f>
        <v>0</v>
      </c>
      <c r="AH213">
        <f>'RESUMEN TOTAL'!AM216</f>
        <v>0</v>
      </c>
      <c r="AI213">
        <f>'RESUMEN TOTAL'!AN216</f>
        <v>0</v>
      </c>
      <c r="AJ213">
        <f>'RESUMEN TOTAL'!AO216</f>
        <v>0</v>
      </c>
    </row>
    <row r="214" spans="1:36" x14ac:dyDescent="0.25">
      <c r="A214" t="str">
        <f>'RESUMEN TOTAL'!A217</f>
        <v>PICO DE ORO</v>
      </c>
      <c r="B214" t="str">
        <f>'RESUMEN TOTAL'!B217</f>
        <v>PCO03 (fija 2)</v>
      </c>
      <c r="C214" t="str">
        <f>'RESUMEN TOTAL'!D217</f>
        <v>SICILIA E/ VIENA Y VARSOVIA</v>
      </c>
      <c r="D214" t="str">
        <f>'RESUMEN TOTAL'!E217</f>
        <v>Fija</v>
      </c>
      <c r="E214" t="str">
        <f>'RESUMEN TOTAL'!F217</f>
        <v>Fibra Optica</v>
      </c>
      <c r="F214">
        <f>'RESUMEN TOTAL'!K217</f>
        <v>0</v>
      </c>
      <c r="G214">
        <f>'RESUMEN TOTAL'!L217</f>
        <v>0</v>
      </c>
      <c r="H214">
        <f>'RESUMEN TOTAL'!M217</f>
        <v>0</v>
      </c>
      <c r="I214">
        <f>'RESUMEN TOTAL'!N217</f>
        <v>0</v>
      </c>
      <c r="J214">
        <f>'RESUMEN TOTAL'!O217</f>
        <v>0</v>
      </c>
      <c r="K214">
        <f>'RESUMEN TOTAL'!P217</f>
        <v>0</v>
      </c>
      <c r="L214">
        <f>'RESUMEN TOTAL'!Q217</f>
        <v>0</v>
      </c>
      <c r="M214">
        <f>'RESUMEN TOTAL'!R217</f>
        <v>0</v>
      </c>
      <c r="N214">
        <f>'RESUMEN TOTAL'!S217</f>
        <v>0</v>
      </c>
      <c r="O214">
        <f>'RESUMEN TOTAL'!T217</f>
        <v>0</v>
      </c>
      <c r="P214">
        <f>'RESUMEN TOTAL'!U217</f>
        <v>0</v>
      </c>
      <c r="Q214">
        <f>'RESUMEN TOTAL'!V217</f>
        <v>0</v>
      </c>
      <c r="R214">
        <f>'RESUMEN TOTAL'!W217</f>
        <v>0</v>
      </c>
      <c r="S214">
        <f>'RESUMEN TOTAL'!X217</f>
        <v>0</v>
      </c>
      <c r="T214">
        <f>'RESUMEN TOTAL'!Y217</f>
        <v>0</v>
      </c>
      <c r="U214">
        <f>'RESUMEN TOTAL'!Z217</f>
        <v>0</v>
      </c>
      <c r="V214">
        <f>'RESUMEN TOTAL'!AA217</f>
        <v>0</v>
      </c>
      <c r="W214">
        <f>'RESUMEN TOTAL'!AB217</f>
        <v>0</v>
      </c>
      <c r="X214">
        <f>'RESUMEN TOTAL'!AC217</f>
        <v>0</v>
      </c>
      <c r="Y214">
        <f>'RESUMEN TOTAL'!AD217</f>
        <v>0</v>
      </c>
      <c r="Z214">
        <f>'RESUMEN TOTAL'!AE217</f>
        <v>0</v>
      </c>
      <c r="AA214">
        <f>'RESUMEN TOTAL'!AF217</f>
        <v>0</v>
      </c>
      <c r="AB214">
        <f>'RESUMEN TOTAL'!AG217</f>
        <v>0</v>
      </c>
      <c r="AC214">
        <f>'RESUMEN TOTAL'!AH217</f>
        <v>0</v>
      </c>
      <c r="AD214">
        <f>'RESUMEN TOTAL'!AI217</f>
        <v>0</v>
      </c>
      <c r="AE214">
        <f>'RESUMEN TOTAL'!AJ217</f>
        <v>0</v>
      </c>
      <c r="AF214">
        <f>'RESUMEN TOTAL'!AK217</f>
        <v>0</v>
      </c>
      <c r="AG214">
        <f>'RESUMEN TOTAL'!AL217</f>
        <v>0</v>
      </c>
      <c r="AH214">
        <f>'RESUMEN TOTAL'!AM217</f>
        <v>0</v>
      </c>
      <c r="AI214">
        <f>'RESUMEN TOTAL'!AN217</f>
        <v>0</v>
      </c>
      <c r="AJ214">
        <f>'RESUMEN TOTAL'!AO217</f>
        <v>0</v>
      </c>
    </row>
    <row r="215" spans="1:36" x14ac:dyDescent="0.25">
      <c r="A215" t="str">
        <f>'RESUMEN TOTAL'!A218</f>
        <v>PICO DE ORO</v>
      </c>
      <c r="B215" t="str">
        <f>'RESUMEN TOTAL'!B218</f>
        <v>PCO04 (fija 1)</v>
      </c>
      <c r="C215" t="str">
        <f>'RESUMEN TOTAL'!D218</f>
        <v>BERNA Y POLONIA</v>
      </c>
      <c r="D215" t="str">
        <f>'RESUMEN TOTAL'!E218</f>
        <v>Fija</v>
      </c>
      <c r="E215" t="str">
        <f>'RESUMEN TOTAL'!F218</f>
        <v>Fibra Optica</v>
      </c>
      <c r="F215">
        <f>'RESUMEN TOTAL'!K218</f>
        <v>0</v>
      </c>
      <c r="G215">
        <f>'RESUMEN TOTAL'!L218</f>
        <v>0</v>
      </c>
      <c r="H215">
        <f>'RESUMEN TOTAL'!M218</f>
        <v>0</v>
      </c>
      <c r="I215">
        <f>'RESUMEN TOTAL'!N218</f>
        <v>0</v>
      </c>
      <c r="J215">
        <f>'RESUMEN TOTAL'!O218</f>
        <v>0</v>
      </c>
      <c r="K215">
        <f>'RESUMEN TOTAL'!P218</f>
        <v>0</v>
      </c>
      <c r="L215">
        <f>'RESUMEN TOTAL'!Q218</f>
        <v>0</v>
      </c>
      <c r="M215">
        <f>'RESUMEN TOTAL'!R218</f>
        <v>0</v>
      </c>
      <c r="N215">
        <f>'RESUMEN TOTAL'!S218</f>
        <v>0</v>
      </c>
      <c r="O215">
        <f>'RESUMEN TOTAL'!T218</f>
        <v>0</v>
      </c>
      <c r="P215">
        <f>'RESUMEN TOTAL'!U218</f>
        <v>0</v>
      </c>
      <c r="Q215">
        <f>'RESUMEN TOTAL'!V218</f>
        <v>0</v>
      </c>
      <c r="R215">
        <f>'RESUMEN TOTAL'!W218</f>
        <v>0</v>
      </c>
      <c r="S215">
        <f>'RESUMEN TOTAL'!X218</f>
        <v>0</v>
      </c>
      <c r="T215">
        <f>'RESUMEN TOTAL'!Y218</f>
        <v>0</v>
      </c>
      <c r="U215">
        <f>'RESUMEN TOTAL'!Z218</f>
        <v>0</v>
      </c>
      <c r="V215">
        <f>'RESUMEN TOTAL'!AA218</f>
        <v>0</v>
      </c>
      <c r="W215">
        <f>'RESUMEN TOTAL'!AB218</f>
        <v>0</v>
      </c>
      <c r="X215">
        <f>'RESUMEN TOTAL'!AC218</f>
        <v>0</v>
      </c>
      <c r="Y215">
        <f>'RESUMEN TOTAL'!AD218</f>
        <v>0</v>
      </c>
      <c r="Z215">
        <f>'RESUMEN TOTAL'!AE218</f>
        <v>0</v>
      </c>
      <c r="AA215">
        <f>'RESUMEN TOTAL'!AF218</f>
        <v>0</v>
      </c>
      <c r="AB215">
        <f>'RESUMEN TOTAL'!AG218</f>
        <v>0</v>
      </c>
      <c r="AC215">
        <f>'RESUMEN TOTAL'!AH218</f>
        <v>0</v>
      </c>
      <c r="AD215">
        <f>'RESUMEN TOTAL'!AI218</f>
        <v>0</v>
      </c>
      <c r="AE215">
        <f>'RESUMEN TOTAL'!AJ218</f>
        <v>0</v>
      </c>
      <c r="AF215">
        <f>'RESUMEN TOTAL'!AK218</f>
        <v>0</v>
      </c>
      <c r="AG215">
        <f>'RESUMEN TOTAL'!AL218</f>
        <v>0</v>
      </c>
      <c r="AH215">
        <f>'RESUMEN TOTAL'!AM218</f>
        <v>0</v>
      </c>
      <c r="AI215">
        <f>'RESUMEN TOTAL'!AN218</f>
        <v>0</v>
      </c>
      <c r="AJ215">
        <f>'RESUMEN TOTAL'!AO218</f>
        <v>0</v>
      </c>
    </row>
    <row r="216" spans="1:36" x14ac:dyDescent="0.25">
      <c r="A216" t="str">
        <f>'RESUMEN TOTAL'!A219</f>
        <v>PICO DE ORO</v>
      </c>
      <c r="B216" t="str">
        <f>'RESUMEN TOTAL'!B219</f>
        <v>PCO05 (fija 2)</v>
      </c>
      <c r="C216" t="str">
        <f>'RESUMEN TOTAL'!D219</f>
        <v>BERNA Y POLONIA</v>
      </c>
      <c r="D216" t="str">
        <f>'RESUMEN TOTAL'!E219</f>
        <v>Fija</v>
      </c>
      <c r="E216" t="str">
        <f>'RESUMEN TOTAL'!F219</f>
        <v>Fibra Optica</v>
      </c>
      <c r="F216">
        <f>'RESUMEN TOTAL'!K219</f>
        <v>0</v>
      </c>
      <c r="G216">
        <f>'RESUMEN TOTAL'!L219</f>
        <v>0</v>
      </c>
      <c r="H216">
        <f>'RESUMEN TOTAL'!M219</f>
        <v>0</v>
      </c>
      <c r="I216">
        <f>'RESUMEN TOTAL'!N219</f>
        <v>0</v>
      </c>
      <c r="J216">
        <f>'RESUMEN TOTAL'!O219</f>
        <v>0</v>
      </c>
      <c r="K216">
        <f>'RESUMEN TOTAL'!P219</f>
        <v>0</v>
      </c>
      <c r="L216">
        <f>'RESUMEN TOTAL'!Q219</f>
        <v>0</v>
      </c>
      <c r="M216">
        <f>'RESUMEN TOTAL'!R219</f>
        <v>0</v>
      </c>
      <c r="N216">
        <f>'RESUMEN TOTAL'!S219</f>
        <v>0</v>
      </c>
      <c r="O216">
        <f>'RESUMEN TOTAL'!T219</f>
        <v>0</v>
      </c>
      <c r="P216">
        <f>'RESUMEN TOTAL'!U219</f>
        <v>0</v>
      </c>
      <c r="Q216">
        <f>'RESUMEN TOTAL'!V219</f>
        <v>0</v>
      </c>
      <c r="R216">
        <f>'RESUMEN TOTAL'!W219</f>
        <v>0</v>
      </c>
      <c r="S216">
        <f>'RESUMEN TOTAL'!X219</f>
        <v>0</v>
      </c>
      <c r="T216">
        <f>'RESUMEN TOTAL'!Y219</f>
        <v>0</v>
      </c>
      <c r="U216">
        <f>'RESUMEN TOTAL'!Z219</f>
        <v>0</v>
      </c>
      <c r="V216">
        <f>'RESUMEN TOTAL'!AA219</f>
        <v>0</v>
      </c>
      <c r="W216">
        <f>'RESUMEN TOTAL'!AB219</f>
        <v>0</v>
      </c>
      <c r="X216">
        <f>'RESUMEN TOTAL'!AC219</f>
        <v>0</v>
      </c>
      <c r="Y216">
        <f>'RESUMEN TOTAL'!AD219</f>
        <v>0</v>
      </c>
      <c r="Z216">
        <f>'RESUMEN TOTAL'!AE219</f>
        <v>0</v>
      </c>
      <c r="AA216">
        <f>'RESUMEN TOTAL'!AF219</f>
        <v>0</v>
      </c>
      <c r="AB216">
        <f>'RESUMEN TOTAL'!AG219</f>
        <v>0</v>
      </c>
      <c r="AC216">
        <f>'RESUMEN TOTAL'!AH219</f>
        <v>0</v>
      </c>
      <c r="AD216">
        <f>'RESUMEN TOTAL'!AI219</f>
        <v>0</v>
      </c>
      <c r="AE216">
        <f>'RESUMEN TOTAL'!AJ219</f>
        <v>0</v>
      </c>
      <c r="AF216">
        <f>'RESUMEN TOTAL'!AK219</f>
        <v>0</v>
      </c>
      <c r="AG216">
        <f>'RESUMEN TOTAL'!AL219</f>
        <v>0</v>
      </c>
      <c r="AH216">
        <f>'RESUMEN TOTAL'!AM219</f>
        <v>0</v>
      </c>
      <c r="AI216">
        <f>'RESUMEN TOTAL'!AN219</f>
        <v>0</v>
      </c>
      <c r="AJ216">
        <f>'RESUMEN TOTAL'!AO219</f>
        <v>0</v>
      </c>
    </row>
    <row r="217" spans="1:36" x14ac:dyDescent="0.25">
      <c r="A217" t="str">
        <f>'RESUMEN TOTAL'!A220</f>
        <v>AGUSTIN RAMIREZ</v>
      </c>
      <c r="B217" t="str">
        <f>'RESUMEN TOTAL'!B220</f>
        <v>PUNTO SEGURO - AGUSTIN RAMIREZ (domo)</v>
      </c>
      <c r="C217" t="str">
        <f>'RESUMEN TOTAL'!D220</f>
        <v>EL MALAMBO Y LA TRANQUERA</v>
      </c>
      <c r="D217" t="str">
        <f>'RESUMEN TOTAL'!E220</f>
        <v>DOMO</v>
      </c>
      <c r="E217" t="str">
        <f>'RESUMEN TOTAL'!F220</f>
        <v>Fibra Optica</v>
      </c>
      <c r="F217">
        <f>'RESUMEN TOTAL'!K220</f>
        <v>0</v>
      </c>
      <c r="G217">
        <f>'RESUMEN TOTAL'!L220</f>
        <v>0</v>
      </c>
      <c r="H217">
        <f>'RESUMEN TOTAL'!M220</f>
        <v>0</v>
      </c>
      <c r="I217">
        <f>'RESUMEN TOTAL'!N220</f>
        <v>0</v>
      </c>
      <c r="J217">
        <f>'RESUMEN TOTAL'!O220</f>
        <v>0</v>
      </c>
      <c r="K217">
        <f>'RESUMEN TOTAL'!P220</f>
        <v>0</v>
      </c>
      <c r="L217">
        <f>'RESUMEN TOTAL'!Q220</f>
        <v>0</v>
      </c>
      <c r="M217">
        <f>'RESUMEN TOTAL'!R220</f>
        <v>0</v>
      </c>
      <c r="N217">
        <f>'RESUMEN TOTAL'!S220</f>
        <v>0</v>
      </c>
      <c r="O217">
        <f>'RESUMEN TOTAL'!T220</f>
        <v>0</v>
      </c>
      <c r="P217">
        <f>'RESUMEN TOTAL'!U220</f>
        <v>0</v>
      </c>
      <c r="Q217">
        <f>'RESUMEN TOTAL'!V220</f>
        <v>0</v>
      </c>
      <c r="R217">
        <f>'RESUMEN TOTAL'!W220</f>
        <v>0</v>
      </c>
      <c r="S217">
        <f>'RESUMEN TOTAL'!X220</f>
        <v>0</v>
      </c>
      <c r="T217">
        <f>'RESUMEN TOTAL'!Y220</f>
        <v>0</v>
      </c>
      <c r="U217">
        <f>'RESUMEN TOTAL'!Z220</f>
        <v>0</v>
      </c>
      <c r="V217">
        <f>'RESUMEN TOTAL'!AA220</f>
        <v>0</v>
      </c>
      <c r="W217">
        <f>'RESUMEN TOTAL'!AB220</f>
        <v>0</v>
      </c>
      <c r="X217">
        <f>'RESUMEN TOTAL'!AC220</f>
        <v>0</v>
      </c>
      <c r="Y217">
        <f>'RESUMEN TOTAL'!AD220</f>
        <v>0</v>
      </c>
      <c r="Z217">
        <f>'RESUMEN TOTAL'!AE220</f>
        <v>0</v>
      </c>
      <c r="AA217">
        <f>'RESUMEN TOTAL'!AF220</f>
        <v>0</v>
      </c>
      <c r="AB217">
        <f>'RESUMEN TOTAL'!AG220</f>
        <v>0</v>
      </c>
      <c r="AC217">
        <f>'RESUMEN TOTAL'!AH220</f>
        <v>0</v>
      </c>
      <c r="AD217">
        <f>'RESUMEN TOTAL'!AI220</f>
        <v>0</v>
      </c>
      <c r="AE217">
        <f>'RESUMEN TOTAL'!AJ220</f>
        <v>0</v>
      </c>
      <c r="AF217">
        <f>'RESUMEN TOTAL'!AK220</f>
        <v>0</v>
      </c>
      <c r="AG217">
        <f>'RESUMEN TOTAL'!AL220</f>
        <v>0</v>
      </c>
      <c r="AH217">
        <f>'RESUMEN TOTAL'!AM220</f>
        <v>0</v>
      </c>
      <c r="AI217">
        <f>'RESUMEN TOTAL'!AN220</f>
        <v>0</v>
      </c>
      <c r="AJ217">
        <f>'RESUMEN TOTAL'!AO220</f>
        <v>0</v>
      </c>
    </row>
    <row r="218" spans="1:36" x14ac:dyDescent="0.25">
      <c r="A218" t="str">
        <f>'RESUMEN TOTAL'!A221</f>
        <v>AGUSTIN RAMIREZ</v>
      </c>
      <c r="B218" t="str">
        <f>'RESUMEN TOTAL'!B221</f>
        <v>PUNTO SEGURO - AGUSTIN RAMIREZ (fija)</v>
      </c>
      <c r="C218" t="str">
        <f>'RESUMEN TOTAL'!D221</f>
        <v>EL MALAMBO Y LA TRANQUERA</v>
      </c>
      <c r="D218" t="str">
        <f>'RESUMEN TOTAL'!E221</f>
        <v>Fija</v>
      </c>
      <c r="E218" t="str">
        <f>'RESUMEN TOTAL'!F221</f>
        <v>Fibra Optica</v>
      </c>
      <c r="F218">
        <f>'RESUMEN TOTAL'!K221</f>
        <v>0</v>
      </c>
      <c r="G218">
        <f>'RESUMEN TOTAL'!L221</f>
        <v>0</v>
      </c>
      <c r="H218">
        <f>'RESUMEN TOTAL'!M221</f>
        <v>0</v>
      </c>
      <c r="I218">
        <f>'RESUMEN TOTAL'!N221</f>
        <v>0</v>
      </c>
      <c r="J218">
        <f>'RESUMEN TOTAL'!O221</f>
        <v>0</v>
      </c>
      <c r="K218">
        <f>'RESUMEN TOTAL'!P221</f>
        <v>0</v>
      </c>
      <c r="L218">
        <f>'RESUMEN TOTAL'!Q221</f>
        <v>0</v>
      </c>
      <c r="M218">
        <f>'RESUMEN TOTAL'!R221</f>
        <v>0</v>
      </c>
      <c r="N218">
        <f>'RESUMEN TOTAL'!S221</f>
        <v>0</v>
      </c>
      <c r="O218">
        <f>'RESUMEN TOTAL'!T221</f>
        <v>0</v>
      </c>
      <c r="P218">
        <f>'RESUMEN TOTAL'!U221</f>
        <v>0</v>
      </c>
      <c r="Q218">
        <f>'RESUMEN TOTAL'!V221</f>
        <v>0</v>
      </c>
      <c r="R218">
        <f>'RESUMEN TOTAL'!W221</f>
        <v>0</v>
      </c>
      <c r="S218">
        <f>'RESUMEN TOTAL'!X221</f>
        <v>0</v>
      </c>
      <c r="T218">
        <f>'RESUMEN TOTAL'!Y221</f>
        <v>0</v>
      </c>
      <c r="U218">
        <f>'RESUMEN TOTAL'!Z221</f>
        <v>0</v>
      </c>
      <c r="V218">
        <f>'RESUMEN TOTAL'!AA221</f>
        <v>0</v>
      </c>
      <c r="W218">
        <f>'RESUMEN TOTAL'!AB221</f>
        <v>0</v>
      </c>
      <c r="X218">
        <f>'RESUMEN TOTAL'!AC221</f>
        <v>0</v>
      </c>
      <c r="Y218">
        <f>'RESUMEN TOTAL'!AD221</f>
        <v>0</v>
      </c>
      <c r="Z218">
        <f>'RESUMEN TOTAL'!AE221</f>
        <v>0</v>
      </c>
      <c r="AA218">
        <f>'RESUMEN TOTAL'!AF221</f>
        <v>0</v>
      </c>
      <c r="AB218">
        <f>'RESUMEN TOTAL'!AG221</f>
        <v>0</v>
      </c>
      <c r="AC218">
        <f>'RESUMEN TOTAL'!AH221</f>
        <v>0</v>
      </c>
      <c r="AD218">
        <f>'RESUMEN TOTAL'!AI221</f>
        <v>0</v>
      </c>
      <c r="AE218">
        <f>'RESUMEN TOTAL'!AJ221</f>
        <v>0</v>
      </c>
      <c r="AF218">
        <f>'RESUMEN TOTAL'!AK221</f>
        <v>0</v>
      </c>
      <c r="AG218">
        <f>'RESUMEN TOTAL'!AL221</f>
        <v>0</v>
      </c>
      <c r="AH218">
        <f>'RESUMEN TOTAL'!AM221</f>
        <v>0</v>
      </c>
      <c r="AI218">
        <f>'RESUMEN TOTAL'!AN221</f>
        <v>0</v>
      </c>
      <c r="AJ218">
        <f>'RESUMEN TOTAL'!AO221</f>
        <v>0</v>
      </c>
    </row>
    <row r="219" spans="1:36" x14ac:dyDescent="0.25">
      <c r="A219" t="str">
        <f>'RESUMEN TOTAL'!A222</f>
        <v>EL PARQUE</v>
      </c>
      <c r="B219" t="str">
        <f>'RESUMEN TOTAL'!B222</f>
        <v>PUNTO SEGURO - EL PARQUE (domo)</v>
      </c>
      <c r="C219" t="str">
        <f>'RESUMEN TOTAL'!D222</f>
        <v>CALLE 1282 Y 1201</v>
      </c>
      <c r="D219" t="str">
        <f>'RESUMEN TOTAL'!E222</f>
        <v>DOMO</v>
      </c>
      <c r="E219" t="str">
        <f>'RESUMEN TOTAL'!F222</f>
        <v>Fibra Optica</v>
      </c>
      <c r="F219">
        <f>'RESUMEN TOTAL'!K222</f>
        <v>0</v>
      </c>
      <c r="G219">
        <f>'RESUMEN TOTAL'!L222</f>
        <v>0</v>
      </c>
      <c r="H219">
        <f>'RESUMEN TOTAL'!M222</f>
        <v>0</v>
      </c>
      <c r="I219" t="str">
        <f>'RESUMEN TOTAL'!N222</f>
        <v>APAGADO</v>
      </c>
      <c r="J219">
        <f>'RESUMEN TOTAL'!O222</f>
        <v>0</v>
      </c>
      <c r="K219" t="str">
        <f>'RESUMEN TOTAL'!P222</f>
        <v>APAGADO</v>
      </c>
      <c r="L219">
        <f>'RESUMEN TOTAL'!Q222</f>
        <v>0</v>
      </c>
      <c r="M219">
        <f>'RESUMEN TOTAL'!R222</f>
        <v>0</v>
      </c>
      <c r="N219">
        <f>'RESUMEN TOTAL'!S222</f>
        <v>0</v>
      </c>
      <c r="O219">
        <f>'RESUMEN TOTAL'!T222</f>
        <v>0</v>
      </c>
      <c r="P219">
        <f>'RESUMEN TOTAL'!U222</f>
        <v>0</v>
      </c>
      <c r="Q219">
        <f>'RESUMEN TOTAL'!V222</f>
        <v>0</v>
      </c>
      <c r="R219">
        <f>'RESUMEN TOTAL'!W222</f>
        <v>0</v>
      </c>
      <c r="S219">
        <f>'RESUMEN TOTAL'!X222</f>
        <v>0</v>
      </c>
      <c r="T219">
        <f>'RESUMEN TOTAL'!Y222</f>
        <v>0</v>
      </c>
      <c r="U219">
        <f>'RESUMEN TOTAL'!Z222</f>
        <v>0</v>
      </c>
      <c r="V219" t="str">
        <f>'RESUMEN TOTAL'!AA222</f>
        <v>APAGADO</v>
      </c>
      <c r="W219" t="str">
        <f>'RESUMEN TOTAL'!AB222</f>
        <v>APAGADO</v>
      </c>
      <c r="X219">
        <f>'RESUMEN TOTAL'!AC222</f>
        <v>0</v>
      </c>
      <c r="Y219">
        <f>'RESUMEN TOTAL'!AD222</f>
        <v>0</v>
      </c>
      <c r="Z219">
        <f>'RESUMEN TOTAL'!AE222</f>
        <v>0</v>
      </c>
      <c r="AA219">
        <f>'RESUMEN TOTAL'!AF222</f>
        <v>0</v>
      </c>
      <c r="AB219">
        <f>'RESUMEN TOTAL'!AG222</f>
        <v>0</v>
      </c>
      <c r="AC219">
        <f>'RESUMEN TOTAL'!AH222</f>
        <v>0</v>
      </c>
      <c r="AD219">
        <f>'RESUMEN TOTAL'!AI222</f>
        <v>0</v>
      </c>
      <c r="AE219">
        <f>'RESUMEN TOTAL'!AJ222</f>
        <v>0</v>
      </c>
      <c r="AF219">
        <f>'RESUMEN TOTAL'!AK222</f>
        <v>0</v>
      </c>
      <c r="AG219">
        <f>'RESUMEN TOTAL'!AL222</f>
        <v>0</v>
      </c>
      <c r="AH219">
        <f>'RESUMEN TOTAL'!AM222</f>
        <v>0</v>
      </c>
      <c r="AI219">
        <f>'RESUMEN TOTAL'!AN222</f>
        <v>0</v>
      </c>
      <c r="AJ219">
        <f>'RESUMEN TOTAL'!AO222</f>
        <v>0</v>
      </c>
    </row>
    <row r="220" spans="1:36" x14ac:dyDescent="0.25">
      <c r="A220" t="str">
        <f>'RESUMEN TOTAL'!A223</f>
        <v>EL PARQUE</v>
      </c>
      <c r="B220" t="str">
        <f>'RESUMEN TOTAL'!B223</f>
        <v>PUNTO SEGURO - EL PARQUE (fija)</v>
      </c>
      <c r="C220" t="str">
        <f>'RESUMEN TOTAL'!D223</f>
        <v>CALLE 1282 Y 1201</v>
      </c>
      <c r="D220" t="str">
        <f>'RESUMEN TOTAL'!E223</f>
        <v>Fija</v>
      </c>
      <c r="E220" t="str">
        <f>'RESUMEN TOTAL'!F223</f>
        <v>Fibra Optica</v>
      </c>
      <c r="F220">
        <f>'RESUMEN TOTAL'!K223</f>
        <v>0</v>
      </c>
      <c r="G220">
        <f>'RESUMEN TOTAL'!L223</f>
        <v>0</v>
      </c>
      <c r="H220">
        <f>'RESUMEN TOTAL'!M223</f>
        <v>0</v>
      </c>
      <c r="I220" t="str">
        <f>'RESUMEN TOTAL'!N223</f>
        <v>APAGADO</v>
      </c>
      <c r="J220">
        <f>'RESUMEN TOTAL'!O223</f>
        <v>0</v>
      </c>
      <c r="K220" t="str">
        <f>'RESUMEN TOTAL'!P223</f>
        <v>APAGADO</v>
      </c>
      <c r="L220">
        <f>'RESUMEN TOTAL'!Q223</f>
        <v>0</v>
      </c>
      <c r="M220">
        <f>'RESUMEN TOTAL'!R223</f>
        <v>0</v>
      </c>
      <c r="N220">
        <f>'RESUMEN TOTAL'!S223</f>
        <v>0</v>
      </c>
      <c r="O220">
        <f>'RESUMEN TOTAL'!T223</f>
        <v>0</v>
      </c>
      <c r="P220">
        <f>'RESUMEN TOTAL'!U223</f>
        <v>0</v>
      </c>
      <c r="Q220">
        <f>'RESUMEN TOTAL'!V223</f>
        <v>0</v>
      </c>
      <c r="R220">
        <f>'RESUMEN TOTAL'!W223</f>
        <v>0</v>
      </c>
      <c r="S220">
        <f>'RESUMEN TOTAL'!X223</f>
        <v>0</v>
      </c>
      <c r="T220">
        <f>'RESUMEN TOTAL'!Y223</f>
        <v>0</v>
      </c>
      <c r="U220">
        <f>'RESUMEN TOTAL'!Z223</f>
        <v>0</v>
      </c>
      <c r="V220">
        <f>'RESUMEN TOTAL'!AA223</f>
        <v>0</v>
      </c>
      <c r="W220">
        <f>'RESUMEN TOTAL'!AB223</f>
        <v>0</v>
      </c>
      <c r="X220">
        <f>'RESUMEN TOTAL'!AC223</f>
        <v>0</v>
      </c>
      <c r="Y220">
        <f>'RESUMEN TOTAL'!AD223</f>
        <v>0</v>
      </c>
      <c r="Z220">
        <f>'RESUMEN TOTAL'!AE223</f>
        <v>0</v>
      </c>
      <c r="AA220">
        <f>'RESUMEN TOTAL'!AF223</f>
        <v>0</v>
      </c>
      <c r="AB220">
        <f>'RESUMEN TOTAL'!AG223</f>
        <v>0</v>
      </c>
      <c r="AC220">
        <f>'RESUMEN TOTAL'!AH223</f>
        <v>0</v>
      </c>
      <c r="AD220">
        <f>'RESUMEN TOTAL'!AI223</f>
        <v>0</v>
      </c>
      <c r="AE220">
        <f>'RESUMEN TOTAL'!AJ223</f>
        <v>0</v>
      </c>
      <c r="AF220">
        <f>'RESUMEN TOTAL'!AK223</f>
        <v>0</v>
      </c>
      <c r="AG220">
        <f>'RESUMEN TOTAL'!AL223</f>
        <v>0</v>
      </c>
      <c r="AH220">
        <f>'RESUMEN TOTAL'!AM223</f>
        <v>0</v>
      </c>
      <c r="AI220">
        <f>'RESUMEN TOTAL'!AN223</f>
        <v>0</v>
      </c>
      <c r="AJ220">
        <f>'RESUMEN TOTAL'!AO223</f>
        <v>0</v>
      </c>
    </row>
    <row r="221" spans="1:36" x14ac:dyDescent="0.25">
      <c r="A221" t="str">
        <f>'RESUMEN TOTAL'!A224</f>
        <v>INGENIERO ALLAN</v>
      </c>
      <c r="B221" t="str">
        <f>'RESUMEN TOTAL'!B224</f>
        <v>PUNTO SEGURO - ING. ALLAN (domo)</v>
      </c>
      <c r="C221" t="str">
        <f>'RESUMEN TOTAL'!D224</f>
        <v>DIAG. LOS YAGANES Y 1148</v>
      </c>
      <c r="D221" t="str">
        <f>'RESUMEN TOTAL'!E224</f>
        <v>DOMO</v>
      </c>
      <c r="E221" t="str">
        <f>'RESUMEN TOTAL'!F224</f>
        <v>Fibra Optica</v>
      </c>
      <c r="F221">
        <f>'RESUMEN TOTAL'!K224</f>
        <v>0</v>
      </c>
      <c r="G221">
        <f>'RESUMEN TOTAL'!L224</f>
        <v>0</v>
      </c>
      <c r="H221">
        <f>'RESUMEN TOTAL'!M224</f>
        <v>0</v>
      </c>
      <c r="I221">
        <f>'RESUMEN TOTAL'!N224</f>
        <v>0</v>
      </c>
      <c r="J221">
        <f>'RESUMEN TOTAL'!O224</f>
        <v>0</v>
      </c>
      <c r="K221">
        <f>'RESUMEN TOTAL'!P224</f>
        <v>0</v>
      </c>
      <c r="L221">
        <f>'RESUMEN TOTAL'!Q224</f>
        <v>0</v>
      </c>
      <c r="M221">
        <f>'RESUMEN TOTAL'!R224</f>
        <v>0</v>
      </c>
      <c r="N221">
        <f>'RESUMEN TOTAL'!S224</f>
        <v>0</v>
      </c>
      <c r="O221">
        <f>'RESUMEN TOTAL'!T224</f>
        <v>0</v>
      </c>
      <c r="P221">
        <f>'RESUMEN TOTAL'!U224</f>
        <v>0</v>
      </c>
      <c r="Q221">
        <f>'RESUMEN TOTAL'!V224</f>
        <v>0</v>
      </c>
      <c r="R221">
        <f>'RESUMEN TOTAL'!W224</f>
        <v>0</v>
      </c>
      <c r="S221">
        <f>'RESUMEN TOTAL'!X224</f>
        <v>0</v>
      </c>
      <c r="T221">
        <f>'RESUMEN TOTAL'!Y224</f>
        <v>0</v>
      </c>
      <c r="U221">
        <f>'RESUMEN TOTAL'!Z224</f>
        <v>0</v>
      </c>
      <c r="V221">
        <f>'RESUMEN TOTAL'!AA224</f>
        <v>0</v>
      </c>
      <c r="W221" t="str">
        <f>'RESUMEN TOTAL'!AB224</f>
        <v>APAGADO</v>
      </c>
      <c r="X221">
        <f>'RESUMEN TOTAL'!AC224</f>
        <v>0</v>
      </c>
      <c r="Y221">
        <f>'RESUMEN TOTAL'!AD224</f>
        <v>0</v>
      </c>
      <c r="Z221">
        <f>'RESUMEN TOTAL'!AE224</f>
        <v>0</v>
      </c>
      <c r="AA221">
        <f>'RESUMEN TOTAL'!AF224</f>
        <v>0</v>
      </c>
      <c r="AB221">
        <f>'RESUMEN TOTAL'!AG224</f>
        <v>0</v>
      </c>
      <c r="AC221">
        <f>'RESUMEN TOTAL'!AH224</f>
        <v>0</v>
      </c>
      <c r="AD221">
        <f>'RESUMEN TOTAL'!AI224</f>
        <v>0</v>
      </c>
      <c r="AE221">
        <f>'RESUMEN TOTAL'!AJ224</f>
        <v>0</v>
      </c>
      <c r="AF221">
        <f>'RESUMEN TOTAL'!AK224</f>
        <v>0</v>
      </c>
      <c r="AG221">
        <f>'RESUMEN TOTAL'!AL224</f>
        <v>0</v>
      </c>
      <c r="AH221">
        <f>'RESUMEN TOTAL'!AM224</f>
        <v>0</v>
      </c>
      <c r="AI221">
        <f>'RESUMEN TOTAL'!AN224</f>
        <v>0</v>
      </c>
      <c r="AJ221">
        <f>'RESUMEN TOTAL'!AO224</f>
        <v>0</v>
      </c>
    </row>
    <row r="222" spans="1:36" x14ac:dyDescent="0.25">
      <c r="A222" t="str">
        <f>'RESUMEN TOTAL'!A225</f>
        <v>INGENIERO ALLAN</v>
      </c>
      <c r="B222" t="str">
        <f>'RESUMEN TOTAL'!B225</f>
        <v>PUNTO SEGURO - ING. ALLAN (fija)</v>
      </c>
      <c r="C222" t="str">
        <f>'RESUMEN TOTAL'!D225</f>
        <v>DIAG. LOS YAGANES Y 1148</v>
      </c>
      <c r="D222" t="str">
        <f>'RESUMEN TOTAL'!E225</f>
        <v>Fija</v>
      </c>
      <c r="E222" t="str">
        <f>'RESUMEN TOTAL'!F225</f>
        <v>Fibra Optica</v>
      </c>
      <c r="F222">
        <f>'RESUMEN TOTAL'!K225</f>
        <v>0</v>
      </c>
      <c r="G222">
        <f>'RESUMEN TOTAL'!L225</f>
        <v>0</v>
      </c>
      <c r="H222">
        <f>'RESUMEN TOTAL'!M225</f>
        <v>0</v>
      </c>
      <c r="I222">
        <f>'RESUMEN TOTAL'!N225</f>
        <v>0</v>
      </c>
      <c r="J222">
        <f>'RESUMEN TOTAL'!O225</f>
        <v>0</v>
      </c>
      <c r="K222">
        <f>'RESUMEN TOTAL'!P225</f>
        <v>0</v>
      </c>
      <c r="L222">
        <f>'RESUMEN TOTAL'!Q225</f>
        <v>0</v>
      </c>
      <c r="M222">
        <f>'RESUMEN TOTAL'!R225</f>
        <v>0</v>
      </c>
      <c r="N222">
        <f>'RESUMEN TOTAL'!S225</f>
        <v>0</v>
      </c>
      <c r="O222">
        <f>'RESUMEN TOTAL'!T225</f>
        <v>0</v>
      </c>
      <c r="P222">
        <f>'RESUMEN TOTAL'!U225</f>
        <v>0</v>
      </c>
      <c r="Q222">
        <f>'RESUMEN TOTAL'!V225</f>
        <v>0</v>
      </c>
      <c r="R222">
        <f>'RESUMEN TOTAL'!W225</f>
        <v>0</v>
      </c>
      <c r="S222">
        <f>'RESUMEN TOTAL'!X225</f>
        <v>0</v>
      </c>
      <c r="T222">
        <f>'RESUMEN TOTAL'!Y225</f>
        <v>0</v>
      </c>
      <c r="U222">
        <f>'RESUMEN TOTAL'!Z225</f>
        <v>0</v>
      </c>
      <c r="V222" t="str">
        <f>'RESUMEN TOTAL'!AA225</f>
        <v>APAGADO</v>
      </c>
      <c r="W222">
        <f>'RESUMEN TOTAL'!AB225</f>
        <v>0</v>
      </c>
      <c r="X222">
        <f>'RESUMEN TOTAL'!AC225</f>
        <v>0</v>
      </c>
      <c r="Y222">
        <f>'RESUMEN TOTAL'!AD225</f>
        <v>0</v>
      </c>
      <c r="Z222">
        <f>'RESUMEN TOTAL'!AE225</f>
        <v>0</v>
      </c>
      <c r="AA222">
        <f>'RESUMEN TOTAL'!AF225</f>
        <v>0</v>
      </c>
      <c r="AB222">
        <f>'RESUMEN TOTAL'!AG225</f>
        <v>0</v>
      </c>
      <c r="AC222">
        <f>'RESUMEN TOTAL'!AH225</f>
        <v>0</v>
      </c>
      <c r="AD222">
        <f>'RESUMEN TOTAL'!AI225</f>
        <v>0</v>
      </c>
      <c r="AE222">
        <f>'RESUMEN TOTAL'!AJ225</f>
        <v>0</v>
      </c>
      <c r="AF222">
        <f>'RESUMEN TOTAL'!AK225</f>
        <v>0</v>
      </c>
      <c r="AG222">
        <f>'RESUMEN TOTAL'!AL225</f>
        <v>0</v>
      </c>
      <c r="AH222">
        <f>'RESUMEN TOTAL'!AM225</f>
        <v>0</v>
      </c>
      <c r="AI222">
        <f>'RESUMEN TOTAL'!AN225</f>
        <v>0</v>
      </c>
      <c r="AJ222">
        <f>'RESUMEN TOTAL'!AO225</f>
        <v>0</v>
      </c>
    </row>
    <row r="223" spans="1:36" x14ac:dyDescent="0.25">
      <c r="A223" t="str">
        <f>'RESUMEN TOTAL'!A226</f>
        <v>VILLA ARGENTINA</v>
      </c>
      <c r="B223" t="str">
        <f>'RESUMEN TOTAL'!B226</f>
        <v>PUNTO SEGURO - KM 26 (domo)</v>
      </c>
      <c r="C223" t="str">
        <f>'RESUMEN TOTAL'!D226</f>
        <v>513 Y PORTELA</v>
      </c>
      <c r="D223" t="str">
        <f>'RESUMEN TOTAL'!E226</f>
        <v>Domo</v>
      </c>
      <c r="E223" t="str">
        <f>'RESUMEN TOTAL'!F226</f>
        <v>Fibra Optica</v>
      </c>
      <c r="F223" t="str">
        <f>'RESUMEN TOTAL'!K226</f>
        <v>APAGADO</v>
      </c>
      <c r="G223" t="str">
        <f>'RESUMEN TOTAL'!L226</f>
        <v>APAGADO</v>
      </c>
      <c r="H223" t="str">
        <f>'RESUMEN TOTAL'!M226</f>
        <v>APAGADO</v>
      </c>
      <c r="I223" t="str">
        <f>'RESUMEN TOTAL'!N226</f>
        <v>APAGADO</v>
      </c>
      <c r="J223">
        <f>'RESUMEN TOTAL'!O226</f>
        <v>0</v>
      </c>
      <c r="K223">
        <f>'RESUMEN TOTAL'!P226</f>
        <v>0</v>
      </c>
      <c r="L223">
        <f>'RESUMEN TOTAL'!Q226</f>
        <v>0</v>
      </c>
      <c r="M223">
        <f>'RESUMEN TOTAL'!R226</f>
        <v>0</v>
      </c>
      <c r="N223">
        <f>'RESUMEN TOTAL'!S226</f>
        <v>0</v>
      </c>
      <c r="O223">
        <f>'RESUMEN TOTAL'!T226</f>
        <v>0</v>
      </c>
      <c r="P223">
        <f>'RESUMEN TOTAL'!U226</f>
        <v>0</v>
      </c>
      <c r="Q223">
        <f>'RESUMEN TOTAL'!V226</f>
        <v>0</v>
      </c>
      <c r="R223">
        <f>'RESUMEN TOTAL'!W226</f>
        <v>0</v>
      </c>
      <c r="S223">
        <f>'RESUMEN TOTAL'!X226</f>
        <v>0</v>
      </c>
      <c r="T223">
        <f>'RESUMEN TOTAL'!Y226</f>
        <v>0</v>
      </c>
      <c r="U223">
        <f>'RESUMEN TOTAL'!Z226</f>
        <v>0</v>
      </c>
      <c r="V223">
        <f>'RESUMEN TOTAL'!AA226</f>
        <v>0</v>
      </c>
      <c r="W223">
        <f>'RESUMEN TOTAL'!AB226</f>
        <v>0</v>
      </c>
      <c r="X223">
        <f>'RESUMEN TOTAL'!AC226</f>
        <v>0</v>
      </c>
      <c r="Y223">
        <f>'RESUMEN TOTAL'!AD226</f>
        <v>0</v>
      </c>
      <c r="Z223">
        <f>'RESUMEN TOTAL'!AE226</f>
        <v>0</v>
      </c>
      <c r="AA223">
        <f>'RESUMEN TOTAL'!AF226</f>
        <v>0</v>
      </c>
      <c r="AB223">
        <f>'RESUMEN TOTAL'!AG226</f>
        <v>0</v>
      </c>
      <c r="AC223">
        <f>'RESUMEN TOTAL'!AH226</f>
        <v>0</v>
      </c>
      <c r="AD223">
        <f>'RESUMEN TOTAL'!AI226</f>
        <v>0</v>
      </c>
      <c r="AE223">
        <f>'RESUMEN TOTAL'!AJ226</f>
        <v>0</v>
      </c>
      <c r="AF223">
        <f>'RESUMEN TOTAL'!AK226</f>
        <v>0</v>
      </c>
      <c r="AG223">
        <f>'RESUMEN TOTAL'!AL226</f>
        <v>0</v>
      </c>
      <c r="AH223">
        <f>'RESUMEN TOTAL'!AM226</f>
        <v>0</v>
      </c>
      <c r="AI223">
        <f>'RESUMEN TOTAL'!AN226</f>
        <v>0</v>
      </c>
      <c r="AJ223">
        <f>'RESUMEN TOTAL'!AO226</f>
        <v>0</v>
      </c>
    </row>
    <row r="224" spans="1:36" x14ac:dyDescent="0.25">
      <c r="A224" t="str">
        <f>'RESUMEN TOTAL'!A227</f>
        <v>VILLA ARGENTINA</v>
      </c>
      <c r="B224" t="str">
        <f>'RESUMEN TOTAL'!B227</f>
        <v>PUNTO SEGURO - KM 26 (fija)</v>
      </c>
      <c r="C224" t="str">
        <f>'RESUMEN TOTAL'!D227</f>
        <v>513 Y PORTELA</v>
      </c>
      <c r="D224" t="str">
        <f>'RESUMEN TOTAL'!E227</f>
        <v>Fija</v>
      </c>
      <c r="E224" t="str">
        <f>'RESUMEN TOTAL'!F227</f>
        <v>Fibra Optica</v>
      </c>
      <c r="F224" t="str">
        <f>'RESUMEN TOTAL'!K227</f>
        <v>APAGADO</v>
      </c>
      <c r="G224" t="str">
        <f>'RESUMEN TOTAL'!L227</f>
        <v>APAGADO</v>
      </c>
      <c r="H224" t="str">
        <f>'RESUMEN TOTAL'!M227</f>
        <v>APAGADO</v>
      </c>
      <c r="I224" t="str">
        <f>'RESUMEN TOTAL'!N227</f>
        <v>APAGADO</v>
      </c>
      <c r="J224">
        <f>'RESUMEN TOTAL'!O227</f>
        <v>0</v>
      </c>
      <c r="K224">
        <f>'RESUMEN TOTAL'!P227</f>
        <v>0</v>
      </c>
      <c r="L224">
        <f>'RESUMEN TOTAL'!Q227</f>
        <v>0</v>
      </c>
      <c r="M224">
        <f>'RESUMEN TOTAL'!R227</f>
        <v>0</v>
      </c>
      <c r="N224">
        <f>'RESUMEN TOTAL'!S227</f>
        <v>0</v>
      </c>
      <c r="O224">
        <f>'RESUMEN TOTAL'!T227</f>
        <v>0</v>
      </c>
      <c r="P224">
        <f>'RESUMEN TOTAL'!U227</f>
        <v>0</v>
      </c>
      <c r="Q224">
        <f>'RESUMEN TOTAL'!V227</f>
        <v>0</v>
      </c>
      <c r="R224">
        <f>'RESUMEN TOTAL'!W227</f>
        <v>0</v>
      </c>
      <c r="S224">
        <f>'RESUMEN TOTAL'!X227</f>
        <v>0</v>
      </c>
      <c r="T224">
        <f>'RESUMEN TOTAL'!Y227</f>
        <v>0</v>
      </c>
      <c r="U224">
        <f>'RESUMEN TOTAL'!Z227</f>
        <v>0</v>
      </c>
      <c r="V224">
        <f>'RESUMEN TOTAL'!AA227</f>
        <v>0</v>
      </c>
      <c r="W224">
        <f>'RESUMEN TOTAL'!AB227</f>
        <v>0</v>
      </c>
      <c r="X224">
        <f>'RESUMEN TOTAL'!AC227</f>
        <v>0</v>
      </c>
      <c r="Y224">
        <f>'RESUMEN TOTAL'!AD227</f>
        <v>0</v>
      </c>
      <c r="Z224">
        <f>'RESUMEN TOTAL'!AE227</f>
        <v>0</v>
      </c>
      <c r="AA224">
        <f>'RESUMEN TOTAL'!AF227</f>
        <v>0</v>
      </c>
      <c r="AB224">
        <f>'RESUMEN TOTAL'!AG227</f>
        <v>0</v>
      </c>
      <c r="AC224">
        <f>'RESUMEN TOTAL'!AH227</f>
        <v>0</v>
      </c>
      <c r="AD224">
        <f>'RESUMEN TOTAL'!AI227</f>
        <v>0</v>
      </c>
      <c r="AE224">
        <f>'RESUMEN TOTAL'!AJ227</f>
        <v>0</v>
      </c>
      <c r="AF224">
        <f>'RESUMEN TOTAL'!AK227</f>
        <v>0</v>
      </c>
      <c r="AG224">
        <f>'RESUMEN TOTAL'!AL227</f>
        <v>0</v>
      </c>
      <c r="AH224">
        <f>'RESUMEN TOTAL'!AM227</f>
        <v>0</v>
      </c>
      <c r="AI224">
        <f>'RESUMEN TOTAL'!AN227</f>
        <v>0</v>
      </c>
      <c r="AJ224">
        <f>'RESUMEN TOTAL'!AO227</f>
        <v>0</v>
      </c>
    </row>
    <row r="225" spans="1:36" x14ac:dyDescent="0.25">
      <c r="A225" t="str">
        <f>'RESUMEN TOTAL'!A228</f>
        <v>LUJAN</v>
      </c>
      <c r="B225" t="str">
        <f>'RESUMEN TOTAL'!B228</f>
        <v>PUNTO SEGURO - LUJAN (fija)</v>
      </c>
      <c r="C225" t="str">
        <f>'RESUMEN TOTAL'!D228</f>
        <v>DIAG. LOS TILOS Y LOS ALGARROBOS</v>
      </c>
      <c r="D225" t="str">
        <f>'RESUMEN TOTAL'!E228</f>
        <v>Fija</v>
      </c>
      <c r="E225" t="str">
        <f>'RESUMEN TOTAL'!F228</f>
        <v>Fibra Optica</v>
      </c>
      <c r="F225">
        <f>'RESUMEN TOTAL'!K228</f>
        <v>0</v>
      </c>
      <c r="G225">
        <f>'RESUMEN TOTAL'!L228</f>
        <v>0</v>
      </c>
      <c r="H225">
        <f>'RESUMEN TOTAL'!M228</f>
        <v>0</v>
      </c>
      <c r="I225">
        <f>'RESUMEN TOTAL'!N228</f>
        <v>0</v>
      </c>
      <c r="J225">
        <f>'RESUMEN TOTAL'!O228</f>
        <v>0</v>
      </c>
      <c r="K225">
        <f>'RESUMEN TOTAL'!P228</f>
        <v>0</v>
      </c>
      <c r="L225">
        <f>'RESUMEN TOTAL'!Q228</f>
        <v>0</v>
      </c>
      <c r="M225">
        <f>'RESUMEN TOTAL'!R228</f>
        <v>0</v>
      </c>
      <c r="N225">
        <f>'RESUMEN TOTAL'!S228</f>
        <v>0</v>
      </c>
      <c r="O225">
        <f>'RESUMEN TOTAL'!T228</f>
        <v>0</v>
      </c>
      <c r="P225">
        <f>'RESUMEN TOTAL'!U228</f>
        <v>0</v>
      </c>
      <c r="Q225">
        <f>'RESUMEN TOTAL'!V228</f>
        <v>0</v>
      </c>
      <c r="R225">
        <f>'RESUMEN TOTAL'!W228</f>
        <v>0</v>
      </c>
      <c r="S225">
        <f>'RESUMEN TOTAL'!X228</f>
        <v>0</v>
      </c>
      <c r="T225">
        <f>'RESUMEN TOTAL'!Y228</f>
        <v>0</v>
      </c>
      <c r="U225">
        <f>'RESUMEN TOTAL'!Z228</f>
        <v>0</v>
      </c>
      <c r="V225">
        <f>'RESUMEN TOTAL'!AA228</f>
        <v>0</v>
      </c>
      <c r="W225">
        <f>'RESUMEN TOTAL'!AB228</f>
        <v>0</v>
      </c>
      <c r="X225">
        <f>'RESUMEN TOTAL'!AC228</f>
        <v>0</v>
      </c>
      <c r="Y225">
        <f>'RESUMEN TOTAL'!AD228</f>
        <v>0</v>
      </c>
      <c r="Z225">
        <f>'RESUMEN TOTAL'!AE228</f>
        <v>0</v>
      </c>
      <c r="AA225">
        <f>'RESUMEN TOTAL'!AF228</f>
        <v>0</v>
      </c>
      <c r="AB225">
        <f>'RESUMEN TOTAL'!AG228</f>
        <v>0</v>
      </c>
      <c r="AC225">
        <f>'RESUMEN TOTAL'!AH228</f>
        <v>0</v>
      </c>
      <c r="AD225">
        <f>'RESUMEN TOTAL'!AI228</f>
        <v>0</v>
      </c>
      <c r="AE225">
        <f>'RESUMEN TOTAL'!AJ228</f>
        <v>0</v>
      </c>
      <c r="AF225">
        <f>'RESUMEN TOTAL'!AK228</f>
        <v>0</v>
      </c>
      <c r="AG225">
        <f>'RESUMEN TOTAL'!AL228</f>
        <v>0</v>
      </c>
      <c r="AH225">
        <f>'RESUMEN TOTAL'!AM228</f>
        <v>0</v>
      </c>
      <c r="AI225">
        <f>'RESUMEN TOTAL'!AN228</f>
        <v>0</v>
      </c>
      <c r="AJ225">
        <f>'RESUMEN TOTAL'!AO228</f>
        <v>0</v>
      </c>
    </row>
    <row r="226" spans="1:36" x14ac:dyDescent="0.25">
      <c r="A226" t="str">
        <f>'RESUMEN TOTAL'!A229</f>
        <v>ZONA RURAL SANTA ROSA</v>
      </c>
      <c r="B226" t="str">
        <f>'RESUMEN TOTAL'!B229</f>
        <v>PUNTO SEGURO - PICO DE ORO (domo)</v>
      </c>
      <c r="C226" t="str">
        <f>'RESUMEN TOTAL'!D229</f>
        <v>PISANI Y BULGARIA</v>
      </c>
      <c r="D226" t="str">
        <f>'RESUMEN TOTAL'!E229</f>
        <v>DOMO</v>
      </c>
      <c r="E226" t="str">
        <f>'RESUMEN TOTAL'!F229</f>
        <v>Fibra Optica</v>
      </c>
      <c r="F226">
        <f>'RESUMEN TOTAL'!K229</f>
        <v>0</v>
      </c>
      <c r="G226">
        <f>'RESUMEN TOTAL'!L229</f>
        <v>0</v>
      </c>
      <c r="H226">
        <f>'RESUMEN TOTAL'!M229</f>
        <v>0</v>
      </c>
      <c r="I226">
        <f>'RESUMEN TOTAL'!N229</f>
        <v>0</v>
      </c>
      <c r="J226">
        <f>'RESUMEN TOTAL'!O229</f>
        <v>0</v>
      </c>
      <c r="K226">
        <f>'RESUMEN TOTAL'!P229</f>
        <v>0</v>
      </c>
      <c r="L226">
        <f>'RESUMEN TOTAL'!Q229</f>
        <v>0</v>
      </c>
      <c r="M226">
        <f>'RESUMEN TOTAL'!R229</f>
        <v>0</v>
      </c>
      <c r="N226">
        <f>'RESUMEN TOTAL'!S229</f>
        <v>0</v>
      </c>
      <c r="O226">
        <f>'RESUMEN TOTAL'!T229</f>
        <v>0</v>
      </c>
      <c r="P226">
        <f>'RESUMEN TOTAL'!U229</f>
        <v>0</v>
      </c>
      <c r="Q226">
        <f>'RESUMEN TOTAL'!V229</f>
        <v>0</v>
      </c>
      <c r="R226">
        <f>'RESUMEN TOTAL'!W229</f>
        <v>0</v>
      </c>
      <c r="S226">
        <f>'RESUMEN TOTAL'!X229</f>
        <v>0</v>
      </c>
      <c r="T226">
        <f>'RESUMEN TOTAL'!Y229</f>
        <v>0</v>
      </c>
      <c r="U226">
        <f>'RESUMEN TOTAL'!Z229</f>
        <v>0</v>
      </c>
      <c r="V226" t="str">
        <f>'RESUMEN TOTAL'!AA229</f>
        <v>APAGADO</v>
      </c>
      <c r="W226" t="str">
        <f>'RESUMEN TOTAL'!AB229</f>
        <v>APAGADO</v>
      </c>
      <c r="X226">
        <f>'RESUMEN TOTAL'!AC229</f>
        <v>0</v>
      </c>
      <c r="Y226">
        <f>'RESUMEN TOTAL'!AD229</f>
        <v>0</v>
      </c>
      <c r="Z226">
        <f>'RESUMEN TOTAL'!AE229</f>
        <v>0</v>
      </c>
      <c r="AA226">
        <f>'RESUMEN TOTAL'!AF229</f>
        <v>0</v>
      </c>
      <c r="AB226">
        <f>'RESUMEN TOTAL'!AG229</f>
        <v>0</v>
      </c>
      <c r="AC226">
        <f>'RESUMEN TOTAL'!AH229</f>
        <v>0</v>
      </c>
      <c r="AD226">
        <f>'RESUMEN TOTAL'!AI229</f>
        <v>0</v>
      </c>
      <c r="AE226">
        <f>'RESUMEN TOTAL'!AJ229</f>
        <v>0</v>
      </c>
      <c r="AF226">
        <f>'RESUMEN TOTAL'!AK229</f>
        <v>0</v>
      </c>
      <c r="AG226">
        <f>'RESUMEN TOTAL'!AL229</f>
        <v>0</v>
      </c>
      <c r="AH226">
        <f>'RESUMEN TOTAL'!AM229</f>
        <v>0</v>
      </c>
      <c r="AI226">
        <f>'RESUMEN TOTAL'!AN229</f>
        <v>0</v>
      </c>
      <c r="AJ226">
        <f>'RESUMEN TOTAL'!AO229</f>
        <v>0</v>
      </c>
    </row>
    <row r="227" spans="1:36" x14ac:dyDescent="0.25">
      <c r="A227" t="str">
        <f>'RESUMEN TOTAL'!A230</f>
        <v>ZONA RURAL SANTA ROSA</v>
      </c>
      <c r="B227" t="str">
        <f>'RESUMEN TOTAL'!B230</f>
        <v>PUNTO SEGURO - PICO DE ORO (fija)</v>
      </c>
      <c r="C227" t="str">
        <f>'RESUMEN TOTAL'!D230</f>
        <v>PISANI Y BULGARIA</v>
      </c>
      <c r="D227" t="str">
        <f>'RESUMEN TOTAL'!E230</f>
        <v>Fija</v>
      </c>
      <c r="E227" t="str">
        <f>'RESUMEN TOTAL'!F230</f>
        <v>Fibra Optica</v>
      </c>
      <c r="F227">
        <f>'RESUMEN TOTAL'!K230</f>
        <v>0</v>
      </c>
      <c r="G227">
        <f>'RESUMEN TOTAL'!L230</f>
        <v>0</v>
      </c>
      <c r="H227">
        <f>'RESUMEN TOTAL'!M230</f>
        <v>0</v>
      </c>
      <c r="I227">
        <f>'RESUMEN TOTAL'!N230</f>
        <v>0</v>
      </c>
      <c r="J227">
        <f>'RESUMEN TOTAL'!O230</f>
        <v>0</v>
      </c>
      <c r="K227">
        <f>'RESUMEN TOTAL'!P230</f>
        <v>0</v>
      </c>
      <c r="L227">
        <f>'RESUMEN TOTAL'!Q230</f>
        <v>0</v>
      </c>
      <c r="M227">
        <f>'RESUMEN TOTAL'!R230</f>
        <v>0</v>
      </c>
      <c r="N227">
        <f>'RESUMEN TOTAL'!S230</f>
        <v>0</v>
      </c>
      <c r="O227">
        <f>'RESUMEN TOTAL'!T230</f>
        <v>0</v>
      </c>
      <c r="P227">
        <f>'RESUMEN TOTAL'!U230</f>
        <v>0</v>
      </c>
      <c r="Q227">
        <f>'RESUMEN TOTAL'!V230</f>
        <v>0</v>
      </c>
      <c r="R227">
        <f>'RESUMEN TOTAL'!W230</f>
        <v>0</v>
      </c>
      <c r="S227">
        <f>'RESUMEN TOTAL'!X230</f>
        <v>0</v>
      </c>
      <c r="T227">
        <f>'RESUMEN TOTAL'!Y230</f>
        <v>0</v>
      </c>
      <c r="U227">
        <f>'RESUMEN TOTAL'!Z230</f>
        <v>0</v>
      </c>
      <c r="V227">
        <f>'RESUMEN TOTAL'!AA230</f>
        <v>0</v>
      </c>
      <c r="W227">
        <f>'RESUMEN TOTAL'!AB230</f>
        <v>0</v>
      </c>
      <c r="X227">
        <f>'RESUMEN TOTAL'!AC230</f>
        <v>0</v>
      </c>
      <c r="Y227">
        <f>'RESUMEN TOTAL'!AD230</f>
        <v>0</v>
      </c>
      <c r="Z227">
        <f>'RESUMEN TOTAL'!AE230</f>
        <v>0</v>
      </c>
      <c r="AA227">
        <f>'RESUMEN TOTAL'!AF230</f>
        <v>0</v>
      </c>
      <c r="AB227">
        <f>'RESUMEN TOTAL'!AG230</f>
        <v>0</v>
      </c>
      <c r="AC227">
        <f>'RESUMEN TOTAL'!AH230</f>
        <v>0</v>
      </c>
      <c r="AD227">
        <f>'RESUMEN TOTAL'!AI230</f>
        <v>0</v>
      </c>
      <c r="AE227">
        <f>'RESUMEN TOTAL'!AJ230</f>
        <v>0</v>
      </c>
      <c r="AF227">
        <f>'RESUMEN TOTAL'!AK230</f>
        <v>0</v>
      </c>
      <c r="AG227">
        <f>'RESUMEN TOTAL'!AL230</f>
        <v>0</v>
      </c>
      <c r="AH227">
        <f>'RESUMEN TOTAL'!AM230</f>
        <v>0</v>
      </c>
      <c r="AI227">
        <f>'RESUMEN TOTAL'!AN230</f>
        <v>0</v>
      </c>
      <c r="AJ227">
        <f>'RESUMEN TOTAL'!AO230</f>
        <v>0</v>
      </c>
    </row>
    <row r="228" spans="1:36" x14ac:dyDescent="0.25">
      <c r="A228" t="str">
        <f>'RESUMEN TOTAL'!A231</f>
        <v>SAN FRANCISCO ESTE (CHICO)</v>
      </c>
      <c r="B228" t="str">
        <f>'RESUMEN TOTAL'!B231</f>
        <v>PUNTO SEGURO - SAN FRANCISCO (domo)</v>
      </c>
      <c r="C228" t="str">
        <f>'RESUMEN TOTAL'!D231</f>
        <v>RP 53 Y 1332</v>
      </c>
      <c r="D228" t="str">
        <f>'RESUMEN TOTAL'!E231</f>
        <v>DOMO</v>
      </c>
      <c r="E228" t="str">
        <f>'RESUMEN TOTAL'!F231</f>
        <v>Fibra Optica</v>
      </c>
      <c r="F228" t="str">
        <f>'RESUMEN TOTAL'!K231</f>
        <v>APAGADO</v>
      </c>
      <c r="G228" t="str">
        <f>'RESUMEN TOTAL'!L231</f>
        <v>APAGADO</v>
      </c>
      <c r="H228" t="str">
        <f>'RESUMEN TOTAL'!M231</f>
        <v>APAGADO</v>
      </c>
      <c r="I228" t="str">
        <f>'RESUMEN TOTAL'!N231</f>
        <v>APAGADO</v>
      </c>
      <c r="J228" t="str">
        <f>'RESUMEN TOTAL'!O231</f>
        <v>APAGADO</v>
      </c>
      <c r="K228" t="str">
        <f>'RESUMEN TOTAL'!P231</f>
        <v>APAGADO</v>
      </c>
      <c r="L228" t="str">
        <f>'RESUMEN TOTAL'!Q231</f>
        <v>APAGADO</v>
      </c>
      <c r="M228" t="str">
        <f>'RESUMEN TOTAL'!R231</f>
        <v>APAGADO</v>
      </c>
      <c r="N228" t="str">
        <f>'RESUMEN TOTAL'!S231</f>
        <v>APAGADO</v>
      </c>
      <c r="O228" t="str">
        <f>'RESUMEN TOTAL'!T231</f>
        <v>APAGADO</v>
      </c>
      <c r="P228" t="str">
        <f>'RESUMEN TOTAL'!U231</f>
        <v>APAGADO</v>
      </c>
      <c r="Q228" t="str">
        <f>'RESUMEN TOTAL'!V231</f>
        <v>APAGADO</v>
      </c>
      <c r="R228" t="str">
        <f>'RESUMEN TOTAL'!W231</f>
        <v>APAGADO</v>
      </c>
      <c r="S228" t="str">
        <f>'RESUMEN TOTAL'!X231</f>
        <v>APAGADO</v>
      </c>
      <c r="T228" t="str">
        <f>'RESUMEN TOTAL'!Y231</f>
        <v>APAGADO</v>
      </c>
      <c r="U228" t="str">
        <f>'RESUMEN TOTAL'!Z231</f>
        <v>APAGADO</v>
      </c>
      <c r="V228" t="str">
        <f>'RESUMEN TOTAL'!AA231</f>
        <v>APAGADO</v>
      </c>
      <c r="W228" t="str">
        <f>'RESUMEN TOTAL'!AB231</f>
        <v>APAGADO</v>
      </c>
      <c r="X228">
        <f>'RESUMEN TOTAL'!AC231</f>
        <v>0</v>
      </c>
      <c r="Y228">
        <f>'RESUMEN TOTAL'!AD231</f>
        <v>0</v>
      </c>
      <c r="Z228">
        <f>'RESUMEN TOTAL'!AE231</f>
        <v>0</v>
      </c>
      <c r="AA228">
        <f>'RESUMEN TOTAL'!AF231</f>
        <v>0</v>
      </c>
      <c r="AB228">
        <f>'RESUMEN TOTAL'!AG231</f>
        <v>0</v>
      </c>
      <c r="AC228">
        <f>'RESUMEN TOTAL'!AH231</f>
        <v>0</v>
      </c>
      <c r="AD228">
        <f>'RESUMEN TOTAL'!AI231</f>
        <v>0</v>
      </c>
      <c r="AE228">
        <f>'RESUMEN TOTAL'!AJ231</f>
        <v>0</v>
      </c>
      <c r="AF228">
        <f>'RESUMEN TOTAL'!AK231</f>
        <v>0</v>
      </c>
      <c r="AG228">
        <f>'RESUMEN TOTAL'!AL231</f>
        <v>0</v>
      </c>
      <c r="AH228">
        <f>'RESUMEN TOTAL'!AM231</f>
        <v>0</v>
      </c>
      <c r="AI228">
        <f>'RESUMEN TOTAL'!AN231</f>
        <v>0</v>
      </c>
      <c r="AJ228">
        <f>'RESUMEN TOTAL'!AO231</f>
        <v>0</v>
      </c>
    </row>
    <row r="229" spans="1:36" x14ac:dyDescent="0.25">
      <c r="A229" t="str">
        <f>'RESUMEN TOTAL'!A232</f>
        <v>SAN JORGE</v>
      </c>
      <c r="B229" t="str">
        <f>'RESUMEN TOTAL'!B232</f>
        <v>Punto Seguro - San Jorge (Domo)</v>
      </c>
      <c r="C229" t="str">
        <f>'RESUMEN TOTAL'!D232</f>
        <v>CALLE 523 E/ 554 Y 556</v>
      </c>
      <c r="D229" t="str">
        <f>'RESUMEN TOTAL'!E232</f>
        <v>DOMO</v>
      </c>
      <c r="E229" t="str">
        <f>'RESUMEN TOTAL'!F232</f>
        <v>PTO A FO</v>
      </c>
      <c r="F229">
        <f>'RESUMEN TOTAL'!K232</f>
        <v>0</v>
      </c>
      <c r="G229">
        <f>'RESUMEN TOTAL'!L232</f>
        <v>0</v>
      </c>
      <c r="H229">
        <f>'RESUMEN TOTAL'!M232</f>
        <v>0</v>
      </c>
      <c r="I229">
        <f>'RESUMEN TOTAL'!N232</f>
        <v>0</v>
      </c>
      <c r="J229">
        <f>'RESUMEN TOTAL'!O232</f>
        <v>0</v>
      </c>
      <c r="K229">
        <f>'RESUMEN TOTAL'!P232</f>
        <v>0</v>
      </c>
      <c r="L229">
        <f>'RESUMEN TOTAL'!Q232</f>
        <v>0</v>
      </c>
      <c r="M229">
        <f>'RESUMEN TOTAL'!R232</f>
        <v>0</v>
      </c>
      <c r="N229">
        <f>'RESUMEN TOTAL'!S232</f>
        <v>0</v>
      </c>
      <c r="O229">
        <f>'RESUMEN TOTAL'!T232</f>
        <v>0</v>
      </c>
      <c r="P229">
        <f>'RESUMEN TOTAL'!U232</f>
        <v>0</v>
      </c>
      <c r="Q229">
        <f>'RESUMEN TOTAL'!V232</f>
        <v>0</v>
      </c>
      <c r="R229">
        <f>'RESUMEN TOTAL'!W232</f>
        <v>0</v>
      </c>
      <c r="S229">
        <f>'RESUMEN TOTAL'!X232</f>
        <v>0</v>
      </c>
      <c r="T229">
        <f>'RESUMEN TOTAL'!Y232</f>
        <v>0</v>
      </c>
      <c r="U229">
        <f>'RESUMEN TOTAL'!Z232</f>
        <v>0</v>
      </c>
      <c r="V229">
        <f>'RESUMEN TOTAL'!AA232</f>
        <v>0</v>
      </c>
      <c r="W229">
        <f>'RESUMEN TOTAL'!AB232</f>
        <v>0</v>
      </c>
      <c r="X229">
        <f>'RESUMEN TOTAL'!AC232</f>
        <v>0</v>
      </c>
      <c r="Y229">
        <f>'RESUMEN TOTAL'!AD232</f>
        <v>0</v>
      </c>
      <c r="Z229">
        <f>'RESUMEN TOTAL'!AE232</f>
        <v>0</v>
      </c>
      <c r="AA229">
        <f>'RESUMEN TOTAL'!AF232</f>
        <v>0</v>
      </c>
      <c r="AB229">
        <f>'RESUMEN TOTAL'!AG232</f>
        <v>0</v>
      </c>
      <c r="AC229">
        <f>'RESUMEN TOTAL'!AH232</f>
        <v>0</v>
      </c>
      <c r="AD229">
        <f>'RESUMEN TOTAL'!AI232</f>
        <v>0</v>
      </c>
      <c r="AE229">
        <f>'RESUMEN TOTAL'!AJ232</f>
        <v>0</v>
      </c>
      <c r="AF229">
        <f>'RESUMEN TOTAL'!AK232</f>
        <v>0</v>
      </c>
      <c r="AG229">
        <f>'RESUMEN TOTAL'!AL232</f>
        <v>0</v>
      </c>
      <c r="AH229">
        <f>'RESUMEN TOTAL'!AM232</f>
        <v>0</v>
      </c>
      <c r="AI229">
        <f>'RESUMEN TOTAL'!AN232</f>
        <v>0</v>
      </c>
      <c r="AJ229">
        <f>'RESUMEN TOTAL'!AO232</f>
        <v>0</v>
      </c>
    </row>
    <row r="230" spans="1:36" x14ac:dyDescent="0.25">
      <c r="A230" t="str">
        <f>'RESUMEN TOTAL'!A233</f>
        <v>SAN JORGE</v>
      </c>
      <c r="B230" t="str">
        <f>'RESUMEN TOTAL'!B233</f>
        <v>Punto Seguro - San Jorge (Fija)</v>
      </c>
      <c r="C230" t="str">
        <f>'RESUMEN TOTAL'!D233</f>
        <v>CALLE 523 E/ 554 Y 556</v>
      </c>
      <c r="D230" t="str">
        <f>'RESUMEN TOTAL'!E233</f>
        <v>Fija</v>
      </c>
      <c r="E230" t="str">
        <f>'RESUMEN TOTAL'!F233</f>
        <v>PTO A FO</v>
      </c>
      <c r="F230">
        <f>'RESUMEN TOTAL'!K233</f>
        <v>0</v>
      </c>
      <c r="G230">
        <f>'RESUMEN TOTAL'!L233</f>
        <v>0</v>
      </c>
      <c r="H230">
        <f>'RESUMEN TOTAL'!M233</f>
        <v>0</v>
      </c>
      <c r="I230">
        <f>'RESUMEN TOTAL'!N233</f>
        <v>0</v>
      </c>
      <c r="J230">
        <f>'RESUMEN TOTAL'!O233</f>
        <v>0</v>
      </c>
      <c r="K230">
        <f>'RESUMEN TOTAL'!P233</f>
        <v>0</v>
      </c>
      <c r="L230">
        <f>'RESUMEN TOTAL'!Q233</f>
        <v>0</v>
      </c>
      <c r="M230" t="str">
        <f>'RESUMEN TOTAL'!R233</f>
        <v>APAGADO</v>
      </c>
      <c r="N230">
        <f>'RESUMEN TOTAL'!S233</f>
        <v>0</v>
      </c>
      <c r="O230">
        <f>'RESUMEN TOTAL'!T233</f>
        <v>0</v>
      </c>
      <c r="P230">
        <f>'RESUMEN TOTAL'!U233</f>
        <v>0</v>
      </c>
      <c r="Q230">
        <f>'RESUMEN TOTAL'!V233</f>
        <v>0</v>
      </c>
      <c r="R230">
        <f>'RESUMEN TOTAL'!W233</f>
        <v>0</v>
      </c>
      <c r="S230">
        <f>'RESUMEN TOTAL'!X233</f>
        <v>0</v>
      </c>
      <c r="T230">
        <f>'RESUMEN TOTAL'!Y233</f>
        <v>0</v>
      </c>
      <c r="U230">
        <f>'RESUMEN TOTAL'!Z233</f>
        <v>0</v>
      </c>
      <c r="V230">
        <f>'RESUMEN TOTAL'!AA233</f>
        <v>0</v>
      </c>
      <c r="W230">
        <f>'RESUMEN TOTAL'!AB233</f>
        <v>0</v>
      </c>
      <c r="X230">
        <f>'RESUMEN TOTAL'!AC233</f>
        <v>0</v>
      </c>
      <c r="Y230">
        <f>'RESUMEN TOTAL'!AD233</f>
        <v>0</v>
      </c>
      <c r="Z230">
        <f>'RESUMEN TOTAL'!AE233</f>
        <v>0</v>
      </c>
      <c r="AA230">
        <f>'RESUMEN TOTAL'!AF233</f>
        <v>0</v>
      </c>
      <c r="AB230">
        <f>'RESUMEN TOTAL'!AG233</f>
        <v>0</v>
      </c>
      <c r="AC230">
        <f>'RESUMEN TOTAL'!AH233</f>
        <v>0</v>
      </c>
      <c r="AD230">
        <f>'RESUMEN TOTAL'!AI233</f>
        <v>0</v>
      </c>
      <c r="AE230">
        <f>'RESUMEN TOTAL'!AJ233</f>
        <v>0</v>
      </c>
      <c r="AF230">
        <f>'RESUMEN TOTAL'!AK233</f>
        <v>0</v>
      </c>
      <c r="AG230">
        <f>'RESUMEN TOTAL'!AL233</f>
        <v>0</v>
      </c>
      <c r="AH230">
        <f>'RESUMEN TOTAL'!AM233</f>
        <v>0</v>
      </c>
      <c r="AI230">
        <f>'RESUMEN TOTAL'!AN233</f>
        <v>0</v>
      </c>
      <c r="AJ230">
        <f>'RESUMEN TOTAL'!AO233</f>
        <v>0</v>
      </c>
    </row>
    <row r="231" spans="1:36" x14ac:dyDescent="0.25">
      <c r="A231" t="str">
        <f>'RESUMEN TOTAL'!A234</f>
        <v>SAN RUDECINDO</v>
      </c>
      <c r="B231" t="str">
        <f>'RESUMEN TOTAL'!B234</f>
        <v>PUNTO SEGURO- SAN RUDECINDO (domo)</v>
      </c>
      <c r="C231" t="str">
        <f>'RESUMEN TOTAL'!D234</f>
        <v>SANTA SOFIA Y ALVAR NUÃ‘EZ</v>
      </c>
      <c r="D231" t="str">
        <f>'RESUMEN TOTAL'!E234</f>
        <v>DOMO</v>
      </c>
      <c r="E231" t="str">
        <f>'RESUMEN TOTAL'!F234</f>
        <v>Fibra Optica</v>
      </c>
      <c r="F231">
        <f>'RESUMEN TOTAL'!K234</f>
        <v>0</v>
      </c>
      <c r="G231">
        <f>'RESUMEN TOTAL'!L234</f>
        <v>0</v>
      </c>
      <c r="H231">
        <f>'RESUMEN TOTAL'!M234</f>
        <v>0</v>
      </c>
      <c r="I231">
        <f>'RESUMEN TOTAL'!N234</f>
        <v>0</v>
      </c>
      <c r="J231">
        <f>'RESUMEN TOTAL'!O234</f>
        <v>0</v>
      </c>
      <c r="K231">
        <f>'RESUMEN TOTAL'!P234</f>
        <v>0</v>
      </c>
      <c r="L231">
        <f>'RESUMEN TOTAL'!Q234</f>
        <v>0</v>
      </c>
      <c r="M231">
        <f>'RESUMEN TOTAL'!R234</f>
        <v>0</v>
      </c>
      <c r="N231">
        <f>'RESUMEN TOTAL'!S234</f>
        <v>0</v>
      </c>
      <c r="O231">
        <f>'RESUMEN TOTAL'!T234</f>
        <v>0</v>
      </c>
      <c r="P231">
        <f>'RESUMEN TOTAL'!U234</f>
        <v>0</v>
      </c>
      <c r="Q231">
        <f>'RESUMEN TOTAL'!V234</f>
        <v>0</v>
      </c>
      <c r="R231">
        <f>'RESUMEN TOTAL'!W234</f>
        <v>0</v>
      </c>
      <c r="S231">
        <f>'RESUMEN TOTAL'!X234</f>
        <v>0</v>
      </c>
      <c r="T231">
        <f>'RESUMEN TOTAL'!Y234</f>
        <v>0</v>
      </c>
      <c r="U231" t="str">
        <f>'RESUMEN TOTAL'!Z234</f>
        <v>APAGADO</v>
      </c>
      <c r="V231" t="str">
        <f>'RESUMEN TOTAL'!AA234</f>
        <v>APAGADO</v>
      </c>
      <c r="W231" t="str">
        <f>'RESUMEN TOTAL'!AB234</f>
        <v>APAGADO</v>
      </c>
      <c r="X231">
        <f>'RESUMEN TOTAL'!AC234</f>
        <v>0</v>
      </c>
      <c r="Y231">
        <f>'RESUMEN TOTAL'!AD234</f>
        <v>0</v>
      </c>
      <c r="Z231">
        <f>'RESUMEN TOTAL'!AE234</f>
        <v>0</v>
      </c>
      <c r="AA231">
        <f>'RESUMEN TOTAL'!AF234</f>
        <v>0</v>
      </c>
      <c r="AB231">
        <f>'RESUMEN TOTAL'!AG234</f>
        <v>0</v>
      </c>
      <c r="AC231">
        <f>'RESUMEN TOTAL'!AH234</f>
        <v>0</v>
      </c>
      <c r="AD231">
        <f>'RESUMEN TOTAL'!AI234</f>
        <v>0</v>
      </c>
      <c r="AE231">
        <f>'RESUMEN TOTAL'!AJ234</f>
        <v>0</v>
      </c>
      <c r="AF231">
        <f>'RESUMEN TOTAL'!AK234</f>
        <v>0</v>
      </c>
      <c r="AG231">
        <f>'RESUMEN TOTAL'!AL234</f>
        <v>0</v>
      </c>
      <c r="AH231">
        <f>'RESUMEN TOTAL'!AM234</f>
        <v>0</v>
      </c>
      <c r="AI231">
        <f>'RESUMEN TOTAL'!AN234</f>
        <v>0</v>
      </c>
      <c r="AJ231">
        <f>'RESUMEN TOTAL'!AO234</f>
        <v>0</v>
      </c>
    </row>
    <row r="232" spans="1:36" x14ac:dyDescent="0.25">
      <c r="A232" t="str">
        <f>'RESUMEN TOTAL'!A235</f>
        <v>SAN RUDECINDO</v>
      </c>
      <c r="B232" t="str">
        <f>'RESUMEN TOTAL'!B235</f>
        <v>PUNTO SEGURO - SAN RUDECINDO (fija)</v>
      </c>
      <c r="C232" t="str">
        <f>'RESUMEN TOTAL'!D235</f>
        <v>SANTA SOFIA Y ALVAR NUÃ‘EZ</v>
      </c>
      <c r="D232" t="str">
        <f>'RESUMEN TOTAL'!E235</f>
        <v>Fija</v>
      </c>
      <c r="E232" t="str">
        <f>'RESUMEN TOTAL'!F235</f>
        <v>Fibra Optica</v>
      </c>
      <c r="F232">
        <f>'RESUMEN TOTAL'!K235</f>
        <v>0</v>
      </c>
      <c r="G232">
        <f>'RESUMEN TOTAL'!L235</f>
        <v>0</v>
      </c>
      <c r="H232">
        <f>'RESUMEN TOTAL'!M235</f>
        <v>0</v>
      </c>
      <c r="I232">
        <f>'RESUMEN TOTAL'!N235</f>
        <v>0</v>
      </c>
      <c r="J232">
        <f>'RESUMEN TOTAL'!O235</f>
        <v>0</v>
      </c>
      <c r="K232">
        <f>'RESUMEN TOTAL'!P235</f>
        <v>0</v>
      </c>
      <c r="L232">
        <f>'RESUMEN TOTAL'!Q235</f>
        <v>0</v>
      </c>
      <c r="M232">
        <f>'RESUMEN TOTAL'!R235</f>
        <v>0</v>
      </c>
      <c r="N232">
        <f>'RESUMEN TOTAL'!S235</f>
        <v>0</v>
      </c>
      <c r="O232">
        <f>'RESUMEN TOTAL'!T235</f>
        <v>0</v>
      </c>
      <c r="P232">
        <f>'RESUMEN TOTAL'!U235</f>
        <v>0</v>
      </c>
      <c r="Q232">
        <f>'RESUMEN TOTAL'!V235</f>
        <v>0</v>
      </c>
      <c r="R232">
        <f>'RESUMEN TOTAL'!W235</f>
        <v>0</v>
      </c>
      <c r="S232">
        <f>'RESUMEN TOTAL'!X235</f>
        <v>0</v>
      </c>
      <c r="T232">
        <f>'RESUMEN TOTAL'!Y235</f>
        <v>0</v>
      </c>
      <c r="U232" t="str">
        <f>'RESUMEN TOTAL'!Z235</f>
        <v>APAGADO</v>
      </c>
      <c r="V232" t="str">
        <f>'RESUMEN TOTAL'!AA235</f>
        <v>APAGADO</v>
      </c>
      <c r="W232" t="str">
        <f>'RESUMEN TOTAL'!AB235</f>
        <v>APAGADO</v>
      </c>
      <c r="X232">
        <f>'RESUMEN TOTAL'!AC235</f>
        <v>0</v>
      </c>
      <c r="Y232">
        <f>'RESUMEN TOTAL'!AD235</f>
        <v>0</v>
      </c>
      <c r="Z232">
        <f>'RESUMEN TOTAL'!AE235</f>
        <v>0</v>
      </c>
      <c r="AA232">
        <f>'RESUMEN TOTAL'!AF235</f>
        <v>0</v>
      </c>
      <c r="AB232">
        <f>'RESUMEN TOTAL'!AG235</f>
        <v>0</v>
      </c>
      <c r="AC232">
        <f>'RESUMEN TOTAL'!AH235</f>
        <v>0</v>
      </c>
      <c r="AD232">
        <f>'RESUMEN TOTAL'!AI235</f>
        <v>0</v>
      </c>
      <c r="AE232">
        <f>'RESUMEN TOTAL'!AJ235</f>
        <v>0</v>
      </c>
      <c r="AF232">
        <f>'RESUMEN TOTAL'!AK235</f>
        <v>0</v>
      </c>
      <c r="AG232">
        <f>'RESUMEN TOTAL'!AL235</f>
        <v>0</v>
      </c>
      <c r="AH232">
        <f>'RESUMEN TOTAL'!AM235</f>
        <v>0</v>
      </c>
      <c r="AI232">
        <f>'RESUMEN TOTAL'!AN235</f>
        <v>0</v>
      </c>
      <c r="AJ232">
        <f>'RESUMEN TOTAL'!AO235</f>
        <v>0</v>
      </c>
    </row>
    <row r="233" spans="1:36" x14ac:dyDescent="0.25">
      <c r="A233" t="str">
        <f>'RESUMEN TOTAL'!A236</f>
        <v>ZONA RURAL SANTA ROSA</v>
      </c>
      <c r="B233" t="str">
        <f>'RESUMEN TOTAL'!B236</f>
        <v>PUNTO SEGURO - SANTA ROSA (domo)</v>
      </c>
      <c r="C233" t="str">
        <f>'RESUMEN TOTAL'!D236</f>
        <v>BRUSELAS Y SICILIA</v>
      </c>
      <c r="D233" t="str">
        <f>'RESUMEN TOTAL'!E236</f>
        <v>DOMO</v>
      </c>
      <c r="E233" t="str">
        <f>'RESUMEN TOTAL'!F236</f>
        <v>Fibra Optica</v>
      </c>
      <c r="F233" t="str">
        <f>'RESUMEN TOTAL'!K236</f>
        <v>APAGADO</v>
      </c>
      <c r="G233" t="str">
        <f>'RESUMEN TOTAL'!L236</f>
        <v>APAGADO</v>
      </c>
      <c r="H233" t="str">
        <f>'RESUMEN TOTAL'!M236</f>
        <v>APAGADO</v>
      </c>
      <c r="I233" t="str">
        <f>'RESUMEN TOTAL'!N236</f>
        <v>APAGADO</v>
      </c>
      <c r="J233" t="str">
        <f>'RESUMEN TOTAL'!O236</f>
        <v>APAGADO</v>
      </c>
      <c r="K233" t="str">
        <f>'RESUMEN TOTAL'!P236</f>
        <v>APAGADO</v>
      </c>
      <c r="L233" t="str">
        <f>'RESUMEN TOTAL'!Q236</f>
        <v>APAGADO</v>
      </c>
      <c r="M233" t="str">
        <f>'RESUMEN TOTAL'!R236</f>
        <v>APAGADO</v>
      </c>
      <c r="N233" t="str">
        <f>'RESUMEN TOTAL'!S236</f>
        <v>APAGADO</v>
      </c>
      <c r="O233" t="str">
        <f>'RESUMEN TOTAL'!T236</f>
        <v>APAGADO</v>
      </c>
      <c r="P233" t="str">
        <f>'RESUMEN TOTAL'!U236</f>
        <v>APAGADO</v>
      </c>
      <c r="Q233" t="str">
        <f>'RESUMEN TOTAL'!V236</f>
        <v>APAGADO</v>
      </c>
      <c r="R233" t="str">
        <f>'RESUMEN TOTAL'!W236</f>
        <v>APAGADO</v>
      </c>
      <c r="S233" t="str">
        <f>'RESUMEN TOTAL'!X236</f>
        <v>APAGADO</v>
      </c>
      <c r="T233" t="str">
        <f>'RESUMEN TOTAL'!Y236</f>
        <v>APAGADO</v>
      </c>
      <c r="U233" t="str">
        <f>'RESUMEN TOTAL'!Z236</f>
        <v>APAGADO</v>
      </c>
      <c r="V233" t="str">
        <f>'RESUMEN TOTAL'!AA236</f>
        <v>APAGADO</v>
      </c>
      <c r="W233" t="str">
        <f>'RESUMEN TOTAL'!AB236</f>
        <v>APAGADO</v>
      </c>
      <c r="X233">
        <f>'RESUMEN TOTAL'!AC236</f>
        <v>0</v>
      </c>
      <c r="Y233">
        <f>'RESUMEN TOTAL'!AD236</f>
        <v>0</v>
      </c>
      <c r="Z233">
        <f>'RESUMEN TOTAL'!AE236</f>
        <v>0</v>
      </c>
      <c r="AA233">
        <f>'RESUMEN TOTAL'!AF236</f>
        <v>0</v>
      </c>
      <c r="AB233">
        <f>'RESUMEN TOTAL'!AG236</f>
        <v>0</v>
      </c>
      <c r="AC233">
        <f>'RESUMEN TOTAL'!AH236</f>
        <v>0</v>
      </c>
      <c r="AD233">
        <f>'RESUMEN TOTAL'!AI236</f>
        <v>0</v>
      </c>
      <c r="AE233">
        <f>'RESUMEN TOTAL'!AJ236</f>
        <v>0</v>
      </c>
      <c r="AF233">
        <f>'RESUMEN TOTAL'!AK236</f>
        <v>0</v>
      </c>
      <c r="AG233">
        <f>'RESUMEN TOTAL'!AL236</f>
        <v>0</v>
      </c>
      <c r="AH233">
        <f>'RESUMEN TOTAL'!AM236</f>
        <v>0</v>
      </c>
      <c r="AI233">
        <f>'RESUMEN TOTAL'!AN236</f>
        <v>0</v>
      </c>
      <c r="AJ233">
        <f>'RESUMEN TOTAL'!AO236</f>
        <v>0</v>
      </c>
    </row>
    <row r="234" spans="1:36" x14ac:dyDescent="0.25">
      <c r="A234" t="str">
        <f>'RESUMEN TOTAL'!A237</f>
        <v>ZONA RURAL SANTA ROSA</v>
      </c>
      <c r="B234" t="str">
        <f>'RESUMEN TOTAL'!B237</f>
        <v>PUNTO SEGURO - SANTA ROSA (fija)</v>
      </c>
      <c r="C234" t="str">
        <f>'RESUMEN TOTAL'!D237</f>
        <v>BRUSELAS Y SICILIA</v>
      </c>
      <c r="D234" t="str">
        <f>'RESUMEN TOTAL'!E237</f>
        <v>Fija</v>
      </c>
      <c r="E234" t="str">
        <f>'RESUMEN TOTAL'!F237</f>
        <v>Fibra Optica</v>
      </c>
      <c r="F234">
        <f>'RESUMEN TOTAL'!K237</f>
        <v>0</v>
      </c>
      <c r="G234">
        <f>'RESUMEN TOTAL'!L237</f>
        <v>0</v>
      </c>
      <c r="H234">
        <f>'RESUMEN TOTAL'!M237</f>
        <v>0</v>
      </c>
      <c r="I234">
        <f>'RESUMEN TOTAL'!N237</f>
        <v>0</v>
      </c>
      <c r="J234">
        <f>'RESUMEN TOTAL'!O237</f>
        <v>0</v>
      </c>
      <c r="K234">
        <f>'RESUMEN TOTAL'!P237</f>
        <v>0</v>
      </c>
      <c r="L234">
        <f>'RESUMEN TOTAL'!Q237</f>
        <v>0</v>
      </c>
      <c r="M234">
        <f>'RESUMEN TOTAL'!R237</f>
        <v>0</v>
      </c>
      <c r="N234">
        <f>'RESUMEN TOTAL'!S237</f>
        <v>0</v>
      </c>
      <c r="O234">
        <f>'RESUMEN TOTAL'!T237</f>
        <v>0</v>
      </c>
      <c r="P234">
        <f>'RESUMEN TOTAL'!U237</f>
        <v>0</v>
      </c>
      <c r="Q234">
        <f>'RESUMEN TOTAL'!V237</f>
        <v>0</v>
      </c>
      <c r="R234">
        <f>'RESUMEN TOTAL'!W237</f>
        <v>0</v>
      </c>
      <c r="S234">
        <f>'RESUMEN TOTAL'!X237</f>
        <v>0</v>
      </c>
      <c r="T234">
        <f>'RESUMEN TOTAL'!Y237</f>
        <v>0</v>
      </c>
      <c r="U234">
        <f>'RESUMEN TOTAL'!Z237</f>
        <v>0</v>
      </c>
      <c r="V234">
        <f>'RESUMEN TOTAL'!AA237</f>
        <v>0</v>
      </c>
      <c r="W234">
        <f>'RESUMEN TOTAL'!AB237</f>
        <v>0</v>
      </c>
      <c r="X234">
        <f>'RESUMEN TOTAL'!AC237</f>
        <v>0</v>
      </c>
      <c r="Y234">
        <f>'RESUMEN TOTAL'!AD237</f>
        <v>0</v>
      </c>
      <c r="Z234">
        <f>'RESUMEN TOTAL'!AE237</f>
        <v>0</v>
      </c>
      <c r="AA234">
        <f>'RESUMEN TOTAL'!AF237</f>
        <v>0</v>
      </c>
      <c r="AB234">
        <f>'RESUMEN TOTAL'!AG237</f>
        <v>0</v>
      </c>
      <c r="AC234">
        <f>'RESUMEN TOTAL'!AH237</f>
        <v>0</v>
      </c>
      <c r="AD234">
        <f>'RESUMEN TOTAL'!AI237</f>
        <v>0</v>
      </c>
      <c r="AE234">
        <f>'RESUMEN TOTAL'!AJ237</f>
        <v>0</v>
      </c>
      <c r="AF234">
        <f>'RESUMEN TOTAL'!AK237</f>
        <v>0</v>
      </c>
      <c r="AG234">
        <f>'RESUMEN TOTAL'!AL237</f>
        <v>0</v>
      </c>
      <c r="AH234">
        <f>'RESUMEN TOTAL'!AM237</f>
        <v>0</v>
      </c>
      <c r="AI234">
        <f>'RESUMEN TOTAL'!AN237</f>
        <v>0</v>
      </c>
      <c r="AJ234">
        <f>'RESUMEN TOTAL'!AO237</f>
        <v>0</v>
      </c>
    </row>
    <row r="235" spans="1:36" x14ac:dyDescent="0.25">
      <c r="A235" t="str">
        <f>'RESUMEN TOTAL'!A238</f>
        <v>DON JOSE</v>
      </c>
      <c r="B235" t="str">
        <f>'RESUMEN TOTAL'!B238</f>
        <v>PUNTO SEGURO AGUSTIN RAMIREZ INTERCOMUNICADOR</v>
      </c>
      <c r="C235" t="str">
        <f>'RESUMEN TOTAL'!D238</f>
        <v>MALAMBO Y LA TRANQUERA</v>
      </c>
      <c r="D235" t="str">
        <f>'RESUMEN TOTAL'!E238</f>
        <v>Fija</v>
      </c>
      <c r="E235" t="str">
        <f>'RESUMEN TOTAL'!F238</f>
        <v>Fibra Optica</v>
      </c>
      <c r="F235" t="str">
        <f>'RESUMEN TOTAL'!K238</f>
        <v>APAGADO</v>
      </c>
      <c r="G235" t="str">
        <f>'RESUMEN TOTAL'!L238</f>
        <v>APAGADO</v>
      </c>
      <c r="H235" t="str">
        <f>'RESUMEN TOTAL'!M238</f>
        <v>APAGADO</v>
      </c>
      <c r="I235" t="str">
        <f>'RESUMEN TOTAL'!N238</f>
        <v>APAGADO</v>
      </c>
      <c r="J235" t="str">
        <f>'RESUMEN TOTAL'!O238</f>
        <v>APAGADO</v>
      </c>
      <c r="K235" t="str">
        <f>'RESUMEN TOTAL'!P238</f>
        <v>APAGADO</v>
      </c>
      <c r="L235" t="str">
        <f>'RESUMEN TOTAL'!Q238</f>
        <v>APAGADO</v>
      </c>
      <c r="M235" t="str">
        <f>'RESUMEN TOTAL'!R238</f>
        <v>APAGADO</v>
      </c>
      <c r="N235" t="str">
        <f>'RESUMEN TOTAL'!S238</f>
        <v>APAGADO</v>
      </c>
      <c r="O235" t="str">
        <f>'RESUMEN TOTAL'!T238</f>
        <v>APAGADO</v>
      </c>
      <c r="P235" t="str">
        <f>'RESUMEN TOTAL'!U238</f>
        <v>APAGADO</v>
      </c>
      <c r="Q235" t="str">
        <f>'RESUMEN TOTAL'!V238</f>
        <v>APAGADO</v>
      </c>
      <c r="R235" t="str">
        <f>'RESUMEN TOTAL'!W238</f>
        <v>APAGADO</v>
      </c>
      <c r="S235" t="str">
        <f>'RESUMEN TOTAL'!X238</f>
        <v>APAGADO</v>
      </c>
      <c r="T235" t="str">
        <f>'RESUMEN TOTAL'!Y238</f>
        <v>APAGADO</v>
      </c>
      <c r="U235" t="str">
        <f>'RESUMEN TOTAL'!Z238</f>
        <v>APAGADO</v>
      </c>
      <c r="V235" t="str">
        <f>'RESUMEN TOTAL'!AA238</f>
        <v>APAGADO</v>
      </c>
      <c r="W235" t="str">
        <f>'RESUMEN TOTAL'!AB238</f>
        <v>APAGADO</v>
      </c>
      <c r="X235">
        <f>'RESUMEN TOTAL'!AC238</f>
        <v>0</v>
      </c>
      <c r="Y235">
        <f>'RESUMEN TOTAL'!AD238</f>
        <v>0</v>
      </c>
      <c r="Z235">
        <f>'RESUMEN TOTAL'!AE238</f>
        <v>0</v>
      </c>
      <c r="AA235">
        <f>'RESUMEN TOTAL'!AF238</f>
        <v>0</v>
      </c>
      <c r="AB235">
        <f>'RESUMEN TOTAL'!AG238</f>
        <v>0</v>
      </c>
      <c r="AC235">
        <f>'RESUMEN TOTAL'!AH238</f>
        <v>0</v>
      </c>
      <c r="AD235">
        <f>'RESUMEN TOTAL'!AI238</f>
        <v>0</v>
      </c>
      <c r="AE235">
        <f>'RESUMEN TOTAL'!AJ238</f>
        <v>0</v>
      </c>
      <c r="AF235">
        <f>'RESUMEN TOTAL'!AK238</f>
        <v>0</v>
      </c>
      <c r="AG235">
        <f>'RESUMEN TOTAL'!AL238</f>
        <v>0</v>
      </c>
      <c r="AH235">
        <f>'RESUMEN TOTAL'!AM238</f>
        <v>0</v>
      </c>
      <c r="AI235">
        <f>'RESUMEN TOTAL'!AN238</f>
        <v>0</v>
      </c>
      <c r="AJ235">
        <f>'RESUMEN TOTAL'!AO238</f>
        <v>0</v>
      </c>
    </row>
    <row r="236" spans="1:36" x14ac:dyDescent="0.25">
      <c r="A236" t="str">
        <f>'RESUMEN TOTAL'!A239</f>
        <v>EL PARQUE</v>
      </c>
      <c r="B236" t="str">
        <f>'RESUMEN TOTAL'!B239</f>
        <v>PUNTO SEGURO EL PARQUE INTERCOMUNICADOR</v>
      </c>
      <c r="C236" t="str">
        <f>'RESUMEN TOTAL'!D239</f>
        <v>1282 Y 1201</v>
      </c>
      <c r="D236" t="str">
        <f>'RESUMEN TOTAL'!E239</f>
        <v>Fija</v>
      </c>
      <c r="E236" t="str">
        <f>'RESUMEN TOTAL'!F239</f>
        <v>Fibra Optica</v>
      </c>
      <c r="F236">
        <f>'RESUMEN TOTAL'!K239</f>
        <v>0</v>
      </c>
      <c r="G236">
        <f>'RESUMEN TOTAL'!L239</f>
        <v>0</v>
      </c>
      <c r="H236">
        <f>'RESUMEN TOTAL'!M239</f>
        <v>0</v>
      </c>
      <c r="I236" t="str">
        <f>'RESUMEN TOTAL'!N239</f>
        <v>APAGADO</v>
      </c>
      <c r="J236">
        <f>'RESUMEN TOTAL'!O239</f>
        <v>0</v>
      </c>
      <c r="K236" t="str">
        <f>'RESUMEN TOTAL'!P239</f>
        <v>APAGADO</v>
      </c>
      <c r="L236">
        <f>'RESUMEN TOTAL'!Q239</f>
        <v>0</v>
      </c>
      <c r="M236">
        <f>'RESUMEN TOTAL'!R239</f>
        <v>0</v>
      </c>
      <c r="N236">
        <f>'RESUMEN TOTAL'!S239</f>
        <v>0</v>
      </c>
      <c r="O236">
        <f>'RESUMEN TOTAL'!T239</f>
        <v>0</v>
      </c>
      <c r="P236">
        <f>'RESUMEN TOTAL'!U239</f>
        <v>0</v>
      </c>
      <c r="Q236">
        <f>'RESUMEN TOTAL'!V239</f>
        <v>0</v>
      </c>
      <c r="R236">
        <f>'RESUMEN TOTAL'!W239</f>
        <v>0</v>
      </c>
      <c r="S236">
        <f>'RESUMEN TOTAL'!X239</f>
        <v>0</v>
      </c>
      <c r="T236">
        <f>'RESUMEN TOTAL'!Y239</f>
        <v>0</v>
      </c>
      <c r="U236">
        <f>'RESUMEN TOTAL'!Z239</f>
        <v>0</v>
      </c>
      <c r="V236">
        <f>'RESUMEN TOTAL'!AA239</f>
        <v>0</v>
      </c>
      <c r="W236">
        <f>'RESUMEN TOTAL'!AB239</f>
        <v>0</v>
      </c>
      <c r="X236">
        <f>'RESUMEN TOTAL'!AC239</f>
        <v>0</v>
      </c>
      <c r="Y236">
        <f>'RESUMEN TOTAL'!AD239</f>
        <v>0</v>
      </c>
      <c r="Z236">
        <f>'RESUMEN TOTAL'!AE239</f>
        <v>0</v>
      </c>
      <c r="AA236">
        <f>'RESUMEN TOTAL'!AF239</f>
        <v>0</v>
      </c>
      <c r="AB236">
        <f>'RESUMEN TOTAL'!AG239</f>
        <v>0</v>
      </c>
      <c r="AC236">
        <f>'RESUMEN TOTAL'!AH239</f>
        <v>0</v>
      </c>
      <c r="AD236">
        <f>'RESUMEN TOTAL'!AI239</f>
        <v>0</v>
      </c>
      <c r="AE236">
        <f>'RESUMEN TOTAL'!AJ239</f>
        <v>0</v>
      </c>
      <c r="AF236">
        <f>'RESUMEN TOTAL'!AK239</f>
        <v>0</v>
      </c>
      <c r="AG236">
        <f>'RESUMEN TOTAL'!AL239</f>
        <v>0</v>
      </c>
      <c r="AH236">
        <f>'RESUMEN TOTAL'!AM239</f>
        <v>0</v>
      </c>
      <c r="AI236">
        <f>'RESUMEN TOTAL'!AN239</f>
        <v>0</v>
      </c>
      <c r="AJ236">
        <f>'RESUMEN TOTAL'!AO239</f>
        <v>0</v>
      </c>
    </row>
    <row r="237" spans="1:36" x14ac:dyDescent="0.25">
      <c r="A237" t="str">
        <f>'RESUMEN TOTAL'!A240</f>
        <v>INGENIERO ALLAN</v>
      </c>
      <c r="B237" t="str">
        <f>'RESUMEN TOTAL'!B240</f>
        <v>PUNTO SEGURO INGENIERO ALLAN INTERCOMUNICADOR</v>
      </c>
      <c r="C237" t="str">
        <f>'RESUMEN TOTAL'!D240</f>
        <v>DIAG LOS YAGANES Y 1148</v>
      </c>
      <c r="D237" t="str">
        <f>'RESUMEN TOTAL'!E240</f>
        <v>Domo</v>
      </c>
      <c r="E237" t="str">
        <f>'RESUMEN TOTAL'!F240</f>
        <v>Fibra Optica</v>
      </c>
      <c r="F237" t="str">
        <f>'RESUMEN TOTAL'!K240</f>
        <v>APAGADO</v>
      </c>
      <c r="G237">
        <f>'RESUMEN TOTAL'!L240</f>
        <v>0</v>
      </c>
      <c r="H237">
        <f>'RESUMEN TOTAL'!M240</f>
        <v>0</v>
      </c>
      <c r="I237">
        <f>'RESUMEN TOTAL'!N240</f>
        <v>0</v>
      </c>
      <c r="J237">
        <f>'RESUMEN TOTAL'!O240</f>
        <v>0</v>
      </c>
      <c r="K237">
        <f>'RESUMEN TOTAL'!P240</f>
        <v>0</v>
      </c>
      <c r="L237">
        <f>'RESUMEN TOTAL'!Q240</f>
        <v>0</v>
      </c>
      <c r="M237">
        <f>'RESUMEN TOTAL'!R240</f>
        <v>0</v>
      </c>
      <c r="N237">
        <f>'RESUMEN TOTAL'!S240</f>
        <v>0</v>
      </c>
      <c r="O237">
        <f>'RESUMEN TOTAL'!T240</f>
        <v>0</v>
      </c>
      <c r="P237">
        <f>'RESUMEN TOTAL'!U240</f>
        <v>0</v>
      </c>
      <c r="Q237">
        <f>'RESUMEN TOTAL'!V240</f>
        <v>0</v>
      </c>
      <c r="R237">
        <f>'RESUMEN TOTAL'!W240</f>
        <v>0</v>
      </c>
      <c r="S237">
        <f>'RESUMEN TOTAL'!X240</f>
        <v>0</v>
      </c>
      <c r="T237">
        <f>'RESUMEN TOTAL'!Y240</f>
        <v>0</v>
      </c>
      <c r="U237">
        <f>'RESUMEN TOTAL'!Z240</f>
        <v>0</v>
      </c>
      <c r="V237">
        <f>'RESUMEN TOTAL'!AA240</f>
        <v>0</v>
      </c>
      <c r="W237">
        <f>'RESUMEN TOTAL'!AB240</f>
        <v>0</v>
      </c>
      <c r="X237">
        <f>'RESUMEN TOTAL'!AC240</f>
        <v>0</v>
      </c>
      <c r="Y237">
        <f>'RESUMEN TOTAL'!AD240</f>
        <v>0</v>
      </c>
      <c r="Z237">
        <f>'RESUMEN TOTAL'!AE240</f>
        <v>0</v>
      </c>
      <c r="AA237">
        <f>'RESUMEN TOTAL'!AF240</f>
        <v>0</v>
      </c>
      <c r="AB237">
        <f>'RESUMEN TOTAL'!AG240</f>
        <v>0</v>
      </c>
      <c r="AC237">
        <f>'RESUMEN TOTAL'!AH240</f>
        <v>0</v>
      </c>
      <c r="AD237">
        <f>'RESUMEN TOTAL'!AI240</f>
        <v>0</v>
      </c>
      <c r="AE237">
        <f>'RESUMEN TOTAL'!AJ240</f>
        <v>0</v>
      </c>
      <c r="AF237">
        <f>'RESUMEN TOTAL'!AK240</f>
        <v>0</v>
      </c>
      <c r="AG237">
        <f>'RESUMEN TOTAL'!AL240</f>
        <v>0</v>
      </c>
      <c r="AH237">
        <f>'RESUMEN TOTAL'!AM240</f>
        <v>0</v>
      </c>
      <c r="AI237">
        <f>'RESUMEN TOTAL'!AN240</f>
        <v>0</v>
      </c>
      <c r="AJ237">
        <f>'RESUMEN TOTAL'!AO240</f>
        <v>0</v>
      </c>
    </row>
    <row r="238" spans="1:36" x14ac:dyDescent="0.25">
      <c r="A238" t="str">
        <f>'RESUMEN TOTAL'!A241</f>
        <v>LUJAN</v>
      </c>
      <c r="B238" t="str">
        <f>'RESUMEN TOTAL'!B241</f>
        <v>PUNTO SEGURO LUJAN (domo)</v>
      </c>
      <c r="C238" t="str">
        <f>'RESUMEN TOTAL'!D241</f>
        <v>DIAG. LOS TILOS Y LOS ALGARROBOS</v>
      </c>
      <c r="D238" t="str">
        <f>'RESUMEN TOTAL'!E241</f>
        <v>DOMO</v>
      </c>
      <c r="E238" t="str">
        <f>'RESUMEN TOTAL'!F241</f>
        <v>Fibra Optica</v>
      </c>
      <c r="F238">
        <f>'RESUMEN TOTAL'!K241</f>
        <v>0</v>
      </c>
      <c r="G238">
        <f>'RESUMEN TOTAL'!L241</f>
        <v>0</v>
      </c>
      <c r="H238">
        <f>'RESUMEN TOTAL'!M241</f>
        <v>0</v>
      </c>
      <c r="I238">
        <f>'RESUMEN TOTAL'!N241</f>
        <v>0</v>
      </c>
      <c r="J238">
        <f>'RESUMEN TOTAL'!O241</f>
        <v>0</v>
      </c>
      <c r="K238">
        <f>'RESUMEN TOTAL'!P241</f>
        <v>0</v>
      </c>
      <c r="L238">
        <f>'RESUMEN TOTAL'!Q241</f>
        <v>0</v>
      </c>
      <c r="M238">
        <f>'RESUMEN TOTAL'!R241</f>
        <v>0</v>
      </c>
      <c r="N238">
        <f>'RESUMEN TOTAL'!S241</f>
        <v>0</v>
      </c>
      <c r="O238">
        <f>'RESUMEN TOTAL'!T241</f>
        <v>0</v>
      </c>
      <c r="P238">
        <f>'RESUMEN TOTAL'!U241</f>
        <v>0</v>
      </c>
      <c r="Q238">
        <f>'RESUMEN TOTAL'!V241</f>
        <v>0</v>
      </c>
      <c r="R238">
        <f>'RESUMEN TOTAL'!W241</f>
        <v>0</v>
      </c>
      <c r="S238">
        <f>'RESUMEN TOTAL'!X241</f>
        <v>0</v>
      </c>
      <c r="T238">
        <f>'RESUMEN TOTAL'!Y241</f>
        <v>0</v>
      </c>
      <c r="U238">
        <f>'RESUMEN TOTAL'!Z241</f>
        <v>0</v>
      </c>
      <c r="V238">
        <f>'RESUMEN TOTAL'!AA241</f>
        <v>0</v>
      </c>
      <c r="W238">
        <f>'RESUMEN TOTAL'!AB241</f>
        <v>0</v>
      </c>
      <c r="X238">
        <f>'RESUMEN TOTAL'!AC241</f>
        <v>0</v>
      </c>
      <c r="Y238">
        <f>'RESUMEN TOTAL'!AD241</f>
        <v>0</v>
      </c>
      <c r="Z238">
        <f>'RESUMEN TOTAL'!AE241</f>
        <v>0</v>
      </c>
      <c r="AA238">
        <f>'RESUMEN TOTAL'!AF241</f>
        <v>0</v>
      </c>
      <c r="AB238">
        <f>'RESUMEN TOTAL'!AG241</f>
        <v>0</v>
      </c>
      <c r="AC238">
        <f>'RESUMEN TOTAL'!AH241</f>
        <v>0</v>
      </c>
      <c r="AD238">
        <f>'RESUMEN TOTAL'!AI241</f>
        <v>0</v>
      </c>
      <c r="AE238">
        <f>'RESUMEN TOTAL'!AJ241</f>
        <v>0</v>
      </c>
      <c r="AF238">
        <f>'RESUMEN TOTAL'!AK241</f>
        <v>0</v>
      </c>
      <c r="AG238">
        <f>'RESUMEN TOTAL'!AL241</f>
        <v>0</v>
      </c>
      <c r="AH238">
        <f>'RESUMEN TOTAL'!AM241</f>
        <v>0</v>
      </c>
      <c r="AI238">
        <f>'RESUMEN TOTAL'!AN241</f>
        <v>0</v>
      </c>
      <c r="AJ238">
        <f>'RESUMEN TOTAL'!AO241</f>
        <v>0</v>
      </c>
    </row>
    <row r="239" spans="1:36" x14ac:dyDescent="0.25">
      <c r="A239" t="str">
        <f>'RESUMEN TOTAL'!A242</f>
        <v>LUJAN</v>
      </c>
      <c r="B239" t="str">
        <f>'RESUMEN TOTAL'!B242</f>
        <v>PUNTO SEGURO LUJAN INTERCOMUNICADOR</v>
      </c>
      <c r="C239" t="str">
        <f>'RESUMEN TOTAL'!D242</f>
        <v>DIAG LOS TILOS Y LOS ALGARROBOS</v>
      </c>
      <c r="D239" t="str">
        <f>'RESUMEN TOTAL'!E242</f>
        <v>Fija</v>
      </c>
      <c r="E239" t="str">
        <f>'RESUMEN TOTAL'!F242</f>
        <v>Fibra Optica</v>
      </c>
      <c r="F239">
        <f>'RESUMEN TOTAL'!K242</f>
        <v>0</v>
      </c>
      <c r="G239">
        <f>'RESUMEN TOTAL'!L242</f>
        <v>0</v>
      </c>
      <c r="H239">
        <f>'RESUMEN TOTAL'!M242</f>
        <v>0</v>
      </c>
      <c r="I239">
        <f>'RESUMEN TOTAL'!N242</f>
        <v>0</v>
      </c>
      <c r="J239">
        <f>'RESUMEN TOTAL'!O242</f>
        <v>0</v>
      </c>
      <c r="K239">
        <f>'RESUMEN TOTAL'!P242</f>
        <v>0</v>
      </c>
      <c r="L239">
        <f>'RESUMEN TOTAL'!Q242</f>
        <v>0</v>
      </c>
      <c r="M239">
        <f>'RESUMEN TOTAL'!R242</f>
        <v>0</v>
      </c>
      <c r="N239">
        <f>'RESUMEN TOTAL'!S242</f>
        <v>0</v>
      </c>
      <c r="O239">
        <f>'RESUMEN TOTAL'!T242</f>
        <v>0</v>
      </c>
      <c r="P239">
        <f>'RESUMEN TOTAL'!U242</f>
        <v>0</v>
      </c>
      <c r="Q239">
        <f>'RESUMEN TOTAL'!V242</f>
        <v>0</v>
      </c>
      <c r="R239">
        <f>'RESUMEN TOTAL'!W242</f>
        <v>0</v>
      </c>
      <c r="S239">
        <f>'RESUMEN TOTAL'!X242</f>
        <v>0</v>
      </c>
      <c r="T239">
        <f>'RESUMEN TOTAL'!Y242</f>
        <v>0</v>
      </c>
      <c r="U239">
        <f>'RESUMEN TOTAL'!Z242</f>
        <v>0</v>
      </c>
      <c r="V239">
        <f>'RESUMEN TOTAL'!AA242</f>
        <v>0</v>
      </c>
      <c r="W239">
        <f>'RESUMEN TOTAL'!AB242</f>
        <v>0</v>
      </c>
      <c r="X239">
        <f>'RESUMEN TOTAL'!AC242</f>
        <v>0</v>
      </c>
      <c r="Y239">
        <f>'RESUMEN TOTAL'!AD242</f>
        <v>0</v>
      </c>
      <c r="Z239">
        <f>'RESUMEN TOTAL'!AE242</f>
        <v>0</v>
      </c>
      <c r="AA239">
        <f>'RESUMEN TOTAL'!AF242</f>
        <v>0</v>
      </c>
      <c r="AB239">
        <f>'RESUMEN TOTAL'!AG242</f>
        <v>0</v>
      </c>
      <c r="AC239">
        <f>'RESUMEN TOTAL'!AH242</f>
        <v>0</v>
      </c>
      <c r="AD239">
        <f>'RESUMEN TOTAL'!AI242</f>
        <v>0</v>
      </c>
      <c r="AE239">
        <f>'RESUMEN TOTAL'!AJ242</f>
        <v>0</v>
      </c>
      <c r="AF239">
        <f>'RESUMEN TOTAL'!AK242</f>
        <v>0</v>
      </c>
      <c r="AG239">
        <f>'RESUMEN TOTAL'!AL242</f>
        <v>0</v>
      </c>
      <c r="AH239">
        <f>'RESUMEN TOTAL'!AM242</f>
        <v>0</v>
      </c>
      <c r="AI239">
        <f>'RESUMEN TOTAL'!AN242</f>
        <v>0</v>
      </c>
      <c r="AJ239">
        <f>'RESUMEN TOTAL'!AO242</f>
        <v>0</v>
      </c>
    </row>
    <row r="240" spans="1:36" x14ac:dyDescent="0.25">
      <c r="A240" t="str">
        <f>'RESUMEN TOTAL'!A243</f>
        <v>ZONA RURAL SANTA ROSA</v>
      </c>
      <c r="B240" t="str">
        <f>'RESUMEN TOTAL'!B243</f>
        <v>PUNTO SEGURO PICO DE ORO INTERCOMUNICADOR</v>
      </c>
      <c r="C240" t="str">
        <f>'RESUMEN TOTAL'!D243</f>
        <v>PISANI Y BULGARIA</v>
      </c>
      <c r="D240" t="str">
        <f>'RESUMEN TOTAL'!E243</f>
        <v>Domo</v>
      </c>
      <c r="E240" t="str">
        <f>'RESUMEN TOTAL'!F243</f>
        <v>Fibra Optica</v>
      </c>
      <c r="F240">
        <f>'RESUMEN TOTAL'!K243</f>
        <v>0</v>
      </c>
      <c r="G240">
        <f>'RESUMEN TOTAL'!L243</f>
        <v>0</v>
      </c>
      <c r="H240">
        <f>'RESUMEN TOTAL'!M243</f>
        <v>0</v>
      </c>
      <c r="I240">
        <f>'RESUMEN TOTAL'!N243</f>
        <v>0</v>
      </c>
      <c r="J240">
        <f>'RESUMEN TOTAL'!O243</f>
        <v>0</v>
      </c>
      <c r="K240">
        <f>'RESUMEN TOTAL'!P243</f>
        <v>0</v>
      </c>
      <c r="L240" t="str">
        <f>'RESUMEN TOTAL'!Q243</f>
        <v>APAGADO</v>
      </c>
      <c r="M240" t="str">
        <f>'RESUMEN TOTAL'!R243</f>
        <v>APAGADO</v>
      </c>
      <c r="N240" t="str">
        <f>'RESUMEN TOTAL'!S243</f>
        <v>APAGADO</v>
      </c>
      <c r="O240">
        <f>'RESUMEN TOTAL'!T243</f>
        <v>0</v>
      </c>
      <c r="P240">
        <f>'RESUMEN TOTAL'!U243</f>
        <v>0</v>
      </c>
      <c r="Q240">
        <f>'RESUMEN TOTAL'!V243</f>
        <v>0</v>
      </c>
      <c r="R240">
        <f>'RESUMEN TOTAL'!W243</f>
        <v>0</v>
      </c>
      <c r="S240">
        <f>'RESUMEN TOTAL'!X243</f>
        <v>0</v>
      </c>
      <c r="T240">
        <f>'RESUMEN TOTAL'!Y243</f>
        <v>0</v>
      </c>
      <c r="U240">
        <f>'RESUMEN TOTAL'!Z243</f>
        <v>0</v>
      </c>
      <c r="V240">
        <f>'RESUMEN TOTAL'!AA243</f>
        <v>0</v>
      </c>
      <c r="W240">
        <f>'RESUMEN TOTAL'!AB243</f>
        <v>0</v>
      </c>
      <c r="X240">
        <f>'RESUMEN TOTAL'!AC243</f>
        <v>0</v>
      </c>
      <c r="Y240">
        <f>'RESUMEN TOTAL'!AD243</f>
        <v>0</v>
      </c>
      <c r="Z240">
        <f>'RESUMEN TOTAL'!AE243</f>
        <v>0</v>
      </c>
      <c r="AA240">
        <f>'RESUMEN TOTAL'!AF243</f>
        <v>0</v>
      </c>
      <c r="AB240">
        <f>'RESUMEN TOTAL'!AG243</f>
        <v>0</v>
      </c>
      <c r="AC240">
        <f>'RESUMEN TOTAL'!AH243</f>
        <v>0</v>
      </c>
      <c r="AD240">
        <f>'RESUMEN TOTAL'!AI243</f>
        <v>0</v>
      </c>
      <c r="AE240">
        <f>'RESUMEN TOTAL'!AJ243</f>
        <v>0</v>
      </c>
      <c r="AF240">
        <f>'RESUMEN TOTAL'!AK243</f>
        <v>0</v>
      </c>
      <c r="AG240">
        <f>'RESUMEN TOTAL'!AL243</f>
        <v>0</v>
      </c>
      <c r="AH240">
        <f>'RESUMEN TOTAL'!AM243</f>
        <v>0</v>
      </c>
      <c r="AI240">
        <f>'RESUMEN TOTAL'!AN243</f>
        <v>0</v>
      </c>
      <c r="AJ240">
        <f>'RESUMEN TOTAL'!AO243</f>
        <v>0</v>
      </c>
    </row>
    <row r="241" spans="1:36" x14ac:dyDescent="0.25">
      <c r="A241" t="str">
        <f>'RESUMEN TOTAL'!A244</f>
        <v>SAN JORGE</v>
      </c>
      <c r="B241" t="str">
        <f>'RESUMEN TOTAL'!B244</f>
        <v>PUNTO SEGURO SAN JORGE INTERCOMUNICADOR</v>
      </c>
      <c r="C241" t="str">
        <f>'RESUMEN TOTAL'!D244</f>
        <v>CALLE 554 Y 523</v>
      </c>
      <c r="D241" t="str">
        <f>'RESUMEN TOTAL'!E244</f>
        <v>Fija</v>
      </c>
      <c r="E241" t="str">
        <f>'RESUMEN TOTAL'!F244</f>
        <v>Fibra Optica</v>
      </c>
      <c r="F241">
        <f>'RESUMEN TOTAL'!K244</f>
        <v>0</v>
      </c>
      <c r="G241">
        <f>'RESUMEN TOTAL'!L244</f>
        <v>0</v>
      </c>
      <c r="H241">
        <f>'RESUMEN TOTAL'!M244</f>
        <v>0</v>
      </c>
      <c r="I241">
        <f>'RESUMEN TOTAL'!N244</f>
        <v>0</v>
      </c>
      <c r="J241">
        <f>'RESUMEN TOTAL'!O244</f>
        <v>0</v>
      </c>
      <c r="K241">
        <f>'RESUMEN TOTAL'!P244</f>
        <v>0</v>
      </c>
      <c r="L241">
        <f>'RESUMEN TOTAL'!Q244</f>
        <v>0</v>
      </c>
      <c r="M241">
        <f>'RESUMEN TOTAL'!R244</f>
        <v>0</v>
      </c>
      <c r="N241">
        <f>'RESUMEN TOTAL'!S244</f>
        <v>0</v>
      </c>
      <c r="O241">
        <f>'RESUMEN TOTAL'!T244</f>
        <v>0</v>
      </c>
      <c r="P241">
        <f>'RESUMEN TOTAL'!U244</f>
        <v>0</v>
      </c>
      <c r="Q241">
        <f>'RESUMEN TOTAL'!V244</f>
        <v>0</v>
      </c>
      <c r="R241">
        <f>'RESUMEN TOTAL'!W244</f>
        <v>0</v>
      </c>
      <c r="S241">
        <f>'RESUMEN TOTAL'!X244</f>
        <v>0</v>
      </c>
      <c r="T241">
        <f>'RESUMEN TOTAL'!Y244</f>
        <v>0</v>
      </c>
      <c r="U241">
        <f>'RESUMEN TOTAL'!Z244</f>
        <v>0</v>
      </c>
      <c r="V241">
        <f>'RESUMEN TOTAL'!AA244</f>
        <v>0</v>
      </c>
      <c r="W241">
        <f>'RESUMEN TOTAL'!AB244</f>
        <v>0</v>
      </c>
      <c r="X241">
        <f>'RESUMEN TOTAL'!AC244</f>
        <v>0</v>
      </c>
      <c r="Y241">
        <f>'RESUMEN TOTAL'!AD244</f>
        <v>0</v>
      </c>
      <c r="Z241">
        <f>'RESUMEN TOTAL'!AE244</f>
        <v>0</v>
      </c>
      <c r="AA241">
        <f>'RESUMEN TOTAL'!AF244</f>
        <v>0</v>
      </c>
      <c r="AB241">
        <f>'RESUMEN TOTAL'!AG244</f>
        <v>0</v>
      </c>
      <c r="AC241">
        <f>'RESUMEN TOTAL'!AH244</f>
        <v>0</v>
      </c>
      <c r="AD241">
        <f>'RESUMEN TOTAL'!AI244</f>
        <v>0</v>
      </c>
      <c r="AE241">
        <f>'RESUMEN TOTAL'!AJ244</f>
        <v>0</v>
      </c>
      <c r="AF241">
        <f>'RESUMEN TOTAL'!AK244</f>
        <v>0</v>
      </c>
      <c r="AG241">
        <f>'RESUMEN TOTAL'!AL244</f>
        <v>0</v>
      </c>
      <c r="AH241">
        <f>'RESUMEN TOTAL'!AM244</f>
        <v>0</v>
      </c>
      <c r="AI241">
        <f>'RESUMEN TOTAL'!AN244</f>
        <v>0</v>
      </c>
      <c r="AJ241">
        <f>'RESUMEN TOTAL'!AO244</f>
        <v>0</v>
      </c>
    </row>
    <row r="242" spans="1:36" x14ac:dyDescent="0.25">
      <c r="A242" t="str">
        <f>'RESUMEN TOTAL'!A245</f>
        <v>SAN RUDECINDO</v>
      </c>
      <c r="B242" t="str">
        <f>'RESUMEN TOTAL'!B245</f>
        <v>PUNTO SEGURO SAN RUDECINDO INTERCOMUNICADOR</v>
      </c>
      <c r="C242" t="str">
        <f>'RESUMEN TOTAL'!D245</f>
        <v>SABTA SOFIA Y ALVAR NUÃ‘EZ</v>
      </c>
      <c r="D242" t="str">
        <f>'RESUMEN TOTAL'!E245</f>
        <v>Domo</v>
      </c>
      <c r="E242" t="str">
        <f>'RESUMEN TOTAL'!F245</f>
        <v>Fibra Optica</v>
      </c>
      <c r="F242">
        <f>'RESUMEN TOTAL'!K245</f>
        <v>0</v>
      </c>
      <c r="G242">
        <f>'RESUMEN TOTAL'!L245</f>
        <v>0</v>
      </c>
      <c r="H242">
        <f>'RESUMEN TOTAL'!M245</f>
        <v>0</v>
      </c>
      <c r="I242">
        <f>'RESUMEN TOTAL'!N245</f>
        <v>0</v>
      </c>
      <c r="J242">
        <f>'RESUMEN TOTAL'!O245</f>
        <v>0</v>
      </c>
      <c r="K242">
        <f>'RESUMEN TOTAL'!P245</f>
        <v>0</v>
      </c>
      <c r="L242">
        <f>'RESUMEN TOTAL'!Q245</f>
        <v>0</v>
      </c>
      <c r="M242">
        <f>'RESUMEN TOTAL'!R245</f>
        <v>0</v>
      </c>
      <c r="N242">
        <f>'RESUMEN TOTAL'!S245</f>
        <v>0</v>
      </c>
      <c r="O242">
        <f>'RESUMEN TOTAL'!T245</f>
        <v>0</v>
      </c>
      <c r="P242">
        <f>'RESUMEN TOTAL'!U245</f>
        <v>0</v>
      </c>
      <c r="Q242">
        <f>'RESUMEN TOTAL'!V245</f>
        <v>0</v>
      </c>
      <c r="R242">
        <f>'RESUMEN TOTAL'!W245</f>
        <v>0</v>
      </c>
      <c r="S242">
        <f>'RESUMEN TOTAL'!X245</f>
        <v>0</v>
      </c>
      <c r="T242">
        <f>'RESUMEN TOTAL'!Y245</f>
        <v>0</v>
      </c>
      <c r="U242" t="str">
        <f>'RESUMEN TOTAL'!Z245</f>
        <v>APAGADO</v>
      </c>
      <c r="V242" t="str">
        <f>'RESUMEN TOTAL'!AA245</f>
        <v>APAGADO</v>
      </c>
      <c r="W242">
        <f>'RESUMEN TOTAL'!AB245</f>
        <v>0</v>
      </c>
      <c r="X242">
        <f>'RESUMEN TOTAL'!AC245</f>
        <v>0</v>
      </c>
      <c r="Y242">
        <f>'RESUMEN TOTAL'!AD245</f>
        <v>0</v>
      </c>
      <c r="Z242">
        <f>'RESUMEN TOTAL'!AE245</f>
        <v>0</v>
      </c>
      <c r="AA242">
        <f>'RESUMEN TOTAL'!AF245</f>
        <v>0</v>
      </c>
      <c r="AB242">
        <f>'RESUMEN TOTAL'!AG245</f>
        <v>0</v>
      </c>
      <c r="AC242">
        <f>'RESUMEN TOTAL'!AH245</f>
        <v>0</v>
      </c>
      <c r="AD242">
        <f>'RESUMEN TOTAL'!AI245</f>
        <v>0</v>
      </c>
      <c r="AE242">
        <f>'RESUMEN TOTAL'!AJ245</f>
        <v>0</v>
      </c>
      <c r="AF242">
        <f>'RESUMEN TOTAL'!AK245</f>
        <v>0</v>
      </c>
      <c r="AG242">
        <f>'RESUMEN TOTAL'!AL245</f>
        <v>0</v>
      </c>
      <c r="AH242">
        <f>'RESUMEN TOTAL'!AM245</f>
        <v>0</v>
      </c>
      <c r="AI242">
        <f>'RESUMEN TOTAL'!AN245</f>
        <v>0</v>
      </c>
      <c r="AJ242">
        <f>'RESUMEN TOTAL'!AO245</f>
        <v>0</v>
      </c>
    </row>
    <row r="243" spans="1:36" x14ac:dyDescent="0.25">
      <c r="A243" t="str">
        <f>'RESUMEN TOTAL'!A246</f>
        <v>ZONA RURAL SANTA ROSA</v>
      </c>
      <c r="B243" t="str">
        <f>'RESUMEN TOTAL'!B246</f>
        <v>PUNTO SEGURO SANTA ROSA INTERCOMUNICADOR</v>
      </c>
      <c r="C243" t="str">
        <f>'RESUMEN TOTAL'!D246</f>
        <v>Bruselas y sicilia</v>
      </c>
      <c r="D243" t="str">
        <f>'RESUMEN TOTAL'!E246</f>
        <v>Fija</v>
      </c>
      <c r="E243" t="str">
        <f>'RESUMEN TOTAL'!F246</f>
        <v>Fibra Optica</v>
      </c>
      <c r="F243">
        <f>'RESUMEN TOTAL'!K246</f>
        <v>0</v>
      </c>
      <c r="G243">
        <f>'RESUMEN TOTAL'!L246</f>
        <v>0</v>
      </c>
      <c r="H243">
        <f>'RESUMEN TOTAL'!M246</f>
        <v>0</v>
      </c>
      <c r="I243">
        <f>'RESUMEN TOTAL'!N246</f>
        <v>0</v>
      </c>
      <c r="J243">
        <f>'RESUMEN TOTAL'!O246</f>
        <v>0</v>
      </c>
      <c r="K243">
        <f>'RESUMEN TOTAL'!P246</f>
        <v>0</v>
      </c>
      <c r="L243">
        <f>'RESUMEN TOTAL'!Q246</f>
        <v>0</v>
      </c>
      <c r="M243">
        <f>'RESUMEN TOTAL'!R246</f>
        <v>0</v>
      </c>
      <c r="N243">
        <f>'RESUMEN TOTAL'!S246</f>
        <v>0</v>
      </c>
      <c r="O243">
        <f>'RESUMEN TOTAL'!T246</f>
        <v>0</v>
      </c>
      <c r="P243">
        <f>'RESUMEN TOTAL'!U246</f>
        <v>0</v>
      </c>
      <c r="Q243">
        <f>'RESUMEN TOTAL'!V246</f>
        <v>0</v>
      </c>
      <c r="R243">
        <f>'RESUMEN TOTAL'!W246</f>
        <v>0</v>
      </c>
      <c r="S243">
        <f>'RESUMEN TOTAL'!X246</f>
        <v>0</v>
      </c>
      <c r="T243">
        <f>'RESUMEN TOTAL'!Y246</f>
        <v>0</v>
      </c>
      <c r="U243">
        <f>'RESUMEN TOTAL'!Z246</f>
        <v>0</v>
      </c>
      <c r="V243">
        <f>'RESUMEN TOTAL'!AA246</f>
        <v>0</v>
      </c>
      <c r="W243">
        <f>'RESUMEN TOTAL'!AB246</f>
        <v>0</v>
      </c>
      <c r="X243">
        <f>'RESUMEN TOTAL'!AC246</f>
        <v>0</v>
      </c>
      <c r="Y243">
        <f>'RESUMEN TOTAL'!AD246</f>
        <v>0</v>
      </c>
      <c r="Z243">
        <f>'RESUMEN TOTAL'!AE246</f>
        <v>0</v>
      </c>
      <c r="AA243">
        <f>'RESUMEN TOTAL'!AF246</f>
        <v>0</v>
      </c>
      <c r="AB243">
        <f>'RESUMEN TOTAL'!AG246</f>
        <v>0</v>
      </c>
      <c r="AC243">
        <f>'RESUMEN TOTAL'!AH246</f>
        <v>0</v>
      </c>
      <c r="AD243">
        <f>'RESUMEN TOTAL'!AI246</f>
        <v>0</v>
      </c>
      <c r="AE243">
        <f>'RESUMEN TOTAL'!AJ246</f>
        <v>0</v>
      </c>
      <c r="AF243">
        <f>'RESUMEN TOTAL'!AK246</f>
        <v>0</v>
      </c>
      <c r="AG243">
        <f>'RESUMEN TOTAL'!AL246</f>
        <v>0</v>
      </c>
      <c r="AH243">
        <f>'RESUMEN TOTAL'!AM246</f>
        <v>0</v>
      </c>
      <c r="AI243">
        <f>'RESUMEN TOTAL'!AN246</f>
        <v>0</v>
      </c>
      <c r="AJ243">
        <f>'RESUMEN TOTAL'!AO246</f>
        <v>0</v>
      </c>
    </row>
    <row r="244" spans="1:36" x14ac:dyDescent="0.25">
      <c r="A244" t="str">
        <f>'RESUMEN TOTAL'!A247</f>
        <v>VILLA ARGENTINA</v>
      </c>
      <c r="B244" t="str">
        <f>'RESUMEN TOTAL'!B247</f>
        <v>PUNTO SEGURO VILLA ARGENTINA INTERCOMUNICADOR</v>
      </c>
      <c r="C244" t="str">
        <f>'RESUMEN TOTAL'!D247</f>
        <v>CALLE 513 Y DIAG PORTELA</v>
      </c>
      <c r="D244" t="str">
        <f>'RESUMEN TOTAL'!E247</f>
        <v>Fija</v>
      </c>
      <c r="E244" t="str">
        <f>'RESUMEN TOTAL'!F247</f>
        <v>Fibra Optica</v>
      </c>
      <c r="F244" t="str">
        <f>'RESUMEN TOTAL'!K247</f>
        <v>APAGADO</v>
      </c>
      <c r="G244" t="str">
        <f>'RESUMEN TOTAL'!L247</f>
        <v>APAGADO</v>
      </c>
      <c r="H244" t="str">
        <f>'RESUMEN TOTAL'!M247</f>
        <v>APAGADO</v>
      </c>
      <c r="I244" t="str">
        <f>'RESUMEN TOTAL'!N247</f>
        <v>APAGADO</v>
      </c>
      <c r="J244">
        <f>'RESUMEN TOTAL'!O247</f>
        <v>0</v>
      </c>
      <c r="K244">
        <f>'RESUMEN TOTAL'!P247</f>
        <v>0</v>
      </c>
      <c r="L244">
        <f>'RESUMEN TOTAL'!Q247</f>
        <v>0</v>
      </c>
      <c r="M244">
        <f>'RESUMEN TOTAL'!R247</f>
        <v>0</v>
      </c>
      <c r="N244">
        <f>'RESUMEN TOTAL'!S247</f>
        <v>0</v>
      </c>
      <c r="O244">
        <f>'RESUMEN TOTAL'!T247</f>
        <v>0</v>
      </c>
      <c r="P244">
        <f>'RESUMEN TOTAL'!U247</f>
        <v>0</v>
      </c>
      <c r="Q244">
        <f>'RESUMEN TOTAL'!V247</f>
        <v>0</v>
      </c>
      <c r="R244">
        <f>'RESUMEN TOTAL'!W247</f>
        <v>0</v>
      </c>
      <c r="S244">
        <f>'RESUMEN TOTAL'!X247</f>
        <v>0</v>
      </c>
      <c r="T244">
        <f>'RESUMEN TOTAL'!Y247</f>
        <v>0</v>
      </c>
      <c r="U244">
        <f>'RESUMEN TOTAL'!Z247</f>
        <v>0</v>
      </c>
      <c r="V244">
        <f>'RESUMEN TOTAL'!AA247</f>
        <v>0</v>
      </c>
      <c r="W244">
        <f>'RESUMEN TOTAL'!AB247</f>
        <v>0</v>
      </c>
      <c r="X244">
        <f>'RESUMEN TOTAL'!AC247</f>
        <v>0</v>
      </c>
      <c r="Y244">
        <f>'RESUMEN TOTAL'!AD247</f>
        <v>0</v>
      </c>
      <c r="Z244">
        <f>'RESUMEN TOTAL'!AE247</f>
        <v>0</v>
      </c>
      <c r="AA244">
        <f>'RESUMEN TOTAL'!AF247</f>
        <v>0</v>
      </c>
      <c r="AB244">
        <f>'RESUMEN TOTAL'!AG247</f>
        <v>0</v>
      </c>
      <c r="AC244">
        <f>'RESUMEN TOTAL'!AH247</f>
        <v>0</v>
      </c>
      <c r="AD244">
        <f>'RESUMEN TOTAL'!AI247</f>
        <v>0</v>
      </c>
      <c r="AE244">
        <f>'RESUMEN TOTAL'!AJ247</f>
        <v>0</v>
      </c>
      <c r="AF244">
        <f>'RESUMEN TOTAL'!AK247</f>
        <v>0</v>
      </c>
      <c r="AG244">
        <f>'RESUMEN TOTAL'!AL247</f>
        <v>0</v>
      </c>
      <c r="AH244">
        <f>'RESUMEN TOTAL'!AM247</f>
        <v>0</v>
      </c>
      <c r="AI244">
        <f>'RESUMEN TOTAL'!AN247</f>
        <v>0</v>
      </c>
      <c r="AJ244">
        <f>'RESUMEN TOTAL'!AO247</f>
        <v>0</v>
      </c>
    </row>
    <row r="245" spans="1:36" x14ac:dyDescent="0.25">
      <c r="A245" t="str">
        <f>'RESUMEN TOTAL'!A248</f>
        <v>EL ROCIO</v>
      </c>
      <c r="B245" t="str">
        <f>'RESUMEN TOTAL'!B248</f>
        <v>RCO 01</v>
      </c>
      <c r="C245" t="str">
        <f>'RESUMEN TOTAL'!D248</f>
        <v>AV. LUJAN Y LOBOS</v>
      </c>
      <c r="D245" t="str">
        <f>'RESUMEN TOTAL'!E248</f>
        <v>DOMO</v>
      </c>
      <c r="E245" t="str">
        <f>'RESUMEN TOTAL'!F248</f>
        <v>Fibra Optica</v>
      </c>
      <c r="F245">
        <f>'RESUMEN TOTAL'!K248</f>
        <v>0</v>
      </c>
      <c r="G245">
        <f>'RESUMEN TOTAL'!L248</f>
        <v>0</v>
      </c>
      <c r="H245">
        <f>'RESUMEN TOTAL'!M248</f>
        <v>0</v>
      </c>
      <c r="I245">
        <f>'RESUMEN TOTAL'!N248</f>
        <v>0</v>
      </c>
      <c r="J245">
        <f>'RESUMEN TOTAL'!O248</f>
        <v>0</v>
      </c>
      <c r="K245">
        <f>'RESUMEN TOTAL'!P248</f>
        <v>0</v>
      </c>
      <c r="L245">
        <f>'RESUMEN TOTAL'!Q248</f>
        <v>0</v>
      </c>
      <c r="M245">
        <f>'RESUMEN TOTAL'!R248</f>
        <v>0</v>
      </c>
      <c r="N245">
        <f>'RESUMEN TOTAL'!S248</f>
        <v>0</v>
      </c>
      <c r="O245">
        <f>'RESUMEN TOTAL'!T248</f>
        <v>0</v>
      </c>
      <c r="P245">
        <f>'RESUMEN TOTAL'!U248</f>
        <v>0</v>
      </c>
      <c r="Q245">
        <f>'RESUMEN TOTAL'!V248</f>
        <v>0</v>
      </c>
      <c r="R245">
        <f>'RESUMEN TOTAL'!W248</f>
        <v>0</v>
      </c>
      <c r="S245">
        <f>'RESUMEN TOTAL'!X248</f>
        <v>0</v>
      </c>
      <c r="T245">
        <f>'RESUMEN TOTAL'!Y248</f>
        <v>0</v>
      </c>
      <c r="U245">
        <f>'RESUMEN TOTAL'!Z248</f>
        <v>0</v>
      </c>
      <c r="V245">
        <f>'RESUMEN TOTAL'!AA248</f>
        <v>0</v>
      </c>
      <c r="W245">
        <f>'RESUMEN TOTAL'!AB248</f>
        <v>0</v>
      </c>
      <c r="X245">
        <f>'RESUMEN TOTAL'!AC248</f>
        <v>0</v>
      </c>
      <c r="Y245">
        <f>'RESUMEN TOTAL'!AD248</f>
        <v>0</v>
      </c>
      <c r="Z245">
        <f>'RESUMEN TOTAL'!AE248</f>
        <v>0</v>
      </c>
      <c r="AA245">
        <f>'RESUMEN TOTAL'!AF248</f>
        <v>0</v>
      </c>
      <c r="AB245">
        <f>'RESUMEN TOTAL'!AG248</f>
        <v>0</v>
      </c>
      <c r="AC245">
        <f>'RESUMEN TOTAL'!AH248</f>
        <v>0</v>
      </c>
      <c r="AD245">
        <f>'RESUMEN TOTAL'!AI248</f>
        <v>0</v>
      </c>
      <c r="AE245">
        <f>'RESUMEN TOTAL'!AJ248</f>
        <v>0</v>
      </c>
      <c r="AF245">
        <f>'RESUMEN TOTAL'!AK248</f>
        <v>0</v>
      </c>
      <c r="AG245">
        <f>'RESUMEN TOTAL'!AL248</f>
        <v>0</v>
      </c>
      <c r="AH245">
        <f>'RESUMEN TOTAL'!AM248</f>
        <v>0</v>
      </c>
      <c r="AI245">
        <f>'RESUMEN TOTAL'!AN248</f>
        <v>0</v>
      </c>
      <c r="AJ245">
        <f>'RESUMEN TOTAL'!AO248</f>
        <v>0</v>
      </c>
    </row>
    <row r="246" spans="1:36" x14ac:dyDescent="0.25">
      <c r="A246" t="str">
        <f>'RESUMEN TOTAL'!A249</f>
        <v>EL ROCIO</v>
      </c>
      <c r="B246" t="str">
        <f>'RESUMEN TOTAL'!B249</f>
        <v>RCO02</v>
      </c>
      <c r="C246" t="str">
        <f>'RESUMEN TOTAL'!D249</f>
        <v>AV. LUJAN Y BRANDSEN</v>
      </c>
      <c r="D246" t="str">
        <f>'RESUMEN TOTAL'!E249</f>
        <v>DOMO</v>
      </c>
      <c r="E246" t="str">
        <f>'RESUMEN TOTAL'!F249</f>
        <v>Fibra Optica</v>
      </c>
      <c r="F246">
        <f>'RESUMEN TOTAL'!K249</f>
        <v>0</v>
      </c>
      <c r="G246">
        <f>'RESUMEN TOTAL'!L249</f>
        <v>0</v>
      </c>
      <c r="H246">
        <f>'RESUMEN TOTAL'!M249</f>
        <v>0</v>
      </c>
      <c r="I246">
        <f>'RESUMEN TOTAL'!N249</f>
        <v>0</v>
      </c>
      <c r="J246">
        <f>'RESUMEN TOTAL'!O249</f>
        <v>0</v>
      </c>
      <c r="K246">
        <f>'RESUMEN TOTAL'!P249</f>
        <v>0</v>
      </c>
      <c r="L246">
        <f>'RESUMEN TOTAL'!Q249</f>
        <v>0</v>
      </c>
      <c r="M246">
        <f>'RESUMEN TOTAL'!R249</f>
        <v>0</v>
      </c>
      <c r="N246">
        <f>'RESUMEN TOTAL'!S249</f>
        <v>0</v>
      </c>
      <c r="O246">
        <f>'RESUMEN TOTAL'!T249</f>
        <v>0</v>
      </c>
      <c r="P246">
        <f>'RESUMEN TOTAL'!U249</f>
        <v>0</v>
      </c>
      <c r="Q246">
        <f>'RESUMEN TOTAL'!V249</f>
        <v>0</v>
      </c>
      <c r="R246">
        <f>'RESUMEN TOTAL'!W249</f>
        <v>0</v>
      </c>
      <c r="S246">
        <f>'RESUMEN TOTAL'!X249</f>
        <v>0</v>
      </c>
      <c r="T246">
        <f>'RESUMEN TOTAL'!Y249</f>
        <v>0</v>
      </c>
      <c r="U246">
        <f>'RESUMEN TOTAL'!Z249</f>
        <v>0</v>
      </c>
      <c r="V246">
        <f>'RESUMEN TOTAL'!AA249</f>
        <v>0</v>
      </c>
      <c r="W246">
        <f>'RESUMEN TOTAL'!AB249</f>
        <v>0</v>
      </c>
      <c r="X246">
        <f>'RESUMEN TOTAL'!AC249</f>
        <v>0</v>
      </c>
      <c r="Y246">
        <f>'RESUMEN TOTAL'!AD249</f>
        <v>0</v>
      </c>
      <c r="Z246">
        <f>'RESUMEN TOTAL'!AE249</f>
        <v>0</v>
      </c>
      <c r="AA246">
        <f>'RESUMEN TOTAL'!AF249</f>
        <v>0</v>
      </c>
      <c r="AB246">
        <f>'RESUMEN TOTAL'!AG249</f>
        <v>0</v>
      </c>
      <c r="AC246">
        <f>'RESUMEN TOTAL'!AH249</f>
        <v>0</v>
      </c>
      <c r="AD246">
        <f>'RESUMEN TOTAL'!AI249</f>
        <v>0</v>
      </c>
      <c r="AE246">
        <f>'RESUMEN TOTAL'!AJ249</f>
        <v>0</v>
      </c>
      <c r="AF246">
        <f>'RESUMEN TOTAL'!AK249</f>
        <v>0</v>
      </c>
      <c r="AG246">
        <f>'RESUMEN TOTAL'!AL249</f>
        <v>0</v>
      </c>
      <c r="AH246">
        <f>'RESUMEN TOTAL'!AM249</f>
        <v>0</v>
      </c>
      <c r="AI246">
        <f>'RESUMEN TOTAL'!AN249</f>
        <v>0</v>
      </c>
      <c r="AJ246">
        <f>'RESUMEN TOTAL'!AO249</f>
        <v>0</v>
      </c>
    </row>
    <row r="247" spans="1:36" x14ac:dyDescent="0.25">
      <c r="A247" t="str">
        <f>'RESUMEN TOTAL'!A250</f>
        <v>EL ROCIO</v>
      </c>
      <c r="B247" t="str">
        <f>'RESUMEN TOTAL'!B250</f>
        <v>RCO03 (fija 1)</v>
      </c>
      <c r="C247" t="str">
        <f>'RESUMEN TOTAL'!D250</f>
        <v>OLAVARRIA Y CONCORDIA</v>
      </c>
      <c r="D247" t="str">
        <f>'RESUMEN TOTAL'!E250</f>
        <v>Fija</v>
      </c>
      <c r="E247" t="str">
        <f>'RESUMEN TOTAL'!F250</f>
        <v>Fibra Optica</v>
      </c>
      <c r="F247">
        <f>'RESUMEN TOTAL'!K250</f>
        <v>0</v>
      </c>
      <c r="G247">
        <f>'RESUMEN TOTAL'!L250</f>
        <v>0</v>
      </c>
      <c r="H247">
        <f>'RESUMEN TOTAL'!M250</f>
        <v>0</v>
      </c>
      <c r="I247">
        <f>'RESUMEN TOTAL'!N250</f>
        <v>0</v>
      </c>
      <c r="J247">
        <f>'RESUMEN TOTAL'!O250</f>
        <v>0</v>
      </c>
      <c r="K247">
        <f>'RESUMEN TOTAL'!P250</f>
        <v>0</v>
      </c>
      <c r="L247">
        <f>'RESUMEN TOTAL'!Q250</f>
        <v>0</v>
      </c>
      <c r="M247">
        <f>'RESUMEN TOTAL'!R250</f>
        <v>0</v>
      </c>
      <c r="N247">
        <f>'RESUMEN TOTAL'!S250</f>
        <v>0</v>
      </c>
      <c r="O247">
        <f>'RESUMEN TOTAL'!T250</f>
        <v>0</v>
      </c>
      <c r="P247">
        <f>'RESUMEN TOTAL'!U250</f>
        <v>0</v>
      </c>
      <c r="Q247">
        <f>'RESUMEN TOTAL'!V250</f>
        <v>0</v>
      </c>
      <c r="R247">
        <f>'RESUMEN TOTAL'!W250</f>
        <v>0</v>
      </c>
      <c r="S247">
        <f>'RESUMEN TOTAL'!X250</f>
        <v>0</v>
      </c>
      <c r="T247">
        <f>'RESUMEN TOTAL'!Y250</f>
        <v>0</v>
      </c>
      <c r="U247">
        <f>'RESUMEN TOTAL'!Z250</f>
        <v>0</v>
      </c>
      <c r="V247">
        <f>'RESUMEN TOTAL'!AA250</f>
        <v>0</v>
      </c>
      <c r="W247">
        <f>'RESUMEN TOTAL'!AB250</f>
        <v>0</v>
      </c>
      <c r="X247">
        <f>'RESUMEN TOTAL'!AC250</f>
        <v>0</v>
      </c>
      <c r="Y247">
        <f>'RESUMEN TOTAL'!AD250</f>
        <v>0</v>
      </c>
      <c r="Z247">
        <f>'RESUMEN TOTAL'!AE250</f>
        <v>0</v>
      </c>
      <c r="AA247">
        <f>'RESUMEN TOTAL'!AF250</f>
        <v>0</v>
      </c>
      <c r="AB247">
        <f>'RESUMEN TOTAL'!AG250</f>
        <v>0</v>
      </c>
      <c r="AC247">
        <f>'RESUMEN TOTAL'!AH250</f>
        <v>0</v>
      </c>
      <c r="AD247">
        <f>'RESUMEN TOTAL'!AI250</f>
        <v>0</v>
      </c>
      <c r="AE247">
        <f>'RESUMEN TOTAL'!AJ250</f>
        <v>0</v>
      </c>
      <c r="AF247">
        <f>'RESUMEN TOTAL'!AK250</f>
        <v>0</v>
      </c>
      <c r="AG247">
        <f>'RESUMEN TOTAL'!AL250</f>
        <v>0</v>
      </c>
      <c r="AH247">
        <f>'RESUMEN TOTAL'!AM250</f>
        <v>0</v>
      </c>
      <c r="AI247">
        <f>'RESUMEN TOTAL'!AN250</f>
        <v>0</v>
      </c>
      <c r="AJ247">
        <f>'RESUMEN TOTAL'!AO250</f>
        <v>0</v>
      </c>
    </row>
    <row r="248" spans="1:36" x14ac:dyDescent="0.25">
      <c r="A248" t="str">
        <f>'RESUMEN TOTAL'!A251</f>
        <v>EL ROCIO</v>
      </c>
      <c r="B248" t="str">
        <f>'RESUMEN TOTAL'!B251</f>
        <v>RCO04 (fija 2)</v>
      </c>
      <c r="C248" t="str">
        <f>'RESUMEN TOTAL'!D251</f>
        <v>OLAVARRIA Y CONCORDIA</v>
      </c>
      <c r="D248" t="str">
        <f>'RESUMEN TOTAL'!E251</f>
        <v>Fija</v>
      </c>
      <c r="E248" t="str">
        <f>'RESUMEN TOTAL'!F251</f>
        <v>Fibra Optica</v>
      </c>
      <c r="F248">
        <f>'RESUMEN TOTAL'!K251</f>
        <v>0</v>
      </c>
      <c r="G248">
        <f>'RESUMEN TOTAL'!L251</f>
        <v>0</v>
      </c>
      <c r="H248">
        <f>'RESUMEN TOTAL'!M251</f>
        <v>0</v>
      </c>
      <c r="I248">
        <f>'RESUMEN TOTAL'!N251</f>
        <v>0</v>
      </c>
      <c r="J248">
        <f>'RESUMEN TOTAL'!O251</f>
        <v>0</v>
      </c>
      <c r="K248">
        <f>'RESUMEN TOTAL'!P251</f>
        <v>0</v>
      </c>
      <c r="L248">
        <f>'RESUMEN TOTAL'!Q251</f>
        <v>0</v>
      </c>
      <c r="M248">
        <f>'RESUMEN TOTAL'!R251</f>
        <v>0</v>
      </c>
      <c r="N248">
        <f>'RESUMEN TOTAL'!S251</f>
        <v>0</v>
      </c>
      <c r="O248">
        <f>'RESUMEN TOTAL'!T251</f>
        <v>0</v>
      </c>
      <c r="P248">
        <f>'RESUMEN TOTAL'!U251</f>
        <v>0</v>
      </c>
      <c r="Q248">
        <f>'RESUMEN TOTAL'!V251</f>
        <v>0</v>
      </c>
      <c r="R248">
        <f>'RESUMEN TOTAL'!W251</f>
        <v>0</v>
      </c>
      <c r="S248">
        <f>'RESUMEN TOTAL'!X251</f>
        <v>0</v>
      </c>
      <c r="T248">
        <f>'RESUMEN TOTAL'!Y251</f>
        <v>0</v>
      </c>
      <c r="U248">
        <f>'RESUMEN TOTAL'!Z251</f>
        <v>0</v>
      </c>
      <c r="V248">
        <f>'RESUMEN TOTAL'!AA251</f>
        <v>0</v>
      </c>
      <c r="W248">
        <f>'RESUMEN TOTAL'!AB251</f>
        <v>0</v>
      </c>
      <c r="X248">
        <f>'RESUMEN TOTAL'!AC251</f>
        <v>0</v>
      </c>
      <c r="Y248">
        <f>'RESUMEN TOTAL'!AD251</f>
        <v>0</v>
      </c>
      <c r="Z248">
        <f>'RESUMEN TOTAL'!AE251</f>
        <v>0</v>
      </c>
      <c r="AA248">
        <f>'RESUMEN TOTAL'!AF251</f>
        <v>0</v>
      </c>
      <c r="AB248">
        <f>'RESUMEN TOTAL'!AG251</f>
        <v>0</v>
      </c>
      <c r="AC248">
        <f>'RESUMEN TOTAL'!AH251</f>
        <v>0</v>
      </c>
      <c r="AD248">
        <f>'RESUMEN TOTAL'!AI251</f>
        <v>0</v>
      </c>
      <c r="AE248">
        <f>'RESUMEN TOTAL'!AJ251</f>
        <v>0</v>
      </c>
      <c r="AF248">
        <f>'RESUMEN TOTAL'!AK251</f>
        <v>0</v>
      </c>
      <c r="AG248">
        <f>'RESUMEN TOTAL'!AL251</f>
        <v>0</v>
      </c>
      <c r="AH248">
        <f>'RESUMEN TOTAL'!AM251</f>
        <v>0</v>
      </c>
      <c r="AI248">
        <f>'RESUMEN TOTAL'!AN251</f>
        <v>0</v>
      </c>
      <c r="AJ248">
        <f>'RESUMEN TOTAL'!AO251</f>
        <v>0</v>
      </c>
    </row>
    <row r="249" spans="1:36" x14ac:dyDescent="0.25">
      <c r="A249" t="str">
        <f>'RESUMEN TOTAL'!A252</f>
        <v>EL ROCIO</v>
      </c>
      <c r="B249" t="str">
        <f>'RESUMEN TOTAL'!B252</f>
        <v>RCO05 (fija 1)</v>
      </c>
      <c r="C249" t="str">
        <f>'RESUMEN TOTAL'!D252</f>
        <v>LOBOS Y CHASCOMUS</v>
      </c>
      <c r="D249" t="str">
        <f>'RESUMEN TOTAL'!E252</f>
        <v>Fija</v>
      </c>
      <c r="E249" t="str">
        <f>'RESUMEN TOTAL'!F252</f>
        <v>Fibra Optica</v>
      </c>
      <c r="F249">
        <f>'RESUMEN TOTAL'!K252</f>
        <v>0</v>
      </c>
      <c r="G249">
        <f>'RESUMEN TOTAL'!L252</f>
        <v>0</v>
      </c>
      <c r="H249">
        <f>'RESUMEN TOTAL'!M252</f>
        <v>0</v>
      </c>
      <c r="I249">
        <f>'RESUMEN TOTAL'!N252</f>
        <v>0</v>
      </c>
      <c r="J249">
        <f>'RESUMEN TOTAL'!O252</f>
        <v>0</v>
      </c>
      <c r="K249">
        <f>'RESUMEN TOTAL'!P252</f>
        <v>0</v>
      </c>
      <c r="L249">
        <f>'RESUMEN TOTAL'!Q252</f>
        <v>0</v>
      </c>
      <c r="M249">
        <f>'RESUMEN TOTAL'!R252</f>
        <v>0</v>
      </c>
      <c r="N249">
        <f>'RESUMEN TOTAL'!S252</f>
        <v>0</v>
      </c>
      <c r="O249">
        <f>'RESUMEN TOTAL'!T252</f>
        <v>0</v>
      </c>
      <c r="P249">
        <f>'RESUMEN TOTAL'!U252</f>
        <v>0</v>
      </c>
      <c r="Q249">
        <f>'RESUMEN TOTAL'!V252</f>
        <v>0</v>
      </c>
      <c r="R249">
        <f>'RESUMEN TOTAL'!W252</f>
        <v>0</v>
      </c>
      <c r="S249">
        <f>'RESUMEN TOTAL'!X252</f>
        <v>0</v>
      </c>
      <c r="T249">
        <f>'RESUMEN TOTAL'!Y252</f>
        <v>0</v>
      </c>
      <c r="U249">
        <f>'RESUMEN TOTAL'!Z252</f>
        <v>0</v>
      </c>
      <c r="V249">
        <f>'RESUMEN TOTAL'!AA252</f>
        <v>0</v>
      </c>
      <c r="W249">
        <f>'RESUMEN TOTAL'!AB252</f>
        <v>0</v>
      </c>
      <c r="X249">
        <f>'RESUMEN TOTAL'!AC252</f>
        <v>0</v>
      </c>
      <c r="Y249">
        <f>'RESUMEN TOTAL'!AD252</f>
        <v>0</v>
      </c>
      <c r="Z249">
        <f>'RESUMEN TOTAL'!AE252</f>
        <v>0</v>
      </c>
      <c r="AA249">
        <f>'RESUMEN TOTAL'!AF252</f>
        <v>0</v>
      </c>
      <c r="AB249">
        <f>'RESUMEN TOTAL'!AG252</f>
        <v>0</v>
      </c>
      <c r="AC249">
        <f>'RESUMEN TOTAL'!AH252</f>
        <v>0</v>
      </c>
      <c r="AD249">
        <f>'RESUMEN TOTAL'!AI252</f>
        <v>0</v>
      </c>
      <c r="AE249">
        <f>'RESUMEN TOTAL'!AJ252</f>
        <v>0</v>
      </c>
      <c r="AF249">
        <f>'RESUMEN TOTAL'!AK252</f>
        <v>0</v>
      </c>
      <c r="AG249">
        <f>'RESUMEN TOTAL'!AL252</f>
        <v>0</v>
      </c>
      <c r="AH249">
        <f>'RESUMEN TOTAL'!AM252</f>
        <v>0</v>
      </c>
      <c r="AI249">
        <f>'RESUMEN TOTAL'!AN252</f>
        <v>0</v>
      </c>
      <c r="AJ249">
        <f>'RESUMEN TOTAL'!AO252</f>
        <v>0</v>
      </c>
    </row>
    <row r="250" spans="1:36" x14ac:dyDescent="0.25">
      <c r="A250" t="str">
        <f>'RESUMEN TOTAL'!A253</f>
        <v>EL ROCIO</v>
      </c>
      <c r="B250" t="str">
        <f>'RESUMEN TOTAL'!B253</f>
        <v>RCO06 (fija 2)</v>
      </c>
      <c r="C250" t="str">
        <f>'RESUMEN TOTAL'!D253</f>
        <v>LOBOS Y CHASCOMUS</v>
      </c>
      <c r="D250" t="str">
        <f>'RESUMEN TOTAL'!E253</f>
        <v>FIJA</v>
      </c>
      <c r="E250" t="str">
        <f>'RESUMEN TOTAL'!F253</f>
        <v>Fibra Optica</v>
      </c>
      <c r="F250">
        <f>'RESUMEN TOTAL'!K253</f>
        <v>0</v>
      </c>
      <c r="G250">
        <f>'RESUMEN TOTAL'!L253</f>
        <v>0</v>
      </c>
      <c r="H250">
        <f>'RESUMEN TOTAL'!M253</f>
        <v>0</v>
      </c>
      <c r="I250">
        <f>'RESUMEN TOTAL'!N253</f>
        <v>0</v>
      </c>
      <c r="J250">
        <f>'RESUMEN TOTAL'!O253</f>
        <v>0</v>
      </c>
      <c r="K250">
        <f>'RESUMEN TOTAL'!P253</f>
        <v>0</v>
      </c>
      <c r="L250">
        <f>'RESUMEN TOTAL'!Q253</f>
        <v>0</v>
      </c>
      <c r="M250">
        <f>'RESUMEN TOTAL'!R253</f>
        <v>0</v>
      </c>
      <c r="N250">
        <f>'RESUMEN TOTAL'!S253</f>
        <v>0</v>
      </c>
      <c r="O250">
        <f>'RESUMEN TOTAL'!T253</f>
        <v>0</v>
      </c>
      <c r="P250">
        <f>'RESUMEN TOTAL'!U253</f>
        <v>0</v>
      </c>
      <c r="Q250">
        <f>'RESUMEN TOTAL'!V253</f>
        <v>0</v>
      </c>
      <c r="R250">
        <f>'RESUMEN TOTAL'!W253</f>
        <v>0</v>
      </c>
      <c r="S250">
        <f>'RESUMEN TOTAL'!X253</f>
        <v>0</v>
      </c>
      <c r="T250">
        <f>'RESUMEN TOTAL'!Y253</f>
        <v>0</v>
      </c>
      <c r="U250">
        <f>'RESUMEN TOTAL'!Z253</f>
        <v>0</v>
      </c>
      <c r="V250">
        <f>'RESUMEN TOTAL'!AA253</f>
        <v>0</v>
      </c>
      <c r="W250">
        <f>'RESUMEN TOTAL'!AB253</f>
        <v>0</v>
      </c>
      <c r="X250">
        <f>'RESUMEN TOTAL'!AC253</f>
        <v>0</v>
      </c>
      <c r="Y250">
        <f>'RESUMEN TOTAL'!AD253</f>
        <v>0</v>
      </c>
      <c r="Z250">
        <f>'RESUMEN TOTAL'!AE253</f>
        <v>0</v>
      </c>
      <c r="AA250">
        <f>'RESUMEN TOTAL'!AF253</f>
        <v>0</v>
      </c>
      <c r="AB250">
        <f>'RESUMEN TOTAL'!AG253</f>
        <v>0</v>
      </c>
      <c r="AC250">
        <f>'RESUMEN TOTAL'!AH253</f>
        <v>0</v>
      </c>
      <c r="AD250">
        <f>'RESUMEN TOTAL'!AI253</f>
        <v>0</v>
      </c>
      <c r="AE250">
        <f>'RESUMEN TOTAL'!AJ253</f>
        <v>0</v>
      </c>
      <c r="AF250">
        <f>'RESUMEN TOTAL'!AK253</f>
        <v>0</v>
      </c>
      <c r="AG250">
        <f>'RESUMEN TOTAL'!AL253</f>
        <v>0</v>
      </c>
      <c r="AH250">
        <f>'RESUMEN TOTAL'!AM253</f>
        <v>0</v>
      </c>
      <c r="AI250">
        <f>'RESUMEN TOTAL'!AN253</f>
        <v>0</v>
      </c>
      <c r="AJ250">
        <f>'RESUMEN TOTAL'!AO253</f>
        <v>0</v>
      </c>
    </row>
    <row r="251" spans="1:36" x14ac:dyDescent="0.25">
      <c r="A251" t="str">
        <f>'RESUMEN TOTAL'!A254</f>
        <v>RICARDO ROJAS</v>
      </c>
      <c r="B251" t="str">
        <f>'RESUMEN TOTAL'!B254</f>
        <v>RRJ01</v>
      </c>
      <c r="C251" t="str">
        <f>'RESUMEN TOTAL'!D254</f>
        <v>AV. LUJAN Y BRAGADO</v>
      </c>
      <c r="D251" t="str">
        <f>'RESUMEN TOTAL'!E254</f>
        <v>DOMO</v>
      </c>
      <c r="E251" t="str">
        <f>'RESUMEN TOTAL'!F254</f>
        <v>Fibra Optica</v>
      </c>
      <c r="F251">
        <f>'RESUMEN TOTAL'!K254</f>
        <v>0</v>
      </c>
      <c r="G251">
        <f>'RESUMEN TOTAL'!L254</f>
        <v>0</v>
      </c>
      <c r="H251">
        <f>'RESUMEN TOTAL'!M254</f>
        <v>0</v>
      </c>
      <c r="I251">
        <f>'RESUMEN TOTAL'!N254</f>
        <v>0</v>
      </c>
      <c r="J251">
        <f>'RESUMEN TOTAL'!O254</f>
        <v>0</v>
      </c>
      <c r="K251">
        <f>'RESUMEN TOTAL'!P254</f>
        <v>0</v>
      </c>
      <c r="L251">
        <f>'RESUMEN TOTAL'!Q254</f>
        <v>0</v>
      </c>
      <c r="M251">
        <f>'RESUMEN TOTAL'!R254</f>
        <v>0</v>
      </c>
      <c r="N251">
        <f>'RESUMEN TOTAL'!S254</f>
        <v>0</v>
      </c>
      <c r="O251">
        <f>'RESUMEN TOTAL'!T254</f>
        <v>0</v>
      </c>
      <c r="P251">
        <f>'RESUMEN TOTAL'!U254</f>
        <v>0</v>
      </c>
      <c r="Q251">
        <f>'RESUMEN TOTAL'!V254</f>
        <v>0</v>
      </c>
      <c r="R251">
        <f>'RESUMEN TOTAL'!W254</f>
        <v>0</v>
      </c>
      <c r="S251">
        <f>'RESUMEN TOTAL'!X254</f>
        <v>0</v>
      </c>
      <c r="T251">
        <f>'RESUMEN TOTAL'!Y254</f>
        <v>0</v>
      </c>
      <c r="U251">
        <f>'RESUMEN TOTAL'!Z254</f>
        <v>0</v>
      </c>
      <c r="V251">
        <f>'RESUMEN TOTAL'!AA254</f>
        <v>0</v>
      </c>
      <c r="W251">
        <f>'RESUMEN TOTAL'!AB254</f>
        <v>0</v>
      </c>
      <c r="X251">
        <f>'RESUMEN TOTAL'!AC254</f>
        <v>0</v>
      </c>
      <c r="Y251">
        <f>'RESUMEN TOTAL'!AD254</f>
        <v>0</v>
      </c>
      <c r="Z251">
        <f>'RESUMEN TOTAL'!AE254</f>
        <v>0</v>
      </c>
      <c r="AA251">
        <f>'RESUMEN TOTAL'!AF254</f>
        <v>0</v>
      </c>
      <c r="AB251">
        <f>'RESUMEN TOTAL'!AG254</f>
        <v>0</v>
      </c>
      <c r="AC251">
        <f>'RESUMEN TOTAL'!AH254</f>
        <v>0</v>
      </c>
      <c r="AD251">
        <f>'RESUMEN TOTAL'!AI254</f>
        <v>0</v>
      </c>
      <c r="AE251">
        <f>'RESUMEN TOTAL'!AJ254</f>
        <v>0</v>
      </c>
      <c r="AF251">
        <f>'RESUMEN TOTAL'!AK254</f>
        <v>0</v>
      </c>
      <c r="AG251">
        <f>'RESUMEN TOTAL'!AL254</f>
        <v>0</v>
      </c>
      <c r="AH251">
        <f>'RESUMEN TOTAL'!AM254</f>
        <v>0</v>
      </c>
      <c r="AI251">
        <f>'RESUMEN TOTAL'!AN254</f>
        <v>0</v>
      </c>
      <c r="AJ251">
        <f>'RESUMEN TOTAL'!AO254</f>
        <v>0</v>
      </c>
    </row>
    <row r="252" spans="1:36" x14ac:dyDescent="0.25">
      <c r="A252" t="str">
        <f>'RESUMEN TOTAL'!A255</f>
        <v>RICARDO ROJAS</v>
      </c>
      <c r="B252" t="str">
        <f>'RESUMEN TOTAL'!B255</f>
        <v>RRJ02</v>
      </c>
      <c r="C252" t="str">
        <f>'RESUMEN TOTAL'!D255</f>
        <v>AV. LUJAN Y DIAG. LOS POETAS</v>
      </c>
      <c r="D252" t="str">
        <f>'RESUMEN TOTAL'!E255</f>
        <v>DOMO</v>
      </c>
      <c r="E252" t="str">
        <f>'RESUMEN TOTAL'!F255</f>
        <v>Fibra Optica</v>
      </c>
      <c r="F252">
        <f>'RESUMEN TOTAL'!K255</f>
        <v>0</v>
      </c>
      <c r="G252">
        <f>'RESUMEN TOTAL'!L255</f>
        <v>0</v>
      </c>
      <c r="H252">
        <f>'RESUMEN TOTAL'!M255</f>
        <v>0</v>
      </c>
      <c r="I252">
        <f>'RESUMEN TOTAL'!N255</f>
        <v>0</v>
      </c>
      <c r="J252">
        <f>'RESUMEN TOTAL'!O255</f>
        <v>0</v>
      </c>
      <c r="K252">
        <f>'RESUMEN TOTAL'!P255</f>
        <v>0</v>
      </c>
      <c r="L252">
        <f>'RESUMEN TOTAL'!Q255</f>
        <v>0</v>
      </c>
      <c r="M252">
        <f>'RESUMEN TOTAL'!R255</f>
        <v>0</v>
      </c>
      <c r="N252">
        <f>'RESUMEN TOTAL'!S255</f>
        <v>0</v>
      </c>
      <c r="O252">
        <f>'RESUMEN TOTAL'!T255</f>
        <v>0</v>
      </c>
      <c r="P252">
        <f>'RESUMEN TOTAL'!U255</f>
        <v>0</v>
      </c>
      <c r="Q252">
        <f>'RESUMEN TOTAL'!V255</f>
        <v>0</v>
      </c>
      <c r="R252">
        <f>'RESUMEN TOTAL'!W255</f>
        <v>0</v>
      </c>
      <c r="S252">
        <f>'RESUMEN TOTAL'!X255</f>
        <v>0</v>
      </c>
      <c r="T252">
        <f>'RESUMEN TOTAL'!Y255</f>
        <v>0</v>
      </c>
      <c r="U252">
        <f>'RESUMEN TOTAL'!Z255</f>
        <v>0</v>
      </c>
      <c r="V252">
        <f>'RESUMEN TOTAL'!AA255</f>
        <v>0</v>
      </c>
      <c r="W252">
        <f>'RESUMEN TOTAL'!AB255</f>
        <v>0</v>
      </c>
      <c r="X252">
        <f>'RESUMEN TOTAL'!AC255</f>
        <v>0</v>
      </c>
      <c r="Y252">
        <f>'RESUMEN TOTAL'!AD255</f>
        <v>0</v>
      </c>
      <c r="Z252">
        <f>'RESUMEN TOTAL'!AE255</f>
        <v>0</v>
      </c>
      <c r="AA252">
        <f>'RESUMEN TOTAL'!AF255</f>
        <v>0</v>
      </c>
      <c r="AB252">
        <f>'RESUMEN TOTAL'!AG255</f>
        <v>0</v>
      </c>
      <c r="AC252">
        <f>'RESUMEN TOTAL'!AH255</f>
        <v>0</v>
      </c>
      <c r="AD252">
        <f>'RESUMEN TOTAL'!AI255</f>
        <v>0</v>
      </c>
      <c r="AE252">
        <f>'RESUMEN TOTAL'!AJ255</f>
        <v>0</v>
      </c>
      <c r="AF252">
        <f>'RESUMEN TOTAL'!AK255</f>
        <v>0</v>
      </c>
      <c r="AG252">
        <f>'RESUMEN TOTAL'!AL255</f>
        <v>0</v>
      </c>
      <c r="AH252">
        <f>'RESUMEN TOTAL'!AM255</f>
        <v>0</v>
      </c>
      <c r="AI252">
        <f>'RESUMEN TOTAL'!AN255</f>
        <v>0</v>
      </c>
      <c r="AJ252">
        <f>'RESUMEN TOTAL'!AO255</f>
        <v>0</v>
      </c>
    </row>
    <row r="253" spans="1:36" x14ac:dyDescent="0.25">
      <c r="A253" t="str">
        <f>'RESUMEN TOTAL'!A256</f>
        <v>RICARDO ROJAS</v>
      </c>
      <c r="B253" t="str">
        <f>'RESUMEN TOTAL'!B256</f>
        <v>RRJ03 (fija 1)</v>
      </c>
      <c r="C253" t="str">
        <f>'RESUMEN TOTAL'!D256</f>
        <v>RUBEN DARIO E/ FADER Y DIAG. LOS POETAS</v>
      </c>
      <c r="D253" t="str">
        <f>'RESUMEN TOTAL'!E256</f>
        <v>Fija</v>
      </c>
      <c r="E253" t="str">
        <f>'RESUMEN TOTAL'!F256</f>
        <v>Fibra Optica</v>
      </c>
      <c r="F253">
        <f>'RESUMEN TOTAL'!K256</f>
        <v>0</v>
      </c>
      <c r="G253">
        <f>'RESUMEN TOTAL'!L256</f>
        <v>0</v>
      </c>
      <c r="H253">
        <f>'RESUMEN TOTAL'!M256</f>
        <v>0</v>
      </c>
      <c r="I253">
        <f>'RESUMEN TOTAL'!N256</f>
        <v>0</v>
      </c>
      <c r="J253">
        <f>'RESUMEN TOTAL'!O256</f>
        <v>0</v>
      </c>
      <c r="K253">
        <f>'RESUMEN TOTAL'!P256</f>
        <v>0</v>
      </c>
      <c r="L253">
        <f>'RESUMEN TOTAL'!Q256</f>
        <v>0</v>
      </c>
      <c r="M253">
        <f>'RESUMEN TOTAL'!R256</f>
        <v>0</v>
      </c>
      <c r="N253">
        <f>'RESUMEN TOTAL'!S256</f>
        <v>0</v>
      </c>
      <c r="O253">
        <f>'RESUMEN TOTAL'!T256</f>
        <v>0</v>
      </c>
      <c r="P253">
        <f>'RESUMEN TOTAL'!U256</f>
        <v>0</v>
      </c>
      <c r="Q253">
        <f>'RESUMEN TOTAL'!V256</f>
        <v>0</v>
      </c>
      <c r="R253">
        <f>'RESUMEN TOTAL'!W256</f>
        <v>0</v>
      </c>
      <c r="S253">
        <f>'RESUMEN TOTAL'!X256</f>
        <v>0</v>
      </c>
      <c r="T253">
        <f>'RESUMEN TOTAL'!Y256</f>
        <v>0</v>
      </c>
      <c r="U253">
        <f>'RESUMEN TOTAL'!Z256</f>
        <v>0</v>
      </c>
      <c r="V253">
        <f>'RESUMEN TOTAL'!AA256</f>
        <v>0</v>
      </c>
      <c r="W253">
        <f>'RESUMEN TOTAL'!AB256</f>
        <v>0</v>
      </c>
      <c r="X253">
        <f>'RESUMEN TOTAL'!AC256</f>
        <v>0</v>
      </c>
      <c r="Y253">
        <f>'RESUMEN TOTAL'!AD256</f>
        <v>0</v>
      </c>
      <c r="Z253">
        <f>'RESUMEN TOTAL'!AE256</f>
        <v>0</v>
      </c>
      <c r="AA253">
        <f>'RESUMEN TOTAL'!AF256</f>
        <v>0</v>
      </c>
      <c r="AB253">
        <f>'RESUMEN TOTAL'!AG256</f>
        <v>0</v>
      </c>
      <c r="AC253">
        <f>'RESUMEN TOTAL'!AH256</f>
        <v>0</v>
      </c>
      <c r="AD253">
        <f>'RESUMEN TOTAL'!AI256</f>
        <v>0</v>
      </c>
      <c r="AE253">
        <f>'RESUMEN TOTAL'!AJ256</f>
        <v>0</v>
      </c>
      <c r="AF253">
        <f>'RESUMEN TOTAL'!AK256</f>
        <v>0</v>
      </c>
      <c r="AG253">
        <f>'RESUMEN TOTAL'!AL256</f>
        <v>0</v>
      </c>
      <c r="AH253">
        <f>'RESUMEN TOTAL'!AM256</f>
        <v>0</v>
      </c>
      <c r="AI253">
        <f>'RESUMEN TOTAL'!AN256</f>
        <v>0</v>
      </c>
      <c r="AJ253">
        <f>'RESUMEN TOTAL'!AO256</f>
        <v>0</v>
      </c>
    </row>
    <row r="254" spans="1:36" x14ac:dyDescent="0.25">
      <c r="A254" t="str">
        <f>'RESUMEN TOTAL'!A257</f>
        <v>RICARDO ROJAS</v>
      </c>
      <c r="B254" t="str">
        <f>'RESUMEN TOTAL'!B257</f>
        <v>RRJ04 (fija 2)</v>
      </c>
      <c r="C254" t="str">
        <f>'RESUMEN TOTAL'!D257</f>
        <v>RUBEN DARIO E/ FADER Y DIAG. LOS POETAS</v>
      </c>
      <c r="D254" t="str">
        <f>'RESUMEN TOTAL'!E257</f>
        <v>Fija</v>
      </c>
      <c r="E254" t="str">
        <f>'RESUMEN TOTAL'!F257</f>
        <v>Fibra Optica</v>
      </c>
      <c r="F254">
        <f>'RESUMEN TOTAL'!K257</f>
        <v>0</v>
      </c>
      <c r="G254">
        <f>'RESUMEN TOTAL'!L257</f>
        <v>0</v>
      </c>
      <c r="H254">
        <f>'RESUMEN TOTAL'!M257</f>
        <v>0</v>
      </c>
      <c r="I254">
        <f>'RESUMEN TOTAL'!N257</f>
        <v>0</v>
      </c>
      <c r="J254">
        <f>'RESUMEN TOTAL'!O257</f>
        <v>0</v>
      </c>
      <c r="K254">
        <f>'RESUMEN TOTAL'!P257</f>
        <v>0</v>
      </c>
      <c r="L254">
        <f>'RESUMEN TOTAL'!Q257</f>
        <v>0</v>
      </c>
      <c r="M254">
        <f>'RESUMEN TOTAL'!R257</f>
        <v>0</v>
      </c>
      <c r="N254">
        <f>'RESUMEN TOTAL'!S257</f>
        <v>0</v>
      </c>
      <c r="O254">
        <f>'RESUMEN TOTAL'!T257</f>
        <v>0</v>
      </c>
      <c r="P254">
        <f>'RESUMEN TOTAL'!U257</f>
        <v>0</v>
      </c>
      <c r="Q254">
        <f>'RESUMEN TOTAL'!V257</f>
        <v>0</v>
      </c>
      <c r="R254">
        <f>'RESUMEN TOTAL'!W257</f>
        <v>0</v>
      </c>
      <c r="S254">
        <f>'RESUMEN TOTAL'!X257</f>
        <v>0</v>
      </c>
      <c r="T254">
        <f>'RESUMEN TOTAL'!Y257</f>
        <v>0</v>
      </c>
      <c r="U254">
        <f>'RESUMEN TOTAL'!Z257</f>
        <v>0</v>
      </c>
      <c r="V254">
        <f>'RESUMEN TOTAL'!AA257</f>
        <v>0</v>
      </c>
      <c r="W254">
        <f>'RESUMEN TOTAL'!AB257</f>
        <v>0</v>
      </c>
      <c r="X254">
        <f>'RESUMEN TOTAL'!AC257</f>
        <v>0</v>
      </c>
      <c r="Y254">
        <f>'RESUMEN TOTAL'!AD257</f>
        <v>0</v>
      </c>
      <c r="Z254">
        <f>'RESUMEN TOTAL'!AE257</f>
        <v>0</v>
      </c>
      <c r="AA254">
        <f>'RESUMEN TOTAL'!AF257</f>
        <v>0</v>
      </c>
      <c r="AB254">
        <f>'RESUMEN TOTAL'!AG257</f>
        <v>0</v>
      </c>
      <c r="AC254">
        <f>'RESUMEN TOTAL'!AH257</f>
        <v>0</v>
      </c>
      <c r="AD254">
        <f>'RESUMEN TOTAL'!AI257</f>
        <v>0</v>
      </c>
      <c r="AE254">
        <f>'RESUMEN TOTAL'!AJ257</f>
        <v>0</v>
      </c>
      <c r="AF254">
        <f>'RESUMEN TOTAL'!AK257</f>
        <v>0</v>
      </c>
      <c r="AG254">
        <f>'RESUMEN TOTAL'!AL257</f>
        <v>0</v>
      </c>
      <c r="AH254">
        <f>'RESUMEN TOTAL'!AM257</f>
        <v>0</v>
      </c>
      <c r="AI254">
        <f>'RESUMEN TOTAL'!AN257</f>
        <v>0</v>
      </c>
      <c r="AJ254">
        <f>'RESUMEN TOTAL'!AO257</f>
        <v>0</v>
      </c>
    </row>
    <row r="255" spans="1:36" x14ac:dyDescent="0.25">
      <c r="A255" t="str">
        <f>'RESUMEN TOTAL'!A258</f>
        <v>RICARDO ROJAS</v>
      </c>
      <c r="B255" t="str">
        <f>'RESUMEN TOTAL'!B258</f>
        <v>RRJ 05</v>
      </c>
      <c r="C255" t="str">
        <f>'RESUMEN TOTAL'!D258</f>
        <v>LUJAN Y RUTA 36</v>
      </c>
      <c r="D255" t="str">
        <f>'RESUMEN TOTAL'!E258</f>
        <v>DOMO</v>
      </c>
      <c r="E255" t="str">
        <f>'RESUMEN TOTAL'!F258</f>
        <v>Fibra Optica</v>
      </c>
      <c r="F255">
        <f>'RESUMEN TOTAL'!K258</f>
        <v>0</v>
      </c>
      <c r="G255">
        <f>'RESUMEN TOTAL'!L258</f>
        <v>0</v>
      </c>
      <c r="H255">
        <f>'RESUMEN TOTAL'!M258</f>
        <v>0</v>
      </c>
      <c r="I255">
        <f>'RESUMEN TOTAL'!N258</f>
        <v>0</v>
      </c>
      <c r="J255">
        <f>'RESUMEN TOTAL'!O258</f>
        <v>0</v>
      </c>
      <c r="K255">
        <f>'RESUMEN TOTAL'!P258</f>
        <v>0</v>
      </c>
      <c r="L255">
        <f>'RESUMEN TOTAL'!Q258</f>
        <v>0</v>
      </c>
      <c r="M255">
        <f>'RESUMEN TOTAL'!R258</f>
        <v>0</v>
      </c>
      <c r="N255">
        <f>'RESUMEN TOTAL'!S258</f>
        <v>0</v>
      </c>
      <c r="O255">
        <f>'RESUMEN TOTAL'!T258</f>
        <v>0</v>
      </c>
      <c r="P255">
        <f>'RESUMEN TOTAL'!U258</f>
        <v>0</v>
      </c>
      <c r="Q255">
        <f>'RESUMEN TOTAL'!V258</f>
        <v>0</v>
      </c>
      <c r="R255">
        <f>'RESUMEN TOTAL'!W258</f>
        <v>0</v>
      </c>
      <c r="S255">
        <f>'RESUMEN TOTAL'!X258</f>
        <v>0</v>
      </c>
      <c r="T255">
        <f>'RESUMEN TOTAL'!Y258</f>
        <v>0</v>
      </c>
      <c r="U255">
        <f>'RESUMEN TOTAL'!Z258</f>
        <v>0</v>
      </c>
      <c r="V255">
        <f>'RESUMEN TOTAL'!AA258</f>
        <v>0</v>
      </c>
      <c r="W255">
        <f>'RESUMEN TOTAL'!AB258</f>
        <v>0</v>
      </c>
      <c r="X255">
        <f>'RESUMEN TOTAL'!AC258</f>
        <v>0</v>
      </c>
      <c r="Y255">
        <f>'RESUMEN TOTAL'!AD258</f>
        <v>0</v>
      </c>
      <c r="Z255">
        <f>'RESUMEN TOTAL'!AE258</f>
        <v>0</v>
      </c>
      <c r="AA255">
        <f>'RESUMEN TOTAL'!AF258</f>
        <v>0</v>
      </c>
      <c r="AB255">
        <f>'RESUMEN TOTAL'!AG258</f>
        <v>0</v>
      </c>
      <c r="AC255">
        <f>'RESUMEN TOTAL'!AH258</f>
        <v>0</v>
      </c>
      <c r="AD255">
        <f>'RESUMEN TOTAL'!AI258</f>
        <v>0</v>
      </c>
      <c r="AE255">
        <f>'RESUMEN TOTAL'!AJ258</f>
        <v>0</v>
      </c>
      <c r="AF255">
        <f>'RESUMEN TOTAL'!AK258</f>
        <v>0</v>
      </c>
      <c r="AG255">
        <f>'RESUMEN TOTAL'!AL258</f>
        <v>0</v>
      </c>
      <c r="AH255">
        <f>'RESUMEN TOTAL'!AM258</f>
        <v>0</v>
      </c>
      <c r="AI255">
        <f>'RESUMEN TOTAL'!AN258</f>
        <v>0</v>
      </c>
      <c r="AJ255">
        <f>'RESUMEN TOTAL'!AO258</f>
        <v>0</v>
      </c>
    </row>
    <row r="256" spans="1:36" x14ac:dyDescent="0.25">
      <c r="A256" t="str">
        <f>'RESUMEN TOTAL'!A259</f>
        <v>RICARDO ROJAS</v>
      </c>
      <c r="B256" t="str">
        <f>'RESUMEN TOTAL'!B259</f>
        <v>RRJ 06</v>
      </c>
      <c r="C256" t="str">
        <f>'RESUMEN TOTAL'!D259</f>
        <v>Constancio Vigil y Pablo Groussac</v>
      </c>
      <c r="D256" t="str">
        <f>'RESUMEN TOTAL'!E259</f>
        <v>Domo</v>
      </c>
      <c r="E256" t="str">
        <f>'RESUMEN TOTAL'!F259</f>
        <v>Fibra Optica</v>
      </c>
      <c r="F256">
        <f>'RESUMEN TOTAL'!K259</f>
        <v>0</v>
      </c>
      <c r="G256">
        <f>'RESUMEN TOTAL'!L259</f>
        <v>0</v>
      </c>
      <c r="H256">
        <f>'RESUMEN TOTAL'!M259</f>
        <v>0</v>
      </c>
      <c r="I256">
        <f>'RESUMEN TOTAL'!N259</f>
        <v>0</v>
      </c>
      <c r="J256">
        <f>'RESUMEN TOTAL'!O259</f>
        <v>0</v>
      </c>
      <c r="K256">
        <f>'RESUMEN TOTAL'!P259</f>
        <v>0</v>
      </c>
      <c r="L256">
        <f>'RESUMEN TOTAL'!Q259</f>
        <v>0</v>
      </c>
      <c r="M256">
        <f>'RESUMEN TOTAL'!R259</f>
        <v>0</v>
      </c>
      <c r="N256">
        <f>'RESUMEN TOTAL'!S259</f>
        <v>0</v>
      </c>
      <c r="O256">
        <f>'RESUMEN TOTAL'!T259</f>
        <v>0</v>
      </c>
      <c r="P256">
        <f>'RESUMEN TOTAL'!U259</f>
        <v>0</v>
      </c>
      <c r="Q256">
        <f>'RESUMEN TOTAL'!V259</f>
        <v>0</v>
      </c>
      <c r="R256">
        <f>'RESUMEN TOTAL'!W259</f>
        <v>0</v>
      </c>
      <c r="S256">
        <f>'RESUMEN TOTAL'!X259</f>
        <v>0</v>
      </c>
      <c r="T256">
        <f>'RESUMEN TOTAL'!Y259</f>
        <v>0</v>
      </c>
      <c r="U256">
        <f>'RESUMEN TOTAL'!Z259</f>
        <v>0</v>
      </c>
      <c r="V256">
        <f>'RESUMEN TOTAL'!AA259</f>
        <v>0</v>
      </c>
      <c r="W256">
        <f>'RESUMEN TOTAL'!AB259</f>
        <v>0</v>
      </c>
      <c r="X256">
        <f>'RESUMEN TOTAL'!AC259</f>
        <v>0</v>
      </c>
      <c r="Y256">
        <f>'RESUMEN TOTAL'!AD259</f>
        <v>0</v>
      </c>
      <c r="Z256">
        <f>'RESUMEN TOTAL'!AE259</f>
        <v>0</v>
      </c>
      <c r="AA256">
        <f>'RESUMEN TOTAL'!AF259</f>
        <v>0</v>
      </c>
      <c r="AB256">
        <f>'RESUMEN TOTAL'!AG259</f>
        <v>0</v>
      </c>
      <c r="AC256">
        <f>'RESUMEN TOTAL'!AH259</f>
        <v>0</v>
      </c>
      <c r="AD256">
        <f>'RESUMEN TOTAL'!AI259</f>
        <v>0</v>
      </c>
      <c r="AE256">
        <f>'RESUMEN TOTAL'!AJ259</f>
        <v>0</v>
      </c>
      <c r="AF256">
        <f>'RESUMEN TOTAL'!AK259</f>
        <v>0</v>
      </c>
      <c r="AG256">
        <f>'RESUMEN TOTAL'!AL259</f>
        <v>0</v>
      </c>
      <c r="AH256">
        <f>'RESUMEN TOTAL'!AM259</f>
        <v>0</v>
      </c>
      <c r="AI256">
        <f>'RESUMEN TOTAL'!AN259</f>
        <v>0</v>
      </c>
      <c r="AJ256">
        <f>'RESUMEN TOTAL'!AO259</f>
        <v>0</v>
      </c>
    </row>
    <row r="257" spans="1:36" x14ac:dyDescent="0.25">
      <c r="A257" t="str">
        <f>'RESUMEN TOTAL'!A260</f>
        <v>RICARDO ROJAS</v>
      </c>
      <c r="B257" t="str">
        <f>'RESUMEN TOTAL'!B260</f>
        <v>RRJ 07</v>
      </c>
      <c r="C257" t="str">
        <f>'RESUMEN TOTAL'!D260</f>
        <v>Constancio Vigil y Estanislao del Campo</v>
      </c>
      <c r="D257" t="str">
        <f>'RESUMEN TOTAL'!E260</f>
        <v>Domo</v>
      </c>
      <c r="E257" t="str">
        <f>'RESUMEN TOTAL'!F260</f>
        <v>Fibra Optica</v>
      </c>
      <c r="F257">
        <f>'RESUMEN TOTAL'!K260</f>
        <v>0</v>
      </c>
      <c r="G257">
        <f>'RESUMEN TOTAL'!L260</f>
        <v>0</v>
      </c>
      <c r="H257">
        <f>'RESUMEN TOTAL'!M260</f>
        <v>0</v>
      </c>
      <c r="I257">
        <f>'RESUMEN TOTAL'!N260</f>
        <v>0</v>
      </c>
      <c r="J257">
        <f>'RESUMEN TOTAL'!O260</f>
        <v>0</v>
      </c>
      <c r="K257">
        <f>'RESUMEN TOTAL'!P260</f>
        <v>0</v>
      </c>
      <c r="L257">
        <f>'RESUMEN TOTAL'!Q260</f>
        <v>0</v>
      </c>
      <c r="M257">
        <f>'RESUMEN TOTAL'!R260</f>
        <v>0</v>
      </c>
      <c r="N257">
        <f>'RESUMEN TOTAL'!S260</f>
        <v>0</v>
      </c>
      <c r="O257">
        <f>'RESUMEN TOTAL'!T260</f>
        <v>0</v>
      </c>
      <c r="P257">
        <f>'RESUMEN TOTAL'!U260</f>
        <v>0</v>
      </c>
      <c r="Q257">
        <f>'RESUMEN TOTAL'!V260</f>
        <v>0</v>
      </c>
      <c r="R257">
        <f>'RESUMEN TOTAL'!W260</f>
        <v>0</v>
      </c>
      <c r="S257">
        <f>'RESUMEN TOTAL'!X260</f>
        <v>0</v>
      </c>
      <c r="T257">
        <f>'RESUMEN TOTAL'!Y260</f>
        <v>0</v>
      </c>
      <c r="U257">
        <f>'RESUMEN TOTAL'!Z260</f>
        <v>0</v>
      </c>
      <c r="V257">
        <f>'RESUMEN TOTAL'!AA260</f>
        <v>0</v>
      </c>
      <c r="W257">
        <f>'RESUMEN TOTAL'!AB260</f>
        <v>0</v>
      </c>
      <c r="X257">
        <f>'RESUMEN TOTAL'!AC260</f>
        <v>0</v>
      </c>
      <c r="Y257">
        <f>'RESUMEN TOTAL'!AD260</f>
        <v>0</v>
      </c>
      <c r="Z257">
        <f>'RESUMEN TOTAL'!AE260</f>
        <v>0</v>
      </c>
      <c r="AA257">
        <f>'RESUMEN TOTAL'!AF260</f>
        <v>0</v>
      </c>
      <c r="AB257">
        <f>'RESUMEN TOTAL'!AG260</f>
        <v>0</v>
      </c>
      <c r="AC257">
        <f>'RESUMEN TOTAL'!AH260</f>
        <v>0</v>
      </c>
      <c r="AD257">
        <f>'RESUMEN TOTAL'!AI260</f>
        <v>0</v>
      </c>
      <c r="AE257">
        <f>'RESUMEN TOTAL'!AJ260</f>
        <v>0</v>
      </c>
      <c r="AF257">
        <f>'RESUMEN TOTAL'!AK260</f>
        <v>0</v>
      </c>
      <c r="AG257">
        <f>'RESUMEN TOTAL'!AL260</f>
        <v>0</v>
      </c>
      <c r="AH257">
        <f>'RESUMEN TOTAL'!AM260</f>
        <v>0</v>
      </c>
      <c r="AI257">
        <f>'RESUMEN TOTAL'!AN260</f>
        <v>0</v>
      </c>
      <c r="AJ257">
        <f>'RESUMEN TOTAL'!AO260</f>
        <v>0</v>
      </c>
    </row>
    <row r="258" spans="1:36" x14ac:dyDescent="0.25">
      <c r="A258" t="str">
        <f>'RESUMEN TOTAL'!A261</f>
        <v>RICARDO ROJAS</v>
      </c>
      <c r="B258" t="str">
        <f>'RESUMEN TOTAL'!B261</f>
        <v>RRJ 08</v>
      </c>
      <c r="C258" t="str">
        <f>'RESUMEN TOTAL'!D261</f>
        <v>Constancio Vigil y Pablo Podesta</v>
      </c>
      <c r="D258" t="str">
        <f>'RESUMEN TOTAL'!E261</f>
        <v>Domo</v>
      </c>
      <c r="E258" t="str">
        <f>'RESUMEN TOTAL'!F261</f>
        <v>Fibra Optica</v>
      </c>
      <c r="F258">
        <f>'RESUMEN TOTAL'!K261</f>
        <v>0</v>
      </c>
      <c r="G258">
        <f>'RESUMEN TOTAL'!L261</f>
        <v>0</v>
      </c>
      <c r="H258">
        <f>'RESUMEN TOTAL'!M261</f>
        <v>0</v>
      </c>
      <c r="I258">
        <f>'RESUMEN TOTAL'!N261</f>
        <v>0</v>
      </c>
      <c r="J258">
        <f>'RESUMEN TOTAL'!O261</f>
        <v>0</v>
      </c>
      <c r="K258">
        <f>'RESUMEN TOTAL'!P261</f>
        <v>0</v>
      </c>
      <c r="L258">
        <f>'RESUMEN TOTAL'!Q261</f>
        <v>0</v>
      </c>
      <c r="M258">
        <f>'RESUMEN TOTAL'!R261</f>
        <v>0</v>
      </c>
      <c r="N258">
        <f>'RESUMEN TOTAL'!S261</f>
        <v>0</v>
      </c>
      <c r="O258">
        <f>'RESUMEN TOTAL'!T261</f>
        <v>0</v>
      </c>
      <c r="P258">
        <f>'RESUMEN TOTAL'!U261</f>
        <v>0</v>
      </c>
      <c r="Q258">
        <f>'RESUMEN TOTAL'!V261</f>
        <v>0</v>
      </c>
      <c r="R258">
        <f>'RESUMEN TOTAL'!W261</f>
        <v>0</v>
      </c>
      <c r="S258">
        <f>'RESUMEN TOTAL'!X261</f>
        <v>0</v>
      </c>
      <c r="T258">
        <f>'RESUMEN TOTAL'!Y261</f>
        <v>0</v>
      </c>
      <c r="U258">
        <f>'RESUMEN TOTAL'!Z261</f>
        <v>0</v>
      </c>
      <c r="V258">
        <f>'RESUMEN TOTAL'!AA261</f>
        <v>0</v>
      </c>
      <c r="W258">
        <f>'RESUMEN TOTAL'!AB261</f>
        <v>0</v>
      </c>
      <c r="X258">
        <f>'RESUMEN TOTAL'!AC261</f>
        <v>0</v>
      </c>
      <c r="Y258">
        <f>'RESUMEN TOTAL'!AD261</f>
        <v>0</v>
      </c>
      <c r="Z258">
        <f>'RESUMEN TOTAL'!AE261</f>
        <v>0</v>
      </c>
      <c r="AA258">
        <f>'RESUMEN TOTAL'!AF261</f>
        <v>0</v>
      </c>
      <c r="AB258">
        <f>'RESUMEN TOTAL'!AG261</f>
        <v>0</v>
      </c>
      <c r="AC258">
        <f>'RESUMEN TOTAL'!AH261</f>
        <v>0</v>
      </c>
      <c r="AD258">
        <f>'RESUMEN TOTAL'!AI261</f>
        <v>0</v>
      </c>
      <c r="AE258">
        <f>'RESUMEN TOTAL'!AJ261</f>
        <v>0</v>
      </c>
      <c r="AF258">
        <f>'RESUMEN TOTAL'!AK261</f>
        <v>0</v>
      </c>
      <c r="AG258">
        <f>'RESUMEN TOTAL'!AL261</f>
        <v>0</v>
      </c>
      <c r="AH258">
        <f>'RESUMEN TOTAL'!AM261</f>
        <v>0</v>
      </c>
      <c r="AI258">
        <f>'RESUMEN TOTAL'!AN261</f>
        <v>0</v>
      </c>
      <c r="AJ258">
        <f>'RESUMEN TOTAL'!AO261</f>
        <v>0</v>
      </c>
    </row>
    <row r="259" spans="1:36" x14ac:dyDescent="0.25">
      <c r="A259" t="str">
        <f>'RESUMEN TOTAL'!A262</f>
        <v>RICARDO ROJAS</v>
      </c>
      <c r="B259" t="str">
        <f>'RESUMEN TOTAL'!B262</f>
        <v>RRJ 09</v>
      </c>
      <c r="C259" t="str">
        <f>'RESUMEN TOTAL'!D262</f>
        <v>Constancio Vigil y Jose Ingeniero</v>
      </c>
      <c r="D259" t="str">
        <f>'RESUMEN TOTAL'!E262</f>
        <v>Domo</v>
      </c>
      <c r="E259" t="str">
        <f>'RESUMEN TOTAL'!F262</f>
        <v>Fibra Optica</v>
      </c>
      <c r="F259">
        <f>'RESUMEN TOTAL'!K262</f>
        <v>0</v>
      </c>
      <c r="G259">
        <f>'RESUMEN TOTAL'!L262</f>
        <v>0</v>
      </c>
      <c r="H259">
        <f>'RESUMEN TOTAL'!M262</f>
        <v>0</v>
      </c>
      <c r="I259">
        <f>'RESUMEN TOTAL'!N262</f>
        <v>0</v>
      </c>
      <c r="J259">
        <f>'RESUMEN TOTAL'!O262</f>
        <v>0</v>
      </c>
      <c r="K259">
        <f>'RESUMEN TOTAL'!P262</f>
        <v>0</v>
      </c>
      <c r="L259">
        <f>'RESUMEN TOTAL'!Q262</f>
        <v>0</v>
      </c>
      <c r="M259">
        <f>'RESUMEN TOTAL'!R262</f>
        <v>0</v>
      </c>
      <c r="N259">
        <f>'RESUMEN TOTAL'!S262</f>
        <v>0</v>
      </c>
      <c r="O259">
        <f>'RESUMEN TOTAL'!T262</f>
        <v>0</v>
      </c>
      <c r="P259">
        <f>'RESUMEN TOTAL'!U262</f>
        <v>0</v>
      </c>
      <c r="Q259">
        <f>'RESUMEN TOTAL'!V262</f>
        <v>0</v>
      </c>
      <c r="R259">
        <f>'RESUMEN TOTAL'!W262</f>
        <v>0</v>
      </c>
      <c r="S259">
        <f>'RESUMEN TOTAL'!X262</f>
        <v>0</v>
      </c>
      <c r="T259">
        <f>'RESUMEN TOTAL'!Y262</f>
        <v>0</v>
      </c>
      <c r="U259">
        <f>'RESUMEN TOTAL'!Z262</f>
        <v>0</v>
      </c>
      <c r="V259">
        <f>'RESUMEN TOTAL'!AA262</f>
        <v>0</v>
      </c>
      <c r="W259">
        <f>'RESUMEN TOTAL'!AB262</f>
        <v>0</v>
      </c>
      <c r="X259">
        <f>'RESUMEN TOTAL'!AC262</f>
        <v>0</v>
      </c>
      <c r="Y259">
        <f>'RESUMEN TOTAL'!AD262</f>
        <v>0</v>
      </c>
      <c r="Z259">
        <f>'RESUMEN TOTAL'!AE262</f>
        <v>0</v>
      </c>
      <c r="AA259">
        <f>'RESUMEN TOTAL'!AF262</f>
        <v>0</v>
      </c>
      <c r="AB259">
        <f>'RESUMEN TOTAL'!AG262</f>
        <v>0</v>
      </c>
      <c r="AC259">
        <f>'RESUMEN TOTAL'!AH262</f>
        <v>0</v>
      </c>
      <c r="AD259">
        <f>'RESUMEN TOTAL'!AI262</f>
        <v>0</v>
      </c>
      <c r="AE259">
        <f>'RESUMEN TOTAL'!AJ262</f>
        <v>0</v>
      </c>
      <c r="AF259">
        <f>'RESUMEN TOTAL'!AK262</f>
        <v>0</v>
      </c>
      <c r="AG259">
        <f>'RESUMEN TOTAL'!AL262</f>
        <v>0</v>
      </c>
      <c r="AH259">
        <f>'RESUMEN TOTAL'!AM262</f>
        <v>0</v>
      </c>
      <c r="AI259">
        <f>'RESUMEN TOTAL'!AN262</f>
        <v>0</v>
      </c>
      <c r="AJ259">
        <f>'RESUMEN TOTAL'!AO262</f>
        <v>0</v>
      </c>
    </row>
    <row r="260" spans="1:36" x14ac:dyDescent="0.25">
      <c r="A260" t="str">
        <f>'RESUMEN TOTAL'!A263</f>
        <v>RICARDO ROJAS</v>
      </c>
      <c r="B260" t="str">
        <f>'RESUMEN TOTAL'!B263</f>
        <v>RRJ 10</v>
      </c>
      <c r="C260" t="str">
        <f>'RESUMEN TOTAL'!D263</f>
        <v>LUGONES Y OBLIGADO</v>
      </c>
      <c r="D260" t="str">
        <f>'RESUMEN TOTAL'!E263</f>
        <v>Domo</v>
      </c>
      <c r="E260" t="str">
        <f>'RESUMEN TOTAL'!F263</f>
        <v>Fibra Optica</v>
      </c>
      <c r="F260">
        <f>'RESUMEN TOTAL'!K263</f>
        <v>0</v>
      </c>
      <c r="G260">
        <f>'RESUMEN TOTAL'!L263</f>
        <v>0</v>
      </c>
      <c r="H260">
        <f>'RESUMEN TOTAL'!M263</f>
        <v>0</v>
      </c>
      <c r="I260">
        <f>'RESUMEN TOTAL'!N263</f>
        <v>0</v>
      </c>
      <c r="J260">
        <f>'RESUMEN TOTAL'!O263</f>
        <v>0</v>
      </c>
      <c r="K260">
        <f>'RESUMEN TOTAL'!P263</f>
        <v>0</v>
      </c>
      <c r="L260">
        <f>'RESUMEN TOTAL'!Q263</f>
        <v>0</v>
      </c>
      <c r="M260">
        <f>'RESUMEN TOTAL'!R263</f>
        <v>0</v>
      </c>
      <c r="N260">
        <f>'RESUMEN TOTAL'!S263</f>
        <v>0</v>
      </c>
      <c r="O260" t="str">
        <f>'RESUMEN TOTAL'!T263</f>
        <v>APAGADO</v>
      </c>
      <c r="P260">
        <f>'RESUMEN TOTAL'!U263</f>
        <v>0</v>
      </c>
      <c r="Q260">
        <f>'RESUMEN TOTAL'!V263</f>
        <v>0</v>
      </c>
      <c r="R260">
        <f>'RESUMEN TOTAL'!W263</f>
        <v>0</v>
      </c>
      <c r="S260" t="str">
        <f>'RESUMEN TOTAL'!X263</f>
        <v>APAGADO</v>
      </c>
      <c r="T260" t="str">
        <f>'RESUMEN TOTAL'!Y263</f>
        <v>APAGADO</v>
      </c>
      <c r="U260" t="str">
        <f>'RESUMEN TOTAL'!Z263</f>
        <v>APAGADO</v>
      </c>
      <c r="V260">
        <f>'RESUMEN TOTAL'!AA263</f>
        <v>0</v>
      </c>
      <c r="W260">
        <f>'RESUMEN TOTAL'!AB263</f>
        <v>0</v>
      </c>
      <c r="X260">
        <f>'RESUMEN TOTAL'!AC263</f>
        <v>0</v>
      </c>
      <c r="Y260">
        <f>'RESUMEN TOTAL'!AD263</f>
        <v>0</v>
      </c>
      <c r="Z260">
        <f>'RESUMEN TOTAL'!AE263</f>
        <v>0</v>
      </c>
      <c r="AA260">
        <f>'RESUMEN TOTAL'!AF263</f>
        <v>0</v>
      </c>
      <c r="AB260">
        <f>'RESUMEN TOTAL'!AG263</f>
        <v>0</v>
      </c>
      <c r="AC260">
        <f>'RESUMEN TOTAL'!AH263</f>
        <v>0</v>
      </c>
      <c r="AD260">
        <f>'RESUMEN TOTAL'!AI263</f>
        <v>0</v>
      </c>
      <c r="AE260">
        <f>'RESUMEN TOTAL'!AJ263</f>
        <v>0</v>
      </c>
      <c r="AF260">
        <f>'RESUMEN TOTAL'!AK263</f>
        <v>0</v>
      </c>
      <c r="AG260">
        <f>'RESUMEN TOTAL'!AL263</f>
        <v>0</v>
      </c>
      <c r="AH260">
        <f>'RESUMEN TOTAL'!AM263</f>
        <v>0</v>
      </c>
      <c r="AI260">
        <f>'RESUMEN TOTAL'!AN263</f>
        <v>0</v>
      </c>
      <c r="AJ260">
        <f>'RESUMEN TOTAL'!AO263</f>
        <v>0</v>
      </c>
    </row>
    <row r="261" spans="1:36" x14ac:dyDescent="0.25">
      <c r="A261" t="str">
        <f>'RESUMEN TOTAL'!A264</f>
        <v>RICARDO ROJAS</v>
      </c>
      <c r="B261" t="str">
        <f>'RESUMEN TOTAL'!B264</f>
        <v>RRJ 11</v>
      </c>
      <c r="C261" t="str">
        <f>'RESUMEN TOTAL'!D264</f>
        <v>LUGONES Y OBLIGADO</v>
      </c>
      <c r="D261" t="str">
        <f>'RESUMEN TOTAL'!E264</f>
        <v>Domo</v>
      </c>
      <c r="E261" t="str">
        <f>'RESUMEN TOTAL'!F264</f>
        <v>Fibra Optica</v>
      </c>
      <c r="F261">
        <f>'RESUMEN TOTAL'!K264</f>
        <v>0</v>
      </c>
      <c r="G261">
        <f>'RESUMEN TOTAL'!L264</f>
        <v>0</v>
      </c>
      <c r="H261">
        <f>'RESUMEN TOTAL'!M264</f>
        <v>0</v>
      </c>
      <c r="I261">
        <f>'RESUMEN TOTAL'!N264</f>
        <v>0</v>
      </c>
      <c r="J261">
        <f>'RESUMEN TOTAL'!O264</f>
        <v>0</v>
      </c>
      <c r="K261">
        <f>'RESUMEN TOTAL'!P264</f>
        <v>0</v>
      </c>
      <c r="L261">
        <f>'RESUMEN TOTAL'!Q264</f>
        <v>0</v>
      </c>
      <c r="M261">
        <f>'RESUMEN TOTAL'!R264</f>
        <v>0</v>
      </c>
      <c r="N261">
        <f>'RESUMEN TOTAL'!S264</f>
        <v>0</v>
      </c>
      <c r="O261" t="str">
        <f>'RESUMEN TOTAL'!T264</f>
        <v>APAGADO</v>
      </c>
      <c r="P261">
        <f>'RESUMEN TOTAL'!U264</f>
        <v>0</v>
      </c>
      <c r="Q261">
        <f>'RESUMEN TOTAL'!V264</f>
        <v>0</v>
      </c>
      <c r="R261">
        <f>'RESUMEN TOTAL'!W264</f>
        <v>0</v>
      </c>
      <c r="S261" t="str">
        <f>'RESUMEN TOTAL'!X264</f>
        <v>APAGADO</v>
      </c>
      <c r="T261" t="str">
        <f>'RESUMEN TOTAL'!Y264</f>
        <v>APAGADO</v>
      </c>
      <c r="U261" t="str">
        <f>'RESUMEN TOTAL'!Z264</f>
        <v>APAGADO</v>
      </c>
      <c r="V261">
        <f>'RESUMEN TOTAL'!AA264</f>
        <v>0</v>
      </c>
      <c r="W261">
        <f>'RESUMEN TOTAL'!AB264</f>
        <v>0</v>
      </c>
      <c r="X261">
        <f>'RESUMEN TOTAL'!AC264</f>
        <v>0</v>
      </c>
      <c r="Y261">
        <f>'RESUMEN TOTAL'!AD264</f>
        <v>0</v>
      </c>
      <c r="Z261">
        <f>'RESUMEN TOTAL'!AE264</f>
        <v>0</v>
      </c>
      <c r="AA261">
        <f>'RESUMEN TOTAL'!AF264</f>
        <v>0</v>
      </c>
      <c r="AB261">
        <f>'RESUMEN TOTAL'!AG264</f>
        <v>0</v>
      </c>
      <c r="AC261">
        <f>'RESUMEN TOTAL'!AH264</f>
        <v>0</v>
      </c>
      <c r="AD261">
        <f>'RESUMEN TOTAL'!AI264</f>
        <v>0</v>
      </c>
      <c r="AE261">
        <f>'RESUMEN TOTAL'!AJ264</f>
        <v>0</v>
      </c>
      <c r="AF261">
        <f>'RESUMEN TOTAL'!AK264</f>
        <v>0</v>
      </c>
      <c r="AG261">
        <f>'RESUMEN TOTAL'!AL264</f>
        <v>0</v>
      </c>
      <c r="AH261">
        <f>'RESUMEN TOTAL'!AM264</f>
        <v>0</v>
      </c>
      <c r="AI261">
        <f>'RESUMEN TOTAL'!AN264</f>
        <v>0</v>
      </c>
      <c r="AJ261">
        <f>'RESUMEN TOTAL'!AO264</f>
        <v>0</v>
      </c>
    </row>
    <row r="262" spans="1:36" x14ac:dyDescent="0.25">
      <c r="A262" t="str">
        <f>'RESUMEN TOTAL'!A265</f>
        <v>RICARDO ROJAS</v>
      </c>
      <c r="B262" t="str">
        <f>'RESUMEN TOTAL'!B265</f>
        <v>RRJ 12</v>
      </c>
      <c r="C262" t="str">
        <f>'RESUMEN TOTAL'!D265</f>
        <v>FADER Y DIAGONAL LOS POETAS</v>
      </c>
      <c r="D262" t="str">
        <f>'RESUMEN TOTAL'!E265</f>
        <v>Fija</v>
      </c>
      <c r="E262" t="str">
        <f>'RESUMEN TOTAL'!F265</f>
        <v>Fibra Optica</v>
      </c>
      <c r="F262">
        <f>'RESUMEN TOTAL'!K265</f>
        <v>0</v>
      </c>
      <c r="G262">
        <f>'RESUMEN TOTAL'!L265</f>
        <v>0</v>
      </c>
      <c r="H262">
        <f>'RESUMEN TOTAL'!M265</f>
        <v>0</v>
      </c>
      <c r="I262">
        <f>'RESUMEN TOTAL'!N265</f>
        <v>0</v>
      </c>
      <c r="J262">
        <f>'RESUMEN TOTAL'!O265</f>
        <v>0</v>
      </c>
      <c r="K262">
        <f>'RESUMEN TOTAL'!P265</f>
        <v>0</v>
      </c>
      <c r="L262">
        <f>'RESUMEN TOTAL'!Q265</f>
        <v>0</v>
      </c>
      <c r="M262">
        <f>'RESUMEN TOTAL'!R265</f>
        <v>0</v>
      </c>
      <c r="N262">
        <f>'RESUMEN TOTAL'!S265</f>
        <v>0</v>
      </c>
      <c r="O262">
        <f>'RESUMEN TOTAL'!T265</f>
        <v>0</v>
      </c>
      <c r="P262">
        <f>'RESUMEN TOTAL'!U265</f>
        <v>0</v>
      </c>
      <c r="Q262">
        <f>'RESUMEN TOTAL'!V265</f>
        <v>0</v>
      </c>
      <c r="R262">
        <f>'RESUMEN TOTAL'!W265</f>
        <v>0</v>
      </c>
      <c r="S262">
        <f>'RESUMEN TOTAL'!X265</f>
        <v>0</v>
      </c>
      <c r="T262">
        <f>'RESUMEN TOTAL'!Y265</f>
        <v>0</v>
      </c>
      <c r="U262">
        <f>'RESUMEN TOTAL'!Z265</f>
        <v>0</v>
      </c>
      <c r="V262">
        <f>'RESUMEN TOTAL'!AA265</f>
        <v>0</v>
      </c>
      <c r="W262">
        <f>'RESUMEN TOTAL'!AB265</f>
        <v>0</v>
      </c>
      <c r="X262">
        <f>'RESUMEN TOTAL'!AC265</f>
        <v>0</v>
      </c>
      <c r="Y262">
        <f>'RESUMEN TOTAL'!AD265</f>
        <v>0</v>
      </c>
      <c r="Z262">
        <f>'RESUMEN TOTAL'!AE265</f>
        <v>0</v>
      </c>
      <c r="AA262">
        <f>'RESUMEN TOTAL'!AF265</f>
        <v>0</v>
      </c>
      <c r="AB262">
        <f>'RESUMEN TOTAL'!AG265</f>
        <v>0</v>
      </c>
      <c r="AC262">
        <f>'RESUMEN TOTAL'!AH265</f>
        <v>0</v>
      </c>
      <c r="AD262">
        <f>'RESUMEN TOTAL'!AI265</f>
        <v>0</v>
      </c>
      <c r="AE262">
        <f>'RESUMEN TOTAL'!AJ265</f>
        <v>0</v>
      </c>
      <c r="AF262">
        <f>'RESUMEN TOTAL'!AK265</f>
        <v>0</v>
      </c>
      <c r="AG262">
        <f>'RESUMEN TOTAL'!AL265</f>
        <v>0</v>
      </c>
      <c r="AH262">
        <f>'RESUMEN TOTAL'!AM265</f>
        <v>0</v>
      </c>
      <c r="AI262">
        <f>'RESUMEN TOTAL'!AN265</f>
        <v>0</v>
      </c>
      <c r="AJ262">
        <f>'RESUMEN TOTAL'!AO265</f>
        <v>0</v>
      </c>
    </row>
    <row r="263" spans="1:36" x14ac:dyDescent="0.25">
      <c r="A263" t="str">
        <f>'RESUMEN TOTAL'!A266</f>
        <v>SANTA ANA</v>
      </c>
      <c r="B263" t="str">
        <f>'RESUMEN TOTAL'!B266</f>
        <v>SAN 02</v>
      </c>
      <c r="C263" t="str">
        <f>'RESUMEN TOTAL'!D266</f>
        <v>HUDSON Y SUIPACHA</v>
      </c>
      <c r="D263" t="str">
        <f>'RESUMEN TOTAL'!E266</f>
        <v>Fija 2</v>
      </c>
      <c r="E263" t="str">
        <f>'RESUMEN TOTAL'!F266</f>
        <v>Fibra Optica</v>
      </c>
      <c r="F263">
        <f>'RESUMEN TOTAL'!K266</f>
        <v>0</v>
      </c>
      <c r="G263">
        <f>'RESUMEN TOTAL'!L266</f>
        <v>0</v>
      </c>
      <c r="H263">
        <f>'RESUMEN TOTAL'!M266</f>
        <v>0</v>
      </c>
      <c r="I263">
        <f>'RESUMEN TOTAL'!N266</f>
        <v>0</v>
      </c>
      <c r="J263">
        <f>'RESUMEN TOTAL'!O266</f>
        <v>0</v>
      </c>
      <c r="K263">
        <f>'RESUMEN TOTAL'!P266</f>
        <v>0</v>
      </c>
      <c r="L263">
        <f>'RESUMEN TOTAL'!Q266</f>
        <v>0</v>
      </c>
      <c r="M263">
        <f>'RESUMEN TOTAL'!R266</f>
        <v>0</v>
      </c>
      <c r="N263">
        <f>'RESUMEN TOTAL'!S266</f>
        <v>0</v>
      </c>
      <c r="O263">
        <f>'RESUMEN TOTAL'!T266</f>
        <v>0</v>
      </c>
      <c r="P263">
        <f>'RESUMEN TOTAL'!U266</f>
        <v>0</v>
      </c>
      <c r="Q263">
        <f>'RESUMEN TOTAL'!V266</f>
        <v>0</v>
      </c>
      <c r="R263">
        <f>'RESUMEN TOTAL'!W266</f>
        <v>0</v>
      </c>
      <c r="S263">
        <f>'RESUMEN TOTAL'!X266</f>
        <v>0</v>
      </c>
      <c r="T263">
        <f>'RESUMEN TOTAL'!Y266</f>
        <v>0</v>
      </c>
      <c r="U263">
        <f>'RESUMEN TOTAL'!Z266</f>
        <v>0</v>
      </c>
      <c r="V263">
        <f>'RESUMEN TOTAL'!AA266</f>
        <v>0</v>
      </c>
      <c r="W263">
        <f>'RESUMEN TOTAL'!AB266</f>
        <v>0</v>
      </c>
      <c r="X263">
        <f>'RESUMEN TOTAL'!AC266</f>
        <v>0</v>
      </c>
      <c r="Y263">
        <f>'RESUMEN TOTAL'!AD266</f>
        <v>0</v>
      </c>
      <c r="Z263">
        <f>'RESUMEN TOTAL'!AE266</f>
        <v>0</v>
      </c>
      <c r="AA263">
        <f>'RESUMEN TOTAL'!AF266</f>
        <v>0</v>
      </c>
      <c r="AB263">
        <f>'RESUMEN TOTAL'!AG266</f>
        <v>0</v>
      </c>
      <c r="AC263">
        <f>'RESUMEN TOTAL'!AH266</f>
        <v>0</v>
      </c>
      <c r="AD263">
        <f>'RESUMEN TOTAL'!AI266</f>
        <v>0</v>
      </c>
      <c r="AE263">
        <f>'RESUMEN TOTAL'!AJ266</f>
        <v>0</v>
      </c>
      <c r="AF263">
        <f>'RESUMEN TOTAL'!AK266</f>
        <v>0</v>
      </c>
      <c r="AG263">
        <f>'RESUMEN TOTAL'!AL266</f>
        <v>0</v>
      </c>
      <c r="AH263">
        <f>'RESUMEN TOTAL'!AM266</f>
        <v>0</v>
      </c>
      <c r="AI263">
        <f>'RESUMEN TOTAL'!AN266</f>
        <v>0</v>
      </c>
      <c r="AJ263">
        <f>'RESUMEN TOTAL'!AO266</f>
        <v>0</v>
      </c>
    </row>
    <row r="264" spans="1:36" x14ac:dyDescent="0.25">
      <c r="A264" t="str">
        <f>'RESUMEN TOTAL'!A267</f>
        <v>SANTA ANA</v>
      </c>
      <c r="B264" t="str">
        <f>'RESUMEN TOTAL'!B267</f>
        <v>SAN01</v>
      </c>
      <c r="C264" t="str">
        <f>'RESUMEN TOTAL'!D267</f>
        <v>HUDSON Y SUIPACHA</v>
      </c>
      <c r="D264" t="str">
        <f>'RESUMEN TOTAL'!E267</f>
        <v>Fija 1</v>
      </c>
      <c r="E264" t="str">
        <f>'RESUMEN TOTAL'!F267</f>
        <v>Fibra Optica</v>
      </c>
      <c r="F264">
        <f>'RESUMEN TOTAL'!K267</f>
        <v>0</v>
      </c>
      <c r="G264">
        <f>'RESUMEN TOTAL'!L267</f>
        <v>0</v>
      </c>
      <c r="H264">
        <f>'RESUMEN TOTAL'!M267</f>
        <v>0</v>
      </c>
      <c r="I264">
        <f>'RESUMEN TOTAL'!N267</f>
        <v>0</v>
      </c>
      <c r="J264">
        <f>'RESUMEN TOTAL'!O267</f>
        <v>0</v>
      </c>
      <c r="K264">
        <f>'RESUMEN TOTAL'!P267</f>
        <v>0</v>
      </c>
      <c r="L264">
        <f>'RESUMEN TOTAL'!Q267</f>
        <v>0</v>
      </c>
      <c r="M264">
        <f>'RESUMEN TOTAL'!R267</f>
        <v>0</v>
      </c>
      <c r="N264">
        <f>'RESUMEN TOTAL'!S267</f>
        <v>0</v>
      </c>
      <c r="O264">
        <f>'RESUMEN TOTAL'!T267</f>
        <v>0</v>
      </c>
      <c r="P264">
        <f>'RESUMEN TOTAL'!U267</f>
        <v>0</v>
      </c>
      <c r="Q264">
        <f>'RESUMEN TOTAL'!V267</f>
        <v>0</v>
      </c>
      <c r="R264">
        <f>'RESUMEN TOTAL'!W267</f>
        <v>0</v>
      </c>
      <c r="S264">
        <f>'RESUMEN TOTAL'!X267</f>
        <v>0</v>
      </c>
      <c r="T264">
        <f>'RESUMEN TOTAL'!Y267</f>
        <v>0</v>
      </c>
      <c r="U264">
        <f>'RESUMEN TOTAL'!Z267</f>
        <v>0</v>
      </c>
      <c r="V264">
        <f>'RESUMEN TOTAL'!AA267</f>
        <v>0</v>
      </c>
      <c r="W264">
        <f>'RESUMEN TOTAL'!AB267</f>
        <v>0</v>
      </c>
      <c r="X264">
        <f>'RESUMEN TOTAL'!AC267</f>
        <v>0</v>
      </c>
      <c r="Y264">
        <f>'RESUMEN TOTAL'!AD267</f>
        <v>0</v>
      </c>
      <c r="Z264">
        <f>'RESUMEN TOTAL'!AE267</f>
        <v>0</v>
      </c>
      <c r="AA264">
        <f>'RESUMEN TOTAL'!AF267</f>
        <v>0</v>
      </c>
      <c r="AB264">
        <f>'RESUMEN TOTAL'!AG267</f>
        <v>0</v>
      </c>
      <c r="AC264">
        <f>'RESUMEN TOTAL'!AH267</f>
        <v>0</v>
      </c>
      <c r="AD264">
        <f>'RESUMEN TOTAL'!AI267</f>
        <v>0</v>
      </c>
      <c r="AE264">
        <f>'RESUMEN TOTAL'!AJ267</f>
        <v>0</v>
      </c>
      <c r="AF264">
        <f>'RESUMEN TOTAL'!AK267</f>
        <v>0</v>
      </c>
      <c r="AG264">
        <f>'RESUMEN TOTAL'!AL267</f>
        <v>0</v>
      </c>
      <c r="AH264">
        <f>'RESUMEN TOTAL'!AM267</f>
        <v>0</v>
      </c>
      <c r="AI264">
        <f>'RESUMEN TOTAL'!AN267</f>
        <v>0</v>
      </c>
      <c r="AJ264">
        <f>'RESUMEN TOTAL'!AO267</f>
        <v>0</v>
      </c>
    </row>
    <row r="265" spans="1:36" x14ac:dyDescent="0.25">
      <c r="A265" t="str">
        <f>'RESUMEN TOTAL'!A268</f>
        <v>PRESIDENTE SARMIENTO</v>
      </c>
      <c r="B265" t="str">
        <f>'RESUMEN TOTAL'!B268</f>
        <v>SAR01</v>
      </c>
      <c r="C265" t="str">
        <f>'RESUMEN TOTAL'!D268</f>
        <v>Storni Y Sanchez de Loria</v>
      </c>
      <c r="D265" t="str">
        <f>'RESUMEN TOTAL'!E268</f>
        <v>Domo</v>
      </c>
      <c r="E265" t="str">
        <f>'RESUMEN TOTAL'!F268</f>
        <v>Fibra Optica</v>
      </c>
      <c r="F265">
        <f>'RESUMEN TOTAL'!K268</f>
        <v>0</v>
      </c>
      <c r="G265">
        <f>'RESUMEN TOTAL'!L268</f>
        <v>0</v>
      </c>
      <c r="H265">
        <f>'RESUMEN TOTAL'!M268</f>
        <v>0</v>
      </c>
      <c r="I265">
        <f>'RESUMEN TOTAL'!N268</f>
        <v>0</v>
      </c>
      <c r="J265">
        <f>'RESUMEN TOTAL'!O268</f>
        <v>0</v>
      </c>
      <c r="K265">
        <f>'RESUMEN TOTAL'!P268</f>
        <v>0</v>
      </c>
      <c r="L265">
        <f>'RESUMEN TOTAL'!Q268</f>
        <v>0</v>
      </c>
      <c r="M265">
        <f>'RESUMEN TOTAL'!R268</f>
        <v>0</v>
      </c>
      <c r="N265">
        <f>'RESUMEN TOTAL'!S268</f>
        <v>0</v>
      </c>
      <c r="O265">
        <f>'RESUMEN TOTAL'!T268</f>
        <v>0</v>
      </c>
      <c r="P265">
        <f>'RESUMEN TOTAL'!U268</f>
        <v>0</v>
      </c>
      <c r="Q265">
        <f>'RESUMEN TOTAL'!V268</f>
        <v>0</v>
      </c>
      <c r="R265">
        <f>'RESUMEN TOTAL'!W268</f>
        <v>0</v>
      </c>
      <c r="S265">
        <f>'RESUMEN TOTAL'!X268</f>
        <v>0</v>
      </c>
      <c r="T265">
        <f>'RESUMEN TOTAL'!Y268</f>
        <v>0</v>
      </c>
      <c r="U265">
        <f>'RESUMEN TOTAL'!Z268</f>
        <v>0</v>
      </c>
      <c r="V265">
        <f>'RESUMEN TOTAL'!AA268</f>
        <v>0</v>
      </c>
      <c r="W265">
        <f>'RESUMEN TOTAL'!AB268</f>
        <v>0</v>
      </c>
      <c r="X265">
        <f>'RESUMEN TOTAL'!AC268</f>
        <v>0</v>
      </c>
      <c r="Y265">
        <f>'RESUMEN TOTAL'!AD268</f>
        <v>0</v>
      </c>
      <c r="Z265">
        <f>'RESUMEN TOTAL'!AE268</f>
        <v>0</v>
      </c>
      <c r="AA265">
        <f>'RESUMEN TOTAL'!AF268</f>
        <v>0</v>
      </c>
      <c r="AB265">
        <f>'RESUMEN TOTAL'!AG268</f>
        <v>0</v>
      </c>
      <c r="AC265">
        <f>'RESUMEN TOTAL'!AH268</f>
        <v>0</v>
      </c>
      <c r="AD265">
        <f>'RESUMEN TOTAL'!AI268</f>
        <v>0</v>
      </c>
      <c r="AE265">
        <f>'RESUMEN TOTAL'!AJ268</f>
        <v>0</v>
      </c>
      <c r="AF265">
        <f>'RESUMEN TOTAL'!AK268</f>
        <v>0</v>
      </c>
      <c r="AG265">
        <f>'RESUMEN TOTAL'!AL268</f>
        <v>0</v>
      </c>
      <c r="AH265">
        <f>'RESUMEN TOTAL'!AM268</f>
        <v>0</v>
      </c>
      <c r="AI265">
        <f>'RESUMEN TOTAL'!AN268</f>
        <v>0</v>
      </c>
      <c r="AJ265">
        <f>'RESUMEN TOTAL'!AO268</f>
        <v>0</v>
      </c>
    </row>
    <row r="266" spans="1:36" x14ac:dyDescent="0.25">
      <c r="A266" t="str">
        <f>'RESUMEN TOTAL'!A269</f>
        <v>PRESIDENTE SARMIENTO</v>
      </c>
      <c r="B266" t="str">
        <f>'RESUMEN TOTAL'!B269</f>
        <v>SAR 02 (fija 1)</v>
      </c>
      <c r="C266" t="str">
        <f>'RESUMEN TOTAL'!D269</f>
        <v>DARDO ROCHA Y GABRIELA MISTRAL</v>
      </c>
      <c r="D266" t="str">
        <f>'RESUMEN TOTAL'!E269</f>
        <v>Fija</v>
      </c>
      <c r="E266" t="str">
        <f>'RESUMEN TOTAL'!F269</f>
        <v>Fibra Optica</v>
      </c>
      <c r="F266" t="str">
        <f>'RESUMEN TOTAL'!K269</f>
        <v>APAGADO</v>
      </c>
      <c r="G266" t="str">
        <f>'RESUMEN TOTAL'!L269</f>
        <v>APAGADO</v>
      </c>
      <c r="H266" t="str">
        <f>'RESUMEN TOTAL'!M269</f>
        <v>APAGADO</v>
      </c>
      <c r="I266" t="str">
        <f>'RESUMEN TOTAL'!N269</f>
        <v>APAGADO</v>
      </c>
      <c r="J266" t="str">
        <f>'RESUMEN TOTAL'!O269</f>
        <v>APAGADO</v>
      </c>
      <c r="K266" t="str">
        <f>'RESUMEN TOTAL'!P269</f>
        <v>APAGADO</v>
      </c>
      <c r="L266" t="str">
        <f>'RESUMEN TOTAL'!Q269</f>
        <v>APAGADO</v>
      </c>
      <c r="M266" t="str">
        <f>'RESUMEN TOTAL'!R269</f>
        <v>APAGADO</v>
      </c>
      <c r="N266" t="str">
        <f>'RESUMEN TOTAL'!S269</f>
        <v>APAGADO</v>
      </c>
      <c r="O266" t="str">
        <f>'RESUMEN TOTAL'!T269</f>
        <v>APAGADO</v>
      </c>
      <c r="P266" t="str">
        <f>'RESUMEN TOTAL'!U269</f>
        <v>APAGADO</v>
      </c>
      <c r="Q266" t="str">
        <f>'RESUMEN TOTAL'!V269</f>
        <v>APAGADO</v>
      </c>
      <c r="R266" t="str">
        <f>'RESUMEN TOTAL'!W269</f>
        <v>APAGADO</v>
      </c>
      <c r="S266" t="str">
        <f>'RESUMEN TOTAL'!X269</f>
        <v>APAGADO</v>
      </c>
      <c r="T266" t="str">
        <f>'RESUMEN TOTAL'!Y269</f>
        <v>APAGADO</v>
      </c>
      <c r="U266" t="str">
        <f>'RESUMEN TOTAL'!Z269</f>
        <v>APAGADO</v>
      </c>
      <c r="V266" t="str">
        <f>'RESUMEN TOTAL'!AA269</f>
        <v>APAGADO</v>
      </c>
      <c r="W266" t="str">
        <f>'RESUMEN TOTAL'!AB269</f>
        <v>APAGADO</v>
      </c>
      <c r="X266">
        <f>'RESUMEN TOTAL'!AC269</f>
        <v>0</v>
      </c>
      <c r="Y266">
        <f>'RESUMEN TOTAL'!AD269</f>
        <v>0</v>
      </c>
      <c r="Z266">
        <f>'RESUMEN TOTAL'!AE269</f>
        <v>0</v>
      </c>
      <c r="AA266">
        <f>'RESUMEN TOTAL'!AF269</f>
        <v>0</v>
      </c>
      <c r="AB266">
        <f>'RESUMEN TOTAL'!AG269</f>
        <v>0</v>
      </c>
      <c r="AC266">
        <f>'RESUMEN TOTAL'!AH269</f>
        <v>0</v>
      </c>
      <c r="AD266">
        <f>'RESUMEN TOTAL'!AI269</f>
        <v>0</v>
      </c>
      <c r="AE266">
        <f>'RESUMEN TOTAL'!AJ269</f>
        <v>0</v>
      </c>
      <c r="AF266">
        <f>'RESUMEN TOTAL'!AK269</f>
        <v>0</v>
      </c>
      <c r="AG266">
        <f>'RESUMEN TOTAL'!AL269</f>
        <v>0</v>
      </c>
      <c r="AH266">
        <f>'RESUMEN TOTAL'!AM269</f>
        <v>0</v>
      </c>
      <c r="AI266">
        <f>'RESUMEN TOTAL'!AN269</f>
        <v>0</v>
      </c>
      <c r="AJ266">
        <f>'RESUMEN TOTAL'!AO269</f>
        <v>0</v>
      </c>
    </row>
    <row r="267" spans="1:36" x14ac:dyDescent="0.25">
      <c r="A267" t="str">
        <f>'RESUMEN TOTAL'!A270</f>
        <v>PRESIDENTE SARMIENTO</v>
      </c>
      <c r="B267" t="str">
        <f>'RESUMEN TOTAL'!B270</f>
        <v>SAR 03 (fija 2)</v>
      </c>
      <c r="C267" t="str">
        <f>'RESUMEN TOTAL'!D270</f>
        <v>DARDO ROCHA Y GABRIELA MISTRAL</v>
      </c>
      <c r="D267" t="str">
        <f>'RESUMEN TOTAL'!E270</f>
        <v>Fija</v>
      </c>
      <c r="E267" t="str">
        <f>'RESUMEN TOTAL'!F270</f>
        <v>Fibra Optica</v>
      </c>
      <c r="F267" t="str">
        <f>'RESUMEN TOTAL'!K270</f>
        <v>APAGADO</v>
      </c>
      <c r="G267" t="str">
        <f>'RESUMEN TOTAL'!L270</f>
        <v>APAGADO</v>
      </c>
      <c r="H267" t="str">
        <f>'RESUMEN TOTAL'!M270</f>
        <v>APAGADO</v>
      </c>
      <c r="I267" t="str">
        <f>'RESUMEN TOTAL'!N270</f>
        <v>APAGADO</v>
      </c>
      <c r="J267" t="str">
        <f>'RESUMEN TOTAL'!O270</f>
        <v>APAGADO</v>
      </c>
      <c r="K267" t="str">
        <f>'RESUMEN TOTAL'!P270</f>
        <v>APAGADO</v>
      </c>
      <c r="L267" t="str">
        <f>'RESUMEN TOTAL'!Q270</f>
        <v>APAGADO</v>
      </c>
      <c r="M267" t="str">
        <f>'RESUMEN TOTAL'!R270</f>
        <v>APAGADO</v>
      </c>
      <c r="N267" t="str">
        <f>'RESUMEN TOTAL'!S270</f>
        <v>APAGADO</v>
      </c>
      <c r="O267" t="str">
        <f>'RESUMEN TOTAL'!T270</f>
        <v>APAGADO</v>
      </c>
      <c r="P267" t="str">
        <f>'RESUMEN TOTAL'!U270</f>
        <v>APAGADO</v>
      </c>
      <c r="Q267" t="str">
        <f>'RESUMEN TOTAL'!V270</f>
        <v>APAGADO</v>
      </c>
      <c r="R267" t="str">
        <f>'RESUMEN TOTAL'!W270</f>
        <v>APAGADO</v>
      </c>
      <c r="S267" t="str">
        <f>'RESUMEN TOTAL'!X270</f>
        <v>APAGADO</v>
      </c>
      <c r="T267" t="str">
        <f>'RESUMEN TOTAL'!Y270</f>
        <v>APAGADO</v>
      </c>
      <c r="U267" t="str">
        <f>'RESUMEN TOTAL'!Z270</f>
        <v>APAGADO</v>
      </c>
      <c r="V267" t="str">
        <f>'RESUMEN TOTAL'!AA270</f>
        <v>APAGADO</v>
      </c>
      <c r="W267" t="str">
        <f>'RESUMEN TOTAL'!AB270</f>
        <v>APAGADO</v>
      </c>
      <c r="X267">
        <f>'RESUMEN TOTAL'!AC270</f>
        <v>0</v>
      </c>
      <c r="Y267">
        <f>'RESUMEN TOTAL'!AD270</f>
        <v>0</v>
      </c>
      <c r="Z267">
        <f>'RESUMEN TOTAL'!AE270</f>
        <v>0</v>
      </c>
      <c r="AA267">
        <f>'RESUMEN TOTAL'!AF270</f>
        <v>0</v>
      </c>
      <c r="AB267">
        <f>'RESUMEN TOTAL'!AG270</f>
        <v>0</v>
      </c>
      <c r="AC267">
        <f>'RESUMEN TOTAL'!AH270</f>
        <v>0</v>
      </c>
      <c r="AD267">
        <f>'RESUMEN TOTAL'!AI270</f>
        <v>0</v>
      </c>
      <c r="AE267">
        <f>'RESUMEN TOTAL'!AJ270</f>
        <v>0</v>
      </c>
      <c r="AF267">
        <f>'RESUMEN TOTAL'!AK270</f>
        <v>0</v>
      </c>
      <c r="AG267">
        <f>'RESUMEN TOTAL'!AL270</f>
        <v>0</v>
      </c>
      <c r="AH267">
        <f>'RESUMEN TOTAL'!AM270</f>
        <v>0</v>
      </c>
      <c r="AI267">
        <f>'RESUMEN TOTAL'!AN270</f>
        <v>0</v>
      </c>
      <c r="AJ267">
        <f>'RESUMEN TOTAL'!AO270</f>
        <v>0</v>
      </c>
    </row>
    <row r="268" spans="1:36" x14ac:dyDescent="0.25">
      <c r="A268" t="str">
        <f>'RESUMEN TOTAL'!A271</f>
        <v>PRESIDENTE SARMIENTO</v>
      </c>
      <c r="B268" t="str">
        <f>'RESUMEN TOTAL'!B271</f>
        <v>SAR 04</v>
      </c>
      <c r="C268" t="str">
        <f>'RESUMEN TOTAL'!D271</f>
        <v>MONTES DE OCA Y ALVARADO</v>
      </c>
      <c r="D268" t="str">
        <f>'RESUMEN TOTAL'!E271</f>
        <v>Domo</v>
      </c>
      <c r="E268" t="str">
        <f>'RESUMEN TOTAL'!F271</f>
        <v>Fibra Optica</v>
      </c>
      <c r="F268">
        <f>'RESUMEN TOTAL'!K271</f>
        <v>0</v>
      </c>
      <c r="G268">
        <f>'RESUMEN TOTAL'!L271</f>
        <v>0</v>
      </c>
      <c r="H268">
        <f>'RESUMEN TOTAL'!M271</f>
        <v>0</v>
      </c>
      <c r="I268">
        <f>'RESUMEN TOTAL'!N271</f>
        <v>0</v>
      </c>
      <c r="J268">
        <f>'RESUMEN TOTAL'!O271</f>
        <v>0</v>
      </c>
      <c r="K268">
        <f>'RESUMEN TOTAL'!P271</f>
        <v>0</v>
      </c>
      <c r="L268">
        <f>'RESUMEN TOTAL'!Q271</f>
        <v>0</v>
      </c>
      <c r="M268">
        <f>'RESUMEN TOTAL'!R271</f>
        <v>0</v>
      </c>
      <c r="N268">
        <f>'RESUMEN TOTAL'!S271</f>
        <v>0</v>
      </c>
      <c r="O268">
        <f>'RESUMEN TOTAL'!T271</f>
        <v>0</v>
      </c>
      <c r="P268">
        <f>'RESUMEN TOTAL'!U271</f>
        <v>0</v>
      </c>
      <c r="Q268">
        <f>'RESUMEN TOTAL'!V271</f>
        <v>0</v>
      </c>
      <c r="R268">
        <f>'RESUMEN TOTAL'!W271</f>
        <v>0</v>
      </c>
      <c r="S268">
        <f>'RESUMEN TOTAL'!X271</f>
        <v>0</v>
      </c>
      <c r="T268">
        <f>'RESUMEN TOTAL'!Y271</f>
        <v>0</v>
      </c>
      <c r="U268">
        <f>'RESUMEN TOTAL'!Z271</f>
        <v>0</v>
      </c>
      <c r="V268">
        <f>'RESUMEN TOTAL'!AA271</f>
        <v>0</v>
      </c>
      <c r="W268">
        <f>'RESUMEN TOTAL'!AB271</f>
        <v>0</v>
      </c>
      <c r="X268">
        <f>'RESUMEN TOTAL'!AC271</f>
        <v>0</v>
      </c>
      <c r="Y268">
        <f>'RESUMEN TOTAL'!AD271</f>
        <v>0</v>
      </c>
      <c r="Z268">
        <f>'RESUMEN TOTAL'!AE271</f>
        <v>0</v>
      </c>
      <c r="AA268">
        <f>'RESUMEN TOTAL'!AF271</f>
        <v>0</v>
      </c>
      <c r="AB268">
        <f>'RESUMEN TOTAL'!AG271</f>
        <v>0</v>
      </c>
      <c r="AC268">
        <f>'RESUMEN TOTAL'!AH271</f>
        <v>0</v>
      </c>
      <c r="AD268">
        <f>'RESUMEN TOTAL'!AI271</f>
        <v>0</v>
      </c>
      <c r="AE268">
        <f>'RESUMEN TOTAL'!AJ271</f>
        <v>0</v>
      </c>
      <c r="AF268">
        <f>'RESUMEN TOTAL'!AK271</f>
        <v>0</v>
      </c>
      <c r="AG268">
        <f>'RESUMEN TOTAL'!AL271</f>
        <v>0</v>
      </c>
      <c r="AH268">
        <f>'RESUMEN TOTAL'!AM271</f>
        <v>0</v>
      </c>
      <c r="AI268">
        <f>'RESUMEN TOTAL'!AN271</f>
        <v>0</v>
      </c>
      <c r="AJ268">
        <f>'RESUMEN TOTAL'!AO271</f>
        <v>0</v>
      </c>
    </row>
    <row r="269" spans="1:36" x14ac:dyDescent="0.25">
      <c r="A269" t="str">
        <f>'RESUMEN TOTAL'!A272</f>
        <v>PRESIDENTE SARMIENTO</v>
      </c>
      <c r="B269" t="str">
        <f>'RESUMEN TOTAL'!B272</f>
        <v>SAR 05</v>
      </c>
      <c r="C269" t="str">
        <f>'RESUMEN TOTAL'!D272</f>
        <v>ALVARADO Y ROCHA</v>
      </c>
      <c r="D269" t="str">
        <f>'RESUMEN TOTAL'!E272</f>
        <v>Domo</v>
      </c>
      <c r="E269" t="str">
        <f>'RESUMEN TOTAL'!F272</f>
        <v>Fibra Optica</v>
      </c>
      <c r="F269">
        <f>'RESUMEN TOTAL'!K272</f>
        <v>0</v>
      </c>
      <c r="G269">
        <f>'RESUMEN TOTAL'!L272</f>
        <v>0</v>
      </c>
      <c r="H269">
        <f>'RESUMEN TOTAL'!M272</f>
        <v>0</v>
      </c>
      <c r="I269">
        <f>'RESUMEN TOTAL'!N272</f>
        <v>0</v>
      </c>
      <c r="J269">
        <f>'RESUMEN TOTAL'!O272</f>
        <v>0</v>
      </c>
      <c r="K269">
        <f>'RESUMEN TOTAL'!P272</f>
        <v>0</v>
      </c>
      <c r="L269">
        <f>'RESUMEN TOTAL'!Q272</f>
        <v>0</v>
      </c>
      <c r="M269">
        <f>'RESUMEN TOTAL'!R272</f>
        <v>0</v>
      </c>
      <c r="N269">
        <f>'RESUMEN TOTAL'!S272</f>
        <v>0</v>
      </c>
      <c r="O269">
        <f>'RESUMEN TOTAL'!T272</f>
        <v>0</v>
      </c>
      <c r="P269">
        <f>'RESUMEN TOTAL'!U272</f>
        <v>0</v>
      </c>
      <c r="Q269">
        <f>'RESUMEN TOTAL'!V272</f>
        <v>0</v>
      </c>
      <c r="R269">
        <f>'RESUMEN TOTAL'!W272</f>
        <v>0</v>
      </c>
      <c r="S269">
        <f>'RESUMEN TOTAL'!X272</f>
        <v>0</v>
      </c>
      <c r="T269">
        <f>'RESUMEN TOTAL'!Y272</f>
        <v>0</v>
      </c>
      <c r="U269">
        <f>'RESUMEN TOTAL'!Z272</f>
        <v>0</v>
      </c>
      <c r="V269">
        <f>'RESUMEN TOTAL'!AA272</f>
        <v>0</v>
      </c>
      <c r="W269">
        <f>'RESUMEN TOTAL'!AB272</f>
        <v>0</v>
      </c>
      <c r="X269">
        <f>'RESUMEN TOTAL'!AC272</f>
        <v>0</v>
      </c>
      <c r="Y269">
        <f>'RESUMEN TOTAL'!AD272</f>
        <v>0</v>
      </c>
      <c r="Z269">
        <f>'RESUMEN TOTAL'!AE272</f>
        <v>0</v>
      </c>
      <c r="AA269">
        <f>'RESUMEN TOTAL'!AF272</f>
        <v>0</v>
      </c>
      <c r="AB269">
        <f>'RESUMEN TOTAL'!AG272</f>
        <v>0</v>
      </c>
      <c r="AC269">
        <f>'RESUMEN TOTAL'!AH272</f>
        <v>0</v>
      </c>
      <c r="AD269">
        <f>'RESUMEN TOTAL'!AI272</f>
        <v>0</v>
      </c>
      <c r="AE269">
        <f>'RESUMEN TOTAL'!AJ272</f>
        <v>0</v>
      </c>
      <c r="AF269">
        <f>'RESUMEN TOTAL'!AK272</f>
        <v>0</v>
      </c>
      <c r="AG269">
        <f>'RESUMEN TOTAL'!AL272</f>
        <v>0</v>
      </c>
      <c r="AH269">
        <f>'RESUMEN TOTAL'!AM272</f>
        <v>0</v>
      </c>
      <c r="AI269">
        <f>'RESUMEN TOTAL'!AN272</f>
        <v>0</v>
      </c>
      <c r="AJ269">
        <f>'RESUMEN TOTAL'!AO272</f>
        <v>0</v>
      </c>
    </row>
    <row r="270" spans="1:36" x14ac:dyDescent="0.25">
      <c r="A270" t="str">
        <f>'RESUMEN TOTAL'!A273</f>
        <v>PRESIDENTE SARMIENTO</v>
      </c>
      <c r="B270" t="str">
        <f>'RESUMEN TOTAL'!B273</f>
        <v>SAR 06</v>
      </c>
      <c r="C270" t="str">
        <f>'RESUMEN TOTAL'!D273</f>
        <v>Necochea y Lorenzini</v>
      </c>
      <c r="D270" t="str">
        <f>'RESUMEN TOTAL'!E273</f>
        <v>Fija</v>
      </c>
      <c r="E270" t="str">
        <f>'RESUMEN TOTAL'!F273</f>
        <v>Fibra Optica</v>
      </c>
      <c r="F270">
        <f>'RESUMEN TOTAL'!K273</f>
        <v>0</v>
      </c>
      <c r="G270">
        <f>'RESUMEN TOTAL'!L273</f>
        <v>0</v>
      </c>
      <c r="H270">
        <f>'RESUMEN TOTAL'!M273</f>
        <v>0</v>
      </c>
      <c r="I270">
        <f>'RESUMEN TOTAL'!N273</f>
        <v>0</v>
      </c>
      <c r="J270">
        <f>'RESUMEN TOTAL'!O273</f>
        <v>0</v>
      </c>
      <c r="K270">
        <f>'RESUMEN TOTAL'!P273</f>
        <v>0</v>
      </c>
      <c r="L270">
        <f>'RESUMEN TOTAL'!Q273</f>
        <v>0</v>
      </c>
      <c r="M270">
        <f>'RESUMEN TOTAL'!R273</f>
        <v>0</v>
      </c>
      <c r="N270">
        <f>'RESUMEN TOTAL'!S273</f>
        <v>0</v>
      </c>
      <c r="O270">
        <f>'RESUMEN TOTAL'!T273</f>
        <v>0</v>
      </c>
      <c r="P270">
        <f>'RESUMEN TOTAL'!U273</f>
        <v>0</v>
      </c>
      <c r="Q270">
        <f>'RESUMEN TOTAL'!V273</f>
        <v>0</v>
      </c>
      <c r="R270">
        <f>'RESUMEN TOTAL'!W273</f>
        <v>0</v>
      </c>
      <c r="S270">
        <f>'RESUMEN TOTAL'!X273</f>
        <v>0</v>
      </c>
      <c r="T270">
        <f>'RESUMEN TOTAL'!Y273</f>
        <v>0</v>
      </c>
      <c r="U270">
        <f>'RESUMEN TOTAL'!Z273</f>
        <v>0</v>
      </c>
      <c r="V270">
        <f>'RESUMEN TOTAL'!AA273</f>
        <v>0</v>
      </c>
      <c r="W270">
        <f>'RESUMEN TOTAL'!AB273</f>
        <v>0</v>
      </c>
      <c r="X270">
        <f>'RESUMEN TOTAL'!AC273</f>
        <v>0</v>
      </c>
      <c r="Y270">
        <f>'RESUMEN TOTAL'!AD273</f>
        <v>0</v>
      </c>
      <c r="Z270">
        <f>'RESUMEN TOTAL'!AE273</f>
        <v>0</v>
      </c>
      <c r="AA270">
        <f>'RESUMEN TOTAL'!AF273</f>
        <v>0</v>
      </c>
      <c r="AB270">
        <f>'RESUMEN TOTAL'!AG273</f>
        <v>0</v>
      </c>
      <c r="AC270">
        <f>'RESUMEN TOTAL'!AH273</f>
        <v>0</v>
      </c>
      <c r="AD270">
        <f>'RESUMEN TOTAL'!AI273</f>
        <v>0</v>
      </c>
      <c r="AE270">
        <f>'RESUMEN TOTAL'!AJ273</f>
        <v>0</v>
      </c>
      <c r="AF270">
        <f>'RESUMEN TOTAL'!AK273</f>
        <v>0</v>
      </c>
      <c r="AG270">
        <f>'RESUMEN TOTAL'!AL273</f>
        <v>0</v>
      </c>
      <c r="AH270">
        <f>'RESUMEN TOTAL'!AM273</f>
        <v>0</v>
      </c>
      <c r="AI270">
        <f>'RESUMEN TOTAL'!AN273</f>
        <v>0</v>
      </c>
      <c r="AJ270">
        <f>'RESUMEN TOTAL'!AO273</f>
        <v>0</v>
      </c>
    </row>
    <row r="271" spans="1:36" x14ac:dyDescent="0.25">
      <c r="A271" t="str">
        <f>'RESUMEN TOTAL'!A274</f>
        <v>PRESIDENTE SARMIENTO</v>
      </c>
      <c r="B271" t="str">
        <f>'RESUMEN TOTAL'!B274</f>
        <v>SAR 07</v>
      </c>
      <c r="C271" t="str">
        <f>'RESUMEN TOTAL'!D274</f>
        <v>Necochea y Lorenzini</v>
      </c>
      <c r="D271" t="str">
        <f>'RESUMEN TOTAL'!E274</f>
        <v>Fija</v>
      </c>
      <c r="E271" t="str">
        <f>'RESUMEN TOTAL'!F274</f>
        <v>Fibra Optica</v>
      </c>
      <c r="F271">
        <f>'RESUMEN TOTAL'!K274</f>
        <v>0</v>
      </c>
      <c r="G271">
        <f>'RESUMEN TOTAL'!L274</f>
        <v>0</v>
      </c>
      <c r="H271">
        <f>'RESUMEN TOTAL'!M274</f>
        <v>0</v>
      </c>
      <c r="I271">
        <f>'RESUMEN TOTAL'!N274</f>
        <v>0</v>
      </c>
      <c r="J271">
        <f>'RESUMEN TOTAL'!O274</f>
        <v>0</v>
      </c>
      <c r="K271">
        <f>'RESUMEN TOTAL'!P274</f>
        <v>0</v>
      </c>
      <c r="L271">
        <f>'RESUMEN TOTAL'!Q274</f>
        <v>0</v>
      </c>
      <c r="M271">
        <f>'RESUMEN TOTAL'!R274</f>
        <v>0</v>
      </c>
      <c r="N271">
        <f>'RESUMEN TOTAL'!S274</f>
        <v>0</v>
      </c>
      <c r="O271">
        <f>'RESUMEN TOTAL'!T274</f>
        <v>0</v>
      </c>
      <c r="P271">
        <f>'RESUMEN TOTAL'!U274</f>
        <v>0</v>
      </c>
      <c r="Q271">
        <f>'RESUMEN TOTAL'!V274</f>
        <v>0</v>
      </c>
      <c r="R271">
        <f>'RESUMEN TOTAL'!W274</f>
        <v>0</v>
      </c>
      <c r="S271">
        <f>'RESUMEN TOTAL'!X274</f>
        <v>0</v>
      </c>
      <c r="T271">
        <f>'RESUMEN TOTAL'!Y274</f>
        <v>0</v>
      </c>
      <c r="U271">
        <f>'RESUMEN TOTAL'!Z274</f>
        <v>0</v>
      </c>
      <c r="V271">
        <f>'RESUMEN TOTAL'!AA274</f>
        <v>0</v>
      </c>
      <c r="W271">
        <f>'RESUMEN TOTAL'!AB274</f>
        <v>0</v>
      </c>
      <c r="X271">
        <f>'RESUMEN TOTAL'!AC274</f>
        <v>0</v>
      </c>
      <c r="Y271">
        <f>'RESUMEN TOTAL'!AD274</f>
        <v>0</v>
      </c>
      <c r="Z271">
        <f>'RESUMEN TOTAL'!AE274</f>
        <v>0</v>
      </c>
      <c r="AA271">
        <f>'RESUMEN TOTAL'!AF274</f>
        <v>0</v>
      </c>
      <c r="AB271">
        <f>'RESUMEN TOTAL'!AG274</f>
        <v>0</v>
      </c>
      <c r="AC271">
        <f>'RESUMEN TOTAL'!AH274</f>
        <v>0</v>
      </c>
      <c r="AD271">
        <f>'RESUMEN TOTAL'!AI274</f>
        <v>0</v>
      </c>
      <c r="AE271">
        <f>'RESUMEN TOTAL'!AJ274</f>
        <v>0</v>
      </c>
      <c r="AF271">
        <f>'RESUMEN TOTAL'!AK274</f>
        <v>0</v>
      </c>
      <c r="AG271">
        <f>'RESUMEN TOTAL'!AL274</f>
        <v>0</v>
      </c>
      <c r="AH271">
        <f>'RESUMEN TOTAL'!AM274</f>
        <v>0</v>
      </c>
      <c r="AI271">
        <f>'RESUMEN TOTAL'!AN274</f>
        <v>0</v>
      </c>
      <c r="AJ271">
        <f>'RESUMEN TOTAL'!AO274</f>
        <v>0</v>
      </c>
    </row>
    <row r="272" spans="1:36" x14ac:dyDescent="0.25">
      <c r="A272" t="str">
        <f>'RESUMEN TOTAL'!A275</f>
        <v>PRESIDENTE SARMIENTO</v>
      </c>
      <c r="B272" t="str">
        <f>'RESUMEN TOTAL'!B275</f>
        <v>SAR 08</v>
      </c>
      <c r="C272" t="str">
        <f>'RESUMEN TOTAL'!D275</f>
        <v>Necochea y Montes de Oca</v>
      </c>
      <c r="D272" t="str">
        <f>'RESUMEN TOTAL'!E275</f>
        <v>Fija</v>
      </c>
      <c r="E272" t="str">
        <f>'RESUMEN TOTAL'!F275</f>
        <v>Fibra Optica</v>
      </c>
      <c r="F272">
        <f>'RESUMEN TOTAL'!K275</f>
        <v>0</v>
      </c>
      <c r="G272">
        <f>'RESUMEN TOTAL'!L275</f>
        <v>0</v>
      </c>
      <c r="H272">
        <f>'RESUMEN TOTAL'!M275</f>
        <v>0</v>
      </c>
      <c r="I272">
        <f>'RESUMEN TOTAL'!N275</f>
        <v>0</v>
      </c>
      <c r="J272">
        <f>'RESUMEN TOTAL'!O275</f>
        <v>0</v>
      </c>
      <c r="K272">
        <f>'RESUMEN TOTAL'!P275</f>
        <v>0</v>
      </c>
      <c r="L272">
        <f>'RESUMEN TOTAL'!Q275</f>
        <v>0</v>
      </c>
      <c r="M272">
        <f>'RESUMEN TOTAL'!R275</f>
        <v>0</v>
      </c>
      <c r="N272">
        <f>'RESUMEN TOTAL'!S275</f>
        <v>0</v>
      </c>
      <c r="O272">
        <f>'RESUMEN TOTAL'!T275</f>
        <v>0</v>
      </c>
      <c r="P272">
        <f>'RESUMEN TOTAL'!U275</f>
        <v>0</v>
      </c>
      <c r="Q272">
        <f>'RESUMEN TOTAL'!V275</f>
        <v>0</v>
      </c>
      <c r="R272">
        <f>'RESUMEN TOTAL'!W275</f>
        <v>0</v>
      </c>
      <c r="S272">
        <f>'RESUMEN TOTAL'!X275</f>
        <v>0</v>
      </c>
      <c r="T272">
        <f>'RESUMEN TOTAL'!Y275</f>
        <v>0</v>
      </c>
      <c r="U272">
        <f>'RESUMEN TOTAL'!Z275</f>
        <v>0</v>
      </c>
      <c r="V272">
        <f>'RESUMEN TOTAL'!AA275</f>
        <v>0</v>
      </c>
      <c r="W272">
        <f>'RESUMEN TOTAL'!AB275</f>
        <v>0</v>
      </c>
      <c r="X272">
        <f>'RESUMEN TOTAL'!AC275</f>
        <v>0</v>
      </c>
      <c r="Y272">
        <f>'RESUMEN TOTAL'!AD275</f>
        <v>0</v>
      </c>
      <c r="Z272">
        <f>'RESUMEN TOTAL'!AE275</f>
        <v>0</v>
      </c>
      <c r="AA272">
        <f>'RESUMEN TOTAL'!AF275</f>
        <v>0</v>
      </c>
      <c r="AB272">
        <f>'RESUMEN TOTAL'!AG275</f>
        <v>0</v>
      </c>
      <c r="AC272">
        <f>'RESUMEN TOTAL'!AH275</f>
        <v>0</v>
      </c>
      <c r="AD272">
        <f>'RESUMEN TOTAL'!AI275</f>
        <v>0</v>
      </c>
      <c r="AE272">
        <f>'RESUMEN TOTAL'!AJ275</f>
        <v>0</v>
      </c>
      <c r="AF272">
        <f>'RESUMEN TOTAL'!AK275</f>
        <v>0</v>
      </c>
      <c r="AG272">
        <f>'RESUMEN TOTAL'!AL275</f>
        <v>0</v>
      </c>
      <c r="AH272">
        <f>'RESUMEN TOTAL'!AM275</f>
        <v>0</v>
      </c>
      <c r="AI272">
        <f>'RESUMEN TOTAL'!AN275</f>
        <v>0</v>
      </c>
      <c r="AJ272">
        <f>'RESUMEN TOTAL'!AO275</f>
        <v>0</v>
      </c>
    </row>
    <row r="273" spans="1:36" x14ac:dyDescent="0.25">
      <c r="A273" t="str">
        <f>'RESUMEN TOTAL'!A276</f>
        <v>PRESIDENTE SARMIENTO</v>
      </c>
      <c r="B273" t="str">
        <f>'RESUMEN TOTAL'!B276</f>
        <v>SAR 09</v>
      </c>
      <c r="C273" t="str">
        <f>'RESUMEN TOTAL'!D276</f>
        <v>Necochea y Montes de Oca</v>
      </c>
      <c r="D273" t="str">
        <f>'RESUMEN TOTAL'!E276</f>
        <v>Fija</v>
      </c>
      <c r="E273" t="str">
        <f>'RESUMEN TOTAL'!F276</f>
        <v>Fibra Optica</v>
      </c>
      <c r="F273">
        <f>'RESUMEN TOTAL'!K276</f>
        <v>0</v>
      </c>
      <c r="G273">
        <f>'RESUMEN TOTAL'!L276</f>
        <v>0</v>
      </c>
      <c r="H273">
        <f>'RESUMEN TOTAL'!M276</f>
        <v>0</v>
      </c>
      <c r="I273">
        <f>'RESUMEN TOTAL'!N276</f>
        <v>0</v>
      </c>
      <c r="J273">
        <f>'RESUMEN TOTAL'!O276</f>
        <v>0</v>
      </c>
      <c r="K273">
        <f>'RESUMEN TOTAL'!P276</f>
        <v>0</v>
      </c>
      <c r="L273">
        <f>'RESUMEN TOTAL'!Q276</f>
        <v>0</v>
      </c>
      <c r="M273">
        <f>'RESUMEN TOTAL'!R276</f>
        <v>0</v>
      </c>
      <c r="N273">
        <f>'RESUMEN TOTAL'!S276</f>
        <v>0</v>
      </c>
      <c r="O273">
        <f>'RESUMEN TOTAL'!T276</f>
        <v>0</v>
      </c>
      <c r="P273">
        <f>'RESUMEN TOTAL'!U276</f>
        <v>0</v>
      </c>
      <c r="Q273">
        <f>'RESUMEN TOTAL'!V276</f>
        <v>0</v>
      </c>
      <c r="R273">
        <f>'RESUMEN TOTAL'!W276</f>
        <v>0</v>
      </c>
      <c r="S273">
        <f>'RESUMEN TOTAL'!X276</f>
        <v>0</v>
      </c>
      <c r="T273">
        <f>'RESUMEN TOTAL'!Y276</f>
        <v>0</v>
      </c>
      <c r="U273">
        <f>'RESUMEN TOTAL'!Z276</f>
        <v>0</v>
      </c>
      <c r="V273">
        <f>'RESUMEN TOTAL'!AA276</f>
        <v>0</v>
      </c>
      <c r="W273">
        <f>'RESUMEN TOTAL'!AB276</f>
        <v>0</v>
      </c>
      <c r="X273">
        <f>'RESUMEN TOTAL'!AC276</f>
        <v>0</v>
      </c>
      <c r="Y273">
        <f>'RESUMEN TOTAL'!AD276</f>
        <v>0</v>
      </c>
      <c r="Z273">
        <f>'RESUMEN TOTAL'!AE276</f>
        <v>0</v>
      </c>
      <c r="AA273">
        <f>'RESUMEN TOTAL'!AF276</f>
        <v>0</v>
      </c>
      <c r="AB273">
        <f>'RESUMEN TOTAL'!AG276</f>
        <v>0</v>
      </c>
      <c r="AC273">
        <f>'RESUMEN TOTAL'!AH276</f>
        <v>0</v>
      </c>
      <c r="AD273">
        <f>'RESUMEN TOTAL'!AI276</f>
        <v>0</v>
      </c>
      <c r="AE273">
        <f>'RESUMEN TOTAL'!AJ276</f>
        <v>0</v>
      </c>
      <c r="AF273">
        <f>'RESUMEN TOTAL'!AK276</f>
        <v>0</v>
      </c>
      <c r="AG273">
        <f>'RESUMEN TOTAL'!AL276</f>
        <v>0</v>
      </c>
      <c r="AH273">
        <f>'RESUMEN TOTAL'!AM276</f>
        <v>0</v>
      </c>
      <c r="AI273">
        <f>'RESUMEN TOTAL'!AN276</f>
        <v>0</v>
      </c>
      <c r="AJ273">
        <f>'RESUMEN TOTAL'!AO276</f>
        <v>0</v>
      </c>
    </row>
    <row r="274" spans="1:36" x14ac:dyDescent="0.25">
      <c r="A274" t="str">
        <f>'RESUMEN TOTAL'!A277</f>
        <v>SAN EDUARDO</v>
      </c>
      <c r="B274" t="str">
        <f>'RESUMEN TOTAL'!B277</f>
        <v>SEDU01</v>
      </c>
      <c r="C274" t="str">
        <f>'RESUMEN TOTAL'!D277</f>
        <v>San Martin y Sperandio</v>
      </c>
      <c r="D274" t="str">
        <f>'RESUMEN TOTAL'!E277</f>
        <v>Domo</v>
      </c>
      <c r="E274" t="str">
        <f>'RESUMEN TOTAL'!F277</f>
        <v>Fibra Optica</v>
      </c>
      <c r="F274">
        <f>'RESUMEN TOTAL'!K277</f>
        <v>0</v>
      </c>
      <c r="G274">
        <f>'RESUMEN TOTAL'!L277</f>
        <v>0</v>
      </c>
      <c r="H274">
        <f>'RESUMEN TOTAL'!M277</f>
        <v>0</v>
      </c>
      <c r="I274">
        <f>'RESUMEN TOTAL'!N277</f>
        <v>0</v>
      </c>
      <c r="J274" t="str">
        <f>'RESUMEN TOTAL'!O277</f>
        <v>APAGADO</v>
      </c>
      <c r="K274" t="str">
        <f>'RESUMEN TOTAL'!P277</f>
        <v>APAGADO</v>
      </c>
      <c r="L274" t="str">
        <f>'RESUMEN TOTAL'!Q277</f>
        <v>APAGADO</v>
      </c>
      <c r="M274">
        <f>'RESUMEN TOTAL'!R277</f>
        <v>0</v>
      </c>
      <c r="N274" t="str">
        <f>'RESUMEN TOTAL'!S277</f>
        <v>APAGADO</v>
      </c>
      <c r="O274">
        <f>'RESUMEN TOTAL'!T277</f>
        <v>0</v>
      </c>
      <c r="P274">
        <f>'RESUMEN TOTAL'!U277</f>
        <v>0</v>
      </c>
      <c r="Q274">
        <f>'RESUMEN TOTAL'!V277</f>
        <v>0</v>
      </c>
      <c r="R274">
        <f>'RESUMEN TOTAL'!W277</f>
        <v>0</v>
      </c>
      <c r="S274">
        <f>'RESUMEN TOTAL'!X277</f>
        <v>0</v>
      </c>
      <c r="T274">
        <f>'RESUMEN TOTAL'!Y277</f>
        <v>0</v>
      </c>
      <c r="U274">
        <f>'RESUMEN TOTAL'!Z277</f>
        <v>0</v>
      </c>
      <c r="V274">
        <f>'RESUMEN TOTAL'!AA277</f>
        <v>0</v>
      </c>
      <c r="W274">
        <f>'RESUMEN TOTAL'!AB277</f>
        <v>0</v>
      </c>
      <c r="X274">
        <f>'RESUMEN TOTAL'!AC277</f>
        <v>0</v>
      </c>
      <c r="Y274">
        <f>'RESUMEN TOTAL'!AD277</f>
        <v>0</v>
      </c>
      <c r="Z274">
        <f>'RESUMEN TOTAL'!AE277</f>
        <v>0</v>
      </c>
      <c r="AA274">
        <f>'RESUMEN TOTAL'!AF277</f>
        <v>0</v>
      </c>
      <c r="AB274">
        <f>'RESUMEN TOTAL'!AG277</f>
        <v>0</v>
      </c>
      <c r="AC274">
        <f>'RESUMEN TOTAL'!AH277</f>
        <v>0</v>
      </c>
      <c r="AD274">
        <f>'RESUMEN TOTAL'!AI277</f>
        <v>0</v>
      </c>
      <c r="AE274">
        <f>'RESUMEN TOTAL'!AJ277</f>
        <v>0</v>
      </c>
      <c r="AF274">
        <f>'RESUMEN TOTAL'!AK277</f>
        <v>0</v>
      </c>
      <c r="AG274">
        <f>'RESUMEN TOTAL'!AL277</f>
        <v>0</v>
      </c>
      <c r="AH274">
        <f>'RESUMEN TOTAL'!AM277</f>
        <v>0</v>
      </c>
      <c r="AI274">
        <f>'RESUMEN TOTAL'!AN277</f>
        <v>0</v>
      </c>
      <c r="AJ274">
        <f>'RESUMEN TOTAL'!AO277</f>
        <v>0</v>
      </c>
    </row>
    <row r="275" spans="1:36" x14ac:dyDescent="0.25">
      <c r="A275" t="str">
        <f>'RESUMEN TOTAL'!A278</f>
        <v>SAN EDUARDO</v>
      </c>
      <c r="B275" t="str">
        <f>'RESUMEN TOTAL'!B278</f>
        <v>SEDU02</v>
      </c>
      <c r="C275" t="str">
        <f>'RESUMEN TOTAL'!D278</f>
        <v>Curva de Berraymundo</v>
      </c>
      <c r="D275" t="str">
        <f>'RESUMEN TOTAL'!E278</f>
        <v>Domo</v>
      </c>
      <c r="E275" t="str">
        <f>'RESUMEN TOTAL'!F278</f>
        <v>Fibra Optica</v>
      </c>
      <c r="F275">
        <f>'RESUMEN TOTAL'!K278</f>
        <v>0</v>
      </c>
      <c r="G275">
        <f>'RESUMEN TOTAL'!L278</f>
        <v>0</v>
      </c>
      <c r="H275">
        <f>'RESUMEN TOTAL'!M278</f>
        <v>0</v>
      </c>
      <c r="I275">
        <f>'RESUMEN TOTAL'!N278</f>
        <v>0</v>
      </c>
      <c r="J275">
        <f>'RESUMEN TOTAL'!O278</f>
        <v>0</v>
      </c>
      <c r="K275">
        <f>'RESUMEN TOTAL'!P278</f>
        <v>0</v>
      </c>
      <c r="L275">
        <f>'RESUMEN TOTAL'!Q278</f>
        <v>0</v>
      </c>
      <c r="M275">
        <f>'RESUMEN TOTAL'!R278</f>
        <v>0</v>
      </c>
      <c r="N275">
        <f>'RESUMEN TOTAL'!S278</f>
        <v>0</v>
      </c>
      <c r="O275">
        <f>'RESUMEN TOTAL'!T278</f>
        <v>0</v>
      </c>
      <c r="P275">
        <f>'RESUMEN TOTAL'!U278</f>
        <v>0</v>
      </c>
      <c r="Q275">
        <f>'RESUMEN TOTAL'!V278</f>
        <v>0</v>
      </c>
      <c r="R275">
        <f>'RESUMEN TOTAL'!W278</f>
        <v>0</v>
      </c>
      <c r="S275">
        <f>'RESUMEN TOTAL'!X278</f>
        <v>0</v>
      </c>
      <c r="T275">
        <f>'RESUMEN TOTAL'!Y278</f>
        <v>0</v>
      </c>
      <c r="U275">
        <f>'RESUMEN TOTAL'!Z278</f>
        <v>0</v>
      </c>
      <c r="V275">
        <f>'RESUMEN TOTAL'!AA278</f>
        <v>0</v>
      </c>
      <c r="W275">
        <f>'RESUMEN TOTAL'!AB278</f>
        <v>0</v>
      </c>
      <c r="X275">
        <f>'RESUMEN TOTAL'!AC278</f>
        <v>0</v>
      </c>
      <c r="Y275">
        <f>'RESUMEN TOTAL'!AD278</f>
        <v>0</v>
      </c>
      <c r="Z275">
        <f>'RESUMEN TOTAL'!AE278</f>
        <v>0</v>
      </c>
      <c r="AA275">
        <f>'RESUMEN TOTAL'!AF278</f>
        <v>0</v>
      </c>
      <c r="AB275">
        <f>'RESUMEN TOTAL'!AG278</f>
        <v>0</v>
      </c>
      <c r="AC275">
        <f>'RESUMEN TOTAL'!AH278</f>
        <v>0</v>
      </c>
      <c r="AD275">
        <f>'RESUMEN TOTAL'!AI278</f>
        <v>0</v>
      </c>
      <c r="AE275">
        <f>'RESUMEN TOTAL'!AJ278</f>
        <v>0</v>
      </c>
      <c r="AF275">
        <f>'RESUMEN TOTAL'!AK278</f>
        <v>0</v>
      </c>
      <c r="AG275">
        <f>'RESUMEN TOTAL'!AL278</f>
        <v>0</v>
      </c>
      <c r="AH275">
        <f>'RESUMEN TOTAL'!AM278</f>
        <v>0</v>
      </c>
      <c r="AI275">
        <f>'RESUMEN TOTAL'!AN278</f>
        <v>0</v>
      </c>
      <c r="AJ275">
        <f>'RESUMEN TOTAL'!AO278</f>
        <v>0</v>
      </c>
    </row>
    <row r="276" spans="1:36" x14ac:dyDescent="0.25">
      <c r="A276" t="str">
        <f>'RESUMEN TOTAL'!A279</f>
        <v>VILLA CIRIO</v>
      </c>
      <c r="B276" t="str">
        <f>'RESUMEN TOTAL'!B279</f>
        <v>SEDU03</v>
      </c>
      <c r="C276" t="str">
        <f>'RESUMEN TOTAL'!D279</f>
        <v>Av. San Martin y Las Americas</v>
      </c>
      <c r="D276" t="str">
        <f>'RESUMEN TOTAL'!E279</f>
        <v>Domo</v>
      </c>
      <c r="E276" t="str">
        <f>'RESUMEN TOTAL'!F279</f>
        <v>Radio</v>
      </c>
      <c r="F276">
        <f>'RESUMEN TOTAL'!K279</f>
        <v>0</v>
      </c>
      <c r="G276">
        <f>'RESUMEN TOTAL'!L279</f>
        <v>0</v>
      </c>
      <c r="H276">
        <f>'RESUMEN TOTAL'!M279</f>
        <v>0</v>
      </c>
      <c r="I276">
        <f>'RESUMEN TOTAL'!N279</f>
        <v>0</v>
      </c>
      <c r="J276">
        <f>'RESUMEN TOTAL'!O279</f>
        <v>0</v>
      </c>
      <c r="K276">
        <f>'RESUMEN TOTAL'!P279</f>
        <v>0</v>
      </c>
      <c r="L276">
        <f>'RESUMEN TOTAL'!Q279</f>
        <v>0</v>
      </c>
      <c r="M276">
        <f>'RESUMEN TOTAL'!R279</f>
        <v>0</v>
      </c>
      <c r="N276">
        <f>'RESUMEN TOTAL'!S279</f>
        <v>0</v>
      </c>
      <c r="O276">
        <f>'RESUMEN TOTAL'!T279</f>
        <v>0</v>
      </c>
      <c r="P276">
        <f>'RESUMEN TOTAL'!U279</f>
        <v>0</v>
      </c>
      <c r="Q276">
        <f>'RESUMEN TOTAL'!V279</f>
        <v>0</v>
      </c>
      <c r="R276">
        <f>'RESUMEN TOTAL'!W279</f>
        <v>0</v>
      </c>
      <c r="S276">
        <f>'RESUMEN TOTAL'!X279</f>
        <v>0</v>
      </c>
      <c r="T276">
        <f>'RESUMEN TOTAL'!Y279</f>
        <v>0</v>
      </c>
      <c r="U276">
        <f>'RESUMEN TOTAL'!Z279</f>
        <v>0</v>
      </c>
      <c r="V276">
        <f>'RESUMEN TOTAL'!AA279</f>
        <v>0</v>
      </c>
      <c r="W276">
        <f>'RESUMEN TOTAL'!AB279</f>
        <v>0</v>
      </c>
      <c r="X276">
        <f>'RESUMEN TOTAL'!AC279</f>
        <v>0</v>
      </c>
      <c r="Y276">
        <f>'RESUMEN TOTAL'!AD279</f>
        <v>0</v>
      </c>
      <c r="Z276">
        <f>'RESUMEN TOTAL'!AE279</f>
        <v>0</v>
      </c>
      <c r="AA276">
        <f>'RESUMEN TOTAL'!AF279</f>
        <v>0</v>
      </c>
      <c r="AB276">
        <f>'RESUMEN TOTAL'!AG279</f>
        <v>0</v>
      </c>
      <c r="AC276">
        <f>'RESUMEN TOTAL'!AH279</f>
        <v>0</v>
      </c>
      <c r="AD276">
        <f>'RESUMEN TOTAL'!AI279</f>
        <v>0</v>
      </c>
      <c r="AE276">
        <f>'RESUMEN TOTAL'!AJ279</f>
        <v>0</v>
      </c>
      <c r="AF276">
        <f>'RESUMEN TOTAL'!AK279</f>
        <v>0</v>
      </c>
      <c r="AG276">
        <f>'RESUMEN TOTAL'!AL279</f>
        <v>0</v>
      </c>
      <c r="AH276">
        <f>'RESUMEN TOTAL'!AM279</f>
        <v>0</v>
      </c>
      <c r="AI276">
        <f>'RESUMEN TOTAL'!AN279</f>
        <v>0</v>
      </c>
      <c r="AJ276">
        <f>'RESUMEN TOTAL'!AO279</f>
        <v>0</v>
      </c>
    </row>
    <row r="277" spans="1:36" x14ac:dyDescent="0.25">
      <c r="A277" t="str">
        <f>'RESUMEN TOTAL'!A280</f>
        <v>SAN EMILIO</v>
      </c>
      <c r="B277" t="str">
        <f>'RESUMEN TOTAL'!B280</f>
        <v>SEMI01</v>
      </c>
      <c r="C277" t="str">
        <f>'RESUMEN TOTAL'!D280</f>
        <v>San Martin y Av. del Trabajo</v>
      </c>
      <c r="D277" t="str">
        <f>'RESUMEN TOTAL'!E280</f>
        <v>Domo</v>
      </c>
      <c r="E277" t="str">
        <f>'RESUMEN TOTAL'!F280</f>
        <v>Fibra Optica</v>
      </c>
      <c r="F277">
        <f>'RESUMEN TOTAL'!K280</f>
        <v>0</v>
      </c>
      <c r="G277">
        <f>'RESUMEN TOTAL'!L280</f>
        <v>0</v>
      </c>
      <c r="H277">
        <f>'RESUMEN TOTAL'!M280</f>
        <v>0</v>
      </c>
      <c r="I277">
        <f>'RESUMEN TOTAL'!N280</f>
        <v>0</v>
      </c>
      <c r="J277">
        <f>'RESUMEN TOTAL'!O280</f>
        <v>0</v>
      </c>
      <c r="K277">
        <f>'RESUMEN TOTAL'!P280</f>
        <v>0</v>
      </c>
      <c r="L277">
        <f>'RESUMEN TOTAL'!Q280</f>
        <v>0</v>
      </c>
      <c r="M277">
        <f>'RESUMEN TOTAL'!R280</f>
        <v>0</v>
      </c>
      <c r="N277">
        <f>'RESUMEN TOTAL'!S280</f>
        <v>0</v>
      </c>
      <c r="O277">
        <f>'RESUMEN TOTAL'!T280</f>
        <v>0</v>
      </c>
      <c r="P277">
        <f>'RESUMEN TOTAL'!U280</f>
        <v>0</v>
      </c>
      <c r="Q277">
        <f>'RESUMEN TOTAL'!V280</f>
        <v>0</v>
      </c>
      <c r="R277">
        <f>'RESUMEN TOTAL'!W280</f>
        <v>0</v>
      </c>
      <c r="S277">
        <f>'RESUMEN TOTAL'!X280</f>
        <v>0</v>
      </c>
      <c r="T277">
        <f>'RESUMEN TOTAL'!Y280</f>
        <v>0</v>
      </c>
      <c r="U277">
        <f>'RESUMEN TOTAL'!Z280</f>
        <v>0</v>
      </c>
      <c r="V277">
        <f>'RESUMEN TOTAL'!AA280</f>
        <v>0</v>
      </c>
      <c r="W277">
        <f>'RESUMEN TOTAL'!AB280</f>
        <v>0</v>
      </c>
      <c r="X277">
        <f>'RESUMEN TOTAL'!AC280</f>
        <v>0</v>
      </c>
      <c r="Y277">
        <f>'RESUMEN TOTAL'!AD280</f>
        <v>0</v>
      </c>
      <c r="Z277">
        <f>'RESUMEN TOTAL'!AE280</f>
        <v>0</v>
      </c>
      <c r="AA277">
        <f>'RESUMEN TOTAL'!AF280</f>
        <v>0</v>
      </c>
      <c r="AB277">
        <f>'RESUMEN TOTAL'!AG280</f>
        <v>0</v>
      </c>
      <c r="AC277">
        <f>'RESUMEN TOTAL'!AH280</f>
        <v>0</v>
      </c>
      <c r="AD277">
        <f>'RESUMEN TOTAL'!AI280</f>
        <v>0</v>
      </c>
      <c r="AE277">
        <f>'RESUMEN TOTAL'!AJ280</f>
        <v>0</v>
      </c>
      <c r="AF277">
        <f>'RESUMEN TOTAL'!AK280</f>
        <v>0</v>
      </c>
      <c r="AG277">
        <f>'RESUMEN TOTAL'!AL280</f>
        <v>0</v>
      </c>
      <c r="AH277">
        <f>'RESUMEN TOTAL'!AM280</f>
        <v>0</v>
      </c>
      <c r="AI277">
        <f>'RESUMEN TOTAL'!AN280</f>
        <v>0</v>
      </c>
      <c r="AJ277">
        <f>'RESUMEN TOTAL'!AO280</f>
        <v>0</v>
      </c>
    </row>
    <row r="278" spans="1:36" x14ac:dyDescent="0.25">
      <c r="A278" t="str">
        <f>'RESUMEN TOTAL'!A281</f>
        <v>SAN EMILIO</v>
      </c>
      <c r="B278" t="str">
        <f>'RESUMEN TOTAL'!B281</f>
        <v>SEMI 02</v>
      </c>
      <c r="C278" t="str">
        <f>'RESUMEN TOTAL'!D281</f>
        <v>Cno. Gral. Belgrano y Francia</v>
      </c>
      <c r="D278" t="str">
        <f>'RESUMEN TOTAL'!E281</f>
        <v>Domo</v>
      </c>
      <c r="E278" t="str">
        <f>'RESUMEN TOTAL'!F281</f>
        <v>FIBRA OPTICA</v>
      </c>
      <c r="F278">
        <f>'RESUMEN TOTAL'!K281</f>
        <v>0</v>
      </c>
      <c r="G278">
        <f>'RESUMEN TOTAL'!L281</f>
        <v>0</v>
      </c>
      <c r="H278">
        <f>'RESUMEN TOTAL'!M281</f>
        <v>0</v>
      </c>
      <c r="I278">
        <f>'RESUMEN TOTAL'!N281</f>
        <v>0</v>
      </c>
      <c r="J278">
        <f>'RESUMEN TOTAL'!O281</f>
        <v>0</v>
      </c>
      <c r="K278">
        <f>'RESUMEN TOTAL'!P281</f>
        <v>0</v>
      </c>
      <c r="L278">
        <f>'RESUMEN TOTAL'!Q281</f>
        <v>0</v>
      </c>
      <c r="M278">
        <f>'RESUMEN TOTAL'!R281</f>
        <v>0</v>
      </c>
      <c r="N278">
        <f>'RESUMEN TOTAL'!S281</f>
        <v>0</v>
      </c>
      <c r="O278">
        <f>'RESUMEN TOTAL'!T281</f>
        <v>0</v>
      </c>
      <c r="P278">
        <f>'RESUMEN TOTAL'!U281</f>
        <v>0</v>
      </c>
      <c r="Q278">
        <f>'RESUMEN TOTAL'!V281</f>
        <v>0</v>
      </c>
      <c r="R278">
        <f>'RESUMEN TOTAL'!W281</f>
        <v>0</v>
      </c>
      <c r="S278">
        <f>'RESUMEN TOTAL'!X281</f>
        <v>0</v>
      </c>
      <c r="T278">
        <f>'RESUMEN TOTAL'!Y281</f>
        <v>0</v>
      </c>
      <c r="U278">
        <f>'RESUMEN TOTAL'!Z281</f>
        <v>0</v>
      </c>
      <c r="V278">
        <f>'RESUMEN TOTAL'!AA281</f>
        <v>0</v>
      </c>
      <c r="W278">
        <f>'RESUMEN TOTAL'!AB281</f>
        <v>0</v>
      </c>
      <c r="X278">
        <f>'RESUMEN TOTAL'!AC281</f>
        <v>0</v>
      </c>
      <c r="Y278">
        <f>'RESUMEN TOTAL'!AD281</f>
        <v>0</v>
      </c>
      <c r="Z278">
        <f>'RESUMEN TOTAL'!AE281</f>
        <v>0</v>
      </c>
      <c r="AA278">
        <f>'RESUMEN TOTAL'!AF281</f>
        <v>0</v>
      </c>
      <c r="AB278">
        <f>'RESUMEN TOTAL'!AG281</f>
        <v>0</v>
      </c>
      <c r="AC278">
        <f>'RESUMEN TOTAL'!AH281</f>
        <v>0</v>
      </c>
      <c r="AD278">
        <f>'RESUMEN TOTAL'!AI281</f>
        <v>0</v>
      </c>
      <c r="AE278">
        <f>'RESUMEN TOTAL'!AJ281</f>
        <v>0</v>
      </c>
      <c r="AF278">
        <f>'RESUMEN TOTAL'!AK281</f>
        <v>0</v>
      </c>
      <c r="AG278">
        <f>'RESUMEN TOTAL'!AL281</f>
        <v>0</v>
      </c>
      <c r="AH278">
        <f>'RESUMEN TOTAL'!AM281</f>
        <v>0</v>
      </c>
      <c r="AI278">
        <f>'RESUMEN TOTAL'!AN281</f>
        <v>0</v>
      </c>
      <c r="AJ278">
        <f>'RESUMEN TOTAL'!AO281</f>
        <v>0</v>
      </c>
    </row>
    <row r="279" spans="1:36" x14ac:dyDescent="0.25">
      <c r="A279" t="str">
        <f>'RESUMEN TOTAL'!A282</f>
        <v>SAN EMILIO</v>
      </c>
      <c r="B279" t="str">
        <f>'RESUMEN TOTAL'!B282</f>
        <v>SEMI03 (fija 1)</v>
      </c>
      <c r="C279" t="str">
        <f>'RESUMEN TOTAL'!D282</f>
        <v>GORRITI E/ GALARZA Y LOPE DE VEGA</v>
      </c>
      <c r="D279" t="str">
        <f>'RESUMEN TOTAL'!E282</f>
        <v>Fija</v>
      </c>
      <c r="E279" t="str">
        <f>'RESUMEN TOTAL'!F282</f>
        <v>Fibra Optica</v>
      </c>
      <c r="F279">
        <f>'RESUMEN TOTAL'!K282</f>
        <v>0</v>
      </c>
      <c r="G279">
        <f>'RESUMEN TOTAL'!L282</f>
        <v>0</v>
      </c>
      <c r="H279">
        <f>'RESUMEN TOTAL'!M282</f>
        <v>0</v>
      </c>
      <c r="I279">
        <f>'RESUMEN TOTAL'!N282</f>
        <v>0</v>
      </c>
      <c r="J279">
        <f>'RESUMEN TOTAL'!O282</f>
        <v>0</v>
      </c>
      <c r="K279">
        <f>'RESUMEN TOTAL'!P282</f>
        <v>0</v>
      </c>
      <c r="L279">
        <f>'RESUMEN TOTAL'!Q282</f>
        <v>0</v>
      </c>
      <c r="M279">
        <f>'RESUMEN TOTAL'!R282</f>
        <v>0</v>
      </c>
      <c r="N279">
        <f>'RESUMEN TOTAL'!S282</f>
        <v>0</v>
      </c>
      <c r="O279">
        <f>'RESUMEN TOTAL'!T282</f>
        <v>0</v>
      </c>
      <c r="P279">
        <f>'RESUMEN TOTAL'!U282</f>
        <v>0</v>
      </c>
      <c r="Q279">
        <f>'RESUMEN TOTAL'!V282</f>
        <v>0</v>
      </c>
      <c r="R279">
        <f>'RESUMEN TOTAL'!W282</f>
        <v>0</v>
      </c>
      <c r="S279">
        <f>'RESUMEN TOTAL'!X282</f>
        <v>0</v>
      </c>
      <c r="T279">
        <f>'RESUMEN TOTAL'!Y282</f>
        <v>0</v>
      </c>
      <c r="U279">
        <f>'RESUMEN TOTAL'!Z282</f>
        <v>0</v>
      </c>
      <c r="V279">
        <f>'RESUMEN TOTAL'!AA282</f>
        <v>0</v>
      </c>
      <c r="W279">
        <f>'RESUMEN TOTAL'!AB282</f>
        <v>0</v>
      </c>
      <c r="X279">
        <f>'RESUMEN TOTAL'!AC282</f>
        <v>0</v>
      </c>
      <c r="Y279">
        <f>'RESUMEN TOTAL'!AD282</f>
        <v>0</v>
      </c>
      <c r="Z279">
        <f>'RESUMEN TOTAL'!AE282</f>
        <v>0</v>
      </c>
      <c r="AA279">
        <f>'RESUMEN TOTAL'!AF282</f>
        <v>0</v>
      </c>
      <c r="AB279">
        <f>'RESUMEN TOTAL'!AG282</f>
        <v>0</v>
      </c>
      <c r="AC279">
        <f>'RESUMEN TOTAL'!AH282</f>
        <v>0</v>
      </c>
      <c r="AD279">
        <f>'RESUMEN TOTAL'!AI282</f>
        <v>0</v>
      </c>
      <c r="AE279">
        <f>'RESUMEN TOTAL'!AJ282</f>
        <v>0</v>
      </c>
      <c r="AF279">
        <f>'RESUMEN TOTAL'!AK282</f>
        <v>0</v>
      </c>
      <c r="AG279">
        <f>'RESUMEN TOTAL'!AL282</f>
        <v>0</v>
      </c>
      <c r="AH279">
        <f>'RESUMEN TOTAL'!AM282</f>
        <v>0</v>
      </c>
      <c r="AI279">
        <f>'RESUMEN TOTAL'!AN282</f>
        <v>0</v>
      </c>
      <c r="AJ279">
        <f>'RESUMEN TOTAL'!AO282</f>
        <v>0</v>
      </c>
    </row>
    <row r="280" spans="1:36" x14ac:dyDescent="0.25">
      <c r="A280" t="str">
        <f>'RESUMEN TOTAL'!A283</f>
        <v>SAN EMILIO</v>
      </c>
      <c r="B280" t="str">
        <f>'RESUMEN TOTAL'!B283</f>
        <v>SEMI04 (fija 2)</v>
      </c>
      <c r="C280" t="str">
        <f>'RESUMEN TOTAL'!D283</f>
        <v>GORRITI E/ GALARZA Y LOPE DE VEGA</v>
      </c>
      <c r="D280" t="str">
        <f>'RESUMEN TOTAL'!E283</f>
        <v>Fija</v>
      </c>
      <c r="E280" t="str">
        <f>'RESUMEN TOTAL'!F283</f>
        <v>Fibra Optica</v>
      </c>
      <c r="F280">
        <f>'RESUMEN TOTAL'!K283</f>
        <v>0</v>
      </c>
      <c r="G280">
        <f>'RESUMEN TOTAL'!L283</f>
        <v>0</v>
      </c>
      <c r="H280">
        <f>'RESUMEN TOTAL'!M283</f>
        <v>0</v>
      </c>
      <c r="I280">
        <f>'RESUMEN TOTAL'!N283</f>
        <v>0</v>
      </c>
      <c r="J280">
        <f>'RESUMEN TOTAL'!O283</f>
        <v>0</v>
      </c>
      <c r="K280">
        <f>'RESUMEN TOTAL'!P283</f>
        <v>0</v>
      </c>
      <c r="L280">
        <f>'RESUMEN TOTAL'!Q283</f>
        <v>0</v>
      </c>
      <c r="M280">
        <f>'RESUMEN TOTAL'!R283</f>
        <v>0</v>
      </c>
      <c r="N280">
        <f>'RESUMEN TOTAL'!S283</f>
        <v>0</v>
      </c>
      <c r="O280">
        <f>'RESUMEN TOTAL'!T283</f>
        <v>0</v>
      </c>
      <c r="P280">
        <f>'RESUMEN TOTAL'!U283</f>
        <v>0</v>
      </c>
      <c r="Q280">
        <f>'RESUMEN TOTAL'!V283</f>
        <v>0</v>
      </c>
      <c r="R280">
        <f>'RESUMEN TOTAL'!W283</f>
        <v>0</v>
      </c>
      <c r="S280">
        <f>'RESUMEN TOTAL'!X283</f>
        <v>0</v>
      </c>
      <c r="T280">
        <f>'RESUMEN TOTAL'!Y283</f>
        <v>0</v>
      </c>
      <c r="U280">
        <f>'RESUMEN TOTAL'!Z283</f>
        <v>0</v>
      </c>
      <c r="V280">
        <f>'RESUMEN TOTAL'!AA283</f>
        <v>0</v>
      </c>
      <c r="W280">
        <f>'RESUMEN TOTAL'!AB283</f>
        <v>0</v>
      </c>
      <c r="X280">
        <f>'RESUMEN TOTAL'!AC283</f>
        <v>0</v>
      </c>
      <c r="Y280">
        <f>'RESUMEN TOTAL'!AD283</f>
        <v>0</v>
      </c>
      <c r="Z280">
        <f>'RESUMEN TOTAL'!AE283</f>
        <v>0</v>
      </c>
      <c r="AA280">
        <f>'RESUMEN TOTAL'!AF283</f>
        <v>0</v>
      </c>
      <c r="AB280">
        <f>'RESUMEN TOTAL'!AG283</f>
        <v>0</v>
      </c>
      <c r="AC280">
        <f>'RESUMEN TOTAL'!AH283</f>
        <v>0</v>
      </c>
      <c r="AD280">
        <f>'RESUMEN TOTAL'!AI283</f>
        <v>0</v>
      </c>
      <c r="AE280">
        <f>'RESUMEN TOTAL'!AJ283</f>
        <v>0</v>
      </c>
      <c r="AF280">
        <f>'RESUMEN TOTAL'!AK283</f>
        <v>0</v>
      </c>
      <c r="AG280">
        <f>'RESUMEN TOTAL'!AL283</f>
        <v>0</v>
      </c>
      <c r="AH280">
        <f>'RESUMEN TOTAL'!AM283</f>
        <v>0</v>
      </c>
      <c r="AI280">
        <f>'RESUMEN TOTAL'!AN283</f>
        <v>0</v>
      </c>
      <c r="AJ280">
        <f>'RESUMEN TOTAL'!AO283</f>
        <v>0</v>
      </c>
    </row>
    <row r="281" spans="1:36" x14ac:dyDescent="0.25">
      <c r="A281" t="str">
        <f>'RESUMEN TOTAL'!A284</f>
        <v>LA SIRENA</v>
      </c>
      <c r="B281" t="str">
        <f>'RESUMEN TOTAL'!B284</f>
        <v>SIR01</v>
      </c>
      <c r="C281" t="str">
        <f>'RESUMEN TOTAL'!D284</f>
        <v>Moran y Calle 14</v>
      </c>
      <c r="D281" t="str">
        <f>'RESUMEN TOTAL'!E284</f>
        <v>DOMO</v>
      </c>
      <c r="E281" t="str">
        <f>'RESUMEN TOTAL'!F284</f>
        <v>Radio</v>
      </c>
      <c r="F281">
        <f>'RESUMEN TOTAL'!K284</f>
        <v>0</v>
      </c>
      <c r="G281">
        <f>'RESUMEN TOTAL'!L284</f>
        <v>0</v>
      </c>
      <c r="H281">
        <f>'RESUMEN TOTAL'!M284</f>
        <v>0</v>
      </c>
      <c r="I281">
        <f>'RESUMEN TOTAL'!N284</f>
        <v>0</v>
      </c>
      <c r="J281">
        <f>'RESUMEN TOTAL'!O284</f>
        <v>0</v>
      </c>
      <c r="K281">
        <f>'RESUMEN TOTAL'!P284</f>
        <v>0</v>
      </c>
      <c r="L281">
        <f>'RESUMEN TOTAL'!Q284</f>
        <v>0</v>
      </c>
      <c r="M281">
        <f>'RESUMEN TOTAL'!R284</f>
        <v>0</v>
      </c>
      <c r="N281">
        <f>'RESUMEN TOTAL'!S284</f>
        <v>0</v>
      </c>
      <c r="O281">
        <f>'RESUMEN TOTAL'!T284</f>
        <v>0</v>
      </c>
      <c r="P281">
        <f>'RESUMEN TOTAL'!U284</f>
        <v>0</v>
      </c>
      <c r="Q281">
        <f>'RESUMEN TOTAL'!V284</f>
        <v>0</v>
      </c>
      <c r="R281">
        <f>'RESUMEN TOTAL'!W284</f>
        <v>0</v>
      </c>
      <c r="S281">
        <f>'RESUMEN TOTAL'!X284</f>
        <v>0</v>
      </c>
      <c r="T281">
        <f>'RESUMEN TOTAL'!Y284</f>
        <v>0</v>
      </c>
      <c r="U281">
        <f>'RESUMEN TOTAL'!Z284</f>
        <v>0</v>
      </c>
      <c r="V281">
        <f>'RESUMEN TOTAL'!AA284</f>
        <v>0</v>
      </c>
      <c r="W281">
        <f>'RESUMEN TOTAL'!AB284</f>
        <v>0</v>
      </c>
      <c r="X281">
        <f>'RESUMEN TOTAL'!AC284</f>
        <v>0</v>
      </c>
      <c r="Y281">
        <f>'RESUMEN TOTAL'!AD284</f>
        <v>0</v>
      </c>
      <c r="Z281">
        <f>'RESUMEN TOTAL'!AE284</f>
        <v>0</v>
      </c>
      <c r="AA281">
        <f>'RESUMEN TOTAL'!AF284</f>
        <v>0</v>
      </c>
      <c r="AB281">
        <f>'RESUMEN TOTAL'!AG284</f>
        <v>0</v>
      </c>
      <c r="AC281">
        <f>'RESUMEN TOTAL'!AH284</f>
        <v>0</v>
      </c>
      <c r="AD281">
        <f>'RESUMEN TOTAL'!AI284</f>
        <v>0</v>
      </c>
      <c r="AE281">
        <f>'RESUMEN TOTAL'!AJ284</f>
        <v>0</v>
      </c>
      <c r="AF281">
        <f>'RESUMEN TOTAL'!AK284</f>
        <v>0</v>
      </c>
      <c r="AG281">
        <f>'RESUMEN TOTAL'!AL284</f>
        <v>0</v>
      </c>
      <c r="AH281">
        <f>'RESUMEN TOTAL'!AM284</f>
        <v>0</v>
      </c>
      <c r="AI281">
        <f>'RESUMEN TOTAL'!AN284</f>
        <v>0</v>
      </c>
      <c r="AJ281">
        <f>'RESUMEN TOTAL'!AO284</f>
        <v>0</v>
      </c>
    </row>
    <row r="282" spans="1:36" x14ac:dyDescent="0.25">
      <c r="A282" t="str">
        <f>'RESUMEN TOTAL'!A285</f>
        <v>SAN EDUARDO</v>
      </c>
      <c r="B282" t="str">
        <f>'RESUMEN TOTAL'!B285</f>
        <v>SIR 02</v>
      </c>
      <c r="C282" t="str">
        <f>'RESUMEN TOTAL'!D285</f>
        <v>Victorino de la Plaza y Argentina</v>
      </c>
      <c r="D282" t="str">
        <f>'RESUMEN TOTAL'!E285</f>
        <v>Domo</v>
      </c>
      <c r="E282" t="str">
        <f>'RESUMEN TOTAL'!F285</f>
        <v>Radio</v>
      </c>
      <c r="F282">
        <f>'RESUMEN TOTAL'!K285</f>
        <v>0</v>
      </c>
      <c r="G282">
        <f>'RESUMEN TOTAL'!L285</f>
        <v>0</v>
      </c>
      <c r="H282">
        <f>'RESUMEN TOTAL'!M285</f>
        <v>0</v>
      </c>
      <c r="I282">
        <f>'RESUMEN TOTAL'!N285</f>
        <v>0</v>
      </c>
      <c r="J282" t="str">
        <f>'RESUMEN TOTAL'!O285</f>
        <v>APAGADO</v>
      </c>
      <c r="K282">
        <f>'RESUMEN TOTAL'!P285</f>
        <v>0</v>
      </c>
      <c r="L282">
        <f>'RESUMEN TOTAL'!Q285</f>
        <v>0</v>
      </c>
      <c r="M282">
        <f>'RESUMEN TOTAL'!R285</f>
        <v>0</v>
      </c>
      <c r="N282">
        <f>'RESUMEN TOTAL'!S285</f>
        <v>0</v>
      </c>
      <c r="O282">
        <f>'RESUMEN TOTAL'!T285</f>
        <v>0</v>
      </c>
      <c r="P282">
        <f>'RESUMEN TOTAL'!U285</f>
        <v>0</v>
      </c>
      <c r="Q282">
        <f>'RESUMEN TOTAL'!V285</f>
        <v>0</v>
      </c>
      <c r="R282">
        <f>'RESUMEN TOTAL'!W285</f>
        <v>0</v>
      </c>
      <c r="S282">
        <f>'RESUMEN TOTAL'!X285</f>
        <v>0</v>
      </c>
      <c r="T282">
        <f>'RESUMEN TOTAL'!Y285</f>
        <v>0</v>
      </c>
      <c r="U282" t="str">
        <f>'RESUMEN TOTAL'!Z285</f>
        <v>APAGADO</v>
      </c>
      <c r="V282">
        <f>'RESUMEN TOTAL'!AA285</f>
        <v>0</v>
      </c>
      <c r="W282" t="str">
        <f>'RESUMEN TOTAL'!AB285</f>
        <v>APAGADO</v>
      </c>
      <c r="X282">
        <f>'RESUMEN TOTAL'!AC285</f>
        <v>0</v>
      </c>
      <c r="Y282">
        <f>'RESUMEN TOTAL'!AD285</f>
        <v>0</v>
      </c>
      <c r="Z282">
        <f>'RESUMEN TOTAL'!AE285</f>
        <v>0</v>
      </c>
      <c r="AA282">
        <f>'RESUMEN TOTAL'!AF285</f>
        <v>0</v>
      </c>
      <c r="AB282">
        <f>'RESUMEN TOTAL'!AG285</f>
        <v>0</v>
      </c>
      <c r="AC282">
        <f>'RESUMEN TOTAL'!AH285</f>
        <v>0</v>
      </c>
      <c r="AD282">
        <f>'RESUMEN TOTAL'!AI285</f>
        <v>0</v>
      </c>
      <c r="AE282">
        <f>'RESUMEN TOTAL'!AJ285</f>
        <v>0</v>
      </c>
      <c r="AF282">
        <f>'RESUMEN TOTAL'!AK285</f>
        <v>0</v>
      </c>
      <c r="AG282">
        <f>'RESUMEN TOTAL'!AL285</f>
        <v>0</v>
      </c>
      <c r="AH282">
        <f>'RESUMEN TOTAL'!AM285</f>
        <v>0</v>
      </c>
      <c r="AI282">
        <f>'RESUMEN TOTAL'!AN285</f>
        <v>0</v>
      </c>
      <c r="AJ282">
        <f>'RESUMEN TOTAL'!AO285</f>
        <v>0</v>
      </c>
    </row>
    <row r="283" spans="1:36" x14ac:dyDescent="0.25">
      <c r="A283" t="str">
        <f>'RESUMEN TOTAL'!A286</f>
        <v>SAN EDUARDO</v>
      </c>
      <c r="B283" t="str">
        <f>'RESUMEN TOTAL'!B286</f>
        <v>SIR 03</v>
      </c>
      <c r="C283" t="str">
        <f>'RESUMEN TOTAL'!D286</f>
        <v>MONTES Y LONARDI</v>
      </c>
      <c r="D283" t="str">
        <f>'RESUMEN TOTAL'!E286</f>
        <v>DOMO</v>
      </c>
      <c r="E283" t="str">
        <f>'RESUMEN TOTAL'!F286</f>
        <v>Radio</v>
      </c>
      <c r="F283">
        <f>'RESUMEN TOTAL'!K286</f>
        <v>0</v>
      </c>
      <c r="G283">
        <f>'RESUMEN TOTAL'!L286</f>
        <v>0</v>
      </c>
      <c r="H283">
        <f>'RESUMEN TOTAL'!M286</f>
        <v>0</v>
      </c>
      <c r="I283">
        <f>'RESUMEN TOTAL'!N286</f>
        <v>0</v>
      </c>
      <c r="J283">
        <f>'RESUMEN TOTAL'!O286</f>
        <v>0</v>
      </c>
      <c r="K283">
        <f>'RESUMEN TOTAL'!P286</f>
        <v>0</v>
      </c>
      <c r="L283">
        <f>'RESUMEN TOTAL'!Q286</f>
        <v>0</v>
      </c>
      <c r="M283">
        <f>'RESUMEN TOTAL'!R286</f>
        <v>0</v>
      </c>
      <c r="N283">
        <f>'RESUMEN TOTAL'!S286</f>
        <v>0</v>
      </c>
      <c r="O283">
        <f>'RESUMEN TOTAL'!T286</f>
        <v>0</v>
      </c>
      <c r="P283">
        <f>'RESUMEN TOTAL'!U286</f>
        <v>0</v>
      </c>
      <c r="Q283">
        <f>'RESUMEN TOTAL'!V286</f>
        <v>0</v>
      </c>
      <c r="R283">
        <f>'RESUMEN TOTAL'!W286</f>
        <v>0</v>
      </c>
      <c r="S283">
        <f>'RESUMEN TOTAL'!X286</f>
        <v>0</v>
      </c>
      <c r="T283">
        <f>'RESUMEN TOTAL'!Y286</f>
        <v>0</v>
      </c>
      <c r="U283">
        <f>'RESUMEN TOTAL'!Z286</f>
        <v>0</v>
      </c>
      <c r="V283">
        <f>'RESUMEN TOTAL'!AA286</f>
        <v>0</v>
      </c>
      <c r="W283">
        <f>'RESUMEN TOTAL'!AB286</f>
        <v>0</v>
      </c>
      <c r="X283">
        <f>'RESUMEN TOTAL'!AC286</f>
        <v>0</v>
      </c>
      <c r="Y283">
        <f>'RESUMEN TOTAL'!AD286</f>
        <v>0</v>
      </c>
      <c r="Z283">
        <f>'RESUMEN TOTAL'!AE286</f>
        <v>0</v>
      </c>
      <c r="AA283">
        <f>'RESUMEN TOTAL'!AF286</f>
        <v>0</v>
      </c>
      <c r="AB283">
        <f>'RESUMEN TOTAL'!AG286</f>
        <v>0</v>
      </c>
      <c r="AC283">
        <f>'RESUMEN TOTAL'!AH286</f>
        <v>0</v>
      </c>
      <c r="AD283">
        <f>'RESUMEN TOTAL'!AI286</f>
        <v>0</v>
      </c>
      <c r="AE283">
        <f>'RESUMEN TOTAL'!AJ286</f>
        <v>0</v>
      </c>
      <c r="AF283">
        <f>'RESUMEN TOTAL'!AK286</f>
        <v>0</v>
      </c>
      <c r="AG283">
        <f>'RESUMEN TOTAL'!AL286</f>
        <v>0</v>
      </c>
      <c r="AH283">
        <f>'RESUMEN TOTAL'!AM286</f>
        <v>0</v>
      </c>
      <c r="AI283">
        <f>'RESUMEN TOTAL'!AN286</f>
        <v>0</v>
      </c>
      <c r="AJ283">
        <f>'RESUMEN TOTAL'!AO286</f>
        <v>0</v>
      </c>
    </row>
    <row r="284" spans="1:36" x14ac:dyDescent="0.25">
      <c r="A284" t="str">
        <f>'RESUMEN TOTAL'!A287</f>
        <v>LA SIRENA</v>
      </c>
      <c r="B284" t="str">
        <f>'RESUMEN TOTAL'!B287</f>
        <v>SIR 04</v>
      </c>
      <c r="C284" t="str">
        <f>'RESUMEN TOTAL'!D287</f>
        <v>AV. MONTEVERDE Y MORAN</v>
      </c>
      <c r="D284" t="str">
        <f>'RESUMEN TOTAL'!E287</f>
        <v>Domo</v>
      </c>
      <c r="E284" t="str">
        <f>'RESUMEN TOTAL'!F287</f>
        <v>Fibra Optica</v>
      </c>
      <c r="F284">
        <f>'RESUMEN TOTAL'!K287</f>
        <v>0</v>
      </c>
      <c r="G284">
        <f>'RESUMEN TOTAL'!L287</f>
        <v>0</v>
      </c>
      <c r="H284">
        <f>'RESUMEN TOTAL'!M287</f>
        <v>0</v>
      </c>
      <c r="I284">
        <f>'RESUMEN TOTAL'!N287</f>
        <v>0</v>
      </c>
      <c r="J284">
        <f>'RESUMEN TOTAL'!O287</f>
        <v>0</v>
      </c>
      <c r="K284">
        <f>'RESUMEN TOTAL'!P287</f>
        <v>0</v>
      </c>
      <c r="L284">
        <f>'RESUMEN TOTAL'!Q287</f>
        <v>0</v>
      </c>
      <c r="M284" t="str">
        <f>'RESUMEN TOTAL'!R287</f>
        <v>APAGADO</v>
      </c>
      <c r="N284">
        <f>'RESUMEN TOTAL'!S287</f>
        <v>0</v>
      </c>
      <c r="O284">
        <f>'RESUMEN TOTAL'!T287</f>
        <v>0</v>
      </c>
      <c r="P284">
        <f>'RESUMEN TOTAL'!U287</f>
        <v>0</v>
      </c>
      <c r="Q284">
        <f>'RESUMEN TOTAL'!V287</f>
        <v>0</v>
      </c>
      <c r="R284">
        <f>'RESUMEN TOTAL'!W287</f>
        <v>0</v>
      </c>
      <c r="S284">
        <f>'RESUMEN TOTAL'!X287</f>
        <v>0</v>
      </c>
      <c r="T284">
        <f>'RESUMEN TOTAL'!Y287</f>
        <v>0</v>
      </c>
      <c r="U284">
        <f>'RESUMEN TOTAL'!Z287</f>
        <v>0</v>
      </c>
      <c r="V284">
        <f>'RESUMEN TOTAL'!AA287</f>
        <v>0</v>
      </c>
      <c r="W284">
        <f>'RESUMEN TOTAL'!AB287</f>
        <v>0</v>
      </c>
      <c r="X284">
        <f>'RESUMEN TOTAL'!AC287</f>
        <v>0</v>
      </c>
      <c r="Y284">
        <f>'RESUMEN TOTAL'!AD287</f>
        <v>0</v>
      </c>
      <c r="Z284">
        <f>'RESUMEN TOTAL'!AE287</f>
        <v>0</v>
      </c>
      <c r="AA284">
        <f>'RESUMEN TOTAL'!AF287</f>
        <v>0</v>
      </c>
      <c r="AB284">
        <f>'RESUMEN TOTAL'!AG287</f>
        <v>0</v>
      </c>
      <c r="AC284">
        <f>'RESUMEN TOTAL'!AH287</f>
        <v>0</v>
      </c>
      <c r="AD284">
        <f>'RESUMEN TOTAL'!AI287</f>
        <v>0</v>
      </c>
      <c r="AE284">
        <f>'RESUMEN TOTAL'!AJ287</f>
        <v>0</v>
      </c>
      <c r="AF284">
        <f>'RESUMEN TOTAL'!AK287</f>
        <v>0</v>
      </c>
      <c r="AG284">
        <f>'RESUMEN TOTAL'!AL287</f>
        <v>0</v>
      </c>
      <c r="AH284">
        <f>'RESUMEN TOTAL'!AM287</f>
        <v>0</v>
      </c>
      <c r="AI284">
        <f>'RESUMEN TOTAL'!AN287</f>
        <v>0</v>
      </c>
      <c r="AJ284">
        <f>'RESUMEN TOTAL'!AO287</f>
        <v>0</v>
      </c>
    </row>
    <row r="285" spans="1:36" x14ac:dyDescent="0.25">
      <c r="A285" t="str">
        <f>'RESUMEN TOTAL'!A288</f>
        <v>LA SIRENA</v>
      </c>
      <c r="B285" t="str">
        <f>'RESUMEN TOTAL'!B288</f>
        <v>SIR 05 (FIJA 01)</v>
      </c>
      <c r="C285" t="str">
        <f>'RESUMEN TOTAL'!D288</f>
        <v>AV. MONTEVERDE Y MORAN</v>
      </c>
      <c r="D285" t="str">
        <f>'RESUMEN TOTAL'!E288</f>
        <v>Fija</v>
      </c>
      <c r="E285" t="str">
        <f>'RESUMEN TOTAL'!F288</f>
        <v>Fibra Optica</v>
      </c>
      <c r="F285">
        <f>'RESUMEN TOTAL'!K288</f>
        <v>0</v>
      </c>
      <c r="G285">
        <f>'RESUMEN TOTAL'!L288</f>
        <v>0</v>
      </c>
      <c r="H285">
        <f>'RESUMEN TOTAL'!M288</f>
        <v>0</v>
      </c>
      <c r="I285">
        <f>'RESUMEN TOTAL'!N288</f>
        <v>0</v>
      </c>
      <c r="J285">
        <f>'RESUMEN TOTAL'!O288</f>
        <v>0</v>
      </c>
      <c r="K285">
        <f>'RESUMEN TOTAL'!P288</f>
        <v>0</v>
      </c>
      <c r="L285">
        <f>'RESUMEN TOTAL'!Q288</f>
        <v>0</v>
      </c>
      <c r="M285">
        <f>'RESUMEN TOTAL'!R288</f>
        <v>0</v>
      </c>
      <c r="N285">
        <f>'RESUMEN TOTAL'!S288</f>
        <v>0</v>
      </c>
      <c r="O285">
        <f>'RESUMEN TOTAL'!T288</f>
        <v>0</v>
      </c>
      <c r="P285">
        <f>'RESUMEN TOTAL'!U288</f>
        <v>0</v>
      </c>
      <c r="Q285">
        <f>'RESUMEN TOTAL'!V288</f>
        <v>0</v>
      </c>
      <c r="R285">
        <f>'RESUMEN TOTAL'!W288</f>
        <v>0</v>
      </c>
      <c r="S285">
        <f>'RESUMEN TOTAL'!X288</f>
        <v>0</v>
      </c>
      <c r="T285">
        <f>'RESUMEN TOTAL'!Y288</f>
        <v>0</v>
      </c>
      <c r="U285">
        <f>'RESUMEN TOTAL'!Z288</f>
        <v>0</v>
      </c>
      <c r="V285">
        <f>'RESUMEN TOTAL'!AA288</f>
        <v>0</v>
      </c>
      <c r="W285">
        <f>'RESUMEN TOTAL'!AB288</f>
        <v>0</v>
      </c>
      <c r="X285">
        <f>'RESUMEN TOTAL'!AC288</f>
        <v>0</v>
      </c>
      <c r="Y285">
        <f>'RESUMEN TOTAL'!AD288</f>
        <v>0</v>
      </c>
      <c r="Z285">
        <f>'RESUMEN TOTAL'!AE288</f>
        <v>0</v>
      </c>
      <c r="AA285">
        <f>'RESUMEN TOTAL'!AF288</f>
        <v>0</v>
      </c>
      <c r="AB285">
        <f>'RESUMEN TOTAL'!AG288</f>
        <v>0</v>
      </c>
      <c r="AC285">
        <f>'RESUMEN TOTAL'!AH288</f>
        <v>0</v>
      </c>
      <c r="AD285">
        <f>'RESUMEN TOTAL'!AI288</f>
        <v>0</v>
      </c>
      <c r="AE285">
        <f>'RESUMEN TOTAL'!AJ288</f>
        <v>0</v>
      </c>
      <c r="AF285">
        <f>'RESUMEN TOTAL'!AK288</f>
        <v>0</v>
      </c>
      <c r="AG285">
        <f>'RESUMEN TOTAL'!AL288</f>
        <v>0</v>
      </c>
      <c r="AH285">
        <f>'RESUMEN TOTAL'!AM288</f>
        <v>0</v>
      </c>
      <c r="AI285">
        <f>'RESUMEN TOTAL'!AN288</f>
        <v>0</v>
      </c>
      <c r="AJ285">
        <f>'RESUMEN TOTAL'!AO288</f>
        <v>0</v>
      </c>
    </row>
    <row r="286" spans="1:36" x14ac:dyDescent="0.25">
      <c r="A286" t="str">
        <f>'RESUMEN TOTAL'!A289</f>
        <v>LA SIRENA</v>
      </c>
      <c r="B286" t="str">
        <f>'RESUMEN TOTAL'!B289</f>
        <v>SIR 06 (FIJA 02)</v>
      </c>
      <c r="C286" t="str">
        <f>'RESUMEN TOTAL'!D289</f>
        <v>AV. MONTEVERDE Y MORAN</v>
      </c>
      <c r="D286" t="str">
        <f>'RESUMEN TOTAL'!E289</f>
        <v>Fija</v>
      </c>
      <c r="E286" t="str">
        <f>'RESUMEN TOTAL'!F289</f>
        <v>Fibra Optica</v>
      </c>
      <c r="F286">
        <f>'RESUMEN TOTAL'!K289</f>
        <v>0</v>
      </c>
      <c r="G286">
        <f>'RESUMEN TOTAL'!L289</f>
        <v>0</v>
      </c>
      <c r="H286">
        <f>'RESUMEN TOTAL'!M289</f>
        <v>0</v>
      </c>
      <c r="I286">
        <f>'RESUMEN TOTAL'!N289</f>
        <v>0</v>
      </c>
      <c r="J286">
        <f>'RESUMEN TOTAL'!O289</f>
        <v>0</v>
      </c>
      <c r="K286">
        <f>'RESUMEN TOTAL'!P289</f>
        <v>0</v>
      </c>
      <c r="L286">
        <f>'RESUMEN TOTAL'!Q289</f>
        <v>0</v>
      </c>
      <c r="M286">
        <f>'RESUMEN TOTAL'!R289</f>
        <v>0</v>
      </c>
      <c r="N286">
        <f>'RESUMEN TOTAL'!S289</f>
        <v>0</v>
      </c>
      <c r="O286">
        <f>'RESUMEN TOTAL'!T289</f>
        <v>0</v>
      </c>
      <c r="P286">
        <f>'RESUMEN TOTAL'!U289</f>
        <v>0</v>
      </c>
      <c r="Q286">
        <f>'RESUMEN TOTAL'!V289</f>
        <v>0</v>
      </c>
      <c r="R286">
        <f>'RESUMEN TOTAL'!W289</f>
        <v>0</v>
      </c>
      <c r="S286">
        <f>'RESUMEN TOTAL'!X289</f>
        <v>0</v>
      </c>
      <c r="T286">
        <f>'RESUMEN TOTAL'!Y289</f>
        <v>0</v>
      </c>
      <c r="U286">
        <f>'RESUMEN TOTAL'!Z289</f>
        <v>0</v>
      </c>
      <c r="V286">
        <f>'RESUMEN TOTAL'!AA289</f>
        <v>0</v>
      </c>
      <c r="W286">
        <f>'RESUMEN TOTAL'!AB289</f>
        <v>0</v>
      </c>
      <c r="X286">
        <f>'RESUMEN TOTAL'!AC289</f>
        <v>0</v>
      </c>
      <c r="Y286">
        <f>'RESUMEN TOTAL'!AD289</f>
        <v>0</v>
      </c>
      <c r="Z286">
        <f>'RESUMEN TOTAL'!AE289</f>
        <v>0</v>
      </c>
      <c r="AA286">
        <f>'RESUMEN TOTAL'!AF289</f>
        <v>0</v>
      </c>
      <c r="AB286">
        <f>'RESUMEN TOTAL'!AG289</f>
        <v>0</v>
      </c>
      <c r="AC286">
        <f>'RESUMEN TOTAL'!AH289</f>
        <v>0</v>
      </c>
      <c r="AD286">
        <f>'RESUMEN TOTAL'!AI289</f>
        <v>0</v>
      </c>
      <c r="AE286">
        <f>'RESUMEN TOTAL'!AJ289</f>
        <v>0</v>
      </c>
      <c r="AF286">
        <f>'RESUMEN TOTAL'!AK289</f>
        <v>0</v>
      </c>
      <c r="AG286">
        <f>'RESUMEN TOTAL'!AL289</f>
        <v>0</v>
      </c>
      <c r="AH286">
        <f>'RESUMEN TOTAL'!AM289</f>
        <v>0</v>
      </c>
      <c r="AI286">
        <f>'RESUMEN TOTAL'!AN289</f>
        <v>0</v>
      </c>
      <c r="AJ286">
        <f>'RESUMEN TOTAL'!AO289</f>
        <v>0</v>
      </c>
    </row>
    <row r="287" spans="1:36" x14ac:dyDescent="0.25">
      <c r="A287" t="str">
        <f>'RESUMEN TOTAL'!A290</f>
        <v>VILLA AURORA</v>
      </c>
      <c r="B287" t="str">
        <f>'RESUMEN TOTAL'!B290</f>
        <v>SIR07 (fija 1)</v>
      </c>
      <c r="C287" t="str">
        <f>'RESUMEN TOTAL'!D290</f>
        <v>MONTEVERDE Y URIBURU</v>
      </c>
      <c r="D287" t="str">
        <f>'RESUMEN TOTAL'!E290</f>
        <v>Fija</v>
      </c>
      <c r="E287" t="str">
        <f>'RESUMEN TOTAL'!F290</f>
        <v>Fibra Optica</v>
      </c>
      <c r="F287">
        <f>'RESUMEN TOTAL'!K290</f>
        <v>0</v>
      </c>
      <c r="G287">
        <f>'RESUMEN TOTAL'!L290</f>
        <v>0</v>
      </c>
      <c r="H287">
        <f>'RESUMEN TOTAL'!M290</f>
        <v>0</v>
      </c>
      <c r="I287">
        <f>'RESUMEN TOTAL'!N290</f>
        <v>0</v>
      </c>
      <c r="J287">
        <f>'RESUMEN TOTAL'!O290</f>
        <v>0</v>
      </c>
      <c r="K287">
        <f>'RESUMEN TOTAL'!P290</f>
        <v>0</v>
      </c>
      <c r="L287">
        <f>'RESUMEN TOTAL'!Q290</f>
        <v>0</v>
      </c>
      <c r="M287">
        <f>'RESUMEN TOTAL'!R290</f>
        <v>0</v>
      </c>
      <c r="N287">
        <f>'RESUMEN TOTAL'!S290</f>
        <v>0</v>
      </c>
      <c r="O287">
        <f>'RESUMEN TOTAL'!T290</f>
        <v>0</v>
      </c>
      <c r="P287">
        <f>'RESUMEN TOTAL'!U290</f>
        <v>0</v>
      </c>
      <c r="Q287">
        <f>'RESUMEN TOTAL'!V290</f>
        <v>0</v>
      </c>
      <c r="R287">
        <f>'RESUMEN TOTAL'!W290</f>
        <v>0</v>
      </c>
      <c r="S287">
        <f>'RESUMEN TOTAL'!X290</f>
        <v>0</v>
      </c>
      <c r="T287">
        <f>'RESUMEN TOTAL'!Y290</f>
        <v>0</v>
      </c>
      <c r="U287">
        <f>'RESUMEN TOTAL'!Z290</f>
        <v>0</v>
      </c>
      <c r="V287">
        <f>'RESUMEN TOTAL'!AA290</f>
        <v>0</v>
      </c>
      <c r="W287">
        <f>'RESUMEN TOTAL'!AB290</f>
        <v>0</v>
      </c>
      <c r="X287">
        <f>'RESUMEN TOTAL'!AC290</f>
        <v>0</v>
      </c>
      <c r="Y287">
        <f>'RESUMEN TOTAL'!AD290</f>
        <v>0</v>
      </c>
      <c r="Z287">
        <f>'RESUMEN TOTAL'!AE290</f>
        <v>0</v>
      </c>
      <c r="AA287">
        <f>'RESUMEN TOTAL'!AF290</f>
        <v>0</v>
      </c>
      <c r="AB287">
        <f>'RESUMEN TOTAL'!AG290</f>
        <v>0</v>
      </c>
      <c r="AC287">
        <f>'RESUMEN TOTAL'!AH290</f>
        <v>0</v>
      </c>
      <c r="AD287">
        <f>'RESUMEN TOTAL'!AI290</f>
        <v>0</v>
      </c>
      <c r="AE287">
        <f>'RESUMEN TOTAL'!AJ290</f>
        <v>0</v>
      </c>
      <c r="AF287">
        <f>'RESUMEN TOTAL'!AK290</f>
        <v>0</v>
      </c>
      <c r="AG287">
        <f>'RESUMEN TOTAL'!AL290</f>
        <v>0</v>
      </c>
      <c r="AH287">
        <f>'RESUMEN TOTAL'!AM290</f>
        <v>0</v>
      </c>
      <c r="AI287">
        <f>'RESUMEN TOTAL'!AN290</f>
        <v>0</v>
      </c>
      <c r="AJ287">
        <f>'RESUMEN TOTAL'!AO290</f>
        <v>0</v>
      </c>
    </row>
    <row r="288" spans="1:36" x14ac:dyDescent="0.25">
      <c r="A288" t="str">
        <f>'RESUMEN TOTAL'!A291</f>
        <v>VILLA AURORA</v>
      </c>
      <c r="B288" t="str">
        <f>'RESUMEN TOTAL'!B291</f>
        <v>SIR08 (fija 2)</v>
      </c>
      <c r="C288" t="str">
        <f>'RESUMEN TOTAL'!D291</f>
        <v>MONTEVERDE Y URIBURU</v>
      </c>
      <c r="D288" t="str">
        <f>'RESUMEN TOTAL'!E291</f>
        <v>Fija</v>
      </c>
      <c r="E288" t="str">
        <f>'RESUMEN TOTAL'!F291</f>
        <v>Fibra Optica</v>
      </c>
      <c r="F288">
        <f>'RESUMEN TOTAL'!K291</f>
        <v>0</v>
      </c>
      <c r="G288">
        <f>'RESUMEN TOTAL'!L291</f>
        <v>0</v>
      </c>
      <c r="H288">
        <f>'RESUMEN TOTAL'!M291</f>
        <v>0</v>
      </c>
      <c r="I288">
        <f>'RESUMEN TOTAL'!N291</f>
        <v>0</v>
      </c>
      <c r="J288">
        <f>'RESUMEN TOTAL'!O291</f>
        <v>0</v>
      </c>
      <c r="K288">
        <f>'RESUMEN TOTAL'!P291</f>
        <v>0</v>
      </c>
      <c r="L288">
        <f>'RESUMEN TOTAL'!Q291</f>
        <v>0</v>
      </c>
      <c r="M288">
        <f>'RESUMEN TOTAL'!R291</f>
        <v>0</v>
      </c>
      <c r="N288">
        <f>'RESUMEN TOTAL'!S291</f>
        <v>0</v>
      </c>
      <c r="O288">
        <f>'RESUMEN TOTAL'!T291</f>
        <v>0</v>
      </c>
      <c r="P288">
        <f>'RESUMEN TOTAL'!U291</f>
        <v>0</v>
      </c>
      <c r="Q288">
        <f>'RESUMEN TOTAL'!V291</f>
        <v>0</v>
      </c>
      <c r="R288">
        <f>'RESUMEN TOTAL'!W291</f>
        <v>0</v>
      </c>
      <c r="S288">
        <f>'RESUMEN TOTAL'!X291</f>
        <v>0</v>
      </c>
      <c r="T288">
        <f>'RESUMEN TOTAL'!Y291</f>
        <v>0</v>
      </c>
      <c r="U288">
        <f>'RESUMEN TOTAL'!Z291</f>
        <v>0</v>
      </c>
      <c r="V288">
        <f>'RESUMEN TOTAL'!AA291</f>
        <v>0</v>
      </c>
      <c r="W288">
        <f>'RESUMEN TOTAL'!AB291</f>
        <v>0</v>
      </c>
      <c r="X288">
        <f>'RESUMEN TOTAL'!AC291</f>
        <v>0</v>
      </c>
      <c r="Y288">
        <f>'RESUMEN TOTAL'!AD291</f>
        <v>0</v>
      </c>
      <c r="Z288">
        <f>'RESUMEN TOTAL'!AE291</f>
        <v>0</v>
      </c>
      <c r="AA288">
        <f>'RESUMEN TOTAL'!AF291</f>
        <v>0</v>
      </c>
      <c r="AB288">
        <f>'RESUMEN TOTAL'!AG291</f>
        <v>0</v>
      </c>
      <c r="AC288">
        <f>'RESUMEN TOTAL'!AH291</f>
        <v>0</v>
      </c>
      <c r="AD288">
        <f>'RESUMEN TOTAL'!AI291</f>
        <v>0</v>
      </c>
      <c r="AE288">
        <f>'RESUMEN TOTAL'!AJ291</f>
        <v>0</v>
      </c>
      <c r="AF288">
        <f>'RESUMEN TOTAL'!AK291</f>
        <v>0</v>
      </c>
      <c r="AG288">
        <f>'RESUMEN TOTAL'!AL291</f>
        <v>0</v>
      </c>
      <c r="AH288">
        <f>'RESUMEN TOTAL'!AM291</f>
        <v>0</v>
      </c>
      <c r="AI288">
        <f>'RESUMEN TOTAL'!AN291</f>
        <v>0</v>
      </c>
      <c r="AJ288">
        <f>'RESUMEN TOTAL'!AO291</f>
        <v>0</v>
      </c>
    </row>
    <row r="289" spans="1:36" x14ac:dyDescent="0.25">
      <c r="A289" t="str">
        <f>'RESUMEN TOTAL'!A292</f>
        <v>LA SIRENA</v>
      </c>
      <c r="B289" t="str">
        <f>'RESUMEN TOTAL'!B292</f>
        <v>SIR09 (fija 1)</v>
      </c>
      <c r="C289" t="str">
        <f>'RESUMEN TOTAL'!D292</f>
        <v>GUIDO SPANO Y MORAN</v>
      </c>
      <c r="D289" t="str">
        <f>'RESUMEN TOTAL'!E292</f>
        <v>Fija</v>
      </c>
      <c r="E289" t="str">
        <f>'RESUMEN TOTAL'!F292</f>
        <v>Fibra Optica</v>
      </c>
      <c r="F289">
        <f>'RESUMEN TOTAL'!K292</f>
        <v>0</v>
      </c>
      <c r="G289">
        <f>'RESUMEN TOTAL'!L292</f>
        <v>0</v>
      </c>
      <c r="H289">
        <f>'RESUMEN TOTAL'!M292</f>
        <v>0</v>
      </c>
      <c r="I289">
        <f>'RESUMEN TOTAL'!N292</f>
        <v>0</v>
      </c>
      <c r="J289">
        <f>'RESUMEN TOTAL'!O292</f>
        <v>0</v>
      </c>
      <c r="K289">
        <f>'RESUMEN TOTAL'!P292</f>
        <v>0</v>
      </c>
      <c r="L289">
        <f>'RESUMEN TOTAL'!Q292</f>
        <v>0</v>
      </c>
      <c r="M289">
        <f>'RESUMEN TOTAL'!R292</f>
        <v>0</v>
      </c>
      <c r="N289">
        <f>'RESUMEN TOTAL'!S292</f>
        <v>0</v>
      </c>
      <c r="O289">
        <f>'RESUMEN TOTAL'!T292</f>
        <v>0</v>
      </c>
      <c r="P289">
        <f>'RESUMEN TOTAL'!U292</f>
        <v>0</v>
      </c>
      <c r="Q289">
        <f>'RESUMEN TOTAL'!V292</f>
        <v>0</v>
      </c>
      <c r="R289">
        <f>'RESUMEN TOTAL'!W292</f>
        <v>0</v>
      </c>
      <c r="S289">
        <f>'RESUMEN TOTAL'!X292</f>
        <v>0</v>
      </c>
      <c r="T289">
        <f>'RESUMEN TOTAL'!Y292</f>
        <v>0</v>
      </c>
      <c r="U289">
        <f>'RESUMEN TOTAL'!Z292</f>
        <v>0</v>
      </c>
      <c r="V289">
        <f>'RESUMEN TOTAL'!AA292</f>
        <v>0</v>
      </c>
      <c r="W289">
        <f>'RESUMEN TOTAL'!AB292</f>
        <v>0</v>
      </c>
      <c r="X289">
        <f>'RESUMEN TOTAL'!AC292</f>
        <v>0</v>
      </c>
      <c r="Y289">
        <f>'RESUMEN TOTAL'!AD292</f>
        <v>0</v>
      </c>
      <c r="Z289">
        <f>'RESUMEN TOTAL'!AE292</f>
        <v>0</v>
      </c>
      <c r="AA289">
        <f>'RESUMEN TOTAL'!AF292</f>
        <v>0</v>
      </c>
      <c r="AB289">
        <f>'RESUMEN TOTAL'!AG292</f>
        <v>0</v>
      </c>
      <c r="AC289">
        <f>'RESUMEN TOTAL'!AH292</f>
        <v>0</v>
      </c>
      <c r="AD289">
        <f>'RESUMEN TOTAL'!AI292</f>
        <v>0</v>
      </c>
      <c r="AE289">
        <f>'RESUMEN TOTAL'!AJ292</f>
        <v>0</v>
      </c>
      <c r="AF289">
        <f>'RESUMEN TOTAL'!AK292</f>
        <v>0</v>
      </c>
      <c r="AG289">
        <f>'RESUMEN TOTAL'!AL292</f>
        <v>0</v>
      </c>
      <c r="AH289">
        <f>'RESUMEN TOTAL'!AM292</f>
        <v>0</v>
      </c>
      <c r="AI289">
        <f>'RESUMEN TOTAL'!AN292</f>
        <v>0</v>
      </c>
      <c r="AJ289">
        <f>'RESUMEN TOTAL'!AO292</f>
        <v>0</v>
      </c>
    </row>
    <row r="290" spans="1:36" x14ac:dyDescent="0.25">
      <c r="A290" t="str">
        <f>'RESUMEN TOTAL'!A293</f>
        <v>LA SIRENA</v>
      </c>
      <c r="B290" t="str">
        <f>'RESUMEN TOTAL'!B293</f>
        <v>SIR10 (fija 2)</v>
      </c>
      <c r="C290" t="str">
        <f>'RESUMEN TOTAL'!D293</f>
        <v>GUIDO SPANO Y MORAN</v>
      </c>
      <c r="D290" t="str">
        <f>'RESUMEN TOTAL'!E293</f>
        <v>Fija</v>
      </c>
      <c r="E290" t="str">
        <f>'RESUMEN TOTAL'!F293</f>
        <v>Fibra Optica</v>
      </c>
      <c r="F290">
        <f>'RESUMEN TOTAL'!K293</f>
        <v>0</v>
      </c>
      <c r="G290">
        <f>'RESUMEN TOTAL'!L293</f>
        <v>0</v>
      </c>
      <c r="H290">
        <f>'RESUMEN TOTAL'!M293</f>
        <v>0</v>
      </c>
      <c r="I290">
        <f>'RESUMEN TOTAL'!N293</f>
        <v>0</v>
      </c>
      <c r="J290">
        <f>'RESUMEN TOTAL'!O293</f>
        <v>0</v>
      </c>
      <c r="K290">
        <f>'RESUMEN TOTAL'!P293</f>
        <v>0</v>
      </c>
      <c r="L290">
        <f>'RESUMEN TOTAL'!Q293</f>
        <v>0</v>
      </c>
      <c r="M290">
        <f>'RESUMEN TOTAL'!R293</f>
        <v>0</v>
      </c>
      <c r="N290">
        <f>'RESUMEN TOTAL'!S293</f>
        <v>0</v>
      </c>
      <c r="O290">
        <f>'RESUMEN TOTAL'!T293</f>
        <v>0</v>
      </c>
      <c r="P290">
        <f>'RESUMEN TOTAL'!U293</f>
        <v>0</v>
      </c>
      <c r="Q290">
        <f>'RESUMEN TOTAL'!V293</f>
        <v>0</v>
      </c>
      <c r="R290">
        <f>'RESUMEN TOTAL'!W293</f>
        <v>0</v>
      </c>
      <c r="S290">
        <f>'RESUMEN TOTAL'!X293</f>
        <v>0</v>
      </c>
      <c r="T290">
        <f>'RESUMEN TOTAL'!Y293</f>
        <v>0</v>
      </c>
      <c r="U290">
        <f>'RESUMEN TOTAL'!Z293</f>
        <v>0</v>
      </c>
      <c r="V290">
        <f>'RESUMEN TOTAL'!AA293</f>
        <v>0</v>
      </c>
      <c r="W290">
        <f>'RESUMEN TOTAL'!AB293</f>
        <v>0</v>
      </c>
      <c r="X290">
        <f>'RESUMEN TOTAL'!AC293</f>
        <v>0</v>
      </c>
      <c r="Y290">
        <f>'RESUMEN TOTAL'!AD293</f>
        <v>0</v>
      </c>
      <c r="Z290">
        <f>'RESUMEN TOTAL'!AE293</f>
        <v>0</v>
      </c>
      <c r="AA290">
        <f>'RESUMEN TOTAL'!AF293</f>
        <v>0</v>
      </c>
      <c r="AB290">
        <f>'RESUMEN TOTAL'!AG293</f>
        <v>0</v>
      </c>
      <c r="AC290">
        <f>'RESUMEN TOTAL'!AH293</f>
        <v>0</v>
      </c>
      <c r="AD290">
        <f>'RESUMEN TOTAL'!AI293</f>
        <v>0</v>
      </c>
      <c r="AE290">
        <f>'RESUMEN TOTAL'!AJ293</f>
        <v>0</v>
      </c>
      <c r="AF290">
        <f>'RESUMEN TOTAL'!AK293</f>
        <v>0</v>
      </c>
      <c r="AG290">
        <f>'RESUMEN TOTAL'!AL293</f>
        <v>0</v>
      </c>
      <c r="AH290">
        <f>'RESUMEN TOTAL'!AM293</f>
        <v>0</v>
      </c>
      <c r="AI290">
        <f>'RESUMEN TOTAL'!AN293</f>
        <v>0</v>
      </c>
      <c r="AJ290">
        <f>'RESUMEN TOTAL'!AO293</f>
        <v>0</v>
      </c>
    </row>
    <row r="291" spans="1:36" x14ac:dyDescent="0.25">
      <c r="A291" t="str">
        <f>'RESUMEN TOTAL'!A294</f>
        <v>LA SIRENA</v>
      </c>
      <c r="B291" t="str">
        <f>'RESUMEN TOTAL'!B294</f>
        <v>SIR11 (fija 1)</v>
      </c>
      <c r="C291" t="str">
        <f>'RESUMEN TOTAL'!D294</f>
        <v>LARREA Y GUARDIA NACIONAL</v>
      </c>
      <c r="D291" t="str">
        <f>'RESUMEN TOTAL'!E294</f>
        <v>Fija</v>
      </c>
      <c r="E291" t="str">
        <f>'RESUMEN TOTAL'!F294</f>
        <v>Fibra Optica</v>
      </c>
      <c r="F291">
        <f>'RESUMEN TOTAL'!K294</f>
        <v>0</v>
      </c>
      <c r="G291">
        <f>'RESUMEN TOTAL'!L294</f>
        <v>0</v>
      </c>
      <c r="H291">
        <f>'RESUMEN TOTAL'!M294</f>
        <v>0</v>
      </c>
      <c r="I291">
        <f>'RESUMEN TOTAL'!N294</f>
        <v>0</v>
      </c>
      <c r="J291">
        <f>'RESUMEN TOTAL'!O294</f>
        <v>0</v>
      </c>
      <c r="K291">
        <f>'RESUMEN TOTAL'!P294</f>
        <v>0</v>
      </c>
      <c r="L291">
        <f>'RESUMEN TOTAL'!Q294</f>
        <v>0</v>
      </c>
      <c r="M291">
        <f>'RESUMEN TOTAL'!R294</f>
        <v>0</v>
      </c>
      <c r="N291">
        <f>'RESUMEN TOTAL'!S294</f>
        <v>0</v>
      </c>
      <c r="O291">
        <f>'RESUMEN TOTAL'!T294</f>
        <v>0</v>
      </c>
      <c r="P291">
        <f>'RESUMEN TOTAL'!U294</f>
        <v>0</v>
      </c>
      <c r="Q291">
        <f>'RESUMEN TOTAL'!V294</f>
        <v>0</v>
      </c>
      <c r="R291">
        <f>'RESUMEN TOTAL'!W294</f>
        <v>0</v>
      </c>
      <c r="S291">
        <f>'RESUMEN TOTAL'!X294</f>
        <v>0</v>
      </c>
      <c r="T291">
        <f>'RESUMEN TOTAL'!Y294</f>
        <v>0</v>
      </c>
      <c r="U291">
        <f>'RESUMEN TOTAL'!Z294</f>
        <v>0</v>
      </c>
      <c r="V291">
        <f>'RESUMEN TOTAL'!AA294</f>
        <v>0</v>
      </c>
      <c r="W291">
        <f>'RESUMEN TOTAL'!AB294</f>
        <v>0</v>
      </c>
      <c r="X291">
        <f>'RESUMEN TOTAL'!AC294</f>
        <v>0</v>
      </c>
      <c r="Y291">
        <f>'RESUMEN TOTAL'!AD294</f>
        <v>0</v>
      </c>
      <c r="Z291">
        <f>'RESUMEN TOTAL'!AE294</f>
        <v>0</v>
      </c>
      <c r="AA291">
        <f>'RESUMEN TOTAL'!AF294</f>
        <v>0</v>
      </c>
      <c r="AB291">
        <f>'RESUMEN TOTAL'!AG294</f>
        <v>0</v>
      </c>
      <c r="AC291">
        <f>'RESUMEN TOTAL'!AH294</f>
        <v>0</v>
      </c>
      <c r="AD291">
        <f>'RESUMEN TOTAL'!AI294</f>
        <v>0</v>
      </c>
      <c r="AE291">
        <f>'RESUMEN TOTAL'!AJ294</f>
        <v>0</v>
      </c>
      <c r="AF291">
        <f>'RESUMEN TOTAL'!AK294</f>
        <v>0</v>
      </c>
      <c r="AG291">
        <f>'RESUMEN TOTAL'!AL294</f>
        <v>0</v>
      </c>
      <c r="AH291">
        <f>'RESUMEN TOTAL'!AM294</f>
        <v>0</v>
      </c>
      <c r="AI291">
        <f>'RESUMEN TOTAL'!AN294</f>
        <v>0</v>
      </c>
      <c r="AJ291">
        <f>'RESUMEN TOTAL'!AO294</f>
        <v>0</v>
      </c>
    </row>
    <row r="292" spans="1:36" x14ac:dyDescent="0.25">
      <c r="A292" t="str">
        <f>'RESUMEN TOTAL'!A295</f>
        <v>LA SIRENA</v>
      </c>
      <c r="B292" t="str">
        <f>'RESUMEN TOTAL'!B295</f>
        <v>SIR12 (fija 2)</v>
      </c>
      <c r="C292" t="str">
        <f>'RESUMEN TOTAL'!D295</f>
        <v>LARREA Y GUARDIA NACIONAL</v>
      </c>
      <c r="D292" t="str">
        <f>'RESUMEN TOTAL'!E295</f>
        <v>Fija</v>
      </c>
      <c r="E292" t="str">
        <f>'RESUMEN TOTAL'!F295</f>
        <v>Fibra Optica</v>
      </c>
      <c r="F292">
        <f>'RESUMEN TOTAL'!K295</f>
        <v>0</v>
      </c>
      <c r="G292">
        <f>'RESUMEN TOTAL'!L295</f>
        <v>0</v>
      </c>
      <c r="H292">
        <f>'RESUMEN TOTAL'!M295</f>
        <v>0</v>
      </c>
      <c r="I292">
        <f>'RESUMEN TOTAL'!N295</f>
        <v>0</v>
      </c>
      <c r="J292">
        <f>'RESUMEN TOTAL'!O295</f>
        <v>0</v>
      </c>
      <c r="K292">
        <f>'RESUMEN TOTAL'!P295</f>
        <v>0</v>
      </c>
      <c r="L292">
        <f>'RESUMEN TOTAL'!Q295</f>
        <v>0</v>
      </c>
      <c r="M292">
        <f>'RESUMEN TOTAL'!R295</f>
        <v>0</v>
      </c>
      <c r="N292">
        <f>'RESUMEN TOTAL'!S295</f>
        <v>0</v>
      </c>
      <c r="O292">
        <f>'RESUMEN TOTAL'!T295</f>
        <v>0</v>
      </c>
      <c r="P292">
        <f>'RESUMEN TOTAL'!U295</f>
        <v>0</v>
      </c>
      <c r="Q292">
        <f>'RESUMEN TOTAL'!V295</f>
        <v>0</v>
      </c>
      <c r="R292">
        <f>'RESUMEN TOTAL'!W295</f>
        <v>0</v>
      </c>
      <c r="S292">
        <f>'RESUMEN TOTAL'!X295</f>
        <v>0</v>
      </c>
      <c r="T292">
        <f>'RESUMEN TOTAL'!Y295</f>
        <v>0</v>
      </c>
      <c r="U292">
        <f>'RESUMEN TOTAL'!Z295</f>
        <v>0</v>
      </c>
      <c r="V292">
        <f>'RESUMEN TOTAL'!AA295</f>
        <v>0</v>
      </c>
      <c r="W292">
        <f>'RESUMEN TOTAL'!AB295</f>
        <v>0</v>
      </c>
      <c r="X292">
        <f>'RESUMEN TOTAL'!AC295</f>
        <v>0</v>
      </c>
      <c r="Y292">
        <f>'RESUMEN TOTAL'!AD295</f>
        <v>0</v>
      </c>
      <c r="Z292">
        <f>'RESUMEN TOTAL'!AE295</f>
        <v>0</v>
      </c>
      <c r="AA292">
        <f>'RESUMEN TOTAL'!AF295</f>
        <v>0</v>
      </c>
      <c r="AB292">
        <f>'RESUMEN TOTAL'!AG295</f>
        <v>0</v>
      </c>
      <c r="AC292">
        <f>'RESUMEN TOTAL'!AH295</f>
        <v>0</v>
      </c>
      <c r="AD292">
        <f>'RESUMEN TOTAL'!AI295</f>
        <v>0</v>
      </c>
      <c r="AE292">
        <f>'RESUMEN TOTAL'!AJ295</f>
        <v>0</v>
      </c>
      <c r="AF292">
        <f>'RESUMEN TOTAL'!AK295</f>
        <v>0</v>
      </c>
      <c r="AG292">
        <f>'RESUMEN TOTAL'!AL295</f>
        <v>0</v>
      </c>
      <c r="AH292">
        <f>'RESUMEN TOTAL'!AM295</f>
        <v>0</v>
      </c>
      <c r="AI292">
        <f>'RESUMEN TOTAL'!AN295</f>
        <v>0</v>
      </c>
      <c r="AJ292">
        <f>'RESUMEN TOTAL'!AO295</f>
        <v>0</v>
      </c>
    </row>
    <row r="293" spans="1:36" x14ac:dyDescent="0.25">
      <c r="A293" t="str">
        <f>'RESUMEN TOTAL'!A296</f>
        <v>VILLA AURORA</v>
      </c>
      <c r="B293" t="str">
        <f>'RESUMEN TOTAL'!B296</f>
        <v>SIR 13</v>
      </c>
      <c r="C293" t="str">
        <f>'RESUMEN TOTAL'!D296</f>
        <v>AV MONTEVERDE Y URIBURU</v>
      </c>
      <c r="D293" t="str">
        <f>'RESUMEN TOTAL'!E296</f>
        <v>Domo</v>
      </c>
      <c r="E293" t="str">
        <f>'RESUMEN TOTAL'!F296</f>
        <v>Fibra Optica</v>
      </c>
      <c r="F293">
        <f>'RESUMEN TOTAL'!K296</f>
        <v>0</v>
      </c>
      <c r="G293">
        <f>'RESUMEN TOTAL'!L296</f>
        <v>0</v>
      </c>
      <c r="H293">
        <f>'RESUMEN TOTAL'!M296</f>
        <v>0</v>
      </c>
      <c r="I293">
        <f>'RESUMEN TOTAL'!N296</f>
        <v>0</v>
      </c>
      <c r="J293">
        <f>'RESUMEN TOTAL'!O296</f>
        <v>0</v>
      </c>
      <c r="K293">
        <f>'RESUMEN TOTAL'!P296</f>
        <v>0</v>
      </c>
      <c r="L293">
        <f>'RESUMEN TOTAL'!Q296</f>
        <v>0</v>
      </c>
      <c r="M293">
        <f>'RESUMEN TOTAL'!R296</f>
        <v>0</v>
      </c>
      <c r="N293">
        <f>'RESUMEN TOTAL'!S296</f>
        <v>0</v>
      </c>
      <c r="O293">
        <f>'RESUMEN TOTAL'!T296</f>
        <v>0</v>
      </c>
      <c r="P293">
        <f>'RESUMEN TOTAL'!U296</f>
        <v>0</v>
      </c>
      <c r="Q293">
        <f>'RESUMEN TOTAL'!V296</f>
        <v>0</v>
      </c>
      <c r="R293">
        <f>'RESUMEN TOTAL'!W296</f>
        <v>0</v>
      </c>
      <c r="S293">
        <f>'RESUMEN TOTAL'!X296</f>
        <v>0</v>
      </c>
      <c r="T293">
        <f>'RESUMEN TOTAL'!Y296</f>
        <v>0</v>
      </c>
      <c r="U293" t="str">
        <f>'RESUMEN TOTAL'!Z296</f>
        <v>APAGADO</v>
      </c>
      <c r="V293">
        <f>'RESUMEN TOTAL'!AA296</f>
        <v>0</v>
      </c>
      <c r="W293">
        <f>'RESUMEN TOTAL'!AB296</f>
        <v>0</v>
      </c>
      <c r="X293">
        <f>'RESUMEN TOTAL'!AC296</f>
        <v>0</v>
      </c>
      <c r="Y293">
        <f>'RESUMEN TOTAL'!AD296</f>
        <v>0</v>
      </c>
      <c r="Z293">
        <f>'RESUMEN TOTAL'!AE296</f>
        <v>0</v>
      </c>
      <c r="AA293">
        <f>'RESUMEN TOTAL'!AF296</f>
        <v>0</v>
      </c>
      <c r="AB293">
        <f>'RESUMEN TOTAL'!AG296</f>
        <v>0</v>
      </c>
      <c r="AC293">
        <f>'RESUMEN TOTAL'!AH296</f>
        <v>0</v>
      </c>
      <c r="AD293">
        <f>'RESUMEN TOTAL'!AI296</f>
        <v>0</v>
      </c>
      <c r="AE293">
        <f>'RESUMEN TOTAL'!AJ296</f>
        <v>0</v>
      </c>
      <c r="AF293">
        <f>'RESUMEN TOTAL'!AK296</f>
        <v>0</v>
      </c>
      <c r="AG293">
        <f>'RESUMEN TOTAL'!AL296</f>
        <v>0</v>
      </c>
      <c r="AH293">
        <f>'RESUMEN TOTAL'!AM296</f>
        <v>0</v>
      </c>
      <c r="AI293">
        <f>'RESUMEN TOTAL'!AN296</f>
        <v>0</v>
      </c>
      <c r="AJ293">
        <f>'RESUMEN TOTAL'!AO296</f>
        <v>0</v>
      </c>
    </row>
    <row r="294" spans="1:36" x14ac:dyDescent="0.25">
      <c r="A294" t="str">
        <f>'RESUMEN TOTAL'!A297</f>
        <v>LA SIRENA</v>
      </c>
      <c r="B294" t="str">
        <f>'RESUMEN TOTAL'!B297</f>
        <v>SIR 14</v>
      </c>
      <c r="C294" t="str">
        <f>'RESUMEN TOTAL'!D297</f>
        <v>MANUEL IGLESIAS Y PEDRAZA</v>
      </c>
      <c r="D294" t="str">
        <f>'RESUMEN TOTAL'!E297</f>
        <v>Domo</v>
      </c>
      <c r="E294" t="str">
        <f>'RESUMEN TOTAL'!F297</f>
        <v>Fibra Optica</v>
      </c>
      <c r="F294">
        <f>'RESUMEN TOTAL'!K297</f>
        <v>0</v>
      </c>
      <c r="G294">
        <f>'RESUMEN TOTAL'!L297</f>
        <v>0</v>
      </c>
      <c r="H294">
        <f>'RESUMEN TOTAL'!M297</f>
        <v>0</v>
      </c>
      <c r="I294">
        <f>'RESUMEN TOTAL'!N297</f>
        <v>0</v>
      </c>
      <c r="J294">
        <f>'RESUMEN TOTAL'!O297</f>
        <v>0</v>
      </c>
      <c r="K294">
        <f>'RESUMEN TOTAL'!P297</f>
        <v>0</v>
      </c>
      <c r="L294">
        <f>'RESUMEN TOTAL'!Q297</f>
        <v>0</v>
      </c>
      <c r="M294">
        <f>'RESUMEN TOTAL'!R297</f>
        <v>0</v>
      </c>
      <c r="N294">
        <f>'RESUMEN TOTAL'!S297</f>
        <v>0</v>
      </c>
      <c r="O294">
        <f>'RESUMEN TOTAL'!T297</f>
        <v>0</v>
      </c>
      <c r="P294">
        <f>'RESUMEN TOTAL'!U297</f>
        <v>0</v>
      </c>
      <c r="Q294">
        <f>'RESUMEN TOTAL'!V297</f>
        <v>0</v>
      </c>
      <c r="R294">
        <f>'RESUMEN TOTAL'!W297</f>
        <v>0</v>
      </c>
      <c r="S294">
        <f>'RESUMEN TOTAL'!X297</f>
        <v>0</v>
      </c>
      <c r="T294">
        <f>'RESUMEN TOTAL'!Y297</f>
        <v>0</v>
      </c>
      <c r="U294">
        <f>'RESUMEN TOTAL'!Z297</f>
        <v>0</v>
      </c>
      <c r="V294">
        <f>'RESUMEN TOTAL'!AA297</f>
        <v>0</v>
      </c>
      <c r="W294">
        <f>'RESUMEN TOTAL'!AB297</f>
        <v>0</v>
      </c>
      <c r="X294">
        <f>'RESUMEN TOTAL'!AC297</f>
        <v>0</v>
      </c>
      <c r="Y294">
        <f>'RESUMEN TOTAL'!AD297</f>
        <v>0</v>
      </c>
      <c r="Z294">
        <f>'RESUMEN TOTAL'!AE297</f>
        <v>0</v>
      </c>
      <c r="AA294">
        <f>'RESUMEN TOTAL'!AF297</f>
        <v>0</v>
      </c>
      <c r="AB294">
        <f>'RESUMEN TOTAL'!AG297</f>
        <v>0</v>
      </c>
      <c r="AC294">
        <f>'RESUMEN TOTAL'!AH297</f>
        <v>0</v>
      </c>
      <c r="AD294">
        <f>'RESUMEN TOTAL'!AI297</f>
        <v>0</v>
      </c>
      <c r="AE294">
        <f>'RESUMEN TOTAL'!AJ297</f>
        <v>0</v>
      </c>
      <c r="AF294">
        <f>'RESUMEN TOTAL'!AK297</f>
        <v>0</v>
      </c>
      <c r="AG294">
        <f>'RESUMEN TOTAL'!AL297</f>
        <v>0</v>
      </c>
      <c r="AH294">
        <f>'RESUMEN TOTAL'!AM297</f>
        <v>0</v>
      </c>
      <c r="AI294">
        <f>'RESUMEN TOTAL'!AN297</f>
        <v>0</v>
      </c>
      <c r="AJ294">
        <f>'RESUMEN TOTAL'!AO297</f>
        <v>0</v>
      </c>
    </row>
    <row r="295" spans="1:36" x14ac:dyDescent="0.25">
      <c r="A295" t="str">
        <f>'RESUMEN TOTAL'!A298</f>
        <v>LA SIRENA</v>
      </c>
      <c r="B295" t="str">
        <f>'RESUMEN TOTAL'!B298</f>
        <v>SIR 15</v>
      </c>
      <c r="C295" t="str">
        <f>'RESUMEN TOTAL'!D298</f>
        <v>Monteverde y Azara</v>
      </c>
      <c r="D295" t="str">
        <f>'RESUMEN TOTAL'!E298</f>
        <v>Domo</v>
      </c>
      <c r="E295" t="str">
        <f>'RESUMEN TOTAL'!F298</f>
        <v>Fibra Optica</v>
      </c>
      <c r="F295">
        <f>'RESUMEN TOTAL'!K298</f>
        <v>0</v>
      </c>
      <c r="G295">
        <f>'RESUMEN TOTAL'!L298</f>
        <v>0</v>
      </c>
      <c r="H295">
        <f>'RESUMEN TOTAL'!M298</f>
        <v>0</v>
      </c>
      <c r="I295">
        <f>'RESUMEN TOTAL'!N298</f>
        <v>0</v>
      </c>
      <c r="J295">
        <f>'RESUMEN TOTAL'!O298</f>
        <v>0</v>
      </c>
      <c r="K295">
        <f>'RESUMEN TOTAL'!P298</f>
        <v>0</v>
      </c>
      <c r="L295">
        <f>'RESUMEN TOTAL'!Q298</f>
        <v>0</v>
      </c>
      <c r="M295">
        <f>'RESUMEN TOTAL'!R298</f>
        <v>0</v>
      </c>
      <c r="N295">
        <f>'RESUMEN TOTAL'!S298</f>
        <v>0</v>
      </c>
      <c r="O295">
        <f>'RESUMEN TOTAL'!T298</f>
        <v>0</v>
      </c>
      <c r="P295">
        <f>'RESUMEN TOTAL'!U298</f>
        <v>0</v>
      </c>
      <c r="Q295">
        <f>'RESUMEN TOTAL'!V298</f>
        <v>0</v>
      </c>
      <c r="R295">
        <f>'RESUMEN TOTAL'!W298</f>
        <v>0</v>
      </c>
      <c r="S295">
        <f>'RESUMEN TOTAL'!X298</f>
        <v>0</v>
      </c>
      <c r="T295">
        <f>'RESUMEN TOTAL'!Y298</f>
        <v>0</v>
      </c>
      <c r="U295">
        <f>'RESUMEN TOTAL'!Z298</f>
        <v>0</v>
      </c>
      <c r="V295">
        <f>'RESUMEN TOTAL'!AA298</f>
        <v>0</v>
      </c>
      <c r="W295">
        <f>'RESUMEN TOTAL'!AB298</f>
        <v>0</v>
      </c>
      <c r="X295">
        <f>'RESUMEN TOTAL'!AC298</f>
        <v>0</v>
      </c>
      <c r="Y295">
        <f>'RESUMEN TOTAL'!AD298</f>
        <v>0</v>
      </c>
      <c r="Z295">
        <f>'RESUMEN TOTAL'!AE298</f>
        <v>0</v>
      </c>
      <c r="AA295">
        <f>'RESUMEN TOTAL'!AF298</f>
        <v>0</v>
      </c>
      <c r="AB295">
        <f>'RESUMEN TOTAL'!AG298</f>
        <v>0</v>
      </c>
      <c r="AC295">
        <f>'RESUMEN TOTAL'!AH298</f>
        <v>0</v>
      </c>
      <c r="AD295">
        <f>'RESUMEN TOTAL'!AI298</f>
        <v>0</v>
      </c>
      <c r="AE295">
        <f>'RESUMEN TOTAL'!AJ298</f>
        <v>0</v>
      </c>
      <c r="AF295">
        <f>'RESUMEN TOTAL'!AK298</f>
        <v>0</v>
      </c>
      <c r="AG295">
        <f>'RESUMEN TOTAL'!AL298</f>
        <v>0</v>
      </c>
      <c r="AH295">
        <f>'RESUMEN TOTAL'!AM298</f>
        <v>0</v>
      </c>
      <c r="AI295">
        <f>'RESUMEN TOTAL'!AN298</f>
        <v>0</v>
      </c>
      <c r="AJ295">
        <f>'RESUMEN TOTAL'!AO298</f>
        <v>0</v>
      </c>
    </row>
    <row r="296" spans="1:36" x14ac:dyDescent="0.25">
      <c r="A296" t="str">
        <f>'RESUMEN TOTAL'!A299</f>
        <v>SAN JORGE</v>
      </c>
      <c r="B296" t="str">
        <f>'RESUMEN TOTAL'!B299</f>
        <v>SJO 03</v>
      </c>
      <c r="C296" t="str">
        <f>'RESUMEN TOTAL'!D299</f>
        <v>517 Y 580</v>
      </c>
      <c r="D296" t="str">
        <f>'RESUMEN TOTAL'!E299</f>
        <v>DOMO</v>
      </c>
      <c r="E296" t="str">
        <f>'RESUMEN TOTAL'!F299</f>
        <v>Radio</v>
      </c>
      <c r="F296">
        <f>'RESUMEN TOTAL'!K299</f>
        <v>0</v>
      </c>
      <c r="G296">
        <f>'RESUMEN TOTAL'!L299</f>
        <v>0</v>
      </c>
      <c r="H296">
        <f>'RESUMEN TOTAL'!M299</f>
        <v>0</v>
      </c>
      <c r="I296">
        <f>'RESUMEN TOTAL'!N299</f>
        <v>0</v>
      </c>
      <c r="J296">
        <f>'RESUMEN TOTAL'!O299</f>
        <v>0</v>
      </c>
      <c r="K296">
        <f>'RESUMEN TOTAL'!P299</f>
        <v>0</v>
      </c>
      <c r="L296">
        <f>'RESUMEN TOTAL'!Q299</f>
        <v>0</v>
      </c>
      <c r="M296">
        <f>'RESUMEN TOTAL'!R299</f>
        <v>0</v>
      </c>
      <c r="N296">
        <f>'RESUMEN TOTAL'!S299</f>
        <v>0</v>
      </c>
      <c r="O296">
        <f>'RESUMEN TOTAL'!T299</f>
        <v>0</v>
      </c>
      <c r="P296">
        <f>'RESUMEN TOTAL'!U299</f>
        <v>0</v>
      </c>
      <c r="Q296">
        <f>'RESUMEN TOTAL'!V299</f>
        <v>0</v>
      </c>
      <c r="R296">
        <f>'RESUMEN TOTAL'!W299</f>
        <v>0</v>
      </c>
      <c r="S296">
        <f>'RESUMEN TOTAL'!X299</f>
        <v>0</v>
      </c>
      <c r="T296">
        <f>'RESUMEN TOTAL'!Y299</f>
        <v>0</v>
      </c>
      <c r="U296">
        <f>'RESUMEN TOTAL'!Z299</f>
        <v>0</v>
      </c>
      <c r="V296">
        <f>'RESUMEN TOTAL'!AA299</f>
        <v>0</v>
      </c>
      <c r="W296">
        <f>'RESUMEN TOTAL'!AB299</f>
        <v>0</v>
      </c>
      <c r="X296">
        <f>'RESUMEN TOTAL'!AC299</f>
        <v>0</v>
      </c>
      <c r="Y296">
        <f>'RESUMEN TOTAL'!AD299</f>
        <v>0</v>
      </c>
      <c r="Z296">
        <f>'RESUMEN TOTAL'!AE299</f>
        <v>0</v>
      </c>
      <c r="AA296">
        <f>'RESUMEN TOTAL'!AF299</f>
        <v>0</v>
      </c>
      <c r="AB296">
        <f>'RESUMEN TOTAL'!AG299</f>
        <v>0</v>
      </c>
      <c r="AC296">
        <f>'RESUMEN TOTAL'!AH299</f>
        <v>0</v>
      </c>
      <c r="AD296">
        <f>'RESUMEN TOTAL'!AI299</f>
        <v>0</v>
      </c>
      <c r="AE296">
        <f>'RESUMEN TOTAL'!AJ299</f>
        <v>0</v>
      </c>
      <c r="AF296">
        <f>'RESUMEN TOTAL'!AK299</f>
        <v>0</v>
      </c>
      <c r="AG296">
        <f>'RESUMEN TOTAL'!AL299</f>
        <v>0</v>
      </c>
      <c r="AH296">
        <f>'RESUMEN TOTAL'!AM299</f>
        <v>0</v>
      </c>
      <c r="AI296">
        <f>'RESUMEN TOTAL'!AN299</f>
        <v>0</v>
      </c>
      <c r="AJ296">
        <f>'RESUMEN TOTAL'!AO299</f>
        <v>0</v>
      </c>
    </row>
    <row r="297" spans="1:36" x14ac:dyDescent="0.25">
      <c r="A297" t="str">
        <f>'RESUMEN TOTAL'!A300</f>
        <v>SAN JORGE</v>
      </c>
      <c r="B297" t="str">
        <f>'RESUMEN TOTAL'!B300</f>
        <v>SJO 04</v>
      </c>
      <c r="C297" t="str">
        <f>'RESUMEN TOTAL'!D300</f>
        <v>552 Y 519</v>
      </c>
      <c r="D297" t="str">
        <f>'RESUMEN TOTAL'!E300</f>
        <v>DOMO</v>
      </c>
      <c r="E297" t="str">
        <f>'RESUMEN TOTAL'!F300</f>
        <v>Radio</v>
      </c>
      <c r="F297">
        <f>'RESUMEN TOTAL'!K300</f>
        <v>0</v>
      </c>
      <c r="G297">
        <f>'RESUMEN TOTAL'!L300</f>
        <v>0</v>
      </c>
      <c r="H297">
        <f>'RESUMEN TOTAL'!M300</f>
        <v>0</v>
      </c>
      <c r="I297">
        <f>'RESUMEN TOTAL'!N300</f>
        <v>0</v>
      </c>
      <c r="J297">
        <f>'RESUMEN TOTAL'!O300</f>
        <v>0</v>
      </c>
      <c r="K297">
        <f>'RESUMEN TOTAL'!P300</f>
        <v>0</v>
      </c>
      <c r="L297">
        <f>'RESUMEN TOTAL'!Q300</f>
        <v>0</v>
      </c>
      <c r="M297">
        <f>'RESUMEN TOTAL'!R300</f>
        <v>0</v>
      </c>
      <c r="N297">
        <f>'RESUMEN TOTAL'!S300</f>
        <v>0</v>
      </c>
      <c r="O297">
        <f>'RESUMEN TOTAL'!T300</f>
        <v>0</v>
      </c>
      <c r="P297">
        <f>'RESUMEN TOTAL'!U300</f>
        <v>0</v>
      </c>
      <c r="Q297">
        <f>'RESUMEN TOTAL'!V300</f>
        <v>0</v>
      </c>
      <c r="R297">
        <f>'RESUMEN TOTAL'!W300</f>
        <v>0</v>
      </c>
      <c r="S297">
        <f>'RESUMEN TOTAL'!X300</f>
        <v>0</v>
      </c>
      <c r="T297">
        <f>'RESUMEN TOTAL'!Y300</f>
        <v>0</v>
      </c>
      <c r="U297">
        <f>'RESUMEN TOTAL'!Z300</f>
        <v>0</v>
      </c>
      <c r="V297">
        <f>'RESUMEN TOTAL'!AA300</f>
        <v>0</v>
      </c>
      <c r="W297">
        <f>'RESUMEN TOTAL'!AB300</f>
        <v>0</v>
      </c>
      <c r="X297">
        <f>'RESUMEN TOTAL'!AC300</f>
        <v>0</v>
      </c>
      <c r="Y297">
        <f>'RESUMEN TOTAL'!AD300</f>
        <v>0</v>
      </c>
      <c r="Z297">
        <f>'RESUMEN TOTAL'!AE300</f>
        <v>0</v>
      </c>
      <c r="AA297">
        <f>'RESUMEN TOTAL'!AF300</f>
        <v>0</v>
      </c>
      <c r="AB297">
        <f>'RESUMEN TOTAL'!AG300</f>
        <v>0</v>
      </c>
      <c r="AC297">
        <f>'RESUMEN TOTAL'!AH300</f>
        <v>0</v>
      </c>
      <c r="AD297">
        <f>'RESUMEN TOTAL'!AI300</f>
        <v>0</v>
      </c>
      <c r="AE297">
        <f>'RESUMEN TOTAL'!AJ300</f>
        <v>0</v>
      </c>
      <c r="AF297">
        <f>'RESUMEN TOTAL'!AK300</f>
        <v>0</v>
      </c>
      <c r="AG297">
        <f>'RESUMEN TOTAL'!AL300</f>
        <v>0</v>
      </c>
      <c r="AH297">
        <f>'RESUMEN TOTAL'!AM300</f>
        <v>0</v>
      </c>
      <c r="AI297">
        <f>'RESUMEN TOTAL'!AN300</f>
        <v>0</v>
      </c>
      <c r="AJ297">
        <f>'RESUMEN TOTAL'!AO300</f>
        <v>0</v>
      </c>
    </row>
    <row r="298" spans="1:36" x14ac:dyDescent="0.25">
      <c r="A298" t="str">
        <f>'RESUMEN TOTAL'!A301</f>
        <v>SAN JORGE</v>
      </c>
      <c r="B298" t="str">
        <f>'RESUMEN TOTAL'!B301</f>
        <v>SJO 09 (FIJA 1)</v>
      </c>
      <c r="C298" t="str">
        <f>'RESUMEN TOTAL'!D301</f>
        <v>515 Y 566</v>
      </c>
      <c r="D298" t="str">
        <f>'RESUMEN TOTAL'!E301</f>
        <v>Fija</v>
      </c>
      <c r="E298" t="str">
        <f>'RESUMEN TOTAL'!F301</f>
        <v>Radio</v>
      </c>
      <c r="F298">
        <f>'RESUMEN TOTAL'!K301</f>
        <v>0</v>
      </c>
      <c r="G298">
        <f>'RESUMEN TOTAL'!L301</f>
        <v>0</v>
      </c>
      <c r="H298">
        <f>'RESUMEN TOTAL'!M301</f>
        <v>0</v>
      </c>
      <c r="I298">
        <f>'RESUMEN TOTAL'!N301</f>
        <v>0</v>
      </c>
      <c r="J298">
        <f>'RESUMEN TOTAL'!O301</f>
        <v>0</v>
      </c>
      <c r="K298">
        <f>'RESUMEN TOTAL'!P301</f>
        <v>0</v>
      </c>
      <c r="L298">
        <f>'RESUMEN TOTAL'!Q301</f>
        <v>0</v>
      </c>
      <c r="M298">
        <f>'RESUMEN TOTAL'!R301</f>
        <v>0</v>
      </c>
      <c r="N298">
        <f>'RESUMEN TOTAL'!S301</f>
        <v>0</v>
      </c>
      <c r="O298">
        <f>'RESUMEN TOTAL'!T301</f>
        <v>0</v>
      </c>
      <c r="P298">
        <f>'RESUMEN TOTAL'!U301</f>
        <v>0</v>
      </c>
      <c r="Q298">
        <f>'RESUMEN TOTAL'!V301</f>
        <v>0</v>
      </c>
      <c r="R298">
        <f>'RESUMEN TOTAL'!W301</f>
        <v>0</v>
      </c>
      <c r="S298">
        <f>'RESUMEN TOTAL'!X301</f>
        <v>0</v>
      </c>
      <c r="T298">
        <f>'RESUMEN TOTAL'!Y301</f>
        <v>0</v>
      </c>
      <c r="U298">
        <f>'RESUMEN TOTAL'!Z301</f>
        <v>0</v>
      </c>
      <c r="V298">
        <f>'RESUMEN TOTAL'!AA301</f>
        <v>0</v>
      </c>
      <c r="W298">
        <f>'RESUMEN TOTAL'!AB301</f>
        <v>0</v>
      </c>
      <c r="X298">
        <f>'RESUMEN TOTAL'!AC301</f>
        <v>0</v>
      </c>
      <c r="Y298">
        <f>'RESUMEN TOTAL'!AD301</f>
        <v>0</v>
      </c>
      <c r="Z298">
        <f>'RESUMEN TOTAL'!AE301</f>
        <v>0</v>
      </c>
      <c r="AA298">
        <f>'RESUMEN TOTAL'!AF301</f>
        <v>0</v>
      </c>
      <c r="AB298">
        <f>'RESUMEN TOTAL'!AG301</f>
        <v>0</v>
      </c>
      <c r="AC298">
        <f>'RESUMEN TOTAL'!AH301</f>
        <v>0</v>
      </c>
      <c r="AD298">
        <f>'RESUMEN TOTAL'!AI301</f>
        <v>0</v>
      </c>
      <c r="AE298">
        <f>'RESUMEN TOTAL'!AJ301</f>
        <v>0</v>
      </c>
      <c r="AF298">
        <f>'RESUMEN TOTAL'!AK301</f>
        <v>0</v>
      </c>
      <c r="AG298">
        <f>'RESUMEN TOTAL'!AL301</f>
        <v>0</v>
      </c>
      <c r="AH298">
        <f>'RESUMEN TOTAL'!AM301</f>
        <v>0</v>
      </c>
      <c r="AI298">
        <f>'RESUMEN TOTAL'!AN301</f>
        <v>0</v>
      </c>
      <c r="AJ298">
        <f>'RESUMEN TOTAL'!AO301</f>
        <v>0</v>
      </c>
    </row>
    <row r="299" spans="1:36" x14ac:dyDescent="0.25">
      <c r="A299" t="str">
        <f>'RESUMEN TOTAL'!A302</f>
        <v>SAN JORGE</v>
      </c>
      <c r="B299" t="str">
        <f>'RESUMEN TOTAL'!B302</f>
        <v>SJO 10 (FIJA 2)</v>
      </c>
      <c r="C299" t="str">
        <f>'RESUMEN TOTAL'!D302</f>
        <v>515 Y 566</v>
      </c>
      <c r="D299" t="str">
        <f>'RESUMEN TOTAL'!E302</f>
        <v>Fija</v>
      </c>
      <c r="E299" t="str">
        <f>'RESUMEN TOTAL'!F302</f>
        <v>Radio</v>
      </c>
      <c r="F299">
        <f>'RESUMEN TOTAL'!K302</f>
        <v>0</v>
      </c>
      <c r="G299">
        <f>'RESUMEN TOTAL'!L302</f>
        <v>0</v>
      </c>
      <c r="H299">
        <f>'RESUMEN TOTAL'!M302</f>
        <v>0</v>
      </c>
      <c r="I299">
        <f>'RESUMEN TOTAL'!N302</f>
        <v>0</v>
      </c>
      <c r="J299">
        <f>'RESUMEN TOTAL'!O302</f>
        <v>0</v>
      </c>
      <c r="K299">
        <f>'RESUMEN TOTAL'!P302</f>
        <v>0</v>
      </c>
      <c r="L299">
        <f>'RESUMEN TOTAL'!Q302</f>
        <v>0</v>
      </c>
      <c r="M299">
        <f>'RESUMEN TOTAL'!R302</f>
        <v>0</v>
      </c>
      <c r="N299">
        <f>'RESUMEN TOTAL'!S302</f>
        <v>0</v>
      </c>
      <c r="O299">
        <f>'RESUMEN TOTAL'!T302</f>
        <v>0</v>
      </c>
      <c r="P299">
        <f>'RESUMEN TOTAL'!U302</f>
        <v>0</v>
      </c>
      <c r="Q299">
        <f>'RESUMEN TOTAL'!V302</f>
        <v>0</v>
      </c>
      <c r="R299">
        <f>'RESUMEN TOTAL'!W302</f>
        <v>0</v>
      </c>
      <c r="S299">
        <f>'RESUMEN TOTAL'!X302</f>
        <v>0</v>
      </c>
      <c r="T299">
        <f>'RESUMEN TOTAL'!Y302</f>
        <v>0</v>
      </c>
      <c r="U299">
        <f>'RESUMEN TOTAL'!Z302</f>
        <v>0</v>
      </c>
      <c r="V299">
        <f>'RESUMEN TOTAL'!AA302</f>
        <v>0</v>
      </c>
      <c r="W299">
        <f>'RESUMEN TOTAL'!AB302</f>
        <v>0</v>
      </c>
      <c r="X299">
        <f>'RESUMEN TOTAL'!AC302</f>
        <v>0</v>
      </c>
      <c r="Y299">
        <f>'RESUMEN TOTAL'!AD302</f>
        <v>0</v>
      </c>
      <c r="Z299">
        <f>'RESUMEN TOTAL'!AE302</f>
        <v>0</v>
      </c>
      <c r="AA299">
        <f>'RESUMEN TOTAL'!AF302</f>
        <v>0</v>
      </c>
      <c r="AB299">
        <f>'RESUMEN TOTAL'!AG302</f>
        <v>0</v>
      </c>
      <c r="AC299">
        <f>'RESUMEN TOTAL'!AH302</f>
        <v>0</v>
      </c>
      <c r="AD299">
        <f>'RESUMEN TOTAL'!AI302</f>
        <v>0</v>
      </c>
      <c r="AE299">
        <f>'RESUMEN TOTAL'!AJ302</f>
        <v>0</v>
      </c>
      <c r="AF299">
        <f>'RESUMEN TOTAL'!AK302</f>
        <v>0</v>
      </c>
      <c r="AG299">
        <f>'RESUMEN TOTAL'!AL302</f>
        <v>0</v>
      </c>
      <c r="AH299">
        <f>'RESUMEN TOTAL'!AM302</f>
        <v>0</v>
      </c>
      <c r="AI299">
        <f>'RESUMEN TOTAL'!AN302</f>
        <v>0</v>
      </c>
      <c r="AJ299">
        <f>'RESUMEN TOTAL'!AO302</f>
        <v>0</v>
      </c>
    </row>
    <row r="300" spans="1:36" x14ac:dyDescent="0.25">
      <c r="A300" t="str">
        <f>'RESUMEN TOTAL'!A303</f>
        <v>SAN JORGE</v>
      </c>
      <c r="B300" t="str">
        <f>'RESUMEN TOTAL'!B303</f>
        <v>SJO01</v>
      </c>
      <c r="C300" t="str">
        <f>'RESUMEN TOTAL'!D303</f>
        <v>Calle 554 y 527</v>
      </c>
      <c r="D300" t="str">
        <f>'RESUMEN TOTAL'!E303</f>
        <v>Domo</v>
      </c>
      <c r="E300" t="str">
        <f>'RESUMEN TOTAL'!F303</f>
        <v>Radio</v>
      </c>
      <c r="F300">
        <f>'RESUMEN TOTAL'!K303</f>
        <v>0</v>
      </c>
      <c r="G300">
        <f>'RESUMEN TOTAL'!L303</f>
        <v>0</v>
      </c>
      <c r="H300">
        <f>'RESUMEN TOTAL'!M303</f>
        <v>0</v>
      </c>
      <c r="I300">
        <f>'RESUMEN TOTAL'!N303</f>
        <v>0</v>
      </c>
      <c r="J300">
        <f>'RESUMEN TOTAL'!O303</f>
        <v>0</v>
      </c>
      <c r="K300">
        <f>'RESUMEN TOTAL'!P303</f>
        <v>0</v>
      </c>
      <c r="L300">
        <f>'RESUMEN TOTAL'!Q303</f>
        <v>0</v>
      </c>
      <c r="M300">
        <f>'RESUMEN TOTAL'!R303</f>
        <v>0</v>
      </c>
      <c r="N300">
        <f>'RESUMEN TOTAL'!S303</f>
        <v>0</v>
      </c>
      <c r="O300">
        <f>'RESUMEN TOTAL'!T303</f>
        <v>0</v>
      </c>
      <c r="P300">
        <f>'RESUMEN TOTAL'!U303</f>
        <v>0</v>
      </c>
      <c r="Q300">
        <f>'RESUMEN TOTAL'!V303</f>
        <v>0</v>
      </c>
      <c r="R300">
        <f>'RESUMEN TOTAL'!W303</f>
        <v>0</v>
      </c>
      <c r="S300">
        <f>'RESUMEN TOTAL'!X303</f>
        <v>0</v>
      </c>
      <c r="T300">
        <f>'RESUMEN TOTAL'!Y303</f>
        <v>0</v>
      </c>
      <c r="U300">
        <f>'RESUMEN TOTAL'!Z303</f>
        <v>0</v>
      </c>
      <c r="V300">
        <f>'RESUMEN TOTAL'!AA303</f>
        <v>0</v>
      </c>
      <c r="W300">
        <f>'RESUMEN TOTAL'!AB303</f>
        <v>0</v>
      </c>
      <c r="X300">
        <f>'RESUMEN TOTAL'!AC303</f>
        <v>0</v>
      </c>
      <c r="Y300">
        <f>'RESUMEN TOTAL'!AD303</f>
        <v>0</v>
      </c>
      <c r="Z300">
        <f>'RESUMEN TOTAL'!AE303</f>
        <v>0</v>
      </c>
      <c r="AA300">
        <f>'RESUMEN TOTAL'!AF303</f>
        <v>0</v>
      </c>
      <c r="AB300">
        <f>'RESUMEN TOTAL'!AG303</f>
        <v>0</v>
      </c>
      <c r="AC300">
        <f>'RESUMEN TOTAL'!AH303</f>
        <v>0</v>
      </c>
      <c r="AD300">
        <f>'RESUMEN TOTAL'!AI303</f>
        <v>0</v>
      </c>
      <c r="AE300">
        <f>'RESUMEN TOTAL'!AJ303</f>
        <v>0</v>
      </c>
      <c r="AF300">
        <f>'RESUMEN TOTAL'!AK303</f>
        <v>0</v>
      </c>
      <c r="AG300">
        <f>'RESUMEN TOTAL'!AL303</f>
        <v>0</v>
      </c>
      <c r="AH300">
        <f>'RESUMEN TOTAL'!AM303</f>
        <v>0</v>
      </c>
      <c r="AI300">
        <f>'RESUMEN TOTAL'!AN303</f>
        <v>0</v>
      </c>
      <c r="AJ300">
        <f>'RESUMEN TOTAL'!AO303</f>
        <v>0</v>
      </c>
    </row>
    <row r="301" spans="1:36" x14ac:dyDescent="0.25">
      <c r="A301" t="str">
        <f>'RESUMEN TOTAL'!A304</f>
        <v>SAN JORGE</v>
      </c>
      <c r="B301" t="str">
        <f>'RESUMEN TOTAL'!B304</f>
        <v>SJO02</v>
      </c>
      <c r="C301" t="str">
        <f>'RESUMEN TOTAL'!D304</f>
        <v>Calle 554 y 511</v>
      </c>
      <c r="D301" t="str">
        <f>'RESUMEN TOTAL'!E304</f>
        <v>Domo</v>
      </c>
      <c r="E301" t="str">
        <f>'RESUMEN TOTAL'!F304</f>
        <v>Radio</v>
      </c>
      <c r="F301">
        <f>'RESUMEN TOTAL'!K304</f>
        <v>0</v>
      </c>
      <c r="G301">
        <f>'RESUMEN TOTAL'!L304</f>
        <v>0</v>
      </c>
      <c r="H301">
        <f>'RESUMEN TOTAL'!M304</f>
        <v>0</v>
      </c>
      <c r="I301">
        <f>'RESUMEN TOTAL'!N304</f>
        <v>0</v>
      </c>
      <c r="J301">
        <f>'RESUMEN TOTAL'!O304</f>
        <v>0</v>
      </c>
      <c r="K301">
        <f>'RESUMEN TOTAL'!P304</f>
        <v>0</v>
      </c>
      <c r="L301">
        <f>'RESUMEN TOTAL'!Q304</f>
        <v>0</v>
      </c>
      <c r="M301">
        <f>'RESUMEN TOTAL'!R304</f>
        <v>0</v>
      </c>
      <c r="N301">
        <f>'RESUMEN TOTAL'!S304</f>
        <v>0</v>
      </c>
      <c r="O301">
        <f>'RESUMEN TOTAL'!T304</f>
        <v>0</v>
      </c>
      <c r="P301">
        <f>'RESUMEN TOTAL'!U304</f>
        <v>0</v>
      </c>
      <c r="Q301">
        <f>'RESUMEN TOTAL'!V304</f>
        <v>0</v>
      </c>
      <c r="R301">
        <f>'RESUMEN TOTAL'!W304</f>
        <v>0</v>
      </c>
      <c r="S301">
        <f>'RESUMEN TOTAL'!X304</f>
        <v>0</v>
      </c>
      <c r="T301">
        <f>'RESUMEN TOTAL'!Y304</f>
        <v>0</v>
      </c>
      <c r="U301">
        <f>'RESUMEN TOTAL'!Z304</f>
        <v>0</v>
      </c>
      <c r="V301">
        <f>'RESUMEN TOTAL'!AA304</f>
        <v>0</v>
      </c>
      <c r="W301">
        <f>'RESUMEN TOTAL'!AB304</f>
        <v>0</v>
      </c>
      <c r="X301">
        <f>'RESUMEN TOTAL'!AC304</f>
        <v>0</v>
      </c>
      <c r="Y301">
        <f>'RESUMEN TOTAL'!AD304</f>
        <v>0</v>
      </c>
      <c r="Z301">
        <f>'RESUMEN TOTAL'!AE304</f>
        <v>0</v>
      </c>
      <c r="AA301">
        <f>'RESUMEN TOTAL'!AF304</f>
        <v>0</v>
      </c>
      <c r="AB301">
        <f>'RESUMEN TOTAL'!AG304</f>
        <v>0</v>
      </c>
      <c r="AC301">
        <f>'RESUMEN TOTAL'!AH304</f>
        <v>0</v>
      </c>
      <c r="AD301">
        <f>'RESUMEN TOTAL'!AI304</f>
        <v>0</v>
      </c>
      <c r="AE301">
        <f>'RESUMEN TOTAL'!AJ304</f>
        <v>0</v>
      </c>
      <c r="AF301">
        <f>'RESUMEN TOTAL'!AK304</f>
        <v>0</v>
      </c>
      <c r="AG301">
        <f>'RESUMEN TOTAL'!AL304</f>
        <v>0</v>
      </c>
      <c r="AH301">
        <f>'RESUMEN TOTAL'!AM304</f>
        <v>0</v>
      </c>
      <c r="AI301">
        <f>'RESUMEN TOTAL'!AN304</f>
        <v>0</v>
      </c>
      <c r="AJ301">
        <f>'RESUMEN TOTAL'!AO304</f>
        <v>0</v>
      </c>
    </row>
    <row r="302" spans="1:36" x14ac:dyDescent="0.25">
      <c r="A302" t="str">
        <f>'RESUMEN TOTAL'!A305</f>
        <v>SAN JORGE</v>
      </c>
      <c r="B302" t="str">
        <f>'RESUMEN TOTAL'!B305</f>
        <v>SJO05 (fija 1)</v>
      </c>
      <c r="C302" t="str">
        <f>'RESUMEN TOTAL'!D305</f>
        <v>511 Y 560</v>
      </c>
      <c r="D302" t="str">
        <f>'RESUMEN TOTAL'!E305</f>
        <v>Fija</v>
      </c>
      <c r="E302" t="str">
        <f>'RESUMEN TOTAL'!F305</f>
        <v>Fibra Optica</v>
      </c>
      <c r="F302">
        <f>'RESUMEN TOTAL'!K305</f>
        <v>0</v>
      </c>
      <c r="G302">
        <f>'RESUMEN TOTAL'!L305</f>
        <v>0</v>
      </c>
      <c r="H302">
        <f>'RESUMEN TOTAL'!M305</f>
        <v>0</v>
      </c>
      <c r="I302">
        <f>'RESUMEN TOTAL'!N305</f>
        <v>0</v>
      </c>
      <c r="J302">
        <f>'RESUMEN TOTAL'!O305</f>
        <v>0</v>
      </c>
      <c r="K302">
        <f>'RESUMEN TOTAL'!P305</f>
        <v>0</v>
      </c>
      <c r="L302">
        <f>'RESUMEN TOTAL'!Q305</f>
        <v>0</v>
      </c>
      <c r="M302" t="str">
        <f>'RESUMEN TOTAL'!R305</f>
        <v>APAGADO</v>
      </c>
      <c r="N302">
        <f>'RESUMEN TOTAL'!S305</f>
        <v>0</v>
      </c>
      <c r="O302">
        <f>'RESUMEN TOTAL'!T305</f>
        <v>0</v>
      </c>
      <c r="P302">
        <f>'RESUMEN TOTAL'!U305</f>
        <v>0</v>
      </c>
      <c r="Q302">
        <f>'RESUMEN TOTAL'!V305</f>
        <v>0</v>
      </c>
      <c r="R302">
        <f>'RESUMEN TOTAL'!W305</f>
        <v>0</v>
      </c>
      <c r="S302">
        <f>'RESUMEN TOTAL'!X305</f>
        <v>0</v>
      </c>
      <c r="T302">
        <f>'RESUMEN TOTAL'!Y305</f>
        <v>0</v>
      </c>
      <c r="U302">
        <f>'RESUMEN TOTAL'!Z305</f>
        <v>0</v>
      </c>
      <c r="V302">
        <f>'RESUMEN TOTAL'!AA305</f>
        <v>0</v>
      </c>
      <c r="W302">
        <f>'RESUMEN TOTAL'!AB305</f>
        <v>0</v>
      </c>
      <c r="X302">
        <f>'RESUMEN TOTAL'!AC305</f>
        <v>0</v>
      </c>
      <c r="Y302">
        <f>'RESUMEN TOTAL'!AD305</f>
        <v>0</v>
      </c>
      <c r="Z302">
        <f>'RESUMEN TOTAL'!AE305</f>
        <v>0</v>
      </c>
      <c r="AA302">
        <f>'RESUMEN TOTAL'!AF305</f>
        <v>0</v>
      </c>
      <c r="AB302">
        <f>'RESUMEN TOTAL'!AG305</f>
        <v>0</v>
      </c>
      <c r="AC302">
        <f>'RESUMEN TOTAL'!AH305</f>
        <v>0</v>
      </c>
      <c r="AD302">
        <f>'RESUMEN TOTAL'!AI305</f>
        <v>0</v>
      </c>
      <c r="AE302">
        <f>'RESUMEN TOTAL'!AJ305</f>
        <v>0</v>
      </c>
      <c r="AF302">
        <f>'RESUMEN TOTAL'!AK305</f>
        <v>0</v>
      </c>
      <c r="AG302">
        <f>'RESUMEN TOTAL'!AL305</f>
        <v>0</v>
      </c>
      <c r="AH302">
        <f>'RESUMEN TOTAL'!AM305</f>
        <v>0</v>
      </c>
      <c r="AI302">
        <f>'RESUMEN TOTAL'!AN305</f>
        <v>0</v>
      </c>
      <c r="AJ302">
        <f>'RESUMEN TOTAL'!AO305</f>
        <v>0</v>
      </c>
    </row>
    <row r="303" spans="1:36" x14ac:dyDescent="0.25">
      <c r="A303" t="str">
        <f>'RESUMEN TOTAL'!A306</f>
        <v>SAN JORGE</v>
      </c>
      <c r="B303" t="str">
        <f>'RESUMEN TOTAL'!B306</f>
        <v>SJO06 (fija 2)</v>
      </c>
      <c r="C303" t="str">
        <f>'RESUMEN TOTAL'!D306</f>
        <v>511 Y 560</v>
      </c>
      <c r="D303" t="str">
        <f>'RESUMEN TOTAL'!E306</f>
        <v>Fija</v>
      </c>
      <c r="E303" t="str">
        <f>'RESUMEN TOTAL'!F306</f>
        <v>Fibra Optica</v>
      </c>
      <c r="F303">
        <f>'RESUMEN TOTAL'!K306</f>
        <v>0</v>
      </c>
      <c r="G303">
        <f>'RESUMEN TOTAL'!L306</f>
        <v>0</v>
      </c>
      <c r="H303">
        <f>'RESUMEN TOTAL'!M306</f>
        <v>0</v>
      </c>
      <c r="I303">
        <f>'RESUMEN TOTAL'!N306</f>
        <v>0</v>
      </c>
      <c r="J303">
        <f>'RESUMEN TOTAL'!O306</f>
        <v>0</v>
      </c>
      <c r="K303">
        <f>'RESUMEN TOTAL'!P306</f>
        <v>0</v>
      </c>
      <c r="L303">
        <f>'RESUMEN TOTAL'!Q306</f>
        <v>0</v>
      </c>
      <c r="M303" t="str">
        <f>'RESUMEN TOTAL'!R306</f>
        <v>APAGADO</v>
      </c>
      <c r="N303">
        <f>'RESUMEN TOTAL'!S306</f>
        <v>0</v>
      </c>
      <c r="O303">
        <f>'RESUMEN TOTAL'!T306</f>
        <v>0</v>
      </c>
      <c r="P303">
        <f>'RESUMEN TOTAL'!U306</f>
        <v>0</v>
      </c>
      <c r="Q303">
        <f>'RESUMEN TOTAL'!V306</f>
        <v>0</v>
      </c>
      <c r="R303">
        <f>'RESUMEN TOTAL'!W306</f>
        <v>0</v>
      </c>
      <c r="S303">
        <f>'RESUMEN TOTAL'!X306</f>
        <v>0</v>
      </c>
      <c r="T303">
        <f>'RESUMEN TOTAL'!Y306</f>
        <v>0</v>
      </c>
      <c r="U303">
        <f>'RESUMEN TOTAL'!Z306</f>
        <v>0</v>
      </c>
      <c r="V303">
        <f>'RESUMEN TOTAL'!AA306</f>
        <v>0</v>
      </c>
      <c r="W303">
        <f>'RESUMEN TOTAL'!AB306</f>
        <v>0</v>
      </c>
      <c r="X303">
        <f>'RESUMEN TOTAL'!AC306</f>
        <v>0</v>
      </c>
      <c r="Y303">
        <f>'RESUMEN TOTAL'!AD306</f>
        <v>0</v>
      </c>
      <c r="Z303">
        <f>'RESUMEN TOTAL'!AE306</f>
        <v>0</v>
      </c>
      <c r="AA303">
        <f>'RESUMEN TOTAL'!AF306</f>
        <v>0</v>
      </c>
      <c r="AB303">
        <f>'RESUMEN TOTAL'!AG306</f>
        <v>0</v>
      </c>
      <c r="AC303">
        <f>'RESUMEN TOTAL'!AH306</f>
        <v>0</v>
      </c>
      <c r="AD303">
        <f>'RESUMEN TOTAL'!AI306</f>
        <v>0</v>
      </c>
      <c r="AE303">
        <f>'RESUMEN TOTAL'!AJ306</f>
        <v>0</v>
      </c>
      <c r="AF303">
        <f>'RESUMEN TOTAL'!AK306</f>
        <v>0</v>
      </c>
      <c r="AG303">
        <f>'RESUMEN TOTAL'!AL306</f>
        <v>0</v>
      </c>
      <c r="AH303">
        <f>'RESUMEN TOTAL'!AM306</f>
        <v>0</v>
      </c>
      <c r="AI303">
        <f>'RESUMEN TOTAL'!AN306</f>
        <v>0</v>
      </c>
      <c r="AJ303">
        <f>'RESUMEN TOTAL'!AO306</f>
        <v>0</v>
      </c>
    </row>
    <row r="304" spans="1:36" x14ac:dyDescent="0.25">
      <c r="A304" t="str">
        <f>'RESUMEN TOTAL'!A307</f>
        <v>SAN JORGE</v>
      </c>
      <c r="B304" t="str">
        <f>'RESUMEN TOTAL'!B307</f>
        <v>SJO07 (fija 1)</v>
      </c>
      <c r="C304" t="str">
        <f>'RESUMEN TOTAL'!D307</f>
        <v>503 Y 556</v>
      </c>
      <c r="D304" t="str">
        <f>'RESUMEN TOTAL'!E307</f>
        <v>Fija</v>
      </c>
      <c r="E304" t="str">
        <f>'RESUMEN TOTAL'!F307</f>
        <v>Fibra Optica</v>
      </c>
      <c r="F304">
        <f>'RESUMEN TOTAL'!K307</f>
        <v>0</v>
      </c>
      <c r="G304">
        <f>'RESUMEN TOTAL'!L307</f>
        <v>0</v>
      </c>
      <c r="H304">
        <f>'RESUMEN TOTAL'!M307</f>
        <v>0</v>
      </c>
      <c r="I304">
        <f>'RESUMEN TOTAL'!N307</f>
        <v>0</v>
      </c>
      <c r="J304">
        <f>'RESUMEN TOTAL'!O307</f>
        <v>0</v>
      </c>
      <c r="K304">
        <f>'RESUMEN TOTAL'!P307</f>
        <v>0</v>
      </c>
      <c r="L304">
        <f>'RESUMEN TOTAL'!Q307</f>
        <v>0</v>
      </c>
      <c r="M304" t="str">
        <f>'RESUMEN TOTAL'!R307</f>
        <v>APAGADO</v>
      </c>
      <c r="N304">
        <f>'RESUMEN TOTAL'!S307</f>
        <v>0</v>
      </c>
      <c r="O304">
        <f>'RESUMEN TOTAL'!T307</f>
        <v>0</v>
      </c>
      <c r="P304">
        <f>'RESUMEN TOTAL'!U307</f>
        <v>0</v>
      </c>
      <c r="Q304">
        <f>'RESUMEN TOTAL'!V307</f>
        <v>0</v>
      </c>
      <c r="R304">
        <f>'RESUMEN TOTAL'!W307</f>
        <v>0</v>
      </c>
      <c r="S304">
        <f>'RESUMEN TOTAL'!X307</f>
        <v>0</v>
      </c>
      <c r="T304">
        <f>'RESUMEN TOTAL'!Y307</f>
        <v>0</v>
      </c>
      <c r="U304">
        <f>'RESUMEN TOTAL'!Z307</f>
        <v>0</v>
      </c>
      <c r="V304">
        <f>'RESUMEN TOTAL'!AA307</f>
        <v>0</v>
      </c>
      <c r="W304">
        <f>'RESUMEN TOTAL'!AB307</f>
        <v>0</v>
      </c>
      <c r="X304">
        <f>'RESUMEN TOTAL'!AC307</f>
        <v>0</v>
      </c>
      <c r="Y304">
        <f>'RESUMEN TOTAL'!AD307</f>
        <v>0</v>
      </c>
      <c r="Z304">
        <f>'RESUMEN TOTAL'!AE307</f>
        <v>0</v>
      </c>
      <c r="AA304">
        <f>'RESUMEN TOTAL'!AF307</f>
        <v>0</v>
      </c>
      <c r="AB304">
        <f>'RESUMEN TOTAL'!AG307</f>
        <v>0</v>
      </c>
      <c r="AC304">
        <f>'RESUMEN TOTAL'!AH307</f>
        <v>0</v>
      </c>
      <c r="AD304">
        <f>'RESUMEN TOTAL'!AI307</f>
        <v>0</v>
      </c>
      <c r="AE304">
        <f>'RESUMEN TOTAL'!AJ307</f>
        <v>0</v>
      </c>
      <c r="AF304">
        <f>'RESUMEN TOTAL'!AK307</f>
        <v>0</v>
      </c>
      <c r="AG304">
        <f>'RESUMEN TOTAL'!AL307</f>
        <v>0</v>
      </c>
      <c r="AH304">
        <f>'RESUMEN TOTAL'!AM307</f>
        <v>0</v>
      </c>
      <c r="AI304">
        <f>'RESUMEN TOTAL'!AN307</f>
        <v>0</v>
      </c>
      <c r="AJ304">
        <f>'RESUMEN TOTAL'!AO307</f>
        <v>0</v>
      </c>
    </row>
    <row r="305" spans="1:36" x14ac:dyDescent="0.25">
      <c r="A305" t="str">
        <f>'RESUMEN TOTAL'!A308</f>
        <v>SAN JORGE</v>
      </c>
      <c r="B305" t="str">
        <f>'RESUMEN TOTAL'!B308</f>
        <v>SJO08 (fija 2)</v>
      </c>
      <c r="C305" t="str">
        <f>'RESUMEN TOTAL'!D308</f>
        <v>503 Y 556</v>
      </c>
      <c r="D305" t="str">
        <f>'RESUMEN TOTAL'!E308</f>
        <v>Fija</v>
      </c>
      <c r="E305" t="str">
        <f>'RESUMEN TOTAL'!F308</f>
        <v>Fibra Optica</v>
      </c>
      <c r="F305">
        <f>'RESUMEN TOTAL'!K308</f>
        <v>0</v>
      </c>
      <c r="G305">
        <f>'RESUMEN TOTAL'!L308</f>
        <v>0</v>
      </c>
      <c r="H305">
        <f>'RESUMEN TOTAL'!M308</f>
        <v>0</v>
      </c>
      <c r="I305">
        <f>'RESUMEN TOTAL'!N308</f>
        <v>0</v>
      </c>
      <c r="J305">
        <f>'RESUMEN TOTAL'!O308</f>
        <v>0</v>
      </c>
      <c r="K305">
        <f>'RESUMEN TOTAL'!P308</f>
        <v>0</v>
      </c>
      <c r="L305">
        <f>'RESUMEN TOTAL'!Q308</f>
        <v>0</v>
      </c>
      <c r="M305" t="str">
        <f>'RESUMEN TOTAL'!R308</f>
        <v>APAGADO</v>
      </c>
      <c r="N305">
        <f>'RESUMEN TOTAL'!S308</f>
        <v>0</v>
      </c>
      <c r="O305">
        <f>'RESUMEN TOTAL'!T308</f>
        <v>0</v>
      </c>
      <c r="P305">
        <f>'RESUMEN TOTAL'!U308</f>
        <v>0</v>
      </c>
      <c r="Q305">
        <f>'RESUMEN TOTAL'!V308</f>
        <v>0</v>
      </c>
      <c r="R305">
        <f>'RESUMEN TOTAL'!W308</f>
        <v>0</v>
      </c>
      <c r="S305">
        <f>'RESUMEN TOTAL'!X308</f>
        <v>0</v>
      </c>
      <c r="T305">
        <f>'RESUMEN TOTAL'!Y308</f>
        <v>0</v>
      </c>
      <c r="U305">
        <f>'RESUMEN TOTAL'!Z308</f>
        <v>0</v>
      </c>
      <c r="V305">
        <f>'RESUMEN TOTAL'!AA308</f>
        <v>0</v>
      </c>
      <c r="W305">
        <f>'RESUMEN TOTAL'!AB308</f>
        <v>0</v>
      </c>
      <c r="X305">
        <f>'RESUMEN TOTAL'!AC308</f>
        <v>0</v>
      </c>
      <c r="Y305">
        <f>'RESUMEN TOTAL'!AD308</f>
        <v>0</v>
      </c>
      <c r="Z305">
        <f>'RESUMEN TOTAL'!AE308</f>
        <v>0</v>
      </c>
      <c r="AA305">
        <f>'RESUMEN TOTAL'!AF308</f>
        <v>0</v>
      </c>
      <c r="AB305">
        <f>'RESUMEN TOTAL'!AG308</f>
        <v>0</v>
      </c>
      <c r="AC305">
        <f>'RESUMEN TOTAL'!AH308</f>
        <v>0</v>
      </c>
      <c r="AD305">
        <f>'RESUMEN TOTAL'!AI308</f>
        <v>0</v>
      </c>
      <c r="AE305">
        <f>'RESUMEN TOTAL'!AJ308</f>
        <v>0</v>
      </c>
      <c r="AF305">
        <f>'RESUMEN TOTAL'!AK308</f>
        <v>0</v>
      </c>
      <c r="AG305">
        <f>'RESUMEN TOTAL'!AL308</f>
        <v>0</v>
      </c>
      <c r="AH305">
        <f>'RESUMEN TOTAL'!AM308</f>
        <v>0</v>
      </c>
      <c r="AI305">
        <f>'RESUMEN TOTAL'!AN308</f>
        <v>0</v>
      </c>
      <c r="AJ305">
        <f>'RESUMEN TOTAL'!AO308</f>
        <v>0</v>
      </c>
    </row>
    <row r="306" spans="1:36" x14ac:dyDescent="0.25">
      <c r="A306" t="str">
        <f>'RESUMEN TOTAL'!A309</f>
        <v>SANTO TOMAS</v>
      </c>
      <c r="B306" t="str">
        <f>'RESUMEN TOTAL'!B309</f>
        <v>SJU01</v>
      </c>
      <c r="C306" t="str">
        <f>'RESUMEN TOTAL'!D309</f>
        <v>Ruta 36 y Pte.Peron</v>
      </c>
      <c r="D306" t="str">
        <f>'RESUMEN TOTAL'!E309</f>
        <v>Domo</v>
      </c>
      <c r="E306" t="str">
        <f>'RESUMEN TOTAL'!F309</f>
        <v>Radio</v>
      </c>
      <c r="F306">
        <f>'RESUMEN TOTAL'!K309</f>
        <v>0</v>
      </c>
      <c r="G306">
        <f>'RESUMEN TOTAL'!L309</f>
        <v>0</v>
      </c>
      <c r="H306">
        <f>'RESUMEN TOTAL'!M309</f>
        <v>0</v>
      </c>
      <c r="I306">
        <f>'RESUMEN TOTAL'!N309</f>
        <v>0</v>
      </c>
      <c r="J306">
        <f>'RESUMEN TOTAL'!O309</f>
        <v>0</v>
      </c>
      <c r="K306">
        <f>'RESUMEN TOTAL'!P309</f>
        <v>0</v>
      </c>
      <c r="L306">
        <f>'RESUMEN TOTAL'!Q309</f>
        <v>0</v>
      </c>
      <c r="M306">
        <f>'RESUMEN TOTAL'!R309</f>
        <v>0</v>
      </c>
      <c r="N306">
        <f>'RESUMEN TOTAL'!S309</f>
        <v>0</v>
      </c>
      <c r="O306">
        <f>'RESUMEN TOTAL'!T309</f>
        <v>0</v>
      </c>
      <c r="P306">
        <f>'RESUMEN TOTAL'!U309</f>
        <v>0</v>
      </c>
      <c r="Q306">
        <f>'RESUMEN TOTAL'!V309</f>
        <v>0</v>
      </c>
      <c r="R306">
        <f>'RESUMEN TOTAL'!W309</f>
        <v>0</v>
      </c>
      <c r="S306">
        <f>'RESUMEN TOTAL'!X309</f>
        <v>0</v>
      </c>
      <c r="T306">
        <f>'RESUMEN TOTAL'!Y309</f>
        <v>0</v>
      </c>
      <c r="U306">
        <f>'RESUMEN TOTAL'!Z309</f>
        <v>0</v>
      </c>
      <c r="V306">
        <f>'RESUMEN TOTAL'!AA309</f>
        <v>0</v>
      </c>
      <c r="W306">
        <f>'RESUMEN TOTAL'!AB309</f>
        <v>0</v>
      </c>
      <c r="X306">
        <f>'RESUMEN TOTAL'!AC309</f>
        <v>0</v>
      </c>
      <c r="Y306">
        <f>'RESUMEN TOTAL'!AD309</f>
        <v>0</v>
      </c>
      <c r="Z306">
        <f>'RESUMEN TOTAL'!AE309</f>
        <v>0</v>
      </c>
      <c r="AA306">
        <f>'RESUMEN TOTAL'!AF309</f>
        <v>0</v>
      </c>
      <c r="AB306">
        <f>'RESUMEN TOTAL'!AG309</f>
        <v>0</v>
      </c>
      <c r="AC306">
        <f>'RESUMEN TOTAL'!AH309</f>
        <v>0</v>
      </c>
      <c r="AD306">
        <f>'RESUMEN TOTAL'!AI309</f>
        <v>0</v>
      </c>
      <c r="AE306">
        <f>'RESUMEN TOTAL'!AJ309</f>
        <v>0</v>
      </c>
      <c r="AF306">
        <f>'RESUMEN TOTAL'!AK309</f>
        <v>0</v>
      </c>
      <c r="AG306">
        <f>'RESUMEN TOTAL'!AL309</f>
        <v>0</v>
      </c>
      <c r="AH306">
        <f>'RESUMEN TOTAL'!AM309</f>
        <v>0</v>
      </c>
      <c r="AI306">
        <f>'RESUMEN TOTAL'!AN309</f>
        <v>0</v>
      </c>
      <c r="AJ306">
        <f>'RESUMEN TOTAL'!AO309</f>
        <v>0</v>
      </c>
    </row>
    <row r="307" spans="1:36" x14ac:dyDescent="0.25">
      <c r="A307" t="str">
        <f>'RESUMEN TOTAL'!A310</f>
        <v>VILLA GENERAL SAN MARTIN</v>
      </c>
      <c r="B307" t="str">
        <f>'RESUMEN TOTAL'!B310</f>
        <v>SMA01</v>
      </c>
      <c r="C307" t="str">
        <f>'RESUMEN TOTAL'!D310</f>
        <v>Hudson y Montevideo</v>
      </c>
      <c r="D307" t="str">
        <f>'RESUMEN TOTAL'!E310</f>
        <v>DOMO</v>
      </c>
      <c r="E307" t="str">
        <f>'RESUMEN TOTAL'!F310</f>
        <v>Radio</v>
      </c>
      <c r="F307">
        <f>'RESUMEN TOTAL'!K310</f>
        <v>0</v>
      </c>
      <c r="G307">
        <f>'RESUMEN TOTAL'!L310</f>
        <v>0</v>
      </c>
      <c r="H307">
        <f>'RESUMEN TOTAL'!M310</f>
        <v>0</v>
      </c>
      <c r="I307">
        <f>'RESUMEN TOTAL'!N310</f>
        <v>0</v>
      </c>
      <c r="J307">
        <f>'RESUMEN TOTAL'!O310</f>
        <v>0</v>
      </c>
      <c r="K307">
        <f>'RESUMEN TOTAL'!P310</f>
        <v>0</v>
      </c>
      <c r="L307">
        <f>'RESUMEN TOTAL'!Q310</f>
        <v>0</v>
      </c>
      <c r="M307">
        <f>'RESUMEN TOTAL'!R310</f>
        <v>0</v>
      </c>
      <c r="N307">
        <f>'RESUMEN TOTAL'!S310</f>
        <v>0</v>
      </c>
      <c r="O307">
        <f>'RESUMEN TOTAL'!T310</f>
        <v>0</v>
      </c>
      <c r="P307">
        <f>'RESUMEN TOTAL'!U310</f>
        <v>0</v>
      </c>
      <c r="Q307">
        <f>'RESUMEN TOTAL'!V310</f>
        <v>0</v>
      </c>
      <c r="R307">
        <f>'RESUMEN TOTAL'!W310</f>
        <v>0</v>
      </c>
      <c r="S307">
        <f>'RESUMEN TOTAL'!X310</f>
        <v>0</v>
      </c>
      <c r="T307">
        <f>'RESUMEN TOTAL'!Y310</f>
        <v>0</v>
      </c>
      <c r="U307">
        <f>'RESUMEN TOTAL'!Z310</f>
        <v>0</v>
      </c>
      <c r="V307">
        <f>'RESUMEN TOTAL'!AA310</f>
        <v>0</v>
      </c>
      <c r="W307">
        <f>'RESUMEN TOTAL'!AB310</f>
        <v>0</v>
      </c>
      <c r="X307">
        <f>'RESUMEN TOTAL'!AC310</f>
        <v>0</v>
      </c>
      <c r="Y307">
        <f>'RESUMEN TOTAL'!AD310</f>
        <v>0</v>
      </c>
      <c r="Z307">
        <f>'RESUMEN TOTAL'!AE310</f>
        <v>0</v>
      </c>
      <c r="AA307">
        <f>'RESUMEN TOTAL'!AF310</f>
        <v>0</v>
      </c>
      <c r="AB307">
        <f>'RESUMEN TOTAL'!AG310</f>
        <v>0</v>
      </c>
      <c r="AC307">
        <f>'RESUMEN TOTAL'!AH310</f>
        <v>0</v>
      </c>
      <c r="AD307">
        <f>'RESUMEN TOTAL'!AI310</f>
        <v>0</v>
      </c>
      <c r="AE307">
        <f>'RESUMEN TOTAL'!AJ310</f>
        <v>0</v>
      </c>
      <c r="AF307">
        <f>'RESUMEN TOTAL'!AK310</f>
        <v>0</v>
      </c>
      <c r="AG307">
        <f>'RESUMEN TOTAL'!AL310</f>
        <v>0</v>
      </c>
      <c r="AH307">
        <f>'RESUMEN TOTAL'!AM310</f>
        <v>0</v>
      </c>
      <c r="AI307">
        <f>'RESUMEN TOTAL'!AN310</f>
        <v>0</v>
      </c>
      <c r="AJ307">
        <f>'RESUMEN TOTAL'!AO310</f>
        <v>0</v>
      </c>
    </row>
    <row r="308" spans="1:36" x14ac:dyDescent="0.25">
      <c r="A308" t="str">
        <f>'RESUMEN TOTAL'!A311</f>
        <v>VILLA GENERAL SAN MARTIN</v>
      </c>
      <c r="B308" t="str">
        <f>'RESUMEN TOTAL'!B311</f>
        <v>SMA02</v>
      </c>
      <c r="C308" t="str">
        <f>'RESUMEN TOTAL'!D311</f>
        <v>Hudson y San Nicolas</v>
      </c>
      <c r="D308" t="str">
        <f>'RESUMEN TOTAL'!E311</f>
        <v>Domo</v>
      </c>
      <c r="E308" t="str">
        <f>'RESUMEN TOTAL'!F311</f>
        <v>Radio</v>
      </c>
      <c r="F308">
        <f>'RESUMEN TOTAL'!K311</f>
        <v>0</v>
      </c>
      <c r="G308">
        <f>'RESUMEN TOTAL'!L311</f>
        <v>0</v>
      </c>
      <c r="H308">
        <f>'RESUMEN TOTAL'!M311</f>
        <v>0</v>
      </c>
      <c r="I308">
        <f>'RESUMEN TOTAL'!N311</f>
        <v>0</v>
      </c>
      <c r="J308">
        <f>'RESUMEN TOTAL'!O311</f>
        <v>0</v>
      </c>
      <c r="K308">
        <f>'RESUMEN TOTAL'!P311</f>
        <v>0</v>
      </c>
      <c r="L308">
        <f>'RESUMEN TOTAL'!Q311</f>
        <v>0</v>
      </c>
      <c r="M308">
        <f>'RESUMEN TOTAL'!R311</f>
        <v>0</v>
      </c>
      <c r="N308">
        <f>'RESUMEN TOTAL'!S311</f>
        <v>0</v>
      </c>
      <c r="O308">
        <f>'RESUMEN TOTAL'!T311</f>
        <v>0</v>
      </c>
      <c r="P308">
        <f>'RESUMEN TOTAL'!U311</f>
        <v>0</v>
      </c>
      <c r="Q308">
        <f>'RESUMEN TOTAL'!V311</f>
        <v>0</v>
      </c>
      <c r="R308">
        <f>'RESUMEN TOTAL'!W311</f>
        <v>0</v>
      </c>
      <c r="S308">
        <f>'RESUMEN TOTAL'!X311</f>
        <v>0</v>
      </c>
      <c r="T308">
        <f>'RESUMEN TOTAL'!Y311</f>
        <v>0</v>
      </c>
      <c r="U308">
        <f>'RESUMEN TOTAL'!Z311</f>
        <v>0</v>
      </c>
      <c r="V308">
        <f>'RESUMEN TOTAL'!AA311</f>
        <v>0</v>
      </c>
      <c r="W308">
        <f>'RESUMEN TOTAL'!AB311</f>
        <v>0</v>
      </c>
      <c r="X308">
        <f>'RESUMEN TOTAL'!AC311</f>
        <v>0</v>
      </c>
      <c r="Y308">
        <f>'RESUMEN TOTAL'!AD311</f>
        <v>0</v>
      </c>
      <c r="Z308">
        <f>'RESUMEN TOTAL'!AE311</f>
        <v>0</v>
      </c>
      <c r="AA308">
        <f>'RESUMEN TOTAL'!AF311</f>
        <v>0</v>
      </c>
      <c r="AB308">
        <f>'RESUMEN TOTAL'!AG311</f>
        <v>0</v>
      </c>
      <c r="AC308">
        <f>'RESUMEN TOTAL'!AH311</f>
        <v>0</v>
      </c>
      <c r="AD308">
        <f>'RESUMEN TOTAL'!AI311</f>
        <v>0</v>
      </c>
      <c r="AE308">
        <f>'RESUMEN TOTAL'!AJ311</f>
        <v>0</v>
      </c>
      <c r="AF308">
        <f>'RESUMEN TOTAL'!AK311</f>
        <v>0</v>
      </c>
      <c r="AG308">
        <f>'RESUMEN TOTAL'!AL311</f>
        <v>0</v>
      </c>
      <c r="AH308">
        <f>'RESUMEN TOTAL'!AM311</f>
        <v>0</v>
      </c>
      <c r="AI308">
        <f>'RESUMEN TOTAL'!AN311</f>
        <v>0</v>
      </c>
      <c r="AJ308">
        <f>'RESUMEN TOTAL'!AO311</f>
        <v>0</v>
      </c>
    </row>
    <row r="309" spans="1:36" x14ac:dyDescent="0.25">
      <c r="A309" t="str">
        <f>'RESUMEN TOTAL'!A312</f>
        <v>VILLA GENERAL SAN MARTIN</v>
      </c>
      <c r="B309" t="str">
        <f>'RESUMEN TOTAL'!B312</f>
        <v>SMA 03</v>
      </c>
      <c r="C309" t="str">
        <f>'RESUMEN TOTAL'!D312</f>
        <v>ROSARIO Y SAN NICOLAS</v>
      </c>
      <c r="D309" t="str">
        <f>'RESUMEN TOTAL'!E312</f>
        <v>Domo</v>
      </c>
      <c r="E309" t="str">
        <f>'RESUMEN TOTAL'!F312</f>
        <v>Radio</v>
      </c>
      <c r="F309">
        <f>'RESUMEN TOTAL'!K312</f>
        <v>0</v>
      </c>
      <c r="G309">
        <f>'RESUMEN TOTAL'!L312</f>
        <v>0</v>
      </c>
      <c r="H309">
        <f>'RESUMEN TOTAL'!M312</f>
        <v>0</v>
      </c>
      <c r="I309">
        <f>'RESUMEN TOTAL'!N312</f>
        <v>0</v>
      </c>
      <c r="J309">
        <f>'RESUMEN TOTAL'!O312</f>
        <v>0</v>
      </c>
      <c r="K309">
        <f>'RESUMEN TOTAL'!P312</f>
        <v>0</v>
      </c>
      <c r="L309">
        <f>'RESUMEN TOTAL'!Q312</f>
        <v>0</v>
      </c>
      <c r="M309">
        <f>'RESUMEN TOTAL'!R312</f>
        <v>0</v>
      </c>
      <c r="N309">
        <f>'RESUMEN TOTAL'!S312</f>
        <v>0</v>
      </c>
      <c r="O309">
        <f>'RESUMEN TOTAL'!T312</f>
        <v>0</v>
      </c>
      <c r="P309">
        <f>'RESUMEN TOTAL'!U312</f>
        <v>0</v>
      </c>
      <c r="Q309">
        <f>'RESUMEN TOTAL'!V312</f>
        <v>0</v>
      </c>
      <c r="R309">
        <f>'RESUMEN TOTAL'!W312</f>
        <v>0</v>
      </c>
      <c r="S309">
        <f>'RESUMEN TOTAL'!X312</f>
        <v>0</v>
      </c>
      <c r="T309">
        <f>'RESUMEN TOTAL'!Y312</f>
        <v>0</v>
      </c>
      <c r="U309">
        <f>'RESUMEN TOTAL'!Z312</f>
        <v>0</v>
      </c>
      <c r="V309">
        <f>'RESUMEN TOTAL'!AA312</f>
        <v>0</v>
      </c>
      <c r="W309">
        <f>'RESUMEN TOTAL'!AB312</f>
        <v>0</v>
      </c>
      <c r="X309">
        <f>'RESUMEN TOTAL'!AC312</f>
        <v>0</v>
      </c>
      <c r="Y309">
        <f>'RESUMEN TOTAL'!AD312</f>
        <v>0</v>
      </c>
      <c r="Z309">
        <f>'RESUMEN TOTAL'!AE312</f>
        <v>0</v>
      </c>
      <c r="AA309">
        <f>'RESUMEN TOTAL'!AF312</f>
        <v>0</v>
      </c>
      <c r="AB309">
        <f>'RESUMEN TOTAL'!AG312</f>
        <v>0</v>
      </c>
      <c r="AC309">
        <f>'RESUMEN TOTAL'!AH312</f>
        <v>0</v>
      </c>
      <c r="AD309">
        <f>'RESUMEN TOTAL'!AI312</f>
        <v>0</v>
      </c>
      <c r="AE309">
        <f>'RESUMEN TOTAL'!AJ312</f>
        <v>0</v>
      </c>
      <c r="AF309">
        <f>'RESUMEN TOTAL'!AK312</f>
        <v>0</v>
      </c>
      <c r="AG309">
        <f>'RESUMEN TOTAL'!AL312</f>
        <v>0</v>
      </c>
      <c r="AH309">
        <f>'RESUMEN TOTAL'!AM312</f>
        <v>0</v>
      </c>
      <c r="AI309">
        <f>'RESUMEN TOTAL'!AN312</f>
        <v>0</v>
      </c>
      <c r="AJ309">
        <f>'RESUMEN TOTAL'!AO312</f>
        <v>0</v>
      </c>
    </row>
    <row r="310" spans="1:36" x14ac:dyDescent="0.25">
      <c r="A310" t="str">
        <f>'RESUMEN TOTAL'!A313</f>
        <v>VILLA GENERAL SAN MARTIN</v>
      </c>
      <c r="B310" t="str">
        <f>'RESUMEN TOTAL'!B313</f>
        <v>SMA 04</v>
      </c>
      <c r="C310" t="str">
        <f>'RESUMEN TOTAL'!D313</f>
        <v>HUDSON Y MONTEVIDEO</v>
      </c>
      <c r="D310" t="str">
        <f>'RESUMEN TOTAL'!E313</f>
        <v>FIJA</v>
      </c>
      <c r="E310" t="str">
        <f>'RESUMEN TOTAL'!F313</f>
        <v>Radio</v>
      </c>
      <c r="F310">
        <f>'RESUMEN TOTAL'!K313</f>
        <v>0</v>
      </c>
      <c r="G310">
        <f>'RESUMEN TOTAL'!L313</f>
        <v>0</v>
      </c>
      <c r="H310">
        <f>'RESUMEN TOTAL'!M313</f>
        <v>0</v>
      </c>
      <c r="I310">
        <f>'RESUMEN TOTAL'!N313</f>
        <v>0</v>
      </c>
      <c r="J310">
        <f>'RESUMEN TOTAL'!O313</f>
        <v>0</v>
      </c>
      <c r="K310">
        <f>'RESUMEN TOTAL'!P313</f>
        <v>0</v>
      </c>
      <c r="L310">
        <f>'RESUMEN TOTAL'!Q313</f>
        <v>0</v>
      </c>
      <c r="M310">
        <f>'RESUMEN TOTAL'!R313</f>
        <v>0</v>
      </c>
      <c r="N310">
        <f>'RESUMEN TOTAL'!S313</f>
        <v>0</v>
      </c>
      <c r="O310">
        <f>'RESUMEN TOTAL'!T313</f>
        <v>0</v>
      </c>
      <c r="P310">
        <f>'RESUMEN TOTAL'!U313</f>
        <v>0</v>
      </c>
      <c r="Q310">
        <f>'RESUMEN TOTAL'!V313</f>
        <v>0</v>
      </c>
      <c r="R310">
        <f>'RESUMEN TOTAL'!W313</f>
        <v>0</v>
      </c>
      <c r="S310">
        <f>'RESUMEN TOTAL'!X313</f>
        <v>0</v>
      </c>
      <c r="T310">
        <f>'RESUMEN TOTAL'!Y313</f>
        <v>0</v>
      </c>
      <c r="U310">
        <f>'RESUMEN TOTAL'!Z313</f>
        <v>0</v>
      </c>
      <c r="V310">
        <f>'RESUMEN TOTAL'!AA313</f>
        <v>0</v>
      </c>
      <c r="W310">
        <f>'RESUMEN TOTAL'!AB313</f>
        <v>0</v>
      </c>
      <c r="X310">
        <f>'RESUMEN TOTAL'!AC313</f>
        <v>0</v>
      </c>
      <c r="Y310">
        <f>'RESUMEN TOTAL'!AD313</f>
        <v>0</v>
      </c>
      <c r="Z310">
        <f>'RESUMEN TOTAL'!AE313</f>
        <v>0</v>
      </c>
      <c r="AA310">
        <f>'RESUMEN TOTAL'!AF313</f>
        <v>0</v>
      </c>
      <c r="AB310">
        <f>'RESUMEN TOTAL'!AG313</f>
        <v>0</v>
      </c>
      <c r="AC310">
        <f>'RESUMEN TOTAL'!AH313</f>
        <v>0</v>
      </c>
      <c r="AD310">
        <f>'RESUMEN TOTAL'!AI313</f>
        <v>0</v>
      </c>
      <c r="AE310">
        <f>'RESUMEN TOTAL'!AJ313</f>
        <v>0</v>
      </c>
      <c r="AF310">
        <f>'RESUMEN TOTAL'!AK313</f>
        <v>0</v>
      </c>
      <c r="AG310">
        <f>'RESUMEN TOTAL'!AL313</f>
        <v>0</v>
      </c>
      <c r="AH310">
        <f>'RESUMEN TOTAL'!AM313</f>
        <v>0</v>
      </c>
      <c r="AI310">
        <f>'RESUMEN TOTAL'!AN313</f>
        <v>0</v>
      </c>
      <c r="AJ310">
        <f>'RESUMEN TOTAL'!AO313</f>
        <v>0</v>
      </c>
    </row>
    <row r="311" spans="1:36" x14ac:dyDescent="0.25">
      <c r="A311" t="str">
        <f>'RESUMEN TOTAL'!A314</f>
        <v>VILLA GENERAL SAN MARTIN</v>
      </c>
      <c r="B311" t="str">
        <f>'RESUMEN TOTAL'!B314</f>
        <v>SMA05</v>
      </c>
      <c r="C311" t="str">
        <f>'RESUMEN TOTAL'!D314</f>
        <v>MONTEVIDEO Y VILLEGAS</v>
      </c>
      <c r="D311" t="str">
        <f>'RESUMEN TOTAL'!E314</f>
        <v>DOMO</v>
      </c>
      <c r="E311" t="str">
        <f>'RESUMEN TOTAL'!F314</f>
        <v>PTO A FO</v>
      </c>
      <c r="F311">
        <f>'RESUMEN TOTAL'!K314</f>
        <v>0</v>
      </c>
      <c r="G311">
        <f>'RESUMEN TOTAL'!L314</f>
        <v>0</v>
      </c>
      <c r="H311">
        <f>'RESUMEN TOTAL'!M314</f>
        <v>0</v>
      </c>
      <c r="I311">
        <f>'RESUMEN TOTAL'!N314</f>
        <v>0</v>
      </c>
      <c r="J311">
        <f>'RESUMEN TOTAL'!O314</f>
        <v>0</v>
      </c>
      <c r="K311">
        <f>'RESUMEN TOTAL'!P314</f>
        <v>0</v>
      </c>
      <c r="L311">
        <f>'RESUMEN TOTAL'!Q314</f>
        <v>0</v>
      </c>
      <c r="M311">
        <f>'RESUMEN TOTAL'!R314</f>
        <v>0</v>
      </c>
      <c r="N311">
        <f>'RESUMEN TOTAL'!S314</f>
        <v>0</v>
      </c>
      <c r="O311">
        <f>'RESUMEN TOTAL'!T314</f>
        <v>0</v>
      </c>
      <c r="P311">
        <f>'RESUMEN TOTAL'!U314</f>
        <v>0</v>
      </c>
      <c r="Q311">
        <f>'RESUMEN TOTAL'!V314</f>
        <v>0</v>
      </c>
      <c r="R311">
        <f>'RESUMEN TOTAL'!W314</f>
        <v>0</v>
      </c>
      <c r="S311">
        <f>'RESUMEN TOTAL'!X314</f>
        <v>0</v>
      </c>
      <c r="T311">
        <f>'RESUMEN TOTAL'!Y314</f>
        <v>0</v>
      </c>
      <c r="U311">
        <f>'RESUMEN TOTAL'!Z314</f>
        <v>0</v>
      </c>
      <c r="V311">
        <f>'RESUMEN TOTAL'!AA314</f>
        <v>0</v>
      </c>
      <c r="W311">
        <f>'RESUMEN TOTAL'!AB314</f>
        <v>0</v>
      </c>
      <c r="X311">
        <f>'RESUMEN TOTAL'!AC314</f>
        <v>0</v>
      </c>
      <c r="Y311">
        <f>'RESUMEN TOTAL'!AD314</f>
        <v>0</v>
      </c>
      <c r="Z311">
        <f>'RESUMEN TOTAL'!AE314</f>
        <v>0</v>
      </c>
      <c r="AA311">
        <f>'RESUMEN TOTAL'!AF314</f>
        <v>0</v>
      </c>
      <c r="AB311">
        <f>'RESUMEN TOTAL'!AG314</f>
        <v>0</v>
      </c>
      <c r="AC311">
        <f>'RESUMEN TOTAL'!AH314</f>
        <v>0</v>
      </c>
      <c r="AD311">
        <f>'RESUMEN TOTAL'!AI314</f>
        <v>0</v>
      </c>
      <c r="AE311">
        <f>'RESUMEN TOTAL'!AJ314</f>
        <v>0</v>
      </c>
      <c r="AF311">
        <f>'RESUMEN TOTAL'!AK314</f>
        <v>0</v>
      </c>
      <c r="AG311">
        <f>'RESUMEN TOTAL'!AL314</f>
        <v>0</v>
      </c>
      <c r="AH311">
        <f>'RESUMEN TOTAL'!AM314</f>
        <v>0</v>
      </c>
      <c r="AI311">
        <f>'RESUMEN TOTAL'!AN314</f>
        <v>0</v>
      </c>
      <c r="AJ311">
        <f>'RESUMEN TOTAL'!AO314</f>
        <v>0</v>
      </c>
    </row>
    <row r="312" spans="1:36" x14ac:dyDescent="0.25">
      <c r="A312" t="str">
        <f>'RESUMEN TOTAL'!A315</f>
        <v>VILLA GENERAL SAN MARTIN</v>
      </c>
      <c r="B312" t="str">
        <f>'RESUMEN TOTAL'!B315</f>
        <v>SMA 06</v>
      </c>
      <c r="C312" t="str">
        <f>'RESUMEN TOTAL'!D315</f>
        <v>AV. HUDSON Y RIO IGUAZU</v>
      </c>
      <c r="D312" t="str">
        <f>'RESUMEN TOTAL'!E315</f>
        <v>DOMO</v>
      </c>
      <c r="E312" t="str">
        <f>'RESUMEN TOTAL'!F315</f>
        <v>Fibra Optica</v>
      </c>
      <c r="F312">
        <f>'RESUMEN TOTAL'!K315</f>
        <v>0</v>
      </c>
      <c r="G312">
        <f>'RESUMEN TOTAL'!L315</f>
        <v>0</v>
      </c>
      <c r="H312">
        <f>'RESUMEN TOTAL'!M315</f>
        <v>0</v>
      </c>
      <c r="I312">
        <f>'RESUMEN TOTAL'!N315</f>
        <v>0</v>
      </c>
      <c r="J312">
        <f>'RESUMEN TOTAL'!O315</f>
        <v>0</v>
      </c>
      <c r="K312">
        <f>'RESUMEN TOTAL'!P315</f>
        <v>0</v>
      </c>
      <c r="L312">
        <f>'RESUMEN TOTAL'!Q315</f>
        <v>0</v>
      </c>
      <c r="M312">
        <f>'RESUMEN TOTAL'!R315</f>
        <v>0</v>
      </c>
      <c r="N312">
        <f>'RESUMEN TOTAL'!S315</f>
        <v>0</v>
      </c>
      <c r="O312">
        <f>'RESUMEN TOTAL'!T315</f>
        <v>0</v>
      </c>
      <c r="P312">
        <f>'RESUMEN TOTAL'!U315</f>
        <v>0</v>
      </c>
      <c r="Q312">
        <f>'RESUMEN TOTAL'!V315</f>
        <v>0</v>
      </c>
      <c r="R312">
        <f>'RESUMEN TOTAL'!W315</f>
        <v>0</v>
      </c>
      <c r="S312">
        <f>'RESUMEN TOTAL'!X315</f>
        <v>0</v>
      </c>
      <c r="T312">
        <f>'RESUMEN TOTAL'!Y315</f>
        <v>0</v>
      </c>
      <c r="U312">
        <f>'RESUMEN TOTAL'!Z315</f>
        <v>0</v>
      </c>
      <c r="V312">
        <f>'RESUMEN TOTAL'!AA315</f>
        <v>0</v>
      </c>
      <c r="W312">
        <f>'RESUMEN TOTAL'!AB315</f>
        <v>0</v>
      </c>
      <c r="X312">
        <f>'RESUMEN TOTAL'!AC315</f>
        <v>0</v>
      </c>
      <c r="Y312">
        <f>'RESUMEN TOTAL'!AD315</f>
        <v>0</v>
      </c>
      <c r="Z312">
        <f>'RESUMEN TOTAL'!AE315</f>
        <v>0</v>
      </c>
      <c r="AA312">
        <f>'RESUMEN TOTAL'!AF315</f>
        <v>0</v>
      </c>
      <c r="AB312">
        <f>'RESUMEN TOTAL'!AG315</f>
        <v>0</v>
      </c>
      <c r="AC312">
        <f>'RESUMEN TOTAL'!AH315</f>
        <v>0</v>
      </c>
      <c r="AD312">
        <f>'RESUMEN TOTAL'!AI315</f>
        <v>0</v>
      </c>
      <c r="AE312">
        <f>'RESUMEN TOTAL'!AJ315</f>
        <v>0</v>
      </c>
      <c r="AF312">
        <f>'RESUMEN TOTAL'!AK315</f>
        <v>0</v>
      </c>
      <c r="AG312">
        <f>'RESUMEN TOTAL'!AL315</f>
        <v>0</v>
      </c>
      <c r="AH312">
        <f>'RESUMEN TOTAL'!AM315</f>
        <v>0</v>
      </c>
      <c r="AI312">
        <f>'RESUMEN TOTAL'!AN315</f>
        <v>0</v>
      </c>
      <c r="AJ312">
        <f>'RESUMEN TOTAL'!AO315</f>
        <v>0</v>
      </c>
    </row>
    <row r="313" spans="1:36" x14ac:dyDescent="0.25">
      <c r="A313" t="str">
        <f>'RESUMEN TOTAL'!A316</f>
        <v>VILLA GENERAL SAN MARTIN</v>
      </c>
      <c r="B313" t="str">
        <f>'RESUMEN TOTAL'!B316</f>
        <v>SMA 07</v>
      </c>
      <c r="C313" t="str">
        <f>'RESUMEN TOTAL'!D316</f>
        <v>AV. HUDSON Y RIO TURBIO</v>
      </c>
      <c r="D313" t="str">
        <f>'RESUMEN TOTAL'!E316</f>
        <v>DOMO</v>
      </c>
      <c r="E313" t="str">
        <f>'RESUMEN TOTAL'!F316</f>
        <v>Fibra Optica</v>
      </c>
      <c r="F313">
        <f>'RESUMEN TOTAL'!K316</f>
        <v>0</v>
      </c>
      <c r="G313">
        <f>'RESUMEN TOTAL'!L316</f>
        <v>0</v>
      </c>
      <c r="H313">
        <f>'RESUMEN TOTAL'!M316</f>
        <v>0</v>
      </c>
      <c r="I313">
        <f>'RESUMEN TOTAL'!N316</f>
        <v>0</v>
      </c>
      <c r="J313">
        <f>'RESUMEN TOTAL'!O316</f>
        <v>0</v>
      </c>
      <c r="K313">
        <f>'RESUMEN TOTAL'!P316</f>
        <v>0</v>
      </c>
      <c r="L313">
        <f>'RESUMEN TOTAL'!Q316</f>
        <v>0</v>
      </c>
      <c r="M313">
        <f>'RESUMEN TOTAL'!R316</f>
        <v>0</v>
      </c>
      <c r="N313">
        <f>'RESUMEN TOTAL'!S316</f>
        <v>0</v>
      </c>
      <c r="O313">
        <f>'RESUMEN TOTAL'!T316</f>
        <v>0</v>
      </c>
      <c r="P313">
        <f>'RESUMEN TOTAL'!U316</f>
        <v>0</v>
      </c>
      <c r="Q313">
        <f>'RESUMEN TOTAL'!V316</f>
        <v>0</v>
      </c>
      <c r="R313">
        <f>'RESUMEN TOTAL'!W316</f>
        <v>0</v>
      </c>
      <c r="S313">
        <f>'RESUMEN TOTAL'!X316</f>
        <v>0</v>
      </c>
      <c r="T313">
        <f>'RESUMEN TOTAL'!Y316</f>
        <v>0</v>
      </c>
      <c r="U313">
        <f>'RESUMEN TOTAL'!Z316</f>
        <v>0</v>
      </c>
      <c r="V313">
        <f>'RESUMEN TOTAL'!AA316</f>
        <v>0</v>
      </c>
      <c r="W313">
        <f>'RESUMEN TOTAL'!AB316</f>
        <v>0</v>
      </c>
      <c r="X313">
        <f>'RESUMEN TOTAL'!AC316</f>
        <v>0</v>
      </c>
      <c r="Y313">
        <f>'RESUMEN TOTAL'!AD316</f>
        <v>0</v>
      </c>
      <c r="Z313">
        <f>'RESUMEN TOTAL'!AE316</f>
        <v>0</v>
      </c>
      <c r="AA313">
        <f>'RESUMEN TOTAL'!AF316</f>
        <v>0</v>
      </c>
      <c r="AB313">
        <f>'RESUMEN TOTAL'!AG316</f>
        <v>0</v>
      </c>
      <c r="AC313">
        <f>'RESUMEN TOTAL'!AH316</f>
        <v>0</v>
      </c>
      <c r="AD313">
        <f>'RESUMEN TOTAL'!AI316</f>
        <v>0</v>
      </c>
      <c r="AE313">
        <f>'RESUMEN TOTAL'!AJ316</f>
        <v>0</v>
      </c>
      <c r="AF313">
        <f>'RESUMEN TOTAL'!AK316</f>
        <v>0</v>
      </c>
      <c r="AG313">
        <f>'RESUMEN TOTAL'!AL316</f>
        <v>0</v>
      </c>
      <c r="AH313">
        <f>'RESUMEN TOTAL'!AM316</f>
        <v>0</v>
      </c>
      <c r="AI313">
        <f>'RESUMEN TOTAL'!AN316</f>
        <v>0</v>
      </c>
      <c r="AJ313">
        <f>'RESUMEN TOTAL'!AO316</f>
        <v>0</v>
      </c>
    </row>
    <row r="314" spans="1:36" x14ac:dyDescent="0.25">
      <c r="A314" t="str">
        <f>'RESUMEN TOTAL'!A317</f>
        <v>SAN MARTIN</v>
      </c>
      <c r="B314" t="str">
        <f>'RESUMEN TOTAL'!B317</f>
        <v>SMA 08</v>
      </c>
      <c r="C314" t="str">
        <f>'RESUMEN TOTAL'!D317</f>
        <v>12 De Octubre y H. Lagos</v>
      </c>
      <c r="D314" t="str">
        <f>'RESUMEN TOTAL'!E317</f>
        <v>fija</v>
      </c>
      <c r="E314" t="str">
        <f>'RESUMEN TOTAL'!F317</f>
        <v>Fibra Optica</v>
      </c>
      <c r="F314">
        <f>'RESUMEN TOTAL'!K317</f>
        <v>0</v>
      </c>
      <c r="G314">
        <f>'RESUMEN TOTAL'!L317</f>
        <v>0</v>
      </c>
      <c r="H314">
        <f>'RESUMEN TOTAL'!M317</f>
        <v>0</v>
      </c>
      <c r="I314">
        <f>'RESUMEN TOTAL'!N317</f>
        <v>0</v>
      </c>
      <c r="J314">
        <f>'RESUMEN TOTAL'!O317</f>
        <v>0</v>
      </c>
      <c r="K314">
        <f>'RESUMEN TOTAL'!P317</f>
        <v>0</v>
      </c>
      <c r="L314">
        <f>'RESUMEN TOTAL'!Q317</f>
        <v>0</v>
      </c>
      <c r="M314">
        <f>'RESUMEN TOTAL'!R317</f>
        <v>0</v>
      </c>
      <c r="N314">
        <f>'RESUMEN TOTAL'!S317</f>
        <v>0</v>
      </c>
      <c r="O314">
        <f>'RESUMEN TOTAL'!T317</f>
        <v>0</v>
      </c>
      <c r="P314">
        <f>'RESUMEN TOTAL'!U317</f>
        <v>0</v>
      </c>
      <c r="Q314">
        <f>'RESUMEN TOTAL'!V317</f>
        <v>0</v>
      </c>
      <c r="R314">
        <f>'RESUMEN TOTAL'!W317</f>
        <v>0</v>
      </c>
      <c r="S314">
        <f>'RESUMEN TOTAL'!X317</f>
        <v>0</v>
      </c>
      <c r="T314">
        <f>'RESUMEN TOTAL'!Y317</f>
        <v>0</v>
      </c>
      <c r="U314">
        <f>'RESUMEN TOTAL'!Z317</f>
        <v>0</v>
      </c>
      <c r="V314">
        <f>'RESUMEN TOTAL'!AA317</f>
        <v>0</v>
      </c>
      <c r="W314">
        <f>'RESUMEN TOTAL'!AB317</f>
        <v>0</v>
      </c>
      <c r="X314">
        <f>'RESUMEN TOTAL'!AC317</f>
        <v>0</v>
      </c>
      <c r="Y314">
        <f>'RESUMEN TOTAL'!AD317</f>
        <v>0</v>
      </c>
      <c r="Z314">
        <f>'RESUMEN TOTAL'!AE317</f>
        <v>0</v>
      </c>
      <c r="AA314">
        <f>'RESUMEN TOTAL'!AF317</f>
        <v>0</v>
      </c>
      <c r="AB314">
        <f>'RESUMEN TOTAL'!AG317</f>
        <v>0</v>
      </c>
      <c r="AC314">
        <f>'RESUMEN TOTAL'!AH317</f>
        <v>0</v>
      </c>
      <c r="AD314">
        <f>'RESUMEN TOTAL'!AI317</f>
        <v>0</v>
      </c>
      <c r="AE314">
        <f>'RESUMEN TOTAL'!AJ317</f>
        <v>0</v>
      </c>
      <c r="AF314">
        <f>'RESUMEN TOTAL'!AK317</f>
        <v>0</v>
      </c>
      <c r="AG314">
        <f>'RESUMEN TOTAL'!AL317</f>
        <v>0</v>
      </c>
      <c r="AH314">
        <f>'RESUMEN TOTAL'!AM317</f>
        <v>0</v>
      </c>
      <c r="AI314">
        <f>'RESUMEN TOTAL'!AN317</f>
        <v>0</v>
      </c>
      <c r="AJ314">
        <f>'RESUMEN TOTAL'!AO317</f>
        <v>0</v>
      </c>
    </row>
    <row r="315" spans="1:36" x14ac:dyDescent="0.25">
      <c r="A315" t="str">
        <f>'RESUMEN TOTAL'!A318</f>
        <v>SAN MARTIN</v>
      </c>
      <c r="B315" t="str">
        <f>'RESUMEN TOTAL'!B318</f>
        <v>SMA 09</v>
      </c>
      <c r="C315" t="str">
        <f>'RESUMEN TOTAL'!D318</f>
        <v>12 De Octubre y H. Lagos</v>
      </c>
      <c r="D315" t="str">
        <f>'RESUMEN TOTAL'!E318</f>
        <v>fija</v>
      </c>
      <c r="E315" t="str">
        <f>'RESUMEN TOTAL'!F318</f>
        <v>Fibra Optica</v>
      </c>
      <c r="F315">
        <f>'RESUMEN TOTAL'!K318</f>
        <v>0</v>
      </c>
      <c r="G315">
        <f>'RESUMEN TOTAL'!L318</f>
        <v>0</v>
      </c>
      <c r="H315">
        <f>'RESUMEN TOTAL'!M318</f>
        <v>0</v>
      </c>
      <c r="I315">
        <f>'RESUMEN TOTAL'!N318</f>
        <v>0</v>
      </c>
      <c r="J315">
        <f>'RESUMEN TOTAL'!O318</f>
        <v>0</v>
      </c>
      <c r="K315">
        <f>'RESUMEN TOTAL'!P318</f>
        <v>0</v>
      </c>
      <c r="L315">
        <f>'RESUMEN TOTAL'!Q318</f>
        <v>0</v>
      </c>
      <c r="M315">
        <f>'RESUMEN TOTAL'!R318</f>
        <v>0</v>
      </c>
      <c r="N315">
        <f>'RESUMEN TOTAL'!S318</f>
        <v>0</v>
      </c>
      <c r="O315">
        <f>'RESUMEN TOTAL'!T318</f>
        <v>0</v>
      </c>
      <c r="P315">
        <f>'RESUMEN TOTAL'!U318</f>
        <v>0</v>
      </c>
      <c r="Q315">
        <f>'RESUMEN TOTAL'!V318</f>
        <v>0</v>
      </c>
      <c r="R315">
        <f>'RESUMEN TOTAL'!W318</f>
        <v>0</v>
      </c>
      <c r="S315">
        <f>'RESUMEN TOTAL'!X318</f>
        <v>0</v>
      </c>
      <c r="T315">
        <f>'RESUMEN TOTAL'!Y318</f>
        <v>0</v>
      </c>
      <c r="U315">
        <f>'RESUMEN TOTAL'!Z318</f>
        <v>0</v>
      </c>
      <c r="V315">
        <f>'RESUMEN TOTAL'!AA318</f>
        <v>0</v>
      </c>
      <c r="W315">
        <f>'RESUMEN TOTAL'!AB318</f>
        <v>0</v>
      </c>
      <c r="X315">
        <f>'RESUMEN TOTAL'!AC318</f>
        <v>0</v>
      </c>
      <c r="Y315">
        <f>'RESUMEN TOTAL'!AD318</f>
        <v>0</v>
      </c>
      <c r="Z315">
        <f>'RESUMEN TOTAL'!AE318</f>
        <v>0</v>
      </c>
      <c r="AA315">
        <f>'RESUMEN TOTAL'!AF318</f>
        <v>0</v>
      </c>
      <c r="AB315">
        <f>'RESUMEN TOTAL'!AG318</f>
        <v>0</v>
      </c>
      <c r="AC315">
        <f>'RESUMEN TOTAL'!AH318</f>
        <v>0</v>
      </c>
      <c r="AD315">
        <f>'RESUMEN TOTAL'!AI318</f>
        <v>0</v>
      </c>
      <c r="AE315">
        <f>'RESUMEN TOTAL'!AJ318</f>
        <v>0</v>
      </c>
      <c r="AF315">
        <f>'RESUMEN TOTAL'!AK318</f>
        <v>0</v>
      </c>
      <c r="AG315">
        <f>'RESUMEN TOTAL'!AL318</f>
        <v>0</v>
      </c>
      <c r="AH315">
        <f>'RESUMEN TOTAL'!AM318</f>
        <v>0</v>
      </c>
      <c r="AI315">
        <f>'RESUMEN TOTAL'!AN318</f>
        <v>0</v>
      </c>
      <c r="AJ315">
        <f>'RESUMEN TOTAL'!AO318</f>
        <v>0</v>
      </c>
    </row>
    <row r="316" spans="1:36" x14ac:dyDescent="0.25">
      <c r="A316" t="str">
        <f>'RESUMEN TOTAL'!A319</f>
        <v>SAN NICOLAS</v>
      </c>
      <c r="B316" t="str">
        <f>'RESUMEN TOTAL'!B319</f>
        <v>SNI01 (fija 1)</v>
      </c>
      <c r="C316" t="str">
        <f>'RESUMEN TOTAL'!D319</f>
        <v>SARRATEA E/ EEUU DE A. Y AGRELO</v>
      </c>
      <c r="D316" t="str">
        <f>'RESUMEN TOTAL'!E319</f>
        <v>Fija</v>
      </c>
      <c r="E316" t="str">
        <f>'RESUMEN TOTAL'!F319</f>
        <v>Fibra Optica</v>
      </c>
      <c r="F316">
        <f>'RESUMEN TOTAL'!K319</f>
        <v>0</v>
      </c>
      <c r="G316">
        <f>'RESUMEN TOTAL'!L319</f>
        <v>0</v>
      </c>
      <c r="H316">
        <f>'RESUMEN TOTAL'!M319</f>
        <v>0</v>
      </c>
      <c r="I316">
        <f>'RESUMEN TOTAL'!N319</f>
        <v>0</v>
      </c>
      <c r="J316">
        <f>'RESUMEN TOTAL'!O319</f>
        <v>0</v>
      </c>
      <c r="K316">
        <f>'RESUMEN TOTAL'!P319</f>
        <v>0</v>
      </c>
      <c r="L316">
        <f>'RESUMEN TOTAL'!Q319</f>
        <v>0</v>
      </c>
      <c r="M316">
        <f>'RESUMEN TOTAL'!R319</f>
        <v>0</v>
      </c>
      <c r="N316">
        <f>'RESUMEN TOTAL'!S319</f>
        <v>0</v>
      </c>
      <c r="O316">
        <f>'RESUMEN TOTAL'!T319</f>
        <v>0</v>
      </c>
      <c r="P316">
        <f>'RESUMEN TOTAL'!U319</f>
        <v>0</v>
      </c>
      <c r="Q316">
        <f>'RESUMEN TOTAL'!V319</f>
        <v>0</v>
      </c>
      <c r="R316">
        <f>'RESUMEN TOTAL'!W319</f>
        <v>0</v>
      </c>
      <c r="S316">
        <f>'RESUMEN TOTAL'!X319</f>
        <v>0</v>
      </c>
      <c r="T316">
        <f>'RESUMEN TOTAL'!Y319</f>
        <v>0</v>
      </c>
      <c r="U316">
        <f>'RESUMEN TOTAL'!Z319</f>
        <v>0</v>
      </c>
      <c r="V316">
        <f>'RESUMEN TOTAL'!AA319</f>
        <v>0</v>
      </c>
      <c r="W316">
        <f>'RESUMEN TOTAL'!AB319</f>
        <v>0</v>
      </c>
      <c r="X316">
        <f>'RESUMEN TOTAL'!AC319</f>
        <v>0</v>
      </c>
      <c r="Y316">
        <f>'RESUMEN TOTAL'!AD319</f>
        <v>0</v>
      </c>
      <c r="Z316">
        <f>'RESUMEN TOTAL'!AE319</f>
        <v>0</v>
      </c>
      <c r="AA316">
        <f>'RESUMEN TOTAL'!AF319</f>
        <v>0</v>
      </c>
      <c r="AB316">
        <f>'RESUMEN TOTAL'!AG319</f>
        <v>0</v>
      </c>
      <c r="AC316">
        <f>'RESUMEN TOTAL'!AH319</f>
        <v>0</v>
      </c>
      <c r="AD316">
        <f>'RESUMEN TOTAL'!AI319</f>
        <v>0</v>
      </c>
      <c r="AE316">
        <f>'RESUMEN TOTAL'!AJ319</f>
        <v>0</v>
      </c>
      <c r="AF316">
        <f>'RESUMEN TOTAL'!AK319</f>
        <v>0</v>
      </c>
      <c r="AG316">
        <f>'RESUMEN TOTAL'!AL319</f>
        <v>0</v>
      </c>
      <c r="AH316">
        <f>'RESUMEN TOTAL'!AM319</f>
        <v>0</v>
      </c>
      <c r="AI316">
        <f>'RESUMEN TOTAL'!AN319</f>
        <v>0</v>
      </c>
      <c r="AJ316">
        <f>'RESUMEN TOTAL'!AO319</f>
        <v>0</v>
      </c>
    </row>
    <row r="317" spans="1:36" x14ac:dyDescent="0.25">
      <c r="A317" t="str">
        <f>'RESUMEN TOTAL'!A320</f>
        <v>SAN NICOLAS</v>
      </c>
      <c r="B317" t="str">
        <f>'RESUMEN TOTAL'!B320</f>
        <v>SNI02 (fija 2)</v>
      </c>
      <c r="C317" t="str">
        <f>'RESUMEN TOTAL'!D320</f>
        <v>SARRATEA E/ EEUU DE A. Y AGRELO</v>
      </c>
      <c r="D317" t="str">
        <f>'RESUMEN TOTAL'!E320</f>
        <v>Fija</v>
      </c>
      <c r="E317" t="str">
        <f>'RESUMEN TOTAL'!F320</f>
        <v>Fibra Optica</v>
      </c>
      <c r="F317">
        <f>'RESUMEN TOTAL'!K320</f>
        <v>0</v>
      </c>
      <c r="G317">
        <f>'RESUMEN TOTAL'!L320</f>
        <v>0</v>
      </c>
      <c r="H317">
        <f>'RESUMEN TOTAL'!M320</f>
        <v>0</v>
      </c>
      <c r="I317">
        <f>'RESUMEN TOTAL'!N320</f>
        <v>0</v>
      </c>
      <c r="J317">
        <f>'RESUMEN TOTAL'!O320</f>
        <v>0</v>
      </c>
      <c r="K317">
        <f>'RESUMEN TOTAL'!P320</f>
        <v>0</v>
      </c>
      <c r="L317">
        <f>'RESUMEN TOTAL'!Q320</f>
        <v>0</v>
      </c>
      <c r="M317">
        <f>'RESUMEN TOTAL'!R320</f>
        <v>0</v>
      </c>
      <c r="N317">
        <f>'RESUMEN TOTAL'!S320</f>
        <v>0</v>
      </c>
      <c r="O317">
        <f>'RESUMEN TOTAL'!T320</f>
        <v>0</v>
      </c>
      <c r="P317">
        <f>'RESUMEN TOTAL'!U320</f>
        <v>0</v>
      </c>
      <c r="Q317">
        <f>'RESUMEN TOTAL'!V320</f>
        <v>0</v>
      </c>
      <c r="R317">
        <f>'RESUMEN TOTAL'!W320</f>
        <v>0</v>
      </c>
      <c r="S317">
        <f>'RESUMEN TOTAL'!X320</f>
        <v>0</v>
      </c>
      <c r="T317">
        <f>'RESUMEN TOTAL'!Y320</f>
        <v>0</v>
      </c>
      <c r="U317">
        <f>'RESUMEN TOTAL'!Z320</f>
        <v>0</v>
      </c>
      <c r="V317">
        <f>'RESUMEN TOTAL'!AA320</f>
        <v>0</v>
      </c>
      <c r="W317">
        <f>'RESUMEN TOTAL'!AB320</f>
        <v>0</v>
      </c>
      <c r="X317">
        <f>'RESUMEN TOTAL'!AC320</f>
        <v>0</v>
      </c>
      <c r="Y317">
        <f>'RESUMEN TOTAL'!AD320</f>
        <v>0</v>
      </c>
      <c r="Z317">
        <f>'RESUMEN TOTAL'!AE320</f>
        <v>0</v>
      </c>
      <c r="AA317">
        <f>'RESUMEN TOTAL'!AF320</f>
        <v>0</v>
      </c>
      <c r="AB317">
        <f>'RESUMEN TOTAL'!AG320</f>
        <v>0</v>
      </c>
      <c r="AC317">
        <f>'RESUMEN TOTAL'!AH320</f>
        <v>0</v>
      </c>
      <c r="AD317">
        <f>'RESUMEN TOTAL'!AI320</f>
        <v>0</v>
      </c>
      <c r="AE317">
        <f>'RESUMEN TOTAL'!AJ320</f>
        <v>0</v>
      </c>
      <c r="AF317">
        <f>'RESUMEN TOTAL'!AK320</f>
        <v>0</v>
      </c>
      <c r="AG317">
        <f>'RESUMEN TOTAL'!AL320</f>
        <v>0</v>
      </c>
      <c r="AH317">
        <f>'RESUMEN TOTAL'!AM320</f>
        <v>0</v>
      </c>
      <c r="AI317">
        <f>'RESUMEN TOTAL'!AN320</f>
        <v>0</v>
      </c>
      <c r="AJ317">
        <f>'RESUMEN TOTAL'!AO320</f>
        <v>0</v>
      </c>
    </row>
    <row r="318" spans="1:36" x14ac:dyDescent="0.25">
      <c r="A318" t="str">
        <f>'RESUMEN TOTAL'!A321</f>
        <v>SAN NICOLAS</v>
      </c>
      <c r="B318" t="str">
        <f>'RESUMEN TOTAL'!B321</f>
        <v>SNI 03 (fija 1)</v>
      </c>
      <c r="C318" t="str">
        <f>'RESUMEN TOTAL'!D321</f>
        <v>SARRATEA Y LOS TREBOLES</v>
      </c>
      <c r="D318" t="str">
        <f>'RESUMEN TOTAL'!E321</f>
        <v>Fija</v>
      </c>
      <c r="E318" t="str">
        <f>'RESUMEN TOTAL'!F321</f>
        <v>Fibra Optica</v>
      </c>
      <c r="F318">
        <f>'RESUMEN TOTAL'!K321</f>
        <v>0</v>
      </c>
      <c r="G318">
        <f>'RESUMEN TOTAL'!L321</f>
        <v>0</v>
      </c>
      <c r="H318">
        <f>'RESUMEN TOTAL'!M321</f>
        <v>0</v>
      </c>
      <c r="I318">
        <f>'RESUMEN TOTAL'!N321</f>
        <v>0</v>
      </c>
      <c r="J318">
        <f>'RESUMEN TOTAL'!O321</f>
        <v>0</v>
      </c>
      <c r="K318">
        <f>'RESUMEN TOTAL'!P321</f>
        <v>0</v>
      </c>
      <c r="L318">
        <f>'RESUMEN TOTAL'!Q321</f>
        <v>0</v>
      </c>
      <c r="M318">
        <f>'RESUMEN TOTAL'!R321</f>
        <v>0</v>
      </c>
      <c r="N318">
        <f>'RESUMEN TOTAL'!S321</f>
        <v>0</v>
      </c>
      <c r="O318">
        <f>'RESUMEN TOTAL'!T321</f>
        <v>0</v>
      </c>
      <c r="P318">
        <f>'RESUMEN TOTAL'!U321</f>
        <v>0</v>
      </c>
      <c r="Q318">
        <f>'RESUMEN TOTAL'!V321</f>
        <v>0</v>
      </c>
      <c r="R318">
        <f>'RESUMEN TOTAL'!W321</f>
        <v>0</v>
      </c>
      <c r="S318">
        <f>'RESUMEN TOTAL'!X321</f>
        <v>0</v>
      </c>
      <c r="T318" t="str">
        <f>'RESUMEN TOTAL'!Y321</f>
        <v>APAGADO</v>
      </c>
      <c r="U318">
        <f>'RESUMEN TOTAL'!Z321</f>
        <v>0</v>
      </c>
      <c r="V318">
        <f>'RESUMEN TOTAL'!AA321</f>
        <v>0</v>
      </c>
      <c r="W318">
        <f>'RESUMEN TOTAL'!AB321</f>
        <v>0</v>
      </c>
      <c r="X318">
        <f>'RESUMEN TOTAL'!AC321</f>
        <v>0</v>
      </c>
      <c r="Y318">
        <f>'RESUMEN TOTAL'!AD321</f>
        <v>0</v>
      </c>
      <c r="Z318">
        <f>'RESUMEN TOTAL'!AE321</f>
        <v>0</v>
      </c>
      <c r="AA318">
        <f>'RESUMEN TOTAL'!AF321</f>
        <v>0</v>
      </c>
      <c r="AB318">
        <f>'RESUMEN TOTAL'!AG321</f>
        <v>0</v>
      </c>
      <c r="AC318">
        <f>'RESUMEN TOTAL'!AH321</f>
        <v>0</v>
      </c>
      <c r="AD318">
        <f>'RESUMEN TOTAL'!AI321</f>
        <v>0</v>
      </c>
      <c r="AE318">
        <f>'RESUMEN TOTAL'!AJ321</f>
        <v>0</v>
      </c>
      <c r="AF318">
        <f>'RESUMEN TOTAL'!AK321</f>
        <v>0</v>
      </c>
      <c r="AG318">
        <f>'RESUMEN TOTAL'!AL321</f>
        <v>0</v>
      </c>
      <c r="AH318">
        <f>'RESUMEN TOTAL'!AM321</f>
        <v>0</v>
      </c>
      <c r="AI318">
        <f>'RESUMEN TOTAL'!AN321</f>
        <v>0</v>
      </c>
      <c r="AJ318">
        <f>'RESUMEN TOTAL'!AO321</f>
        <v>0</v>
      </c>
    </row>
    <row r="319" spans="1:36" x14ac:dyDescent="0.25">
      <c r="A319" t="str">
        <f>'RESUMEN TOTAL'!A322</f>
        <v>SAN NICOLAS</v>
      </c>
      <c r="B319" t="str">
        <f>'RESUMEN TOTAL'!B322</f>
        <v>SNI 04 (fija 2)</v>
      </c>
      <c r="C319" t="str">
        <f>'RESUMEN TOTAL'!D322</f>
        <v>SARRATEA Y LOS TREBOLES</v>
      </c>
      <c r="D319" t="str">
        <f>'RESUMEN TOTAL'!E322</f>
        <v>Fija</v>
      </c>
      <c r="E319" t="str">
        <f>'RESUMEN TOTAL'!F322</f>
        <v>Fibra Optica</v>
      </c>
      <c r="F319">
        <f>'RESUMEN TOTAL'!K322</f>
        <v>0</v>
      </c>
      <c r="G319">
        <f>'RESUMEN TOTAL'!L322</f>
        <v>0</v>
      </c>
      <c r="H319">
        <f>'RESUMEN TOTAL'!M322</f>
        <v>0</v>
      </c>
      <c r="I319">
        <f>'RESUMEN TOTAL'!N322</f>
        <v>0</v>
      </c>
      <c r="J319">
        <f>'RESUMEN TOTAL'!O322</f>
        <v>0</v>
      </c>
      <c r="K319">
        <f>'RESUMEN TOTAL'!P322</f>
        <v>0</v>
      </c>
      <c r="L319">
        <f>'RESUMEN TOTAL'!Q322</f>
        <v>0</v>
      </c>
      <c r="M319">
        <f>'RESUMEN TOTAL'!R322</f>
        <v>0</v>
      </c>
      <c r="N319">
        <f>'RESUMEN TOTAL'!S322</f>
        <v>0</v>
      </c>
      <c r="O319">
        <f>'RESUMEN TOTAL'!T322</f>
        <v>0</v>
      </c>
      <c r="P319">
        <f>'RESUMEN TOTAL'!U322</f>
        <v>0</v>
      </c>
      <c r="Q319">
        <f>'RESUMEN TOTAL'!V322</f>
        <v>0</v>
      </c>
      <c r="R319">
        <f>'RESUMEN TOTAL'!W322</f>
        <v>0</v>
      </c>
      <c r="S319">
        <f>'RESUMEN TOTAL'!X322</f>
        <v>0</v>
      </c>
      <c r="T319" t="str">
        <f>'RESUMEN TOTAL'!Y322</f>
        <v>APAGADO</v>
      </c>
      <c r="U319">
        <f>'RESUMEN TOTAL'!Z322</f>
        <v>0</v>
      </c>
      <c r="V319">
        <f>'RESUMEN TOTAL'!AA322</f>
        <v>0</v>
      </c>
      <c r="W319">
        <f>'RESUMEN TOTAL'!AB322</f>
        <v>0</v>
      </c>
      <c r="X319">
        <f>'RESUMEN TOTAL'!AC322</f>
        <v>0</v>
      </c>
      <c r="Y319">
        <f>'RESUMEN TOTAL'!AD322</f>
        <v>0</v>
      </c>
      <c r="Z319">
        <f>'RESUMEN TOTAL'!AE322</f>
        <v>0</v>
      </c>
      <c r="AA319">
        <f>'RESUMEN TOTAL'!AF322</f>
        <v>0</v>
      </c>
      <c r="AB319">
        <f>'RESUMEN TOTAL'!AG322</f>
        <v>0</v>
      </c>
      <c r="AC319">
        <f>'RESUMEN TOTAL'!AH322</f>
        <v>0</v>
      </c>
      <c r="AD319">
        <f>'RESUMEN TOTAL'!AI322</f>
        <v>0</v>
      </c>
      <c r="AE319">
        <f>'RESUMEN TOTAL'!AJ322</f>
        <v>0</v>
      </c>
      <c r="AF319">
        <f>'RESUMEN TOTAL'!AK322</f>
        <v>0</v>
      </c>
      <c r="AG319">
        <f>'RESUMEN TOTAL'!AL322</f>
        <v>0</v>
      </c>
      <c r="AH319">
        <f>'RESUMEN TOTAL'!AM322</f>
        <v>0</v>
      </c>
      <c r="AI319">
        <f>'RESUMEN TOTAL'!AN322</f>
        <v>0</v>
      </c>
      <c r="AJ319">
        <f>'RESUMEN TOTAL'!AO322</f>
        <v>0</v>
      </c>
    </row>
    <row r="320" spans="1:36" x14ac:dyDescent="0.25">
      <c r="A320" t="str">
        <f>'RESUMEN TOTAL'!A323</f>
        <v>SANTA ROSA</v>
      </c>
      <c r="B320" t="str">
        <f>'RESUMEN TOTAL'!B323</f>
        <v>SRO 04</v>
      </c>
      <c r="C320" t="str">
        <f>'RESUMEN TOTAL'!D323</f>
        <v>Belgica y Andorra</v>
      </c>
      <c r="D320" t="str">
        <f>'RESUMEN TOTAL'!E323</f>
        <v>Domo</v>
      </c>
      <c r="E320" t="str">
        <f>'RESUMEN TOTAL'!F323</f>
        <v>Radio</v>
      </c>
      <c r="F320">
        <f>'RESUMEN TOTAL'!K323</f>
        <v>0</v>
      </c>
      <c r="G320">
        <f>'RESUMEN TOTAL'!L323</f>
        <v>0</v>
      </c>
      <c r="H320">
        <f>'RESUMEN TOTAL'!M323</f>
        <v>0</v>
      </c>
      <c r="I320">
        <f>'RESUMEN TOTAL'!N323</f>
        <v>0</v>
      </c>
      <c r="J320">
        <f>'RESUMEN TOTAL'!O323</f>
        <v>0</v>
      </c>
      <c r="K320">
        <f>'RESUMEN TOTAL'!P323</f>
        <v>0</v>
      </c>
      <c r="L320">
        <f>'RESUMEN TOTAL'!Q323</f>
        <v>0</v>
      </c>
      <c r="M320">
        <f>'RESUMEN TOTAL'!R323</f>
        <v>0</v>
      </c>
      <c r="N320">
        <f>'RESUMEN TOTAL'!S323</f>
        <v>0</v>
      </c>
      <c r="O320">
        <f>'RESUMEN TOTAL'!T323</f>
        <v>0</v>
      </c>
      <c r="P320">
        <f>'RESUMEN TOTAL'!U323</f>
        <v>0</v>
      </c>
      <c r="Q320">
        <f>'RESUMEN TOTAL'!V323</f>
        <v>0</v>
      </c>
      <c r="R320">
        <f>'RESUMEN TOTAL'!W323</f>
        <v>0</v>
      </c>
      <c r="S320">
        <f>'RESUMEN TOTAL'!X323</f>
        <v>0</v>
      </c>
      <c r="T320">
        <f>'RESUMEN TOTAL'!Y323</f>
        <v>0</v>
      </c>
      <c r="U320">
        <f>'RESUMEN TOTAL'!Z323</f>
        <v>0</v>
      </c>
      <c r="V320">
        <f>'RESUMEN TOTAL'!AA323</f>
        <v>0</v>
      </c>
      <c r="W320">
        <f>'RESUMEN TOTAL'!AB323</f>
        <v>0</v>
      </c>
      <c r="X320">
        <f>'RESUMEN TOTAL'!AC323</f>
        <v>0</v>
      </c>
      <c r="Y320">
        <f>'RESUMEN TOTAL'!AD323</f>
        <v>0</v>
      </c>
      <c r="Z320">
        <f>'RESUMEN TOTAL'!AE323</f>
        <v>0</v>
      </c>
      <c r="AA320">
        <f>'RESUMEN TOTAL'!AF323</f>
        <v>0</v>
      </c>
      <c r="AB320">
        <f>'RESUMEN TOTAL'!AG323</f>
        <v>0</v>
      </c>
      <c r="AC320">
        <f>'RESUMEN TOTAL'!AH323</f>
        <v>0</v>
      </c>
      <c r="AD320">
        <f>'RESUMEN TOTAL'!AI323</f>
        <v>0</v>
      </c>
      <c r="AE320">
        <f>'RESUMEN TOTAL'!AJ323</f>
        <v>0</v>
      </c>
      <c r="AF320">
        <f>'RESUMEN TOTAL'!AK323</f>
        <v>0</v>
      </c>
      <c r="AG320">
        <f>'RESUMEN TOTAL'!AL323</f>
        <v>0</v>
      </c>
      <c r="AH320">
        <f>'RESUMEN TOTAL'!AM323</f>
        <v>0</v>
      </c>
      <c r="AI320">
        <f>'RESUMEN TOTAL'!AN323</f>
        <v>0</v>
      </c>
      <c r="AJ320">
        <f>'RESUMEN TOTAL'!AO323</f>
        <v>0</v>
      </c>
    </row>
    <row r="321" spans="1:36" x14ac:dyDescent="0.25">
      <c r="A321" t="str">
        <f>'RESUMEN TOTAL'!A324</f>
        <v>SANTA ROSA</v>
      </c>
      <c r="B321" t="str">
        <f>'RESUMEN TOTAL'!B324</f>
        <v>SRO 08</v>
      </c>
      <c r="C321" t="str">
        <f>'RESUMEN TOTAL'!D324</f>
        <v>NOVAK E/ DESSY Y BELGICA (POLIDEPORTIVO LA PATRIADA)</v>
      </c>
      <c r="D321" t="str">
        <f>'RESUMEN TOTAL'!E324</f>
        <v>Domo</v>
      </c>
      <c r="E321" t="str">
        <f>'RESUMEN TOTAL'!F324</f>
        <v>Fibra Optica</v>
      </c>
      <c r="F321">
        <f>'RESUMEN TOTAL'!K324</f>
        <v>0</v>
      </c>
      <c r="G321">
        <f>'RESUMEN TOTAL'!L324</f>
        <v>0</v>
      </c>
      <c r="H321">
        <f>'RESUMEN TOTAL'!M324</f>
        <v>0</v>
      </c>
      <c r="I321">
        <f>'RESUMEN TOTAL'!N324</f>
        <v>0</v>
      </c>
      <c r="J321">
        <f>'RESUMEN TOTAL'!O324</f>
        <v>0</v>
      </c>
      <c r="K321">
        <f>'RESUMEN TOTAL'!P324</f>
        <v>0</v>
      </c>
      <c r="L321">
        <f>'RESUMEN TOTAL'!Q324</f>
        <v>0</v>
      </c>
      <c r="M321">
        <f>'RESUMEN TOTAL'!R324</f>
        <v>0</v>
      </c>
      <c r="N321">
        <f>'RESUMEN TOTAL'!S324</f>
        <v>0</v>
      </c>
      <c r="O321">
        <f>'RESUMEN TOTAL'!T324</f>
        <v>0</v>
      </c>
      <c r="P321">
        <f>'RESUMEN TOTAL'!U324</f>
        <v>0</v>
      </c>
      <c r="Q321">
        <f>'RESUMEN TOTAL'!V324</f>
        <v>0</v>
      </c>
      <c r="R321">
        <f>'RESUMEN TOTAL'!W324</f>
        <v>0</v>
      </c>
      <c r="S321">
        <f>'RESUMEN TOTAL'!X324</f>
        <v>0</v>
      </c>
      <c r="T321">
        <f>'RESUMEN TOTAL'!Y324</f>
        <v>0</v>
      </c>
      <c r="U321">
        <f>'RESUMEN TOTAL'!Z324</f>
        <v>0</v>
      </c>
      <c r="V321">
        <f>'RESUMEN TOTAL'!AA324</f>
        <v>0</v>
      </c>
      <c r="W321">
        <f>'RESUMEN TOTAL'!AB324</f>
        <v>0</v>
      </c>
      <c r="X321">
        <f>'RESUMEN TOTAL'!AC324</f>
        <v>0</v>
      </c>
      <c r="Y321">
        <f>'RESUMEN TOTAL'!AD324</f>
        <v>0</v>
      </c>
      <c r="Z321">
        <f>'RESUMEN TOTAL'!AE324</f>
        <v>0</v>
      </c>
      <c r="AA321">
        <f>'RESUMEN TOTAL'!AF324</f>
        <v>0</v>
      </c>
      <c r="AB321">
        <f>'RESUMEN TOTAL'!AG324</f>
        <v>0</v>
      </c>
      <c r="AC321">
        <f>'RESUMEN TOTAL'!AH324</f>
        <v>0</v>
      </c>
      <c r="AD321">
        <f>'RESUMEN TOTAL'!AI324</f>
        <v>0</v>
      </c>
      <c r="AE321">
        <f>'RESUMEN TOTAL'!AJ324</f>
        <v>0</v>
      </c>
      <c r="AF321">
        <f>'RESUMEN TOTAL'!AK324</f>
        <v>0</v>
      </c>
      <c r="AG321">
        <f>'RESUMEN TOTAL'!AL324</f>
        <v>0</v>
      </c>
      <c r="AH321">
        <f>'RESUMEN TOTAL'!AM324</f>
        <v>0</v>
      </c>
      <c r="AI321">
        <f>'RESUMEN TOTAL'!AN324</f>
        <v>0</v>
      </c>
      <c r="AJ321">
        <f>'RESUMEN TOTAL'!AO324</f>
        <v>0</v>
      </c>
    </row>
    <row r="322" spans="1:36" x14ac:dyDescent="0.25">
      <c r="A322" t="str">
        <f>'RESUMEN TOTAL'!A325</f>
        <v>SANTA ROSA</v>
      </c>
      <c r="B322" t="str">
        <f>'RESUMEN TOTAL'!B325</f>
        <v>SRO 11</v>
      </c>
      <c r="C322" t="str">
        <f>'RESUMEN TOTAL'!D325</f>
        <v>MILAN Y MALLORCA</v>
      </c>
      <c r="D322" t="str">
        <f>'RESUMEN TOTAL'!E325</f>
        <v>DOMO</v>
      </c>
      <c r="E322" t="str">
        <f>'RESUMEN TOTAL'!F325</f>
        <v>Radio</v>
      </c>
      <c r="F322">
        <f>'RESUMEN TOTAL'!K325</f>
        <v>0</v>
      </c>
      <c r="G322">
        <f>'RESUMEN TOTAL'!L325</f>
        <v>0</v>
      </c>
      <c r="H322">
        <f>'RESUMEN TOTAL'!M325</f>
        <v>0</v>
      </c>
      <c r="I322">
        <f>'RESUMEN TOTAL'!N325</f>
        <v>0</v>
      </c>
      <c r="J322">
        <f>'RESUMEN TOTAL'!O325</f>
        <v>0</v>
      </c>
      <c r="K322">
        <f>'RESUMEN TOTAL'!P325</f>
        <v>0</v>
      </c>
      <c r="L322" t="str">
        <f>'RESUMEN TOTAL'!Q325</f>
        <v>APAGADO</v>
      </c>
      <c r="M322">
        <f>'RESUMEN TOTAL'!R325</f>
        <v>0</v>
      </c>
      <c r="N322">
        <f>'RESUMEN TOTAL'!S325</f>
        <v>0</v>
      </c>
      <c r="O322">
        <f>'RESUMEN TOTAL'!T325</f>
        <v>0</v>
      </c>
      <c r="P322">
        <f>'RESUMEN TOTAL'!U325</f>
        <v>0</v>
      </c>
      <c r="Q322">
        <f>'RESUMEN TOTAL'!V325</f>
        <v>0</v>
      </c>
      <c r="R322">
        <f>'RESUMEN TOTAL'!W325</f>
        <v>0</v>
      </c>
      <c r="S322">
        <f>'RESUMEN TOTAL'!X325</f>
        <v>0</v>
      </c>
      <c r="T322">
        <f>'RESUMEN TOTAL'!Y325</f>
        <v>0</v>
      </c>
      <c r="U322">
        <f>'RESUMEN TOTAL'!Z325</f>
        <v>0</v>
      </c>
      <c r="V322">
        <f>'RESUMEN TOTAL'!AA325</f>
        <v>0</v>
      </c>
      <c r="W322">
        <f>'RESUMEN TOTAL'!AB325</f>
        <v>0</v>
      </c>
      <c r="X322">
        <f>'RESUMEN TOTAL'!AC325</f>
        <v>0</v>
      </c>
      <c r="Y322">
        <f>'RESUMEN TOTAL'!AD325</f>
        <v>0</v>
      </c>
      <c r="Z322">
        <f>'RESUMEN TOTAL'!AE325</f>
        <v>0</v>
      </c>
      <c r="AA322">
        <f>'RESUMEN TOTAL'!AF325</f>
        <v>0</v>
      </c>
      <c r="AB322">
        <f>'RESUMEN TOTAL'!AG325</f>
        <v>0</v>
      </c>
      <c r="AC322">
        <f>'RESUMEN TOTAL'!AH325</f>
        <v>0</v>
      </c>
      <c r="AD322">
        <f>'RESUMEN TOTAL'!AI325</f>
        <v>0</v>
      </c>
      <c r="AE322">
        <f>'RESUMEN TOTAL'!AJ325</f>
        <v>0</v>
      </c>
      <c r="AF322">
        <f>'RESUMEN TOTAL'!AK325</f>
        <v>0</v>
      </c>
      <c r="AG322">
        <f>'RESUMEN TOTAL'!AL325</f>
        <v>0</v>
      </c>
      <c r="AH322">
        <f>'RESUMEN TOTAL'!AM325</f>
        <v>0</v>
      </c>
      <c r="AI322">
        <f>'RESUMEN TOTAL'!AN325</f>
        <v>0</v>
      </c>
      <c r="AJ322">
        <f>'RESUMEN TOTAL'!AO325</f>
        <v>0</v>
      </c>
    </row>
    <row r="323" spans="1:36" x14ac:dyDescent="0.25">
      <c r="A323" t="str">
        <f>'RESUMEN TOTAL'!A326</f>
        <v>ZONA RURAL SANTA ROSA</v>
      </c>
      <c r="B323" t="str">
        <f>'RESUMEN TOTAL'!B326</f>
        <v>SRO 13 (fija 1)</v>
      </c>
      <c r="C323" t="str">
        <f>'RESUMEN TOTAL'!D326</f>
        <v>BRUSELAS E/ GRECIA Y CHECOSLOVAQUIA</v>
      </c>
      <c r="D323" t="str">
        <f>'RESUMEN TOTAL'!E326</f>
        <v>Fija</v>
      </c>
      <c r="E323" t="str">
        <f>'RESUMEN TOTAL'!F326</f>
        <v>RADIO</v>
      </c>
      <c r="F323">
        <f>'RESUMEN TOTAL'!K326</f>
        <v>0</v>
      </c>
      <c r="G323">
        <f>'RESUMEN TOTAL'!L326</f>
        <v>0</v>
      </c>
      <c r="H323">
        <f>'RESUMEN TOTAL'!M326</f>
        <v>0</v>
      </c>
      <c r="I323">
        <f>'RESUMEN TOTAL'!N326</f>
        <v>0</v>
      </c>
      <c r="J323">
        <f>'RESUMEN TOTAL'!O326</f>
        <v>0</v>
      </c>
      <c r="K323">
        <f>'RESUMEN TOTAL'!P326</f>
        <v>0</v>
      </c>
      <c r="L323">
        <f>'RESUMEN TOTAL'!Q326</f>
        <v>0</v>
      </c>
      <c r="M323">
        <f>'RESUMEN TOTAL'!R326</f>
        <v>0</v>
      </c>
      <c r="N323">
        <f>'RESUMEN TOTAL'!S326</f>
        <v>0</v>
      </c>
      <c r="O323">
        <f>'RESUMEN TOTAL'!T326</f>
        <v>0</v>
      </c>
      <c r="P323">
        <f>'RESUMEN TOTAL'!U326</f>
        <v>0</v>
      </c>
      <c r="Q323">
        <f>'RESUMEN TOTAL'!V326</f>
        <v>0</v>
      </c>
      <c r="R323">
        <f>'RESUMEN TOTAL'!W326</f>
        <v>0</v>
      </c>
      <c r="S323">
        <f>'RESUMEN TOTAL'!X326</f>
        <v>0</v>
      </c>
      <c r="T323">
        <f>'RESUMEN TOTAL'!Y326</f>
        <v>0</v>
      </c>
      <c r="U323">
        <f>'RESUMEN TOTAL'!Z326</f>
        <v>0</v>
      </c>
      <c r="V323">
        <f>'RESUMEN TOTAL'!AA326</f>
        <v>0</v>
      </c>
      <c r="W323">
        <f>'RESUMEN TOTAL'!AB326</f>
        <v>0</v>
      </c>
      <c r="X323">
        <f>'RESUMEN TOTAL'!AC326</f>
        <v>0</v>
      </c>
      <c r="Y323">
        <f>'RESUMEN TOTAL'!AD326</f>
        <v>0</v>
      </c>
      <c r="Z323">
        <f>'RESUMEN TOTAL'!AE326</f>
        <v>0</v>
      </c>
      <c r="AA323">
        <f>'RESUMEN TOTAL'!AF326</f>
        <v>0</v>
      </c>
      <c r="AB323">
        <f>'RESUMEN TOTAL'!AG326</f>
        <v>0</v>
      </c>
      <c r="AC323">
        <f>'RESUMEN TOTAL'!AH326</f>
        <v>0</v>
      </c>
      <c r="AD323">
        <f>'RESUMEN TOTAL'!AI326</f>
        <v>0</v>
      </c>
      <c r="AE323">
        <f>'RESUMEN TOTAL'!AJ326</f>
        <v>0</v>
      </c>
      <c r="AF323">
        <f>'RESUMEN TOTAL'!AK326</f>
        <v>0</v>
      </c>
      <c r="AG323">
        <f>'RESUMEN TOTAL'!AL326</f>
        <v>0</v>
      </c>
      <c r="AH323">
        <f>'RESUMEN TOTAL'!AM326</f>
        <v>0</v>
      </c>
      <c r="AI323">
        <f>'RESUMEN TOTAL'!AN326</f>
        <v>0</v>
      </c>
      <c r="AJ323">
        <f>'RESUMEN TOTAL'!AO326</f>
        <v>0</v>
      </c>
    </row>
    <row r="324" spans="1:36" x14ac:dyDescent="0.25">
      <c r="A324" t="str">
        <f>'RESUMEN TOTAL'!A327</f>
        <v>ZONA RURAL SANTA ROSA</v>
      </c>
      <c r="B324" t="str">
        <f>'RESUMEN TOTAL'!B327</f>
        <v>SRO 14 (fija 2)</v>
      </c>
      <c r="C324" t="str">
        <f>'RESUMEN TOTAL'!D327</f>
        <v>BRUSELAS E/ GRECIA Y CHECOSLOVAQUIA</v>
      </c>
      <c r="D324" t="str">
        <f>'RESUMEN TOTAL'!E327</f>
        <v>Fija</v>
      </c>
      <c r="E324" t="str">
        <f>'RESUMEN TOTAL'!F327</f>
        <v>RADIO</v>
      </c>
      <c r="F324">
        <f>'RESUMEN TOTAL'!K327</f>
        <v>0</v>
      </c>
      <c r="G324">
        <f>'RESUMEN TOTAL'!L327</f>
        <v>0</v>
      </c>
      <c r="H324" t="str">
        <f>'RESUMEN TOTAL'!M327</f>
        <v>APAGADO</v>
      </c>
      <c r="I324">
        <f>'RESUMEN TOTAL'!N327</f>
        <v>0</v>
      </c>
      <c r="J324">
        <f>'RESUMEN TOTAL'!O327</f>
        <v>0</v>
      </c>
      <c r="K324">
        <f>'RESUMEN TOTAL'!P327</f>
        <v>0</v>
      </c>
      <c r="L324">
        <f>'RESUMEN TOTAL'!Q327</f>
        <v>0</v>
      </c>
      <c r="M324" t="str">
        <f>'RESUMEN TOTAL'!R327</f>
        <v>APAGADO</v>
      </c>
      <c r="N324" t="str">
        <f>'RESUMEN TOTAL'!S327</f>
        <v>APAGADO</v>
      </c>
      <c r="O324">
        <f>'RESUMEN TOTAL'!T327</f>
        <v>0</v>
      </c>
      <c r="P324">
        <f>'RESUMEN TOTAL'!U327</f>
        <v>0</v>
      </c>
      <c r="Q324">
        <f>'RESUMEN TOTAL'!V327</f>
        <v>0</v>
      </c>
      <c r="R324">
        <f>'RESUMEN TOTAL'!W327</f>
        <v>0</v>
      </c>
      <c r="S324">
        <f>'RESUMEN TOTAL'!X327</f>
        <v>0</v>
      </c>
      <c r="T324">
        <f>'RESUMEN TOTAL'!Y327</f>
        <v>0</v>
      </c>
      <c r="U324" t="str">
        <f>'RESUMEN TOTAL'!Z327</f>
        <v>APAGADO</v>
      </c>
      <c r="V324">
        <f>'RESUMEN TOTAL'!AA327</f>
        <v>0</v>
      </c>
      <c r="W324">
        <f>'RESUMEN TOTAL'!AB327</f>
        <v>0</v>
      </c>
      <c r="X324">
        <f>'RESUMEN TOTAL'!AC327</f>
        <v>0</v>
      </c>
      <c r="Y324">
        <f>'RESUMEN TOTAL'!AD327</f>
        <v>0</v>
      </c>
      <c r="Z324">
        <f>'RESUMEN TOTAL'!AE327</f>
        <v>0</v>
      </c>
      <c r="AA324">
        <f>'RESUMEN TOTAL'!AF327</f>
        <v>0</v>
      </c>
      <c r="AB324">
        <f>'RESUMEN TOTAL'!AG327</f>
        <v>0</v>
      </c>
      <c r="AC324">
        <f>'RESUMEN TOTAL'!AH327</f>
        <v>0</v>
      </c>
      <c r="AD324">
        <f>'RESUMEN TOTAL'!AI327</f>
        <v>0</v>
      </c>
      <c r="AE324">
        <f>'RESUMEN TOTAL'!AJ327</f>
        <v>0</v>
      </c>
      <c r="AF324">
        <f>'RESUMEN TOTAL'!AK327</f>
        <v>0</v>
      </c>
      <c r="AG324">
        <f>'RESUMEN TOTAL'!AL327</f>
        <v>0</v>
      </c>
      <c r="AH324">
        <f>'RESUMEN TOTAL'!AM327</f>
        <v>0</v>
      </c>
      <c r="AI324">
        <f>'RESUMEN TOTAL'!AN327</f>
        <v>0</v>
      </c>
      <c r="AJ324">
        <f>'RESUMEN TOTAL'!AO327</f>
        <v>0</v>
      </c>
    </row>
    <row r="325" spans="1:36" x14ac:dyDescent="0.25">
      <c r="A325" t="str">
        <f>'RESUMEN TOTAL'!A328</f>
        <v>SANTA ROSA</v>
      </c>
      <c r="B325" t="str">
        <f>'RESUMEN TOTAL'!B328</f>
        <v>SRO 18 (fija 1)</v>
      </c>
      <c r="C325" t="str">
        <f>'RESUMEN TOTAL'!D328</f>
        <v>GRAN CANARIA Y BUDAPEST</v>
      </c>
      <c r="D325" t="str">
        <f>'RESUMEN TOTAL'!E328</f>
        <v>Fija</v>
      </c>
      <c r="E325" t="str">
        <f>'RESUMEN TOTAL'!F328</f>
        <v>Fibra Optica</v>
      </c>
      <c r="F325">
        <f>'RESUMEN TOTAL'!K328</f>
        <v>0</v>
      </c>
      <c r="G325">
        <f>'RESUMEN TOTAL'!L328</f>
        <v>0</v>
      </c>
      <c r="H325">
        <f>'RESUMEN TOTAL'!M328</f>
        <v>0</v>
      </c>
      <c r="I325">
        <f>'RESUMEN TOTAL'!N328</f>
        <v>0</v>
      </c>
      <c r="J325">
        <f>'RESUMEN TOTAL'!O328</f>
        <v>0</v>
      </c>
      <c r="K325">
        <f>'RESUMEN TOTAL'!P328</f>
        <v>0</v>
      </c>
      <c r="L325">
        <f>'RESUMEN TOTAL'!Q328</f>
        <v>0</v>
      </c>
      <c r="M325">
        <f>'RESUMEN TOTAL'!R328</f>
        <v>0</v>
      </c>
      <c r="N325">
        <f>'RESUMEN TOTAL'!S328</f>
        <v>0</v>
      </c>
      <c r="O325">
        <f>'RESUMEN TOTAL'!T328</f>
        <v>0</v>
      </c>
      <c r="P325">
        <f>'RESUMEN TOTAL'!U328</f>
        <v>0</v>
      </c>
      <c r="Q325">
        <f>'RESUMEN TOTAL'!V328</f>
        <v>0</v>
      </c>
      <c r="R325">
        <f>'RESUMEN TOTAL'!W328</f>
        <v>0</v>
      </c>
      <c r="S325">
        <f>'RESUMEN TOTAL'!X328</f>
        <v>0</v>
      </c>
      <c r="T325">
        <f>'RESUMEN TOTAL'!Y328</f>
        <v>0</v>
      </c>
      <c r="U325">
        <f>'RESUMEN TOTAL'!Z328</f>
        <v>0</v>
      </c>
      <c r="V325">
        <f>'RESUMEN TOTAL'!AA328</f>
        <v>0</v>
      </c>
      <c r="W325">
        <f>'RESUMEN TOTAL'!AB328</f>
        <v>0</v>
      </c>
      <c r="X325">
        <f>'RESUMEN TOTAL'!AC328</f>
        <v>0</v>
      </c>
      <c r="Y325">
        <f>'RESUMEN TOTAL'!AD328</f>
        <v>0</v>
      </c>
      <c r="Z325">
        <f>'RESUMEN TOTAL'!AE328</f>
        <v>0</v>
      </c>
      <c r="AA325">
        <f>'RESUMEN TOTAL'!AF328</f>
        <v>0</v>
      </c>
      <c r="AB325">
        <f>'RESUMEN TOTAL'!AG328</f>
        <v>0</v>
      </c>
      <c r="AC325">
        <f>'RESUMEN TOTAL'!AH328</f>
        <v>0</v>
      </c>
      <c r="AD325">
        <f>'RESUMEN TOTAL'!AI328</f>
        <v>0</v>
      </c>
      <c r="AE325">
        <f>'RESUMEN TOTAL'!AJ328</f>
        <v>0</v>
      </c>
      <c r="AF325">
        <f>'RESUMEN TOTAL'!AK328</f>
        <v>0</v>
      </c>
      <c r="AG325">
        <f>'RESUMEN TOTAL'!AL328</f>
        <v>0</v>
      </c>
      <c r="AH325">
        <f>'RESUMEN TOTAL'!AM328</f>
        <v>0</v>
      </c>
      <c r="AI325">
        <f>'RESUMEN TOTAL'!AN328</f>
        <v>0</v>
      </c>
      <c r="AJ325">
        <f>'RESUMEN TOTAL'!AO328</f>
        <v>0</v>
      </c>
    </row>
    <row r="326" spans="1:36" x14ac:dyDescent="0.25">
      <c r="A326" t="str">
        <f>'RESUMEN TOTAL'!A329</f>
        <v>SANTA ROSA</v>
      </c>
      <c r="B326" t="str">
        <f>'RESUMEN TOTAL'!B329</f>
        <v>SRO 19 (fija 2)</v>
      </c>
      <c r="C326" t="str">
        <f>'RESUMEN TOTAL'!D329</f>
        <v>GRAN CANARIA Y BUDAPEST</v>
      </c>
      <c r="D326" t="str">
        <f>'RESUMEN TOTAL'!E329</f>
        <v>Fija</v>
      </c>
      <c r="E326" t="str">
        <f>'RESUMEN TOTAL'!F329</f>
        <v>Fibra Optica</v>
      </c>
      <c r="F326">
        <f>'RESUMEN TOTAL'!K329</f>
        <v>0</v>
      </c>
      <c r="G326">
        <f>'RESUMEN TOTAL'!L329</f>
        <v>0</v>
      </c>
      <c r="H326">
        <f>'RESUMEN TOTAL'!M329</f>
        <v>0</v>
      </c>
      <c r="I326">
        <f>'RESUMEN TOTAL'!N329</f>
        <v>0</v>
      </c>
      <c r="J326">
        <f>'RESUMEN TOTAL'!O329</f>
        <v>0</v>
      </c>
      <c r="K326">
        <f>'RESUMEN TOTAL'!P329</f>
        <v>0</v>
      </c>
      <c r="L326">
        <f>'RESUMEN TOTAL'!Q329</f>
        <v>0</v>
      </c>
      <c r="M326">
        <f>'RESUMEN TOTAL'!R329</f>
        <v>0</v>
      </c>
      <c r="N326">
        <f>'RESUMEN TOTAL'!S329</f>
        <v>0</v>
      </c>
      <c r="O326">
        <f>'RESUMEN TOTAL'!T329</f>
        <v>0</v>
      </c>
      <c r="P326">
        <f>'RESUMEN TOTAL'!U329</f>
        <v>0</v>
      </c>
      <c r="Q326">
        <f>'RESUMEN TOTAL'!V329</f>
        <v>0</v>
      </c>
      <c r="R326">
        <f>'RESUMEN TOTAL'!W329</f>
        <v>0</v>
      </c>
      <c r="S326">
        <f>'RESUMEN TOTAL'!X329</f>
        <v>0</v>
      </c>
      <c r="T326">
        <f>'RESUMEN TOTAL'!Y329</f>
        <v>0</v>
      </c>
      <c r="U326">
        <f>'RESUMEN TOTAL'!Z329</f>
        <v>0</v>
      </c>
      <c r="V326">
        <f>'RESUMEN TOTAL'!AA329</f>
        <v>0</v>
      </c>
      <c r="W326">
        <f>'RESUMEN TOTAL'!AB329</f>
        <v>0</v>
      </c>
      <c r="X326">
        <f>'RESUMEN TOTAL'!AC329</f>
        <v>0</v>
      </c>
      <c r="Y326">
        <f>'RESUMEN TOTAL'!AD329</f>
        <v>0</v>
      </c>
      <c r="Z326">
        <f>'RESUMEN TOTAL'!AE329</f>
        <v>0</v>
      </c>
      <c r="AA326">
        <f>'RESUMEN TOTAL'!AF329</f>
        <v>0</v>
      </c>
      <c r="AB326">
        <f>'RESUMEN TOTAL'!AG329</f>
        <v>0</v>
      </c>
      <c r="AC326">
        <f>'RESUMEN TOTAL'!AH329</f>
        <v>0</v>
      </c>
      <c r="AD326">
        <f>'RESUMEN TOTAL'!AI329</f>
        <v>0</v>
      </c>
      <c r="AE326">
        <f>'RESUMEN TOTAL'!AJ329</f>
        <v>0</v>
      </c>
      <c r="AF326">
        <f>'RESUMEN TOTAL'!AK329</f>
        <v>0</v>
      </c>
      <c r="AG326">
        <f>'RESUMEN TOTAL'!AL329</f>
        <v>0</v>
      </c>
      <c r="AH326">
        <f>'RESUMEN TOTAL'!AM329</f>
        <v>0</v>
      </c>
      <c r="AI326">
        <f>'RESUMEN TOTAL'!AN329</f>
        <v>0</v>
      </c>
      <c r="AJ326">
        <f>'RESUMEN TOTAL'!AO329</f>
        <v>0</v>
      </c>
    </row>
    <row r="327" spans="1:36" x14ac:dyDescent="0.25">
      <c r="A327" t="str">
        <f>'RESUMEN TOTAL'!A330</f>
        <v>SANTA ROSA</v>
      </c>
      <c r="B327" t="str">
        <f>'RESUMEN TOTAL'!B330</f>
        <v>SRO01</v>
      </c>
      <c r="C327" t="str">
        <f>'RESUMEN TOTAL'!D330</f>
        <v>Yugoslavia y MilÃ¡n</v>
      </c>
      <c r="D327" t="str">
        <f>'RESUMEN TOTAL'!E330</f>
        <v>Domo</v>
      </c>
      <c r="E327" t="str">
        <f>'RESUMEN TOTAL'!F330</f>
        <v>Radio</v>
      </c>
      <c r="F327">
        <f>'RESUMEN TOTAL'!K330</f>
        <v>0</v>
      </c>
      <c r="G327">
        <f>'RESUMEN TOTAL'!L330</f>
        <v>0</v>
      </c>
      <c r="H327">
        <f>'RESUMEN TOTAL'!M330</f>
        <v>0</v>
      </c>
      <c r="I327">
        <f>'RESUMEN TOTAL'!N330</f>
        <v>0</v>
      </c>
      <c r="J327">
        <f>'RESUMEN TOTAL'!O330</f>
        <v>0</v>
      </c>
      <c r="K327">
        <f>'RESUMEN TOTAL'!P330</f>
        <v>0</v>
      </c>
      <c r="L327">
        <f>'RESUMEN TOTAL'!Q330</f>
        <v>0</v>
      </c>
      <c r="M327">
        <f>'RESUMEN TOTAL'!R330</f>
        <v>0</v>
      </c>
      <c r="N327">
        <f>'RESUMEN TOTAL'!S330</f>
        <v>0</v>
      </c>
      <c r="O327">
        <f>'RESUMEN TOTAL'!T330</f>
        <v>0</v>
      </c>
      <c r="P327">
        <f>'RESUMEN TOTAL'!U330</f>
        <v>0</v>
      </c>
      <c r="Q327">
        <f>'RESUMEN TOTAL'!V330</f>
        <v>0</v>
      </c>
      <c r="R327">
        <f>'RESUMEN TOTAL'!W330</f>
        <v>0</v>
      </c>
      <c r="S327">
        <f>'RESUMEN TOTAL'!X330</f>
        <v>0</v>
      </c>
      <c r="T327">
        <f>'RESUMEN TOTAL'!Y330</f>
        <v>0</v>
      </c>
      <c r="U327">
        <f>'RESUMEN TOTAL'!Z330</f>
        <v>0</v>
      </c>
      <c r="V327">
        <f>'RESUMEN TOTAL'!AA330</f>
        <v>0</v>
      </c>
      <c r="W327">
        <f>'RESUMEN TOTAL'!AB330</f>
        <v>0</v>
      </c>
      <c r="X327">
        <f>'RESUMEN TOTAL'!AC330</f>
        <v>0</v>
      </c>
      <c r="Y327">
        <f>'RESUMEN TOTAL'!AD330</f>
        <v>0</v>
      </c>
      <c r="Z327">
        <f>'RESUMEN TOTAL'!AE330</f>
        <v>0</v>
      </c>
      <c r="AA327">
        <f>'RESUMEN TOTAL'!AF330</f>
        <v>0</v>
      </c>
      <c r="AB327">
        <f>'RESUMEN TOTAL'!AG330</f>
        <v>0</v>
      </c>
      <c r="AC327">
        <f>'RESUMEN TOTAL'!AH330</f>
        <v>0</v>
      </c>
      <c r="AD327">
        <f>'RESUMEN TOTAL'!AI330</f>
        <v>0</v>
      </c>
      <c r="AE327">
        <f>'RESUMEN TOTAL'!AJ330</f>
        <v>0</v>
      </c>
      <c r="AF327">
        <f>'RESUMEN TOTAL'!AK330</f>
        <v>0</v>
      </c>
      <c r="AG327">
        <f>'RESUMEN TOTAL'!AL330</f>
        <v>0</v>
      </c>
      <c r="AH327">
        <f>'RESUMEN TOTAL'!AM330</f>
        <v>0</v>
      </c>
      <c r="AI327">
        <f>'RESUMEN TOTAL'!AN330</f>
        <v>0</v>
      </c>
      <c r="AJ327">
        <f>'RESUMEN TOTAL'!AO330</f>
        <v>0</v>
      </c>
    </row>
    <row r="328" spans="1:36" x14ac:dyDescent="0.25">
      <c r="A328" t="str">
        <f>'RESUMEN TOTAL'!A331</f>
        <v>ZONA RURAL SANTA ROSA</v>
      </c>
      <c r="B328" t="str">
        <f>'RESUMEN TOTAL'!B331</f>
        <v>SRO02</v>
      </c>
      <c r="C328" t="str">
        <f>'RESUMEN TOTAL'!D331</f>
        <v>Bruselas y Calle 448</v>
      </c>
      <c r="D328" t="str">
        <f>'RESUMEN TOTAL'!E331</f>
        <v>Domo</v>
      </c>
      <c r="E328" t="str">
        <f>'RESUMEN TOTAL'!F331</f>
        <v>Radio</v>
      </c>
      <c r="F328">
        <f>'RESUMEN TOTAL'!K331</f>
        <v>0</v>
      </c>
      <c r="G328">
        <f>'RESUMEN TOTAL'!L331</f>
        <v>0</v>
      </c>
      <c r="H328">
        <f>'RESUMEN TOTAL'!M331</f>
        <v>0</v>
      </c>
      <c r="I328">
        <f>'RESUMEN TOTAL'!N331</f>
        <v>0</v>
      </c>
      <c r="J328">
        <f>'RESUMEN TOTAL'!O331</f>
        <v>0</v>
      </c>
      <c r="K328">
        <f>'RESUMEN TOTAL'!P331</f>
        <v>0</v>
      </c>
      <c r="L328">
        <f>'RESUMEN TOTAL'!Q331</f>
        <v>0</v>
      </c>
      <c r="M328">
        <f>'RESUMEN TOTAL'!R331</f>
        <v>0</v>
      </c>
      <c r="N328">
        <f>'RESUMEN TOTAL'!S331</f>
        <v>0</v>
      </c>
      <c r="O328">
        <f>'RESUMEN TOTAL'!T331</f>
        <v>0</v>
      </c>
      <c r="P328">
        <f>'RESUMEN TOTAL'!U331</f>
        <v>0</v>
      </c>
      <c r="Q328">
        <f>'RESUMEN TOTAL'!V331</f>
        <v>0</v>
      </c>
      <c r="R328">
        <f>'RESUMEN TOTAL'!W331</f>
        <v>0</v>
      </c>
      <c r="S328">
        <f>'RESUMEN TOTAL'!X331</f>
        <v>0</v>
      </c>
      <c r="T328">
        <f>'RESUMEN TOTAL'!Y331</f>
        <v>0</v>
      </c>
      <c r="U328">
        <f>'RESUMEN TOTAL'!Z331</f>
        <v>0</v>
      </c>
      <c r="V328">
        <f>'RESUMEN TOTAL'!AA331</f>
        <v>0</v>
      </c>
      <c r="W328">
        <f>'RESUMEN TOTAL'!AB331</f>
        <v>0</v>
      </c>
      <c r="X328">
        <f>'RESUMEN TOTAL'!AC331</f>
        <v>0</v>
      </c>
      <c r="Y328">
        <f>'RESUMEN TOTAL'!AD331</f>
        <v>0</v>
      </c>
      <c r="Z328">
        <f>'RESUMEN TOTAL'!AE331</f>
        <v>0</v>
      </c>
      <c r="AA328">
        <f>'RESUMEN TOTAL'!AF331</f>
        <v>0</v>
      </c>
      <c r="AB328">
        <f>'RESUMEN TOTAL'!AG331</f>
        <v>0</v>
      </c>
      <c r="AC328">
        <f>'RESUMEN TOTAL'!AH331</f>
        <v>0</v>
      </c>
      <c r="AD328">
        <f>'RESUMEN TOTAL'!AI331</f>
        <v>0</v>
      </c>
      <c r="AE328">
        <f>'RESUMEN TOTAL'!AJ331</f>
        <v>0</v>
      </c>
      <c r="AF328">
        <f>'RESUMEN TOTAL'!AK331</f>
        <v>0</v>
      </c>
      <c r="AG328">
        <f>'RESUMEN TOTAL'!AL331</f>
        <v>0</v>
      </c>
      <c r="AH328">
        <f>'RESUMEN TOTAL'!AM331</f>
        <v>0</v>
      </c>
      <c r="AI328">
        <f>'RESUMEN TOTAL'!AN331</f>
        <v>0</v>
      </c>
      <c r="AJ328">
        <f>'RESUMEN TOTAL'!AO331</f>
        <v>0</v>
      </c>
    </row>
    <row r="329" spans="1:36" x14ac:dyDescent="0.25">
      <c r="A329" t="str">
        <f>'RESUMEN TOTAL'!A332</f>
        <v>SANTA ROSA</v>
      </c>
      <c r="B329" t="str">
        <f>'RESUMEN TOTAL'!B332</f>
        <v>SRO03</v>
      </c>
      <c r="C329" t="str">
        <f>'RESUMEN TOTAL'!D332</f>
        <v>Eva Peron y Paysandu</v>
      </c>
      <c r="D329" t="str">
        <f>'RESUMEN TOTAL'!E332</f>
        <v>Domo</v>
      </c>
      <c r="E329" t="str">
        <f>'RESUMEN TOTAL'!F332</f>
        <v>Radio</v>
      </c>
      <c r="F329">
        <f>'RESUMEN TOTAL'!K332</f>
        <v>0</v>
      </c>
      <c r="G329">
        <f>'RESUMEN TOTAL'!L332</f>
        <v>0</v>
      </c>
      <c r="H329">
        <f>'RESUMEN TOTAL'!M332</f>
        <v>0</v>
      </c>
      <c r="I329">
        <f>'RESUMEN TOTAL'!N332</f>
        <v>0</v>
      </c>
      <c r="J329">
        <f>'RESUMEN TOTAL'!O332</f>
        <v>0</v>
      </c>
      <c r="K329">
        <f>'RESUMEN TOTAL'!P332</f>
        <v>0</v>
      </c>
      <c r="L329">
        <f>'RESUMEN TOTAL'!Q332</f>
        <v>0</v>
      </c>
      <c r="M329">
        <f>'RESUMEN TOTAL'!R332</f>
        <v>0</v>
      </c>
      <c r="N329">
        <f>'RESUMEN TOTAL'!S332</f>
        <v>0</v>
      </c>
      <c r="O329">
        <f>'RESUMEN TOTAL'!T332</f>
        <v>0</v>
      </c>
      <c r="P329">
        <f>'RESUMEN TOTAL'!U332</f>
        <v>0</v>
      </c>
      <c r="Q329">
        <f>'RESUMEN TOTAL'!V332</f>
        <v>0</v>
      </c>
      <c r="R329">
        <f>'RESUMEN TOTAL'!W332</f>
        <v>0</v>
      </c>
      <c r="S329">
        <f>'RESUMEN TOTAL'!X332</f>
        <v>0</v>
      </c>
      <c r="T329">
        <f>'RESUMEN TOTAL'!Y332</f>
        <v>0</v>
      </c>
      <c r="U329">
        <f>'RESUMEN TOTAL'!Z332</f>
        <v>0</v>
      </c>
      <c r="V329">
        <f>'RESUMEN TOTAL'!AA332</f>
        <v>0</v>
      </c>
      <c r="W329">
        <f>'RESUMEN TOTAL'!AB332</f>
        <v>0</v>
      </c>
      <c r="X329">
        <f>'RESUMEN TOTAL'!AC332</f>
        <v>0</v>
      </c>
      <c r="Y329">
        <f>'RESUMEN TOTAL'!AD332</f>
        <v>0</v>
      </c>
      <c r="Z329">
        <f>'RESUMEN TOTAL'!AE332</f>
        <v>0</v>
      </c>
      <c r="AA329">
        <f>'RESUMEN TOTAL'!AF332</f>
        <v>0</v>
      </c>
      <c r="AB329">
        <f>'RESUMEN TOTAL'!AG332</f>
        <v>0</v>
      </c>
      <c r="AC329">
        <f>'RESUMEN TOTAL'!AH332</f>
        <v>0</v>
      </c>
      <c r="AD329">
        <f>'RESUMEN TOTAL'!AI332</f>
        <v>0</v>
      </c>
      <c r="AE329">
        <f>'RESUMEN TOTAL'!AJ332</f>
        <v>0</v>
      </c>
      <c r="AF329">
        <f>'RESUMEN TOTAL'!AK332</f>
        <v>0</v>
      </c>
      <c r="AG329">
        <f>'RESUMEN TOTAL'!AL332</f>
        <v>0</v>
      </c>
      <c r="AH329">
        <f>'RESUMEN TOTAL'!AM332</f>
        <v>0</v>
      </c>
      <c r="AI329">
        <f>'RESUMEN TOTAL'!AN332</f>
        <v>0</v>
      </c>
      <c r="AJ329">
        <f>'RESUMEN TOTAL'!AO332</f>
        <v>0</v>
      </c>
    </row>
    <row r="330" spans="1:36" x14ac:dyDescent="0.25">
      <c r="A330" t="str">
        <f>'RESUMEN TOTAL'!A333</f>
        <v>SANTA ROSA</v>
      </c>
      <c r="B330" t="str">
        <f>'RESUMEN TOTAL'!B333</f>
        <v>SRO05</v>
      </c>
      <c r="C330" t="str">
        <f>'RESUMEN TOTAL'!D333</f>
        <v>CAFFERATA Y BONN</v>
      </c>
      <c r="D330" t="str">
        <f>'RESUMEN TOTAL'!E333</f>
        <v>DOMO</v>
      </c>
      <c r="E330" t="str">
        <f>'RESUMEN TOTAL'!F333</f>
        <v>Radio</v>
      </c>
      <c r="F330">
        <f>'RESUMEN TOTAL'!K333</f>
        <v>0</v>
      </c>
      <c r="G330">
        <f>'RESUMEN TOTAL'!L333</f>
        <v>0</v>
      </c>
      <c r="H330">
        <f>'RESUMEN TOTAL'!M333</f>
        <v>0</v>
      </c>
      <c r="I330">
        <f>'RESUMEN TOTAL'!N333</f>
        <v>0</v>
      </c>
      <c r="J330">
        <f>'RESUMEN TOTAL'!O333</f>
        <v>0</v>
      </c>
      <c r="K330">
        <f>'RESUMEN TOTAL'!P333</f>
        <v>0</v>
      </c>
      <c r="L330">
        <f>'RESUMEN TOTAL'!Q333</f>
        <v>0</v>
      </c>
      <c r="M330">
        <f>'RESUMEN TOTAL'!R333</f>
        <v>0</v>
      </c>
      <c r="N330">
        <f>'RESUMEN TOTAL'!S333</f>
        <v>0</v>
      </c>
      <c r="O330">
        <f>'RESUMEN TOTAL'!T333</f>
        <v>0</v>
      </c>
      <c r="P330">
        <f>'RESUMEN TOTAL'!U333</f>
        <v>0</v>
      </c>
      <c r="Q330">
        <f>'RESUMEN TOTAL'!V333</f>
        <v>0</v>
      </c>
      <c r="R330">
        <f>'RESUMEN TOTAL'!W333</f>
        <v>0</v>
      </c>
      <c r="S330">
        <f>'RESUMEN TOTAL'!X333</f>
        <v>0</v>
      </c>
      <c r="T330">
        <f>'RESUMEN TOTAL'!Y333</f>
        <v>0</v>
      </c>
      <c r="U330">
        <f>'RESUMEN TOTAL'!Z333</f>
        <v>0</v>
      </c>
      <c r="V330">
        <f>'RESUMEN TOTAL'!AA333</f>
        <v>0</v>
      </c>
      <c r="W330">
        <f>'RESUMEN TOTAL'!AB333</f>
        <v>0</v>
      </c>
      <c r="X330">
        <f>'RESUMEN TOTAL'!AC333</f>
        <v>0</v>
      </c>
      <c r="Y330">
        <f>'RESUMEN TOTAL'!AD333</f>
        <v>0</v>
      </c>
      <c r="Z330">
        <f>'RESUMEN TOTAL'!AE333</f>
        <v>0</v>
      </c>
      <c r="AA330">
        <f>'RESUMEN TOTAL'!AF333</f>
        <v>0</v>
      </c>
      <c r="AB330">
        <f>'RESUMEN TOTAL'!AG333</f>
        <v>0</v>
      </c>
      <c r="AC330">
        <f>'RESUMEN TOTAL'!AH333</f>
        <v>0</v>
      </c>
      <c r="AD330">
        <f>'RESUMEN TOTAL'!AI333</f>
        <v>0</v>
      </c>
      <c r="AE330">
        <f>'RESUMEN TOTAL'!AJ333</f>
        <v>0</v>
      </c>
      <c r="AF330">
        <f>'RESUMEN TOTAL'!AK333</f>
        <v>0</v>
      </c>
      <c r="AG330">
        <f>'RESUMEN TOTAL'!AL333</f>
        <v>0</v>
      </c>
      <c r="AH330">
        <f>'RESUMEN TOTAL'!AM333</f>
        <v>0</v>
      </c>
      <c r="AI330">
        <f>'RESUMEN TOTAL'!AN333</f>
        <v>0</v>
      </c>
      <c r="AJ330">
        <f>'RESUMEN TOTAL'!AO333</f>
        <v>0</v>
      </c>
    </row>
    <row r="331" spans="1:36" x14ac:dyDescent="0.25">
      <c r="A331" t="str">
        <f>'RESUMEN TOTAL'!A334</f>
        <v>SANTA ROSA</v>
      </c>
      <c r="B331" t="str">
        <f>'RESUMEN TOTAL'!B334</f>
        <v>SRO06</v>
      </c>
      <c r="C331" t="str">
        <f>'RESUMEN TOTAL'!D334</f>
        <v>Novak y Bonn</v>
      </c>
      <c r="D331" t="str">
        <f>'RESUMEN TOTAL'!E334</f>
        <v>Domo</v>
      </c>
      <c r="E331" t="str">
        <f>'RESUMEN TOTAL'!F334</f>
        <v>Fibra Optica</v>
      </c>
      <c r="F331">
        <f>'RESUMEN TOTAL'!K334</f>
        <v>0</v>
      </c>
      <c r="G331">
        <f>'RESUMEN TOTAL'!L334</f>
        <v>0</v>
      </c>
      <c r="H331">
        <f>'RESUMEN TOTAL'!M334</f>
        <v>0</v>
      </c>
      <c r="I331">
        <f>'RESUMEN TOTAL'!N334</f>
        <v>0</v>
      </c>
      <c r="J331">
        <f>'RESUMEN TOTAL'!O334</f>
        <v>0</v>
      </c>
      <c r="K331">
        <f>'RESUMEN TOTAL'!P334</f>
        <v>0</v>
      </c>
      <c r="L331">
        <f>'RESUMEN TOTAL'!Q334</f>
        <v>0</v>
      </c>
      <c r="M331">
        <f>'RESUMEN TOTAL'!R334</f>
        <v>0</v>
      </c>
      <c r="N331">
        <f>'RESUMEN TOTAL'!S334</f>
        <v>0</v>
      </c>
      <c r="O331">
        <f>'RESUMEN TOTAL'!T334</f>
        <v>0</v>
      </c>
      <c r="P331">
        <f>'RESUMEN TOTAL'!U334</f>
        <v>0</v>
      </c>
      <c r="Q331">
        <f>'RESUMEN TOTAL'!V334</f>
        <v>0</v>
      </c>
      <c r="R331">
        <f>'RESUMEN TOTAL'!W334</f>
        <v>0</v>
      </c>
      <c r="S331">
        <f>'RESUMEN TOTAL'!X334</f>
        <v>0</v>
      </c>
      <c r="T331">
        <f>'RESUMEN TOTAL'!Y334</f>
        <v>0</v>
      </c>
      <c r="U331">
        <f>'RESUMEN TOTAL'!Z334</f>
        <v>0</v>
      </c>
      <c r="V331">
        <f>'RESUMEN TOTAL'!AA334</f>
        <v>0</v>
      </c>
      <c r="W331">
        <f>'RESUMEN TOTAL'!AB334</f>
        <v>0</v>
      </c>
      <c r="X331">
        <f>'RESUMEN TOTAL'!AC334</f>
        <v>0</v>
      </c>
      <c r="Y331">
        <f>'RESUMEN TOTAL'!AD334</f>
        <v>0</v>
      </c>
      <c r="Z331">
        <f>'RESUMEN TOTAL'!AE334</f>
        <v>0</v>
      </c>
      <c r="AA331">
        <f>'RESUMEN TOTAL'!AF334</f>
        <v>0</v>
      </c>
      <c r="AB331">
        <f>'RESUMEN TOTAL'!AG334</f>
        <v>0</v>
      </c>
      <c r="AC331">
        <f>'RESUMEN TOTAL'!AH334</f>
        <v>0</v>
      </c>
      <c r="AD331">
        <f>'RESUMEN TOTAL'!AI334</f>
        <v>0</v>
      </c>
      <c r="AE331">
        <f>'RESUMEN TOTAL'!AJ334</f>
        <v>0</v>
      </c>
      <c r="AF331">
        <f>'RESUMEN TOTAL'!AK334</f>
        <v>0</v>
      </c>
      <c r="AG331">
        <f>'RESUMEN TOTAL'!AL334</f>
        <v>0</v>
      </c>
      <c r="AH331">
        <f>'RESUMEN TOTAL'!AM334</f>
        <v>0</v>
      </c>
      <c r="AI331">
        <f>'RESUMEN TOTAL'!AN334</f>
        <v>0</v>
      </c>
      <c r="AJ331">
        <f>'RESUMEN TOTAL'!AO334</f>
        <v>0</v>
      </c>
    </row>
    <row r="332" spans="1:36" x14ac:dyDescent="0.25">
      <c r="A332" t="str">
        <f>'RESUMEN TOTAL'!A335</f>
        <v>SANTA ROSA</v>
      </c>
      <c r="B332" t="str">
        <f>'RESUMEN TOTAL'!B335</f>
        <v>SRO07</v>
      </c>
      <c r="C332" t="str">
        <f>'RESUMEN TOTAL'!D335</f>
        <v>NOVAK Y BELGICA</v>
      </c>
      <c r="D332" t="str">
        <f>'RESUMEN TOTAL'!E335</f>
        <v>Domo</v>
      </c>
      <c r="E332" t="str">
        <f>'RESUMEN TOTAL'!F335</f>
        <v>Fibra Optica</v>
      </c>
      <c r="F332">
        <f>'RESUMEN TOTAL'!K335</f>
        <v>0</v>
      </c>
      <c r="G332">
        <f>'RESUMEN TOTAL'!L335</f>
        <v>0</v>
      </c>
      <c r="H332">
        <f>'RESUMEN TOTAL'!M335</f>
        <v>0</v>
      </c>
      <c r="I332">
        <f>'RESUMEN TOTAL'!N335</f>
        <v>0</v>
      </c>
      <c r="J332">
        <f>'RESUMEN TOTAL'!O335</f>
        <v>0</v>
      </c>
      <c r="K332">
        <f>'RESUMEN TOTAL'!P335</f>
        <v>0</v>
      </c>
      <c r="L332">
        <f>'RESUMEN TOTAL'!Q335</f>
        <v>0</v>
      </c>
      <c r="M332">
        <f>'RESUMEN TOTAL'!R335</f>
        <v>0</v>
      </c>
      <c r="N332">
        <f>'RESUMEN TOTAL'!S335</f>
        <v>0</v>
      </c>
      <c r="O332">
        <f>'RESUMEN TOTAL'!T335</f>
        <v>0</v>
      </c>
      <c r="P332">
        <f>'RESUMEN TOTAL'!U335</f>
        <v>0</v>
      </c>
      <c r="Q332">
        <f>'RESUMEN TOTAL'!V335</f>
        <v>0</v>
      </c>
      <c r="R332">
        <f>'RESUMEN TOTAL'!W335</f>
        <v>0</v>
      </c>
      <c r="S332">
        <f>'RESUMEN TOTAL'!X335</f>
        <v>0</v>
      </c>
      <c r="T332">
        <f>'RESUMEN TOTAL'!Y335</f>
        <v>0</v>
      </c>
      <c r="U332">
        <f>'RESUMEN TOTAL'!Z335</f>
        <v>0</v>
      </c>
      <c r="V332">
        <f>'RESUMEN TOTAL'!AA335</f>
        <v>0</v>
      </c>
      <c r="W332">
        <f>'RESUMEN TOTAL'!AB335</f>
        <v>0</v>
      </c>
      <c r="X332">
        <f>'RESUMEN TOTAL'!AC335</f>
        <v>0</v>
      </c>
      <c r="Y332">
        <f>'RESUMEN TOTAL'!AD335</f>
        <v>0</v>
      </c>
      <c r="Z332">
        <f>'RESUMEN TOTAL'!AE335</f>
        <v>0</v>
      </c>
      <c r="AA332">
        <f>'RESUMEN TOTAL'!AF335</f>
        <v>0</v>
      </c>
      <c r="AB332">
        <f>'RESUMEN TOTAL'!AG335</f>
        <v>0</v>
      </c>
      <c r="AC332">
        <f>'RESUMEN TOTAL'!AH335</f>
        <v>0</v>
      </c>
      <c r="AD332">
        <f>'RESUMEN TOTAL'!AI335</f>
        <v>0</v>
      </c>
      <c r="AE332">
        <f>'RESUMEN TOTAL'!AJ335</f>
        <v>0</v>
      </c>
      <c r="AF332">
        <f>'RESUMEN TOTAL'!AK335</f>
        <v>0</v>
      </c>
      <c r="AG332">
        <f>'RESUMEN TOTAL'!AL335</f>
        <v>0</v>
      </c>
      <c r="AH332">
        <f>'RESUMEN TOTAL'!AM335</f>
        <v>0</v>
      </c>
      <c r="AI332">
        <f>'RESUMEN TOTAL'!AN335</f>
        <v>0</v>
      </c>
      <c r="AJ332">
        <f>'RESUMEN TOTAL'!AO335</f>
        <v>0</v>
      </c>
    </row>
    <row r="333" spans="1:36" x14ac:dyDescent="0.25">
      <c r="A333" t="str">
        <f>'RESUMEN TOTAL'!A336</f>
        <v>SANTA ROSA</v>
      </c>
      <c r="B333" t="str">
        <f>'RESUMEN TOTAL'!B336</f>
        <v>SRO09</v>
      </c>
      <c r="C333" t="str">
        <f>'RESUMEN TOTAL'!D336</f>
        <v>BUCAREST E/ ALEMANIA Y CAFFERATA</v>
      </c>
      <c r="D333" t="str">
        <f>'RESUMEN TOTAL'!E336</f>
        <v>DOMO</v>
      </c>
      <c r="E333" t="str">
        <f>'RESUMEN TOTAL'!F336</f>
        <v>Radio</v>
      </c>
      <c r="F333">
        <f>'RESUMEN TOTAL'!K336</f>
        <v>0</v>
      </c>
      <c r="G333">
        <f>'RESUMEN TOTAL'!L336</f>
        <v>0</v>
      </c>
      <c r="H333">
        <f>'RESUMEN TOTAL'!M336</f>
        <v>0</v>
      </c>
      <c r="I333">
        <f>'RESUMEN TOTAL'!N336</f>
        <v>0</v>
      </c>
      <c r="J333">
        <f>'RESUMEN TOTAL'!O336</f>
        <v>0</v>
      </c>
      <c r="K333">
        <f>'RESUMEN TOTAL'!P336</f>
        <v>0</v>
      </c>
      <c r="L333">
        <f>'RESUMEN TOTAL'!Q336</f>
        <v>0</v>
      </c>
      <c r="M333">
        <f>'RESUMEN TOTAL'!R336</f>
        <v>0</v>
      </c>
      <c r="N333">
        <f>'RESUMEN TOTAL'!S336</f>
        <v>0</v>
      </c>
      <c r="O333">
        <f>'RESUMEN TOTAL'!T336</f>
        <v>0</v>
      </c>
      <c r="P333">
        <f>'RESUMEN TOTAL'!U336</f>
        <v>0</v>
      </c>
      <c r="Q333">
        <f>'RESUMEN TOTAL'!V336</f>
        <v>0</v>
      </c>
      <c r="R333">
        <f>'RESUMEN TOTAL'!W336</f>
        <v>0</v>
      </c>
      <c r="S333">
        <f>'RESUMEN TOTAL'!X336</f>
        <v>0</v>
      </c>
      <c r="T333">
        <f>'RESUMEN TOTAL'!Y336</f>
        <v>0</v>
      </c>
      <c r="U333">
        <f>'RESUMEN TOTAL'!Z336</f>
        <v>0</v>
      </c>
      <c r="V333">
        <f>'RESUMEN TOTAL'!AA336</f>
        <v>0</v>
      </c>
      <c r="W333">
        <f>'RESUMEN TOTAL'!AB336</f>
        <v>0</v>
      </c>
      <c r="X333">
        <f>'RESUMEN TOTAL'!AC336</f>
        <v>0</v>
      </c>
      <c r="Y333">
        <f>'RESUMEN TOTAL'!AD336</f>
        <v>0</v>
      </c>
      <c r="Z333">
        <f>'RESUMEN TOTAL'!AE336</f>
        <v>0</v>
      </c>
      <c r="AA333">
        <f>'RESUMEN TOTAL'!AF336</f>
        <v>0</v>
      </c>
      <c r="AB333">
        <f>'RESUMEN TOTAL'!AG336</f>
        <v>0</v>
      </c>
      <c r="AC333">
        <f>'RESUMEN TOTAL'!AH336</f>
        <v>0</v>
      </c>
      <c r="AD333">
        <f>'RESUMEN TOTAL'!AI336</f>
        <v>0</v>
      </c>
      <c r="AE333">
        <f>'RESUMEN TOTAL'!AJ336</f>
        <v>0</v>
      </c>
      <c r="AF333">
        <f>'RESUMEN TOTAL'!AK336</f>
        <v>0</v>
      </c>
      <c r="AG333">
        <f>'RESUMEN TOTAL'!AL336</f>
        <v>0</v>
      </c>
      <c r="AH333">
        <f>'RESUMEN TOTAL'!AM336</f>
        <v>0</v>
      </c>
      <c r="AI333">
        <f>'RESUMEN TOTAL'!AN336</f>
        <v>0</v>
      </c>
      <c r="AJ333">
        <f>'RESUMEN TOTAL'!AO336</f>
        <v>0</v>
      </c>
    </row>
    <row r="334" spans="1:36" x14ac:dyDescent="0.25">
      <c r="A334" t="str">
        <f>'RESUMEN TOTAL'!A337</f>
        <v>SANTA ROSA</v>
      </c>
      <c r="B334" t="str">
        <f>'RESUMEN TOTAL'!B337</f>
        <v>SRO10</v>
      </c>
      <c r="C334" t="str">
        <f>'RESUMEN TOTAL'!D337</f>
        <v>DINAMARCA Y MILAN</v>
      </c>
      <c r="D334" t="str">
        <f>'RESUMEN TOTAL'!E337</f>
        <v>DOMO</v>
      </c>
      <c r="E334" t="str">
        <f>'RESUMEN TOTAL'!F337</f>
        <v>Radio</v>
      </c>
      <c r="F334">
        <f>'RESUMEN TOTAL'!K337</f>
        <v>0</v>
      </c>
      <c r="G334">
        <f>'RESUMEN TOTAL'!L337</f>
        <v>0</v>
      </c>
      <c r="H334">
        <f>'RESUMEN TOTAL'!M337</f>
        <v>0</v>
      </c>
      <c r="I334">
        <f>'RESUMEN TOTAL'!N337</f>
        <v>0</v>
      </c>
      <c r="J334">
        <f>'RESUMEN TOTAL'!O337</f>
        <v>0</v>
      </c>
      <c r="K334">
        <f>'RESUMEN TOTAL'!P337</f>
        <v>0</v>
      </c>
      <c r="L334">
        <f>'RESUMEN TOTAL'!Q337</f>
        <v>0</v>
      </c>
      <c r="M334">
        <f>'RESUMEN TOTAL'!R337</f>
        <v>0</v>
      </c>
      <c r="N334">
        <f>'RESUMEN TOTAL'!S337</f>
        <v>0</v>
      </c>
      <c r="O334">
        <f>'RESUMEN TOTAL'!T337</f>
        <v>0</v>
      </c>
      <c r="P334">
        <f>'RESUMEN TOTAL'!U337</f>
        <v>0</v>
      </c>
      <c r="Q334">
        <f>'RESUMEN TOTAL'!V337</f>
        <v>0</v>
      </c>
      <c r="R334">
        <f>'RESUMEN TOTAL'!W337</f>
        <v>0</v>
      </c>
      <c r="S334">
        <f>'RESUMEN TOTAL'!X337</f>
        <v>0</v>
      </c>
      <c r="T334">
        <f>'RESUMEN TOTAL'!Y337</f>
        <v>0</v>
      </c>
      <c r="U334">
        <f>'RESUMEN TOTAL'!Z337</f>
        <v>0</v>
      </c>
      <c r="V334">
        <f>'RESUMEN TOTAL'!AA337</f>
        <v>0</v>
      </c>
      <c r="W334">
        <f>'RESUMEN TOTAL'!AB337</f>
        <v>0</v>
      </c>
      <c r="X334">
        <f>'RESUMEN TOTAL'!AC337</f>
        <v>0</v>
      </c>
      <c r="Y334">
        <f>'RESUMEN TOTAL'!AD337</f>
        <v>0</v>
      </c>
      <c r="Z334">
        <f>'RESUMEN TOTAL'!AE337</f>
        <v>0</v>
      </c>
      <c r="AA334">
        <f>'RESUMEN TOTAL'!AF337</f>
        <v>0</v>
      </c>
      <c r="AB334">
        <f>'RESUMEN TOTAL'!AG337</f>
        <v>0</v>
      </c>
      <c r="AC334">
        <f>'RESUMEN TOTAL'!AH337</f>
        <v>0</v>
      </c>
      <c r="AD334">
        <f>'RESUMEN TOTAL'!AI337</f>
        <v>0</v>
      </c>
      <c r="AE334">
        <f>'RESUMEN TOTAL'!AJ337</f>
        <v>0</v>
      </c>
      <c r="AF334">
        <f>'RESUMEN TOTAL'!AK337</f>
        <v>0</v>
      </c>
      <c r="AG334">
        <f>'RESUMEN TOTAL'!AL337</f>
        <v>0</v>
      </c>
      <c r="AH334">
        <f>'RESUMEN TOTAL'!AM337</f>
        <v>0</v>
      </c>
      <c r="AI334">
        <f>'RESUMEN TOTAL'!AN337</f>
        <v>0</v>
      </c>
      <c r="AJ334">
        <f>'RESUMEN TOTAL'!AO337</f>
        <v>0</v>
      </c>
    </row>
    <row r="335" spans="1:36" x14ac:dyDescent="0.25">
      <c r="A335" t="str">
        <f>'RESUMEN TOTAL'!A338</f>
        <v>SANTA ROSA</v>
      </c>
      <c r="B335" t="str">
        <f>'RESUMEN TOTAL'!B338</f>
        <v>SRO12</v>
      </c>
      <c r="C335" t="str">
        <f>'RESUMEN TOTAL'!D338</f>
        <v>YUGOSLAVIA Y PAYSANDU</v>
      </c>
      <c r="D335" t="str">
        <f>'RESUMEN TOTAL'!E338</f>
        <v>DOMO</v>
      </c>
      <c r="E335" t="str">
        <f>'RESUMEN TOTAL'!F338</f>
        <v>Radio</v>
      </c>
      <c r="F335">
        <f>'RESUMEN TOTAL'!K338</f>
        <v>0</v>
      </c>
      <c r="G335">
        <f>'RESUMEN TOTAL'!L338</f>
        <v>0</v>
      </c>
      <c r="H335">
        <f>'RESUMEN TOTAL'!M338</f>
        <v>0</v>
      </c>
      <c r="I335">
        <f>'RESUMEN TOTAL'!N338</f>
        <v>0</v>
      </c>
      <c r="J335">
        <f>'RESUMEN TOTAL'!O338</f>
        <v>0</v>
      </c>
      <c r="K335">
        <f>'RESUMEN TOTAL'!P338</f>
        <v>0</v>
      </c>
      <c r="L335">
        <f>'RESUMEN TOTAL'!Q338</f>
        <v>0</v>
      </c>
      <c r="M335" t="str">
        <f>'RESUMEN TOTAL'!R338</f>
        <v>APAGADO</v>
      </c>
      <c r="N335">
        <f>'RESUMEN TOTAL'!S338</f>
        <v>0</v>
      </c>
      <c r="O335">
        <f>'RESUMEN TOTAL'!T338</f>
        <v>0</v>
      </c>
      <c r="P335">
        <f>'RESUMEN TOTAL'!U338</f>
        <v>0</v>
      </c>
      <c r="Q335">
        <f>'RESUMEN TOTAL'!V338</f>
        <v>0</v>
      </c>
      <c r="R335">
        <f>'RESUMEN TOTAL'!W338</f>
        <v>0</v>
      </c>
      <c r="S335">
        <f>'RESUMEN TOTAL'!X338</f>
        <v>0</v>
      </c>
      <c r="T335">
        <f>'RESUMEN TOTAL'!Y338</f>
        <v>0</v>
      </c>
      <c r="U335">
        <f>'RESUMEN TOTAL'!Z338</f>
        <v>0</v>
      </c>
      <c r="V335" t="str">
        <f>'RESUMEN TOTAL'!AA338</f>
        <v>APAGADO</v>
      </c>
      <c r="W335">
        <f>'RESUMEN TOTAL'!AB338</f>
        <v>0</v>
      </c>
      <c r="X335">
        <f>'RESUMEN TOTAL'!AC338</f>
        <v>0</v>
      </c>
      <c r="Y335">
        <f>'RESUMEN TOTAL'!AD338</f>
        <v>0</v>
      </c>
      <c r="Z335">
        <f>'RESUMEN TOTAL'!AE338</f>
        <v>0</v>
      </c>
      <c r="AA335">
        <f>'RESUMEN TOTAL'!AF338</f>
        <v>0</v>
      </c>
      <c r="AB335">
        <f>'RESUMEN TOTAL'!AG338</f>
        <v>0</v>
      </c>
      <c r="AC335">
        <f>'RESUMEN TOTAL'!AH338</f>
        <v>0</v>
      </c>
      <c r="AD335">
        <f>'RESUMEN TOTAL'!AI338</f>
        <v>0</v>
      </c>
      <c r="AE335">
        <f>'RESUMEN TOTAL'!AJ338</f>
        <v>0</v>
      </c>
      <c r="AF335">
        <f>'RESUMEN TOTAL'!AK338</f>
        <v>0</v>
      </c>
      <c r="AG335">
        <f>'RESUMEN TOTAL'!AL338</f>
        <v>0</v>
      </c>
      <c r="AH335">
        <f>'RESUMEN TOTAL'!AM338</f>
        <v>0</v>
      </c>
      <c r="AI335">
        <f>'RESUMEN TOTAL'!AN338</f>
        <v>0</v>
      </c>
      <c r="AJ335">
        <f>'RESUMEN TOTAL'!AO338</f>
        <v>0</v>
      </c>
    </row>
    <row r="336" spans="1:36" x14ac:dyDescent="0.25">
      <c r="A336" t="str">
        <f>'RESUMEN TOTAL'!A339</f>
        <v>SANTA ROSA</v>
      </c>
      <c r="B336" t="str">
        <f>'RESUMEN TOTAL'!B339</f>
        <v>SRO15</v>
      </c>
      <c r="C336" t="str">
        <f>'RESUMEN TOTAL'!D339</f>
        <v>NOVAK Y TIRANA (614)</v>
      </c>
      <c r="D336" t="str">
        <f>'RESUMEN TOTAL'!E339</f>
        <v>DOMO</v>
      </c>
      <c r="E336" t="str">
        <f>'RESUMEN TOTAL'!F339</f>
        <v>Fibra Optica</v>
      </c>
      <c r="F336">
        <f>'RESUMEN TOTAL'!K339</f>
        <v>0</v>
      </c>
      <c r="G336">
        <f>'RESUMEN TOTAL'!L339</f>
        <v>0</v>
      </c>
      <c r="H336">
        <f>'RESUMEN TOTAL'!M339</f>
        <v>0</v>
      </c>
      <c r="I336">
        <f>'RESUMEN TOTAL'!N339</f>
        <v>0</v>
      </c>
      <c r="J336">
        <f>'RESUMEN TOTAL'!O339</f>
        <v>0</v>
      </c>
      <c r="K336">
        <f>'RESUMEN TOTAL'!P339</f>
        <v>0</v>
      </c>
      <c r="L336">
        <f>'RESUMEN TOTAL'!Q339</f>
        <v>0</v>
      </c>
      <c r="M336">
        <f>'RESUMEN TOTAL'!R339</f>
        <v>0</v>
      </c>
      <c r="N336">
        <f>'RESUMEN TOTAL'!S339</f>
        <v>0</v>
      </c>
      <c r="O336">
        <f>'RESUMEN TOTAL'!T339</f>
        <v>0</v>
      </c>
      <c r="P336">
        <f>'RESUMEN TOTAL'!U339</f>
        <v>0</v>
      </c>
      <c r="Q336">
        <f>'RESUMEN TOTAL'!V339</f>
        <v>0</v>
      </c>
      <c r="R336">
        <f>'RESUMEN TOTAL'!W339</f>
        <v>0</v>
      </c>
      <c r="S336">
        <f>'RESUMEN TOTAL'!X339</f>
        <v>0</v>
      </c>
      <c r="T336">
        <f>'RESUMEN TOTAL'!Y339</f>
        <v>0</v>
      </c>
      <c r="U336">
        <f>'RESUMEN TOTAL'!Z339</f>
        <v>0</v>
      </c>
      <c r="V336">
        <f>'RESUMEN TOTAL'!AA339</f>
        <v>0</v>
      </c>
      <c r="W336">
        <f>'RESUMEN TOTAL'!AB339</f>
        <v>0</v>
      </c>
      <c r="X336">
        <f>'RESUMEN TOTAL'!AC339</f>
        <v>0</v>
      </c>
      <c r="Y336">
        <f>'RESUMEN TOTAL'!AD339</f>
        <v>0</v>
      </c>
      <c r="Z336">
        <f>'RESUMEN TOTAL'!AE339</f>
        <v>0</v>
      </c>
      <c r="AA336">
        <f>'RESUMEN TOTAL'!AF339</f>
        <v>0</v>
      </c>
      <c r="AB336">
        <f>'RESUMEN TOTAL'!AG339</f>
        <v>0</v>
      </c>
      <c r="AC336">
        <f>'RESUMEN TOTAL'!AH339</f>
        <v>0</v>
      </c>
      <c r="AD336">
        <f>'RESUMEN TOTAL'!AI339</f>
        <v>0</v>
      </c>
      <c r="AE336">
        <f>'RESUMEN TOTAL'!AJ339</f>
        <v>0</v>
      </c>
      <c r="AF336">
        <f>'RESUMEN TOTAL'!AK339</f>
        <v>0</v>
      </c>
      <c r="AG336">
        <f>'RESUMEN TOTAL'!AL339</f>
        <v>0</v>
      </c>
      <c r="AH336">
        <f>'RESUMEN TOTAL'!AM339</f>
        <v>0</v>
      </c>
      <c r="AI336">
        <f>'RESUMEN TOTAL'!AN339</f>
        <v>0</v>
      </c>
      <c r="AJ336">
        <f>'RESUMEN TOTAL'!AO339</f>
        <v>0</v>
      </c>
    </row>
    <row r="337" spans="1:36" x14ac:dyDescent="0.25">
      <c r="A337" t="str">
        <f>'RESUMEN TOTAL'!A340</f>
        <v>SANTA ROSA</v>
      </c>
      <c r="B337" t="str">
        <f>'RESUMEN TOTAL'!B340</f>
        <v>SRO16 (fija 1)</v>
      </c>
      <c r="C337" t="str">
        <f>'RESUMEN TOTAL'!D340</f>
        <v>ANDORRA E/ BELGICA Y SAN MARINO</v>
      </c>
      <c r="D337" t="str">
        <f>'RESUMEN TOTAL'!E340</f>
        <v>Fija</v>
      </c>
      <c r="E337" t="str">
        <f>'RESUMEN TOTAL'!F340</f>
        <v>Fibra Optica</v>
      </c>
      <c r="F337">
        <f>'RESUMEN TOTAL'!K340</f>
        <v>0</v>
      </c>
      <c r="G337">
        <f>'RESUMEN TOTAL'!L340</f>
        <v>0</v>
      </c>
      <c r="H337">
        <f>'RESUMEN TOTAL'!M340</f>
        <v>0</v>
      </c>
      <c r="I337">
        <f>'RESUMEN TOTAL'!N340</f>
        <v>0</v>
      </c>
      <c r="J337">
        <f>'RESUMEN TOTAL'!O340</f>
        <v>0</v>
      </c>
      <c r="K337">
        <f>'RESUMEN TOTAL'!P340</f>
        <v>0</v>
      </c>
      <c r="L337">
        <f>'RESUMEN TOTAL'!Q340</f>
        <v>0</v>
      </c>
      <c r="M337">
        <f>'RESUMEN TOTAL'!R340</f>
        <v>0</v>
      </c>
      <c r="N337">
        <f>'RESUMEN TOTAL'!S340</f>
        <v>0</v>
      </c>
      <c r="O337">
        <f>'RESUMEN TOTAL'!T340</f>
        <v>0</v>
      </c>
      <c r="P337">
        <f>'RESUMEN TOTAL'!U340</f>
        <v>0</v>
      </c>
      <c r="Q337">
        <f>'RESUMEN TOTAL'!V340</f>
        <v>0</v>
      </c>
      <c r="R337">
        <f>'RESUMEN TOTAL'!W340</f>
        <v>0</v>
      </c>
      <c r="S337">
        <f>'RESUMEN TOTAL'!X340</f>
        <v>0</v>
      </c>
      <c r="T337">
        <f>'RESUMEN TOTAL'!Y340</f>
        <v>0</v>
      </c>
      <c r="U337">
        <f>'RESUMEN TOTAL'!Z340</f>
        <v>0</v>
      </c>
      <c r="V337">
        <f>'RESUMEN TOTAL'!AA340</f>
        <v>0</v>
      </c>
      <c r="W337">
        <f>'RESUMEN TOTAL'!AB340</f>
        <v>0</v>
      </c>
      <c r="X337">
        <f>'RESUMEN TOTAL'!AC340</f>
        <v>0</v>
      </c>
      <c r="Y337">
        <f>'RESUMEN TOTAL'!AD340</f>
        <v>0</v>
      </c>
      <c r="Z337">
        <f>'RESUMEN TOTAL'!AE340</f>
        <v>0</v>
      </c>
      <c r="AA337">
        <f>'RESUMEN TOTAL'!AF340</f>
        <v>0</v>
      </c>
      <c r="AB337">
        <f>'RESUMEN TOTAL'!AG340</f>
        <v>0</v>
      </c>
      <c r="AC337">
        <f>'RESUMEN TOTAL'!AH340</f>
        <v>0</v>
      </c>
      <c r="AD337">
        <f>'RESUMEN TOTAL'!AI340</f>
        <v>0</v>
      </c>
      <c r="AE337">
        <f>'RESUMEN TOTAL'!AJ340</f>
        <v>0</v>
      </c>
      <c r="AF337">
        <f>'RESUMEN TOTAL'!AK340</f>
        <v>0</v>
      </c>
      <c r="AG337">
        <f>'RESUMEN TOTAL'!AL340</f>
        <v>0</v>
      </c>
      <c r="AH337">
        <f>'RESUMEN TOTAL'!AM340</f>
        <v>0</v>
      </c>
      <c r="AI337">
        <f>'RESUMEN TOTAL'!AN340</f>
        <v>0</v>
      </c>
      <c r="AJ337">
        <f>'RESUMEN TOTAL'!AO340</f>
        <v>0</v>
      </c>
    </row>
    <row r="338" spans="1:36" x14ac:dyDescent="0.25">
      <c r="A338" t="str">
        <f>'RESUMEN TOTAL'!A341</f>
        <v>SANTA ROSA</v>
      </c>
      <c r="B338" t="str">
        <f>'RESUMEN TOTAL'!B341</f>
        <v>SRO17 (fija 2)</v>
      </c>
      <c r="C338" t="str">
        <f>'RESUMEN TOTAL'!D341</f>
        <v>ANDORRA E/ BELGICA Y SAN MARINO</v>
      </c>
      <c r="D338" t="str">
        <f>'RESUMEN TOTAL'!E341</f>
        <v>Fija</v>
      </c>
      <c r="E338" t="str">
        <f>'RESUMEN TOTAL'!F341</f>
        <v>Fibra Optica</v>
      </c>
      <c r="F338">
        <f>'RESUMEN TOTAL'!K341</f>
        <v>0</v>
      </c>
      <c r="G338">
        <f>'RESUMEN TOTAL'!L341</f>
        <v>0</v>
      </c>
      <c r="H338">
        <f>'RESUMEN TOTAL'!M341</f>
        <v>0</v>
      </c>
      <c r="I338">
        <f>'RESUMEN TOTAL'!N341</f>
        <v>0</v>
      </c>
      <c r="J338">
        <f>'RESUMEN TOTAL'!O341</f>
        <v>0</v>
      </c>
      <c r="K338">
        <f>'RESUMEN TOTAL'!P341</f>
        <v>0</v>
      </c>
      <c r="L338">
        <f>'RESUMEN TOTAL'!Q341</f>
        <v>0</v>
      </c>
      <c r="M338">
        <f>'RESUMEN TOTAL'!R341</f>
        <v>0</v>
      </c>
      <c r="N338">
        <f>'RESUMEN TOTAL'!S341</f>
        <v>0</v>
      </c>
      <c r="O338">
        <f>'RESUMEN TOTAL'!T341</f>
        <v>0</v>
      </c>
      <c r="P338">
        <f>'RESUMEN TOTAL'!U341</f>
        <v>0</v>
      </c>
      <c r="Q338">
        <f>'RESUMEN TOTAL'!V341</f>
        <v>0</v>
      </c>
      <c r="R338">
        <f>'RESUMEN TOTAL'!W341</f>
        <v>0</v>
      </c>
      <c r="S338">
        <f>'RESUMEN TOTAL'!X341</f>
        <v>0</v>
      </c>
      <c r="T338">
        <f>'RESUMEN TOTAL'!Y341</f>
        <v>0</v>
      </c>
      <c r="U338">
        <f>'RESUMEN TOTAL'!Z341</f>
        <v>0</v>
      </c>
      <c r="V338">
        <f>'RESUMEN TOTAL'!AA341</f>
        <v>0</v>
      </c>
      <c r="W338">
        <f>'RESUMEN TOTAL'!AB341</f>
        <v>0</v>
      </c>
      <c r="X338">
        <f>'RESUMEN TOTAL'!AC341</f>
        <v>0</v>
      </c>
      <c r="Y338">
        <f>'RESUMEN TOTAL'!AD341</f>
        <v>0</v>
      </c>
      <c r="Z338">
        <f>'RESUMEN TOTAL'!AE341</f>
        <v>0</v>
      </c>
      <c r="AA338">
        <f>'RESUMEN TOTAL'!AF341</f>
        <v>0</v>
      </c>
      <c r="AB338">
        <f>'RESUMEN TOTAL'!AG341</f>
        <v>0</v>
      </c>
      <c r="AC338">
        <f>'RESUMEN TOTAL'!AH341</f>
        <v>0</v>
      </c>
      <c r="AD338">
        <f>'RESUMEN TOTAL'!AI341</f>
        <v>0</v>
      </c>
      <c r="AE338">
        <f>'RESUMEN TOTAL'!AJ341</f>
        <v>0</v>
      </c>
      <c r="AF338">
        <f>'RESUMEN TOTAL'!AK341</f>
        <v>0</v>
      </c>
      <c r="AG338">
        <f>'RESUMEN TOTAL'!AL341</f>
        <v>0</v>
      </c>
      <c r="AH338">
        <f>'RESUMEN TOTAL'!AM341</f>
        <v>0</v>
      </c>
      <c r="AI338">
        <f>'RESUMEN TOTAL'!AN341</f>
        <v>0</v>
      </c>
      <c r="AJ338">
        <f>'RESUMEN TOTAL'!AO341</f>
        <v>0</v>
      </c>
    </row>
    <row r="339" spans="1:36" x14ac:dyDescent="0.25">
      <c r="A339" t="str">
        <f>'RESUMEN TOTAL'!A342</f>
        <v>SAN RUDECINDO</v>
      </c>
      <c r="B339" t="str">
        <f>'RESUMEN TOTAL'!B342</f>
        <v>SRU01 (fija 1)</v>
      </c>
      <c r="C339" t="str">
        <f>'RESUMEN TOTAL'!D342</f>
        <v>HERNANDARIAS Y AMBATO</v>
      </c>
      <c r="D339" t="str">
        <f>'RESUMEN TOTAL'!E342</f>
        <v>Fija</v>
      </c>
      <c r="E339" t="str">
        <f>'RESUMEN TOTAL'!F342</f>
        <v>Fibra Optica</v>
      </c>
      <c r="F339">
        <f>'RESUMEN TOTAL'!K342</f>
        <v>0</v>
      </c>
      <c r="G339">
        <f>'RESUMEN TOTAL'!L342</f>
        <v>0</v>
      </c>
      <c r="H339">
        <f>'RESUMEN TOTAL'!M342</f>
        <v>0</v>
      </c>
      <c r="I339">
        <f>'RESUMEN TOTAL'!N342</f>
        <v>0</v>
      </c>
      <c r="J339">
        <f>'RESUMEN TOTAL'!O342</f>
        <v>0</v>
      </c>
      <c r="K339">
        <f>'RESUMEN TOTAL'!P342</f>
        <v>0</v>
      </c>
      <c r="L339">
        <f>'RESUMEN TOTAL'!Q342</f>
        <v>0</v>
      </c>
      <c r="M339">
        <f>'RESUMEN TOTAL'!R342</f>
        <v>0</v>
      </c>
      <c r="N339">
        <f>'RESUMEN TOTAL'!S342</f>
        <v>0</v>
      </c>
      <c r="O339">
        <f>'RESUMEN TOTAL'!T342</f>
        <v>0</v>
      </c>
      <c r="P339">
        <f>'RESUMEN TOTAL'!U342</f>
        <v>0</v>
      </c>
      <c r="Q339">
        <f>'RESUMEN TOTAL'!V342</f>
        <v>0</v>
      </c>
      <c r="R339">
        <f>'RESUMEN TOTAL'!W342</f>
        <v>0</v>
      </c>
      <c r="S339">
        <f>'RESUMEN TOTAL'!X342</f>
        <v>0</v>
      </c>
      <c r="T339" t="str">
        <f>'RESUMEN TOTAL'!Y342</f>
        <v>APAGADO</v>
      </c>
      <c r="U339" t="str">
        <f>'RESUMEN TOTAL'!Z342</f>
        <v>APAGADO</v>
      </c>
      <c r="V339" t="str">
        <f>'RESUMEN TOTAL'!AA342</f>
        <v>APAGADO</v>
      </c>
      <c r="W339" t="str">
        <f>'RESUMEN TOTAL'!AB342</f>
        <v>APAGADO</v>
      </c>
      <c r="X339">
        <f>'RESUMEN TOTAL'!AC342</f>
        <v>0</v>
      </c>
      <c r="Y339">
        <f>'RESUMEN TOTAL'!AD342</f>
        <v>0</v>
      </c>
      <c r="Z339">
        <f>'RESUMEN TOTAL'!AE342</f>
        <v>0</v>
      </c>
      <c r="AA339">
        <f>'RESUMEN TOTAL'!AF342</f>
        <v>0</v>
      </c>
      <c r="AB339">
        <f>'RESUMEN TOTAL'!AG342</f>
        <v>0</v>
      </c>
      <c r="AC339">
        <f>'RESUMEN TOTAL'!AH342</f>
        <v>0</v>
      </c>
      <c r="AD339">
        <f>'RESUMEN TOTAL'!AI342</f>
        <v>0</v>
      </c>
      <c r="AE339">
        <f>'RESUMEN TOTAL'!AJ342</f>
        <v>0</v>
      </c>
      <c r="AF339">
        <f>'RESUMEN TOTAL'!AK342</f>
        <v>0</v>
      </c>
      <c r="AG339">
        <f>'RESUMEN TOTAL'!AL342</f>
        <v>0</v>
      </c>
      <c r="AH339">
        <f>'RESUMEN TOTAL'!AM342</f>
        <v>0</v>
      </c>
      <c r="AI339">
        <f>'RESUMEN TOTAL'!AN342</f>
        <v>0</v>
      </c>
      <c r="AJ339">
        <f>'RESUMEN TOTAL'!AO342</f>
        <v>0</v>
      </c>
    </row>
    <row r="340" spans="1:36" x14ac:dyDescent="0.25">
      <c r="A340" t="str">
        <f>'RESUMEN TOTAL'!A343</f>
        <v>SAN RUDECINDO</v>
      </c>
      <c r="B340" t="str">
        <f>'RESUMEN TOTAL'!B343</f>
        <v>SRU02 (fija 2)</v>
      </c>
      <c r="C340" t="str">
        <f>'RESUMEN TOTAL'!D343</f>
        <v>HERNANDARIAS Y AMBATO</v>
      </c>
      <c r="D340" t="str">
        <f>'RESUMEN TOTAL'!E343</f>
        <v>Fija</v>
      </c>
      <c r="E340" t="str">
        <f>'RESUMEN TOTAL'!F343</f>
        <v>Fibra Optica</v>
      </c>
      <c r="F340">
        <f>'RESUMEN TOTAL'!K343</f>
        <v>0</v>
      </c>
      <c r="G340">
        <f>'RESUMEN TOTAL'!L343</f>
        <v>0</v>
      </c>
      <c r="H340">
        <f>'RESUMEN TOTAL'!M343</f>
        <v>0</v>
      </c>
      <c r="I340">
        <f>'RESUMEN TOTAL'!N343</f>
        <v>0</v>
      </c>
      <c r="J340">
        <f>'RESUMEN TOTAL'!O343</f>
        <v>0</v>
      </c>
      <c r="K340">
        <f>'RESUMEN TOTAL'!P343</f>
        <v>0</v>
      </c>
      <c r="L340">
        <f>'RESUMEN TOTAL'!Q343</f>
        <v>0</v>
      </c>
      <c r="M340">
        <f>'RESUMEN TOTAL'!R343</f>
        <v>0</v>
      </c>
      <c r="N340">
        <f>'RESUMEN TOTAL'!S343</f>
        <v>0</v>
      </c>
      <c r="O340">
        <f>'RESUMEN TOTAL'!T343</f>
        <v>0</v>
      </c>
      <c r="P340">
        <f>'RESUMEN TOTAL'!U343</f>
        <v>0</v>
      </c>
      <c r="Q340">
        <f>'RESUMEN TOTAL'!V343</f>
        <v>0</v>
      </c>
      <c r="R340">
        <f>'RESUMEN TOTAL'!W343</f>
        <v>0</v>
      </c>
      <c r="S340">
        <f>'RESUMEN TOTAL'!X343</f>
        <v>0</v>
      </c>
      <c r="T340" t="str">
        <f>'RESUMEN TOTAL'!Y343</f>
        <v>APAGADO</v>
      </c>
      <c r="U340" t="str">
        <f>'RESUMEN TOTAL'!Z343</f>
        <v>APAGADO</v>
      </c>
      <c r="V340" t="str">
        <f>'RESUMEN TOTAL'!AA343</f>
        <v>APAGADO</v>
      </c>
      <c r="W340" t="str">
        <f>'RESUMEN TOTAL'!AB343</f>
        <v>APAGADO</v>
      </c>
      <c r="X340">
        <f>'RESUMEN TOTAL'!AC343</f>
        <v>0</v>
      </c>
      <c r="Y340">
        <f>'RESUMEN TOTAL'!AD343</f>
        <v>0</v>
      </c>
      <c r="Z340">
        <f>'RESUMEN TOTAL'!AE343</f>
        <v>0</v>
      </c>
      <c r="AA340">
        <f>'RESUMEN TOTAL'!AF343</f>
        <v>0</v>
      </c>
      <c r="AB340">
        <f>'RESUMEN TOTAL'!AG343</f>
        <v>0</v>
      </c>
      <c r="AC340">
        <f>'RESUMEN TOTAL'!AH343</f>
        <v>0</v>
      </c>
      <c r="AD340">
        <f>'RESUMEN TOTAL'!AI343</f>
        <v>0</v>
      </c>
      <c r="AE340">
        <f>'RESUMEN TOTAL'!AJ343</f>
        <v>0</v>
      </c>
      <c r="AF340">
        <f>'RESUMEN TOTAL'!AK343</f>
        <v>0</v>
      </c>
      <c r="AG340">
        <f>'RESUMEN TOTAL'!AL343</f>
        <v>0</v>
      </c>
      <c r="AH340">
        <f>'RESUMEN TOTAL'!AM343</f>
        <v>0</v>
      </c>
      <c r="AI340">
        <f>'RESUMEN TOTAL'!AN343</f>
        <v>0</v>
      </c>
      <c r="AJ340">
        <f>'RESUMEN TOTAL'!AO343</f>
        <v>0</v>
      </c>
    </row>
    <row r="341" spans="1:36" x14ac:dyDescent="0.25">
      <c r="A341" t="str">
        <f>'RESUMEN TOTAL'!A344</f>
        <v>SAN RUDECINDO</v>
      </c>
      <c r="B341" t="str">
        <f>'RESUMEN TOTAL'!B344</f>
        <v>SRU03</v>
      </c>
      <c r="C341" t="str">
        <f>'RESUMEN TOTAL'!D344</f>
        <v>SANTA SOFIA Y LUIS AGOTE</v>
      </c>
      <c r="D341" t="str">
        <f>'RESUMEN TOTAL'!E344</f>
        <v>DOMO</v>
      </c>
      <c r="E341" t="str">
        <f>'RESUMEN TOTAL'!F344</f>
        <v>Fibra Optica</v>
      </c>
      <c r="F341">
        <f>'RESUMEN TOTAL'!K344</f>
        <v>0</v>
      </c>
      <c r="G341">
        <f>'RESUMEN TOTAL'!L344</f>
        <v>0</v>
      </c>
      <c r="H341">
        <f>'RESUMEN TOTAL'!M344</f>
        <v>0</v>
      </c>
      <c r="I341">
        <f>'RESUMEN TOTAL'!N344</f>
        <v>0</v>
      </c>
      <c r="J341">
        <f>'RESUMEN TOTAL'!O344</f>
        <v>0</v>
      </c>
      <c r="K341">
        <f>'RESUMEN TOTAL'!P344</f>
        <v>0</v>
      </c>
      <c r="L341">
        <f>'RESUMEN TOTAL'!Q344</f>
        <v>0</v>
      </c>
      <c r="M341">
        <f>'RESUMEN TOTAL'!R344</f>
        <v>0</v>
      </c>
      <c r="N341">
        <f>'RESUMEN TOTAL'!S344</f>
        <v>0</v>
      </c>
      <c r="O341">
        <f>'RESUMEN TOTAL'!T344</f>
        <v>0</v>
      </c>
      <c r="P341">
        <f>'RESUMEN TOTAL'!U344</f>
        <v>0</v>
      </c>
      <c r="Q341">
        <f>'RESUMEN TOTAL'!V344</f>
        <v>0</v>
      </c>
      <c r="R341">
        <f>'RESUMEN TOTAL'!W344</f>
        <v>0</v>
      </c>
      <c r="S341">
        <f>'RESUMEN TOTAL'!X344</f>
        <v>0</v>
      </c>
      <c r="T341" t="str">
        <f>'RESUMEN TOTAL'!Y344</f>
        <v>APAGADO</v>
      </c>
      <c r="U341" t="str">
        <f>'RESUMEN TOTAL'!Z344</f>
        <v>APAGADO</v>
      </c>
      <c r="V341" t="str">
        <f>'RESUMEN TOTAL'!AA344</f>
        <v>APAGADO</v>
      </c>
      <c r="W341" t="str">
        <f>'RESUMEN TOTAL'!AB344</f>
        <v>APAGADO</v>
      </c>
      <c r="X341">
        <f>'RESUMEN TOTAL'!AC344</f>
        <v>0</v>
      </c>
      <c r="Y341">
        <f>'RESUMEN TOTAL'!AD344</f>
        <v>0</v>
      </c>
      <c r="Z341">
        <f>'RESUMEN TOTAL'!AE344</f>
        <v>0</v>
      </c>
      <c r="AA341">
        <f>'RESUMEN TOTAL'!AF344</f>
        <v>0</v>
      </c>
      <c r="AB341">
        <f>'RESUMEN TOTAL'!AG344</f>
        <v>0</v>
      </c>
      <c r="AC341">
        <f>'RESUMEN TOTAL'!AH344</f>
        <v>0</v>
      </c>
      <c r="AD341">
        <f>'RESUMEN TOTAL'!AI344</f>
        <v>0</v>
      </c>
      <c r="AE341">
        <f>'RESUMEN TOTAL'!AJ344</f>
        <v>0</v>
      </c>
      <c r="AF341">
        <f>'RESUMEN TOTAL'!AK344</f>
        <v>0</v>
      </c>
      <c r="AG341">
        <f>'RESUMEN TOTAL'!AL344</f>
        <v>0</v>
      </c>
      <c r="AH341">
        <f>'RESUMEN TOTAL'!AM344</f>
        <v>0</v>
      </c>
      <c r="AI341">
        <f>'RESUMEN TOTAL'!AN344</f>
        <v>0</v>
      </c>
      <c r="AJ341">
        <f>'RESUMEN TOTAL'!AO344</f>
        <v>0</v>
      </c>
    </row>
    <row r="342" spans="1:36" x14ac:dyDescent="0.25">
      <c r="A342" t="str">
        <f>'RESUMEN TOTAL'!A345</f>
        <v>PRESIDENTE SARMIENTO</v>
      </c>
      <c r="B342" t="str">
        <f>'RESUMEN TOTAL'!B345</f>
        <v>VANG 09</v>
      </c>
      <c r="C342" t="str">
        <f>'RESUMEN TOTAL'!D345</f>
        <v>Ruta 36 y Senzabello</v>
      </c>
      <c r="D342" t="str">
        <f>'RESUMEN TOTAL'!E345</f>
        <v>Domo</v>
      </c>
      <c r="E342" t="str">
        <f>'RESUMEN TOTAL'!F345</f>
        <v>PTO A FO</v>
      </c>
      <c r="F342">
        <f>'RESUMEN TOTAL'!K345</f>
        <v>0</v>
      </c>
      <c r="G342">
        <f>'RESUMEN TOTAL'!L345</f>
        <v>0</v>
      </c>
      <c r="H342">
        <f>'RESUMEN TOTAL'!M345</f>
        <v>0</v>
      </c>
      <c r="I342">
        <f>'RESUMEN TOTAL'!N345</f>
        <v>0</v>
      </c>
      <c r="J342">
        <f>'RESUMEN TOTAL'!O345</f>
        <v>0</v>
      </c>
      <c r="K342">
        <f>'RESUMEN TOTAL'!P345</f>
        <v>0</v>
      </c>
      <c r="L342">
        <f>'RESUMEN TOTAL'!Q345</f>
        <v>0</v>
      </c>
      <c r="M342">
        <f>'RESUMEN TOTAL'!R345</f>
        <v>0</v>
      </c>
      <c r="N342">
        <f>'RESUMEN TOTAL'!S345</f>
        <v>0</v>
      </c>
      <c r="O342">
        <f>'RESUMEN TOTAL'!T345</f>
        <v>0</v>
      </c>
      <c r="P342">
        <f>'RESUMEN TOTAL'!U345</f>
        <v>0</v>
      </c>
      <c r="Q342">
        <f>'RESUMEN TOTAL'!V345</f>
        <v>0</v>
      </c>
      <c r="R342">
        <f>'RESUMEN TOTAL'!W345</f>
        <v>0</v>
      </c>
      <c r="S342">
        <f>'RESUMEN TOTAL'!X345</f>
        <v>0</v>
      </c>
      <c r="T342">
        <f>'RESUMEN TOTAL'!Y345</f>
        <v>0</v>
      </c>
      <c r="U342">
        <f>'RESUMEN TOTAL'!Z345</f>
        <v>0</v>
      </c>
      <c r="V342">
        <f>'RESUMEN TOTAL'!AA345</f>
        <v>0</v>
      </c>
      <c r="W342">
        <f>'RESUMEN TOTAL'!AB345</f>
        <v>0</v>
      </c>
      <c r="X342">
        <f>'RESUMEN TOTAL'!AC345</f>
        <v>0</v>
      </c>
      <c r="Y342">
        <f>'RESUMEN TOTAL'!AD345</f>
        <v>0</v>
      </c>
      <c r="Z342">
        <f>'RESUMEN TOTAL'!AE345</f>
        <v>0</v>
      </c>
      <c r="AA342">
        <f>'RESUMEN TOTAL'!AF345</f>
        <v>0</v>
      </c>
      <c r="AB342">
        <f>'RESUMEN TOTAL'!AG345</f>
        <v>0</v>
      </c>
      <c r="AC342">
        <f>'RESUMEN TOTAL'!AH345</f>
        <v>0</v>
      </c>
      <c r="AD342">
        <f>'RESUMEN TOTAL'!AI345</f>
        <v>0</v>
      </c>
      <c r="AE342">
        <f>'RESUMEN TOTAL'!AJ345</f>
        <v>0</v>
      </c>
      <c r="AF342">
        <f>'RESUMEN TOTAL'!AK345</f>
        <v>0</v>
      </c>
      <c r="AG342">
        <f>'RESUMEN TOTAL'!AL345</f>
        <v>0</v>
      </c>
      <c r="AH342">
        <f>'RESUMEN TOTAL'!AM345</f>
        <v>0</v>
      </c>
      <c r="AI342">
        <f>'RESUMEN TOTAL'!AN345</f>
        <v>0</v>
      </c>
      <c r="AJ342">
        <f>'RESUMEN TOTAL'!AO345</f>
        <v>0</v>
      </c>
    </row>
    <row r="343" spans="1:36" x14ac:dyDescent="0.25">
      <c r="A343" t="str">
        <f>'RESUMEN TOTAL'!A346</f>
        <v>VILLA ANGELICA</v>
      </c>
      <c r="B343" t="str">
        <f>'RESUMEN TOTAL'!B346</f>
        <v>VANG01</v>
      </c>
      <c r="C343" t="str">
        <f>'RESUMEN TOTAL'!D346</f>
        <v>Senzabello y Necochea</v>
      </c>
      <c r="D343" t="str">
        <f>'RESUMEN TOTAL'!E346</f>
        <v>Domo</v>
      </c>
      <c r="E343" t="str">
        <f>'RESUMEN TOTAL'!F346</f>
        <v>PTO A FO</v>
      </c>
      <c r="F343">
        <f>'RESUMEN TOTAL'!K346</f>
        <v>0</v>
      </c>
      <c r="G343">
        <f>'RESUMEN TOTAL'!L346</f>
        <v>0</v>
      </c>
      <c r="H343">
        <f>'RESUMEN TOTAL'!M346</f>
        <v>0</v>
      </c>
      <c r="I343">
        <f>'RESUMEN TOTAL'!N346</f>
        <v>0</v>
      </c>
      <c r="J343">
        <f>'RESUMEN TOTAL'!O346</f>
        <v>0</v>
      </c>
      <c r="K343">
        <f>'RESUMEN TOTAL'!P346</f>
        <v>0</v>
      </c>
      <c r="L343">
        <f>'RESUMEN TOTAL'!Q346</f>
        <v>0</v>
      </c>
      <c r="M343">
        <f>'RESUMEN TOTAL'!R346</f>
        <v>0</v>
      </c>
      <c r="N343">
        <f>'RESUMEN TOTAL'!S346</f>
        <v>0</v>
      </c>
      <c r="O343">
        <f>'RESUMEN TOTAL'!T346</f>
        <v>0</v>
      </c>
      <c r="P343">
        <f>'RESUMEN TOTAL'!U346</f>
        <v>0</v>
      </c>
      <c r="Q343">
        <f>'RESUMEN TOTAL'!V346</f>
        <v>0</v>
      </c>
      <c r="R343">
        <f>'RESUMEN TOTAL'!W346</f>
        <v>0</v>
      </c>
      <c r="S343">
        <f>'RESUMEN TOTAL'!X346</f>
        <v>0</v>
      </c>
      <c r="T343">
        <f>'RESUMEN TOTAL'!Y346</f>
        <v>0</v>
      </c>
      <c r="U343">
        <f>'RESUMEN TOTAL'!Z346</f>
        <v>0</v>
      </c>
      <c r="V343">
        <f>'RESUMEN TOTAL'!AA346</f>
        <v>0</v>
      </c>
      <c r="W343">
        <f>'RESUMEN TOTAL'!AB346</f>
        <v>0</v>
      </c>
      <c r="X343">
        <f>'RESUMEN TOTAL'!AC346</f>
        <v>0</v>
      </c>
      <c r="Y343">
        <f>'RESUMEN TOTAL'!AD346</f>
        <v>0</v>
      </c>
      <c r="Z343">
        <f>'RESUMEN TOTAL'!AE346</f>
        <v>0</v>
      </c>
      <c r="AA343">
        <f>'RESUMEN TOTAL'!AF346</f>
        <v>0</v>
      </c>
      <c r="AB343">
        <f>'RESUMEN TOTAL'!AG346</f>
        <v>0</v>
      </c>
      <c r="AC343">
        <f>'RESUMEN TOTAL'!AH346</f>
        <v>0</v>
      </c>
      <c r="AD343">
        <f>'RESUMEN TOTAL'!AI346</f>
        <v>0</v>
      </c>
      <c r="AE343">
        <f>'RESUMEN TOTAL'!AJ346</f>
        <v>0</v>
      </c>
      <c r="AF343">
        <f>'RESUMEN TOTAL'!AK346</f>
        <v>0</v>
      </c>
      <c r="AG343">
        <f>'RESUMEN TOTAL'!AL346</f>
        <v>0</v>
      </c>
      <c r="AH343">
        <f>'RESUMEN TOTAL'!AM346</f>
        <v>0</v>
      </c>
      <c r="AI343">
        <f>'RESUMEN TOTAL'!AN346</f>
        <v>0</v>
      </c>
      <c r="AJ343">
        <f>'RESUMEN TOTAL'!AO346</f>
        <v>0</v>
      </c>
    </row>
    <row r="344" spans="1:36" x14ac:dyDescent="0.25">
      <c r="A344" t="str">
        <f>'RESUMEN TOTAL'!A347</f>
        <v>VILLA ANGELICA</v>
      </c>
      <c r="B344" t="str">
        <f>'RESUMEN TOTAL'!B347</f>
        <v>VANG02</v>
      </c>
      <c r="C344" t="str">
        <f>'RESUMEN TOTAL'!D347</f>
        <v>Thevenet y Ruta 36</v>
      </c>
      <c r="D344" t="str">
        <f>'RESUMEN TOTAL'!E347</f>
        <v>Domo</v>
      </c>
      <c r="E344" t="str">
        <f>'RESUMEN TOTAL'!F347</f>
        <v>Fibra Optica</v>
      </c>
      <c r="F344">
        <f>'RESUMEN TOTAL'!K347</f>
        <v>0</v>
      </c>
      <c r="G344">
        <f>'RESUMEN TOTAL'!L347</f>
        <v>0</v>
      </c>
      <c r="H344">
        <f>'RESUMEN TOTAL'!M347</f>
        <v>0</v>
      </c>
      <c r="I344">
        <f>'RESUMEN TOTAL'!N347</f>
        <v>0</v>
      </c>
      <c r="J344">
        <f>'RESUMEN TOTAL'!O347</f>
        <v>0</v>
      </c>
      <c r="K344">
        <f>'RESUMEN TOTAL'!P347</f>
        <v>0</v>
      </c>
      <c r="L344">
        <f>'RESUMEN TOTAL'!Q347</f>
        <v>0</v>
      </c>
      <c r="M344">
        <f>'RESUMEN TOTAL'!R347</f>
        <v>0</v>
      </c>
      <c r="N344">
        <f>'RESUMEN TOTAL'!S347</f>
        <v>0</v>
      </c>
      <c r="O344">
        <f>'RESUMEN TOTAL'!T347</f>
        <v>0</v>
      </c>
      <c r="P344">
        <f>'RESUMEN TOTAL'!U347</f>
        <v>0</v>
      </c>
      <c r="Q344">
        <f>'RESUMEN TOTAL'!V347</f>
        <v>0</v>
      </c>
      <c r="R344">
        <f>'RESUMEN TOTAL'!W347</f>
        <v>0</v>
      </c>
      <c r="S344">
        <f>'RESUMEN TOTAL'!X347</f>
        <v>0</v>
      </c>
      <c r="T344">
        <f>'RESUMEN TOTAL'!Y347</f>
        <v>0</v>
      </c>
      <c r="U344">
        <f>'RESUMEN TOTAL'!Z347</f>
        <v>0</v>
      </c>
      <c r="V344">
        <f>'RESUMEN TOTAL'!AA347</f>
        <v>0</v>
      </c>
      <c r="W344">
        <f>'RESUMEN TOTAL'!AB347</f>
        <v>0</v>
      </c>
      <c r="X344">
        <f>'RESUMEN TOTAL'!AC347</f>
        <v>0</v>
      </c>
      <c r="Y344">
        <f>'RESUMEN TOTAL'!AD347</f>
        <v>0</v>
      </c>
      <c r="Z344">
        <f>'RESUMEN TOTAL'!AE347</f>
        <v>0</v>
      </c>
      <c r="AA344">
        <f>'RESUMEN TOTAL'!AF347</f>
        <v>0</v>
      </c>
      <c r="AB344">
        <f>'RESUMEN TOTAL'!AG347</f>
        <v>0</v>
      </c>
      <c r="AC344">
        <f>'RESUMEN TOTAL'!AH347</f>
        <v>0</v>
      </c>
      <c r="AD344">
        <f>'RESUMEN TOTAL'!AI347</f>
        <v>0</v>
      </c>
      <c r="AE344">
        <f>'RESUMEN TOTAL'!AJ347</f>
        <v>0</v>
      </c>
      <c r="AF344">
        <f>'RESUMEN TOTAL'!AK347</f>
        <v>0</v>
      </c>
      <c r="AG344">
        <f>'RESUMEN TOTAL'!AL347</f>
        <v>0</v>
      </c>
      <c r="AH344">
        <f>'RESUMEN TOTAL'!AM347</f>
        <v>0</v>
      </c>
      <c r="AI344">
        <f>'RESUMEN TOTAL'!AN347</f>
        <v>0</v>
      </c>
      <c r="AJ344">
        <f>'RESUMEN TOTAL'!AO347</f>
        <v>0</v>
      </c>
    </row>
    <row r="345" spans="1:36" x14ac:dyDescent="0.25">
      <c r="A345" t="str">
        <f>'RESUMEN TOTAL'!A348</f>
        <v>VILLA DEL PLATA</v>
      </c>
      <c r="B345" t="str">
        <f>'RESUMEN TOTAL'!B348</f>
        <v>VANG03</v>
      </c>
      <c r="C345" t="str">
        <f>'RESUMEN TOTAL'!D348</f>
        <v>Thevenet 1950</v>
      </c>
      <c r="D345" t="str">
        <f>'RESUMEN TOTAL'!E348</f>
        <v>Domo</v>
      </c>
      <c r="E345" t="str">
        <f>'RESUMEN TOTAL'!F348</f>
        <v>Fibra Optica</v>
      </c>
      <c r="F345">
        <f>'RESUMEN TOTAL'!K348</f>
        <v>0</v>
      </c>
      <c r="G345">
        <f>'RESUMEN TOTAL'!L348</f>
        <v>0</v>
      </c>
      <c r="H345">
        <f>'RESUMEN TOTAL'!M348</f>
        <v>0</v>
      </c>
      <c r="I345">
        <f>'RESUMEN TOTAL'!N348</f>
        <v>0</v>
      </c>
      <c r="J345">
        <f>'RESUMEN TOTAL'!O348</f>
        <v>0</v>
      </c>
      <c r="K345">
        <f>'RESUMEN TOTAL'!P348</f>
        <v>0</v>
      </c>
      <c r="L345">
        <f>'RESUMEN TOTAL'!Q348</f>
        <v>0</v>
      </c>
      <c r="M345">
        <f>'RESUMEN TOTAL'!R348</f>
        <v>0</v>
      </c>
      <c r="N345">
        <f>'RESUMEN TOTAL'!S348</f>
        <v>0</v>
      </c>
      <c r="O345">
        <f>'RESUMEN TOTAL'!T348</f>
        <v>0</v>
      </c>
      <c r="P345">
        <f>'RESUMEN TOTAL'!U348</f>
        <v>0</v>
      </c>
      <c r="Q345">
        <f>'RESUMEN TOTAL'!V348</f>
        <v>0</v>
      </c>
      <c r="R345">
        <f>'RESUMEN TOTAL'!W348</f>
        <v>0</v>
      </c>
      <c r="S345">
        <f>'RESUMEN TOTAL'!X348</f>
        <v>0</v>
      </c>
      <c r="T345">
        <f>'RESUMEN TOTAL'!Y348</f>
        <v>0</v>
      </c>
      <c r="U345">
        <f>'RESUMEN TOTAL'!Z348</f>
        <v>0</v>
      </c>
      <c r="V345">
        <f>'RESUMEN TOTAL'!AA348</f>
        <v>0</v>
      </c>
      <c r="W345">
        <f>'RESUMEN TOTAL'!AB348</f>
        <v>0</v>
      </c>
      <c r="X345">
        <f>'RESUMEN TOTAL'!AC348</f>
        <v>0</v>
      </c>
      <c r="Y345">
        <f>'RESUMEN TOTAL'!AD348</f>
        <v>0</v>
      </c>
      <c r="Z345">
        <f>'RESUMEN TOTAL'!AE348</f>
        <v>0</v>
      </c>
      <c r="AA345">
        <f>'RESUMEN TOTAL'!AF348</f>
        <v>0</v>
      </c>
      <c r="AB345">
        <f>'RESUMEN TOTAL'!AG348</f>
        <v>0</v>
      </c>
      <c r="AC345">
        <f>'RESUMEN TOTAL'!AH348</f>
        <v>0</v>
      </c>
      <c r="AD345">
        <f>'RESUMEN TOTAL'!AI348</f>
        <v>0</v>
      </c>
      <c r="AE345">
        <f>'RESUMEN TOTAL'!AJ348</f>
        <v>0</v>
      </c>
      <c r="AF345">
        <f>'RESUMEN TOTAL'!AK348</f>
        <v>0</v>
      </c>
      <c r="AG345">
        <f>'RESUMEN TOTAL'!AL348</f>
        <v>0</v>
      </c>
      <c r="AH345">
        <f>'RESUMEN TOTAL'!AM348</f>
        <v>0</v>
      </c>
      <c r="AI345">
        <f>'RESUMEN TOTAL'!AN348</f>
        <v>0</v>
      </c>
      <c r="AJ345">
        <f>'RESUMEN TOTAL'!AO348</f>
        <v>0</v>
      </c>
    </row>
    <row r="346" spans="1:36" x14ac:dyDescent="0.25">
      <c r="A346" t="str">
        <f>'RESUMEN TOTAL'!A349</f>
        <v>VILLA ANGELICA</v>
      </c>
      <c r="B346" t="str">
        <f>'RESUMEN TOTAL'!B349</f>
        <v>VANG04</v>
      </c>
      <c r="C346" t="str">
        <f>'RESUMEN TOTAL'!D349</f>
        <v>Storni e/Thevenet y Calle 158</v>
      </c>
      <c r="D346" t="str">
        <f>'RESUMEN TOTAL'!E349</f>
        <v>DOMO</v>
      </c>
      <c r="E346" t="str">
        <f>'RESUMEN TOTAL'!F349</f>
        <v>Fibra Optica</v>
      </c>
      <c r="F346">
        <f>'RESUMEN TOTAL'!K349</f>
        <v>0</v>
      </c>
      <c r="G346">
        <f>'RESUMEN TOTAL'!L349</f>
        <v>0</v>
      </c>
      <c r="H346">
        <f>'RESUMEN TOTAL'!M349</f>
        <v>0</v>
      </c>
      <c r="I346">
        <f>'RESUMEN TOTAL'!N349</f>
        <v>0</v>
      </c>
      <c r="J346">
        <f>'RESUMEN TOTAL'!O349</f>
        <v>0</v>
      </c>
      <c r="K346">
        <f>'RESUMEN TOTAL'!P349</f>
        <v>0</v>
      </c>
      <c r="L346">
        <f>'RESUMEN TOTAL'!Q349</f>
        <v>0</v>
      </c>
      <c r="M346">
        <f>'RESUMEN TOTAL'!R349</f>
        <v>0</v>
      </c>
      <c r="N346">
        <f>'RESUMEN TOTAL'!S349</f>
        <v>0</v>
      </c>
      <c r="O346">
        <f>'RESUMEN TOTAL'!T349</f>
        <v>0</v>
      </c>
      <c r="P346">
        <f>'RESUMEN TOTAL'!U349</f>
        <v>0</v>
      </c>
      <c r="Q346">
        <f>'RESUMEN TOTAL'!V349</f>
        <v>0</v>
      </c>
      <c r="R346">
        <f>'RESUMEN TOTAL'!W349</f>
        <v>0</v>
      </c>
      <c r="S346">
        <f>'RESUMEN TOTAL'!X349</f>
        <v>0</v>
      </c>
      <c r="T346">
        <f>'RESUMEN TOTAL'!Y349</f>
        <v>0</v>
      </c>
      <c r="U346">
        <f>'RESUMEN TOTAL'!Z349</f>
        <v>0</v>
      </c>
      <c r="V346">
        <f>'RESUMEN TOTAL'!AA349</f>
        <v>0</v>
      </c>
      <c r="W346">
        <f>'RESUMEN TOTAL'!AB349</f>
        <v>0</v>
      </c>
      <c r="X346">
        <f>'RESUMEN TOTAL'!AC349</f>
        <v>0</v>
      </c>
      <c r="Y346">
        <f>'RESUMEN TOTAL'!AD349</f>
        <v>0</v>
      </c>
      <c r="Z346">
        <f>'RESUMEN TOTAL'!AE349</f>
        <v>0</v>
      </c>
      <c r="AA346">
        <f>'RESUMEN TOTAL'!AF349</f>
        <v>0</v>
      </c>
      <c r="AB346">
        <f>'RESUMEN TOTAL'!AG349</f>
        <v>0</v>
      </c>
      <c r="AC346">
        <f>'RESUMEN TOTAL'!AH349</f>
        <v>0</v>
      </c>
      <c r="AD346">
        <f>'RESUMEN TOTAL'!AI349</f>
        <v>0</v>
      </c>
      <c r="AE346">
        <f>'RESUMEN TOTAL'!AJ349</f>
        <v>0</v>
      </c>
      <c r="AF346">
        <f>'RESUMEN TOTAL'!AK349</f>
        <v>0</v>
      </c>
      <c r="AG346">
        <f>'RESUMEN TOTAL'!AL349</f>
        <v>0</v>
      </c>
      <c r="AH346">
        <f>'RESUMEN TOTAL'!AM349</f>
        <v>0</v>
      </c>
      <c r="AI346">
        <f>'RESUMEN TOTAL'!AN349</f>
        <v>0</v>
      </c>
      <c r="AJ346">
        <f>'RESUMEN TOTAL'!AO349</f>
        <v>0</v>
      </c>
    </row>
    <row r="347" spans="1:36" x14ac:dyDescent="0.25">
      <c r="A347" t="str">
        <f>'RESUMEN TOTAL'!A350</f>
        <v>VILLA ANGELICA</v>
      </c>
      <c r="B347" t="str">
        <f>'RESUMEN TOTAL'!B350</f>
        <v>VANG05</v>
      </c>
      <c r="C347" t="str">
        <f>'RESUMEN TOTAL'!D350</f>
        <v>Storni y Thevenet</v>
      </c>
      <c r="D347" t="str">
        <f>'RESUMEN TOTAL'!E350</f>
        <v>Domo</v>
      </c>
      <c r="E347" t="str">
        <f>'RESUMEN TOTAL'!F350</f>
        <v>Fibra Optica</v>
      </c>
      <c r="F347">
        <f>'RESUMEN TOTAL'!K350</f>
        <v>0</v>
      </c>
      <c r="G347">
        <f>'RESUMEN TOTAL'!L350</f>
        <v>0</v>
      </c>
      <c r="H347">
        <f>'RESUMEN TOTAL'!M350</f>
        <v>0</v>
      </c>
      <c r="I347">
        <f>'RESUMEN TOTAL'!N350</f>
        <v>0</v>
      </c>
      <c r="J347">
        <f>'RESUMEN TOTAL'!O350</f>
        <v>0</v>
      </c>
      <c r="K347">
        <f>'RESUMEN TOTAL'!P350</f>
        <v>0</v>
      </c>
      <c r="L347">
        <f>'RESUMEN TOTAL'!Q350</f>
        <v>0</v>
      </c>
      <c r="M347">
        <f>'RESUMEN TOTAL'!R350</f>
        <v>0</v>
      </c>
      <c r="N347">
        <f>'RESUMEN TOTAL'!S350</f>
        <v>0</v>
      </c>
      <c r="O347">
        <f>'RESUMEN TOTAL'!T350</f>
        <v>0</v>
      </c>
      <c r="P347">
        <f>'RESUMEN TOTAL'!U350</f>
        <v>0</v>
      </c>
      <c r="Q347">
        <f>'RESUMEN TOTAL'!V350</f>
        <v>0</v>
      </c>
      <c r="R347">
        <f>'RESUMEN TOTAL'!W350</f>
        <v>0</v>
      </c>
      <c r="S347">
        <f>'RESUMEN TOTAL'!X350</f>
        <v>0</v>
      </c>
      <c r="T347">
        <f>'RESUMEN TOTAL'!Y350</f>
        <v>0</v>
      </c>
      <c r="U347">
        <f>'RESUMEN TOTAL'!Z350</f>
        <v>0</v>
      </c>
      <c r="V347">
        <f>'RESUMEN TOTAL'!AA350</f>
        <v>0</v>
      </c>
      <c r="W347">
        <f>'RESUMEN TOTAL'!AB350</f>
        <v>0</v>
      </c>
      <c r="X347">
        <f>'RESUMEN TOTAL'!AC350</f>
        <v>0</v>
      </c>
      <c r="Y347">
        <f>'RESUMEN TOTAL'!AD350</f>
        <v>0</v>
      </c>
      <c r="Z347">
        <f>'RESUMEN TOTAL'!AE350</f>
        <v>0</v>
      </c>
      <c r="AA347">
        <f>'RESUMEN TOTAL'!AF350</f>
        <v>0</v>
      </c>
      <c r="AB347">
        <f>'RESUMEN TOTAL'!AG350</f>
        <v>0</v>
      </c>
      <c r="AC347">
        <f>'RESUMEN TOTAL'!AH350</f>
        <v>0</v>
      </c>
      <c r="AD347">
        <f>'RESUMEN TOTAL'!AI350</f>
        <v>0</v>
      </c>
      <c r="AE347">
        <f>'RESUMEN TOTAL'!AJ350</f>
        <v>0</v>
      </c>
      <c r="AF347">
        <f>'RESUMEN TOTAL'!AK350</f>
        <v>0</v>
      </c>
      <c r="AG347">
        <f>'RESUMEN TOTAL'!AL350</f>
        <v>0</v>
      </c>
      <c r="AH347">
        <f>'RESUMEN TOTAL'!AM350</f>
        <v>0</v>
      </c>
      <c r="AI347">
        <f>'RESUMEN TOTAL'!AN350</f>
        <v>0</v>
      </c>
      <c r="AJ347">
        <f>'RESUMEN TOTAL'!AO350</f>
        <v>0</v>
      </c>
    </row>
    <row r="348" spans="1:36" x14ac:dyDescent="0.25">
      <c r="A348" t="str">
        <f>'RESUMEN TOTAL'!A351</f>
        <v>VILLA ANGELICA</v>
      </c>
      <c r="B348" t="str">
        <f>'RESUMEN TOTAL'!B351</f>
        <v>VANG06</v>
      </c>
      <c r="C348" t="str">
        <f>'RESUMEN TOTAL'!D351</f>
        <v>Arenales e/Thevenet y Calle 158</v>
      </c>
      <c r="D348" t="str">
        <f>'RESUMEN TOTAL'!E351</f>
        <v>DOMO</v>
      </c>
      <c r="E348" t="str">
        <f>'RESUMEN TOTAL'!F351</f>
        <v>Fibra Optica</v>
      </c>
      <c r="F348">
        <f>'RESUMEN TOTAL'!K351</f>
        <v>0</v>
      </c>
      <c r="G348">
        <f>'RESUMEN TOTAL'!L351</f>
        <v>0</v>
      </c>
      <c r="H348">
        <f>'RESUMEN TOTAL'!M351</f>
        <v>0</v>
      </c>
      <c r="I348">
        <f>'RESUMEN TOTAL'!N351</f>
        <v>0</v>
      </c>
      <c r="J348">
        <f>'RESUMEN TOTAL'!O351</f>
        <v>0</v>
      </c>
      <c r="K348">
        <f>'RESUMEN TOTAL'!P351</f>
        <v>0</v>
      </c>
      <c r="L348">
        <f>'RESUMEN TOTAL'!Q351</f>
        <v>0</v>
      </c>
      <c r="M348">
        <f>'RESUMEN TOTAL'!R351</f>
        <v>0</v>
      </c>
      <c r="N348">
        <f>'RESUMEN TOTAL'!S351</f>
        <v>0</v>
      </c>
      <c r="O348">
        <f>'RESUMEN TOTAL'!T351</f>
        <v>0</v>
      </c>
      <c r="P348">
        <f>'RESUMEN TOTAL'!U351</f>
        <v>0</v>
      </c>
      <c r="Q348">
        <f>'RESUMEN TOTAL'!V351</f>
        <v>0</v>
      </c>
      <c r="R348">
        <f>'RESUMEN TOTAL'!W351</f>
        <v>0</v>
      </c>
      <c r="S348">
        <f>'RESUMEN TOTAL'!X351</f>
        <v>0</v>
      </c>
      <c r="T348">
        <f>'RESUMEN TOTAL'!Y351</f>
        <v>0</v>
      </c>
      <c r="U348">
        <f>'RESUMEN TOTAL'!Z351</f>
        <v>0</v>
      </c>
      <c r="V348">
        <f>'RESUMEN TOTAL'!AA351</f>
        <v>0</v>
      </c>
      <c r="W348">
        <f>'RESUMEN TOTAL'!AB351</f>
        <v>0</v>
      </c>
      <c r="X348">
        <f>'RESUMEN TOTAL'!AC351</f>
        <v>0</v>
      </c>
      <c r="Y348">
        <f>'RESUMEN TOTAL'!AD351</f>
        <v>0</v>
      </c>
      <c r="Z348">
        <f>'RESUMEN TOTAL'!AE351</f>
        <v>0</v>
      </c>
      <c r="AA348">
        <f>'RESUMEN TOTAL'!AF351</f>
        <v>0</v>
      </c>
      <c r="AB348">
        <f>'RESUMEN TOTAL'!AG351</f>
        <v>0</v>
      </c>
      <c r="AC348">
        <f>'RESUMEN TOTAL'!AH351</f>
        <v>0</v>
      </c>
      <c r="AD348">
        <f>'RESUMEN TOTAL'!AI351</f>
        <v>0</v>
      </c>
      <c r="AE348">
        <f>'RESUMEN TOTAL'!AJ351</f>
        <v>0</v>
      </c>
      <c r="AF348">
        <f>'RESUMEN TOTAL'!AK351</f>
        <v>0</v>
      </c>
      <c r="AG348">
        <f>'RESUMEN TOTAL'!AL351</f>
        <v>0</v>
      </c>
      <c r="AH348">
        <f>'RESUMEN TOTAL'!AM351</f>
        <v>0</v>
      </c>
      <c r="AI348">
        <f>'RESUMEN TOTAL'!AN351</f>
        <v>0</v>
      </c>
      <c r="AJ348">
        <f>'RESUMEN TOTAL'!AO351</f>
        <v>0</v>
      </c>
    </row>
    <row r="349" spans="1:36" x14ac:dyDescent="0.25">
      <c r="A349" t="str">
        <f>'RESUMEN TOTAL'!A352</f>
        <v>VILLA ANGELICA</v>
      </c>
      <c r="B349" t="str">
        <f>'RESUMEN TOTAL'!B352</f>
        <v>VANG07</v>
      </c>
      <c r="C349" t="str">
        <f>'RESUMEN TOTAL'!D352</f>
        <v>Arenales y Thevenet</v>
      </c>
      <c r="D349" t="str">
        <f>'RESUMEN TOTAL'!E352</f>
        <v>Domo</v>
      </c>
      <c r="E349" t="str">
        <f>'RESUMEN TOTAL'!F352</f>
        <v>Fibra Optica</v>
      </c>
      <c r="F349">
        <f>'RESUMEN TOTAL'!K352</f>
        <v>0</v>
      </c>
      <c r="G349">
        <f>'RESUMEN TOTAL'!L352</f>
        <v>0</v>
      </c>
      <c r="H349">
        <f>'RESUMEN TOTAL'!M352</f>
        <v>0</v>
      </c>
      <c r="I349">
        <f>'RESUMEN TOTAL'!N352</f>
        <v>0</v>
      </c>
      <c r="J349">
        <f>'RESUMEN TOTAL'!O352</f>
        <v>0</v>
      </c>
      <c r="K349">
        <f>'RESUMEN TOTAL'!P352</f>
        <v>0</v>
      </c>
      <c r="L349">
        <f>'RESUMEN TOTAL'!Q352</f>
        <v>0</v>
      </c>
      <c r="M349">
        <f>'RESUMEN TOTAL'!R352</f>
        <v>0</v>
      </c>
      <c r="N349">
        <f>'RESUMEN TOTAL'!S352</f>
        <v>0</v>
      </c>
      <c r="O349">
        <f>'RESUMEN TOTAL'!T352</f>
        <v>0</v>
      </c>
      <c r="P349">
        <f>'RESUMEN TOTAL'!U352</f>
        <v>0</v>
      </c>
      <c r="Q349">
        <f>'RESUMEN TOTAL'!V352</f>
        <v>0</v>
      </c>
      <c r="R349">
        <f>'RESUMEN TOTAL'!W352</f>
        <v>0</v>
      </c>
      <c r="S349">
        <f>'RESUMEN TOTAL'!X352</f>
        <v>0</v>
      </c>
      <c r="T349">
        <f>'RESUMEN TOTAL'!Y352</f>
        <v>0</v>
      </c>
      <c r="U349">
        <f>'RESUMEN TOTAL'!Z352</f>
        <v>0</v>
      </c>
      <c r="V349">
        <f>'RESUMEN TOTAL'!AA352</f>
        <v>0</v>
      </c>
      <c r="W349">
        <f>'RESUMEN TOTAL'!AB352</f>
        <v>0</v>
      </c>
      <c r="X349">
        <f>'RESUMEN TOTAL'!AC352</f>
        <v>0</v>
      </c>
      <c r="Y349">
        <f>'RESUMEN TOTAL'!AD352</f>
        <v>0</v>
      </c>
      <c r="Z349">
        <f>'RESUMEN TOTAL'!AE352</f>
        <v>0</v>
      </c>
      <c r="AA349">
        <f>'RESUMEN TOTAL'!AF352</f>
        <v>0</v>
      </c>
      <c r="AB349">
        <f>'RESUMEN TOTAL'!AG352</f>
        <v>0</v>
      </c>
      <c r="AC349">
        <f>'RESUMEN TOTAL'!AH352</f>
        <v>0</v>
      </c>
      <c r="AD349">
        <f>'RESUMEN TOTAL'!AI352</f>
        <v>0</v>
      </c>
      <c r="AE349">
        <f>'RESUMEN TOTAL'!AJ352</f>
        <v>0</v>
      </c>
      <c r="AF349">
        <f>'RESUMEN TOTAL'!AK352</f>
        <v>0</v>
      </c>
      <c r="AG349">
        <f>'RESUMEN TOTAL'!AL352</f>
        <v>0</v>
      </c>
      <c r="AH349">
        <f>'RESUMEN TOTAL'!AM352</f>
        <v>0</v>
      </c>
      <c r="AI349">
        <f>'RESUMEN TOTAL'!AN352</f>
        <v>0</v>
      </c>
      <c r="AJ349">
        <f>'RESUMEN TOTAL'!AO352</f>
        <v>0</v>
      </c>
    </row>
    <row r="350" spans="1:36" x14ac:dyDescent="0.25">
      <c r="A350" t="str">
        <f>'RESUMEN TOTAL'!A353</f>
        <v>VILLA ANGELICA</v>
      </c>
      <c r="B350" t="str">
        <f>'RESUMEN TOTAL'!B353</f>
        <v>VANG08</v>
      </c>
      <c r="C350" t="str">
        <f>'RESUMEN TOTAL'!D353</f>
        <v>Calle 158 al 2200</v>
      </c>
      <c r="D350" t="str">
        <f>'RESUMEN TOTAL'!E353</f>
        <v>Domo</v>
      </c>
      <c r="E350" t="str">
        <f>'RESUMEN TOTAL'!F353</f>
        <v>PTO A FO</v>
      </c>
      <c r="F350">
        <f>'RESUMEN TOTAL'!K353</f>
        <v>0</v>
      </c>
      <c r="G350">
        <f>'RESUMEN TOTAL'!L353</f>
        <v>0</v>
      </c>
      <c r="H350">
        <f>'RESUMEN TOTAL'!M353</f>
        <v>0</v>
      </c>
      <c r="I350">
        <f>'RESUMEN TOTAL'!N353</f>
        <v>0</v>
      </c>
      <c r="J350">
        <f>'RESUMEN TOTAL'!O353</f>
        <v>0</v>
      </c>
      <c r="K350">
        <f>'RESUMEN TOTAL'!P353</f>
        <v>0</v>
      </c>
      <c r="L350">
        <f>'RESUMEN TOTAL'!Q353</f>
        <v>0</v>
      </c>
      <c r="M350">
        <f>'RESUMEN TOTAL'!R353</f>
        <v>0</v>
      </c>
      <c r="N350">
        <f>'RESUMEN TOTAL'!S353</f>
        <v>0</v>
      </c>
      <c r="O350">
        <f>'RESUMEN TOTAL'!T353</f>
        <v>0</v>
      </c>
      <c r="P350">
        <f>'RESUMEN TOTAL'!U353</f>
        <v>0</v>
      </c>
      <c r="Q350">
        <f>'RESUMEN TOTAL'!V353</f>
        <v>0</v>
      </c>
      <c r="R350">
        <f>'RESUMEN TOTAL'!W353</f>
        <v>0</v>
      </c>
      <c r="S350">
        <f>'RESUMEN TOTAL'!X353</f>
        <v>0</v>
      </c>
      <c r="T350">
        <f>'RESUMEN TOTAL'!Y353</f>
        <v>0</v>
      </c>
      <c r="U350">
        <f>'RESUMEN TOTAL'!Z353</f>
        <v>0</v>
      </c>
      <c r="V350">
        <f>'RESUMEN TOTAL'!AA353</f>
        <v>0</v>
      </c>
      <c r="W350">
        <f>'RESUMEN TOTAL'!AB353</f>
        <v>0</v>
      </c>
      <c r="X350">
        <f>'RESUMEN TOTAL'!AC353</f>
        <v>0</v>
      </c>
      <c r="Y350">
        <f>'RESUMEN TOTAL'!AD353</f>
        <v>0</v>
      </c>
      <c r="Z350">
        <f>'RESUMEN TOTAL'!AE353</f>
        <v>0</v>
      </c>
      <c r="AA350">
        <f>'RESUMEN TOTAL'!AF353</f>
        <v>0</v>
      </c>
      <c r="AB350">
        <f>'RESUMEN TOTAL'!AG353</f>
        <v>0</v>
      </c>
      <c r="AC350">
        <f>'RESUMEN TOTAL'!AH353</f>
        <v>0</v>
      </c>
      <c r="AD350">
        <f>'RESUMEN TOTAL'!AI353</f>
        <v>0</v>
      </c>
      <c r="AE350">
        <f>'RESUMEN TOTAL'!AJ353</f>
        <v>0</v>
      </c>
      <c r="AF350">
        <f>'RESUMEN TOTAL'!AK353</f>
        <v>0</v>
      </c>
      <c r="AG350">
        <f>'RESUMEN TOTAL'!AL353</f>
        <v>0</v>
      </c>
      <c r="AH350">
        <f>'RESUMEN TOTAL'!AM353</f>
        <v>0</v>
      </c>
      <c r="AI350">
        <f>'RESUMEN TOTAL'!AN353</f>
        <v>0</v>
      </c>
      <c r="AJ350">
        <f>'RESUMEN TOTAL'!AO353</f>
        <v>0</v>
      </c>
    </row>
    <row r="351" spans="1:36" x14ac:dyDescent="0.25">
      <c r="A351" t="str">
        <f>'RESUMEN TOTAL'!A354</f>
        <v>VILLA ANGELICA</v>
      </c>
      <c r="B351" t="str">
        <f>'RESUMEN TOTAL'!B354</f>
        <v>VANG10</v>
      </c>
      <c r="C351" t="str">
        <f>'RESUMEN TOTAL'!D354</f>
        <v>Senzabello y Braile</v>
      </c>
      <c r="D351" t="str">
        <f>'RESUMEN TOTAL'!E354</f>
        <v>fija</v>
      </c>
      <c r="E351" t="str">
        <f>'RESUMEN TOTAL'!F354</f>
        <v>Fibra Optica</v>
      </c>
      <c r="F351">
        <f>'RESUMEN TOTAL'!K354</f>
        <v>0</v>
      </c>
      <c r="G351">
        <f>'RESUMEN TOTAL'!L354</f>
        <v>0</v>
      </c>
      <c r="H351">
        <f>'RESUMEN TOTAL'!M354</f>
        <v>0</v>
      </c>
      <c r="I351" t="str">
        <f>'RESUMEN TOTAL'!N354</f>
        <v>APAGADO</v>
      </c>
      <c r="J351">
        <f>'RESUMEN TOTAL'!O354</f>
        <v>0</v>
      </c>
      <c r="K351">
        <f>'RESUMEN TOTAL'!P354</f>
        <v>0</v>
      </c>
      <c r="L351">
        <f>'RESUMEN TOTAL'!Q354</f>
        <v>0</v>
      </c>
      <c r="M351">
        <f>'RESUMEN TOTAL'!R354</f>
        <v>0</v>
      </c>
      <c r="N351">
        <f>'RESUMEN TOTAL'!S354</f>
        <v>0</v>
      </c>
      <c r="O351">
        <f>'RESUMEN TOTAL'!T354</f>
        <v>0</v>
      </c>
      <c r="P351">
        <f>'RESUMEN TOTAL'!U354</f>
        <v>0</v>
      </c>
      <c r="Q351">
        <f>'RESUMEN TOTAL'!V354</f>
        <v>0</v>
      </c>
      <c r="R351">
        <f>'RESUMEN TOTAL'!W354</f>
        <v>0</v>
      </c>
      <c r="S351">
        <f>'RESUMEN TOTAL'!X354</f>
        <v>0</v>
      </c>
      <c r="T351">
        <f>'RESUMEN TOTAL'!Y354</f>
        <v>0</v>
      </c>
      <c r="U351">
        <f>'RESUMEN TOTAL'!Z354</f>
        <v>0</v>
      </c>
      <c r="V351">
        <f>'RESUMEN TOTAL'!AA354</f>
        <v>0</v>
      </c>
      <c r="W351">
        <f>'RESUMEN TOTAL'!AB354</f>
        <v>0</v>
      </c>
      <c r="X351">
        <f>'RESUMEN TOTAL'!AC354</f>
        <v>0</v>
      </c>
      <c r="Y351">
        <f>'RESUMEN TOTAL'!AD354</f>
        <v>0</v>
      </c>
      <c r="Z351">
        <f>'RESUMEN TOTAL'!AE354</f>
        <v>0</v>
      </c>
      <c r="AA351">
        <f>'RESUMEN TOTAL'!AF354</f>
        <v>0</v>
      </c>
      <c r="AB351">
        <f>'RESUMEN TOTAL'!AG354</f>
        <v>0</v>
      </c>
      <c r="AC351">
        <f>'RESUMEN TOTAL'!AH354</f>
        <v>0</v>
      </c>
      <c r="AD351">
        <f>'RESUMEN TOTAL'!AI354</f>
        <v>0</v>
      </c>
      <c r="AE351">
        <f>'RESUMEN TOTAL'!AJ354</f>
        <v>0</v>
      </c>
      <c r="AF351">
        <f>'RESUMEN TOTAL'!AK354</f>
        <v>0</v>
      </c>
      <c r="AG351">
        <f>'RESUMEN TOTAL'!AL354</f>
        <v>0</v>
      </c>
      <c r="AH351">
        <f>'RESUMEN TOTAL'!AM354</f>
        <v>0</v>
      </c>
      <c r="AI351">
        <f>'RESUMEN TOTAL'!AN354</f>
        <v>0</v>
      </c>
      <c r="AJ351">
        <f>'RESUMEN TOTAL'!AO354</f>
        <v>0</v>
      </c>
    </row>
    <row r="352" spans="1:36" x14ac:dyDescent="0.25">
      <c r="A352" t="str">
        <f>'RESUMEN TOTAL'!A355</f>
        <v>VILLA ANGELICA</v>
      </c>
      <c r="B352" t="str">
        <f>'RESUMEN TOTAL'!B355</f>
        <v>VANG11</v>
      </c>
      <c r="C352" t="str">
        <f>'RESUMEN TOTAL'!D355</f>
        <v>Senzabello y Braile</v>
      </c>
      <c r="D352" t="str">
        <f>'RESUMEN TOTAL'!E355</f>
        <v>fija</v>
      </c>
      <c r="E352" t="str">
        <f>'RESUMEN TOTAL'!F355</f>
        <v>Fibra Optica</v>
      </c>
      <c r="F352">
        <f>'RESUMEN TOTAL'!K355</f>
        <v>0</v>
      </c>
      <c r="G352">
        <f>'RESUMEN TOTAL'!L355</f>
        <v>0</v>
      </c>
      <c r="H352">
        <f>'RESUMEN TOTAL'!M355</f>
        <v>0</v>
      </c>
      <c r="I352" t="str">
        <f>'RESUMEN TOTAL'!N355</f>
        <v>APAGADO</v>
      </c>
      <c r="J352">
        <f>'RESUMEN TOTAL'!O355</f>
        <v>0</v>
      </c>
      <c r="K352">
        <f>'RESUMEN TOTAL'!P355</f>
        <v>0</v>
      </c>
      <c r="L352">
        <f>'RESUMEN TOTAL'!Q355</f>
        <v>0</v>
      </c>
      <c r="M352">
        <f>'RESUMEN TOTAL'!R355</f>
        <v>0</v>
      </c>
      <c r="N352">
        <f>'RESUMEN TOTAL'!S355</f>
        <v>0</v>
      </c>
      <c r="O352">
        <f>'RESUMEN TOTAL'!T355</f>
        <v>0</v>
      </c>
      <c r="P352">
        <f>'RESUMEN TOTAL'!U355</f>
        <v>0</v>
      </c>
      <c r="Q352">
        <f>'RESUMEN TOTAL'!V355</f>
        <v>0</v>
      </c>
      <c r="R352">
        <f>'RESUMEN TOTAL'!W355</f>
        <v>0</v>
      </c>
      <c r="S352">
        <f>'RESUMEN TOTAL'!X355</f>
        <v>0</v>
      </c>
      <c r="T352">
        <f>'RESUMEN TOTAL'!Y355</f>
        <v>0</v>
      </c>
      <c r="U352">
        <f>'RESUMEN TOTAL'!Z355</f>
        <v>0</v>
      </c>
      <c r="V352">
        <f>'RESUMEN TOTAL'!AA355</f>
        <v>0</v>
      </c>
      <c r="W352">
        <f>'RESUMEN TOTAL'!AB355</f>
        <v>0</v>
      </c>
      <c r="X352">
        <f>'RESUMEN TOTAL'!AC355</f>
        <v>0</v>
      </c>
      <c r="Y352">
        <f>'RESUMEN TOTAL'!AD355</f>
        <v>0</v>
      </c>
      <c r="Z352">
        <f>'RESUMEN TOTAL'!AE355</f>
        <v>0</v>
      </c>
      <c r="AA352">
        <f>'RESUMEN TOTAL'!AF355</f>
        <v>0</v>
      </c>
      <c r="AB352">
        <f>'RESUMEN TOTAL'!AG355</f>
        <v>0</v>
      </c>
      <c r="AC352">
        <f>'RESUMEN TOTAL'!AH355</f>
        <v>0</v>
      </c>
      <c r="AD352">
        <f>'RESUMEN TOTAL'!AI355</f>
        <v>0</v>
      </c>
      <c r="AE352">
        <f>'RESUMEN TOTAL'!AJ355</f>
        <v>0</v>
      </c>
      <c r="AF352">
        <f>'RESUMEN TOTAL'!AK355</f>
        <v>0</v>
      </c>
      <c r="AG352">
        <f>'RESUMEN TOTAL'!AL355</f>
        <v>0</v>
      </c>
      <c r="AH352">
        <f>'RESUMEN TOTAL'!AM355</f>
        <v>0</v>
      </c>
      <c r="AI352">
        <f>'RESUMEN TOTAL'!AN355</f>
        <v>0</v>
      </c>
      <c r="AJ352">
        <f>'RESUMEN TOTAL'!AO355</f>
        <v>0</v>
      </c>
    </row>
    <row r="353" spans="1:36" x14ac:dyDescent="0.25">
      <c r="A353" t="str">
        <f>'RESUMEN TOTAL'!A356</f>
        <v>VILLA ARGENTINA</v>
      </c>
      <c r="B353" t="str">
        <f>'RESUMEN TOTAL'!B356</f>
        <v>VAR 01</v>
      </c>
      <c r="C353" t="str">
        <f>'RESUMEN TOTAL'!D356</f>
        <v>Calle 519 y 546</v>
      </c>
      <c r="D353" t="str">
        <f>'RESUMEN TOTAL'!E356</f>
        <v>Domo</v>
      </c>
      <c r="E353" t="str">
        <f>'RESUMEN TOTAL'!F356</f>
        <v>Radio</v>
      </c>
      <c r="F353" t="str">
        <f>'RESUMEN TOTAL'!K356</f>
        <v>APAGADO</v>
      </c>
      <c r="G353">
        <f>'RESUMEN TOTAL'!L356</f>
        <v>0</v>
      </c>
      <c r="H353">
        <f>'RESUMEN TOTAL'!M356</f>
        <v>0</v>
      </c>
      <c r="I353">
        <f>'RESUMEN TOTAL'!N356</f>
        <v>0</v>
      </c>
      <c r="J353">
        <f>'RESUMEN TOTAL'!O356</f>
        <v>0</v>
      </c>
      <c r="K353">
        <f>'RESUMEN TOTAL'!P356</f>
        <v>0</v>
      </c>
      <c r="L353">
        <f>'RESUMEN TOTAL'!Q356</f>
        <v>0</v>
      </c>
      <c r="M353">
        <f>'RESUMEN TOTAL'!R356</f>
        <v>0</v>
      </c>
      <c r="N353">
        <f>'RESUMEN TOTAL'!S356</f>
        <v>0</v>
      </c>
      <c r="O353">
        <f>'RESUMEN TOTAL'!T356</f>
        <v>0</v>
      </c>
      <c r="P353">
        <f>'RESUMEN TOTAL'!U356</f>
        <v>0</v>
      </c>
      <c r="Q353">
        <f>'RESUMEN TOTAL'!V356</f>
        <v>0</v>
      </c>
      <c r="R353">
        <f>'RESUMEN TOTAL'!W356</f>
        <v>0</v>
      </c>
      <c r="S353">
        <f>'RESUMEN TOTAL'!X356</f>
        <v>0</v>
      </c>
      <c r="T353" t="str">
        <f>'RESUMEN TOTAL'!Y356</f>
        <v>APAGADO</v>
      </c>
      <c r="U353" t="str">
        <f>'RESUMEN TOTAL'!Z356</f>
        <v>APAGADO</v>
      </c>
      <c r="V353">
        <f>'RESUMEN TOTAL'!AA356</f>
        <v>0</v>
      </c>
      <c r="W353">
        <f>'RESUMEN TOTAL'!AB356</f>
        <v>0</v>
      </c>
      <c r="X353">
        <f>'RESUMEN TOTAL'!AC356</f>
        <v>0</v>
      </c>
      <c r="Y353">
        <f>'RESUMEN TOTAL'!AD356</f>
        <v>0</v>
      </c>
      <c r="Z353">
        <f>'RESUMEN TOTAL'!AE356</f>
        <v>0</v>
      </c>
      <c r="AA353">
        <f>'RESUMEN TOTAL'!AF356</f>
        <v>0</v>
      </c>
      <c r="AB353">
        <f>'RESUMEN TOTAL'!AG356</f>
        <v>0</v>
      </c>
      <c r="AC353">
        <f>'RESUMEN TOTAL'!AH356</f>
        <v>0</v>
      </c>
      <c r="AD353">
        <f>'RESUMEN TOTAL'!AI356</f>
        <v>0</v>
      </c>
      <c r="AE353">
        <f>'RESUMEN TOTAL'!AJ356</f>
        <v>0</v>
      </c>
      <c r="AF353">
        <f>'RESUMEN TOTAL'!AK356</f>
        <v>0</v>
      </c>
      <c r="AG353">
        <f>'RESUMEN TOTAL'!AL356</f>
        <v>0</v>
      </c>
      <c r="AH353">
        <f>'RESUMEN TOTAL'!AM356</f>
        <v>0</v>
      </c>
      <c r="AI353">
        <f>'RESUMEN TOTAL'!AN356</f>
        <v>0</v>
      </c>
      <c r="AJ353">
        <f>'RESUMEN TOTAL'!AO356</f>
        <v>0</v>
      </c>
    </row>
    <row r="354" spans="1:36" x14ac:dyDescent="0.25">
      <c r="A354" t="str">
        <f>'RESUMEN TOTAL'!A357</f>
        <v>VILLA ARGENTINA</v>
      </c>
      <c r="B354" t="str">
        <f>'RESUMEN TOTAL'!B357</f>
        <v>VAR 02</v>
      </c>
      <c r="C354" t="str">
        <f>'RESUMEN TOTAL'!D357</f>
        <v>DIAGONAL LOS TILOS Y 542</v>
      </c>
      <c r="D354" t="str">
        <f>'RESUMEN TOTAL'!E357</f>
        <v>DOMO</v>
      </c>
      <c r="E354" t="str">
        <f>'RESUMEN TOTAL'!F357</f>
        <v>Radio</v>
      </c>
      <c r="F354">
        <f>'RESUMEN TOTAL'!K357</f>
        <v>0</v>
      </c>
      <c r="G354">
        <f>'RESUMEN TOTAL'!L357</f>
        <v>0</v>
      </c>
      <c r="H354">
        <f>'RESUMEN TOTAL'!M357</f>
        <v>0</v>
      </c>
      <c r="I354">
        <f>'RESUMEN TOTAL'!N357</f>
        <v>0</v>
      </c>
      <c r="J354">
        <f>'RESUMEN TOTAL'!O357</f>
        <v>0</v>
      </c>
      <c r="K354">
        <f>'RESUMEN TOTAL'!P357</f>
        <v>0</v>
      </c>
      <c r="L354">
        <f>'RESUMEN TOTAL'!Q357</f>
        <v>0</v>
      </c>
      <c r="M354">
        <f>'RESUMEN TOTAL'!R357</f>
        <v>0</v>
      </c>
      <c r="N354">
        <f>'RESUMEN TOTAL'!S357</f>
        <v>0</v>
      </c>
      <c r="O354">
        <f>'RESUMEN TOTAL'!T357</f>
        <v>0</v>
      </c>
      <c r="P354">
        <f>'RESUMEN TOTAL'!U357</f>
        <v>0</v>
      </c>
      <c r="Q354">
        <f>'RESUMEN TOTAL'!V357</f>
        <v>0</v>
      </c>
      <c r="R354">
        <f>'RESUMEN TOTAL'!W357</f>
        <v>0</v>
      </c>
      <c r="S354">
        <f>'RESUMEN TOTAL'!X357</f>
        <v>0</v>
      </c>
      <c r="T354">
        <f>'RESUMEN TOTAL'!Y357</f>
        <v>0</v>
      </c>
      <c r="U354">
        <f>'RESUMEN TOTAL'!Z357</f>
        <v>0</v>
      </c>
      <c r="V354">
        <f>'RESUMEN TOTAL'!AA357</f>
        <v>0</v>
      </c>
      <c r="W354">
        <f>'RESUMEN TOTAL'!AB357</f>
        <v>0</v>
      </c>
      <c r="X354">
        <f>'RESUMEN TOTAL'!AC357</f>
        <v>0</v>
      </c>
      <c r="Y354">
        <f>'RESUMEN TOTAL'!AD357</f>
        <v>0</v>
      </c>
      <c r="Z354">
        <f>'RESUMEN TOTAL'!AE357</f>
        <v>0</v>
      </c>
      <c r="AA354">
        <f>'RESUMEN TOTAL'!AF357</f>
        <v>0</v>
      </c>
      <c r="AB354">
        <f>'RESUMEN TOTAL'!AG357</f>
        <v>0</v>
      </c>
      <c r="AC354">
        <f>'RESUMEN TOTAL'!AH357</f>
        <v>0</v>
      </c>
      <c r="AD354">
        <f>'RESUMEN TOTAL'!AI357</f>
        <v>0</v>
      </c>
      <c r="AE354">
        <f>'RESUMEN TOTAL'!AJ357</f>
        <v>0</v>
      </c>
      <c r="AF354">
        <f>'RESUMEN TOTAL'!AK357</f>
        <v>0</v>
      </c>
      <c r="AG354">
        <f>'RESUMEN TOTAL'!AL357</f>
        <v>0</v>
      </c>
      <c r="AH354">
        <f>'RESUMEN TOTAL'!AM357</f>
        <v>0</v>
      </c>
      <c r="AI354">
        <f>'RESUMEN TOTAL'!AN357</f>
        <v>0</v>
      </c>
      <c r="AJ354">
        <f>'RESUMEN TOTAL'!AO357</f>
        <v>0</v>
      </c>
    </row>
    <row r="355" spans="1:36" x14ac:dyDescent="0.25">
      <c r="A355" t="str">
        <f>'RESUMEN TOTAL'!A358</f>
        <v>VILLA ARGENTINA</v>
      </c>
      <c r="B355" t="str">
        <f>'RESUMEN TOTAL'!B358</f>
        <v>VAR03 (fija 1)</v>
      </c>
      <c r="C355" t="str">
        <f>'RESUMEN TOTAL'!D358</f>
        <v>509 y 546</v>
      </c>
      <c r="D355" t="str">
        <f>'RESUMEN TOTAL'!E358</f>
        <v>Fija</v>
      </c>
      <c r="E355" t="str">
        <f>'RESUMEN TOTAL'!F358</f>
        <v>RADIO</v>
      </c>
      <c r="F355">
        <f>'RESUMEN TOTAL'!K358</f>
        <v>0</v>
      </c>
      <c r="G355">
        <f>'RESUMEN TOTAL'!L358</f>
        <v>0</v>
      </c>
      <c r="H355" t="str">
        <f>'RESUMEN TOTAL'!M358</f>
        <v>APAGADO</v>
      </c>
      <c r="I355" t="str">
        <f>'RESUMEN TOTAL'!N358</f>
        <v>APAGADO</v>
      </c>
      <c r="J355" t="str">
        <f>'RESUMEN TOTAL'!O358</f>
        <v>APAGADO</v>
      </c>
      <c r="K355" t="str">
        <f>'RESUMEN TOTAL'!P358</f>
        <v>APAGADO</v>
      </c>
      <c r="L355" t="str">
        <f>'RESUMEN TOTAL'!Q358</f>
        <v>APAGADO</v>
      </c>
      <c r="M355" t="str">
        <f>'RESUMEN TOTAL'!R358</f>
        <v>APAGADO</v>
      </c>
      <c r="N355" t="str">
        <f>'RESUMEN TOTAL'!S358</f>
        <v>APAGADO</v>
      </c>
      <c r="O355" t="str">
        <f>'RESUMEN TOTAL'!T358</f>
        <v>APAGADO</v>
      </c>
      <c r="P355" t="str">
        <f>'RESUMEN TOTAL'!U358</f>
        <v>APAGADO</v>
      </c>
      <c r="Q355" t="str">
        <f>'RESUMEN TOTAL'!V358</f>
        <v>APAGADO</v>
      </c>
      <c r="R355" t="str">
        <f>'RESUMEN TOTAL'!W358</f>
        <v>APAGADO</v>
      </c>
      <c r="S355" t="str">
        <f>'RESUMEN TOTAL'!X358</f>
        <v>APAGADO</v>
      </c>
      <c r="T355" t="str">
        <f>'RESUMEN TOTAL'!Y358</f>
        <v>APAGADO</v>
      </c>
      <c r="U355" t="str">
        <f>'RESUMEN TOTAL'!Z358</f>
        <v>APAGADO</v>
      </c>
      <c r="V355" t="str">
        <f>'RESUMEN TOTAL'!AA358</f>
        <v>APAGADO</v>
      </c>
      <c r="W355" t="str">
        <f>'RESUMEN TOTAL'!AB358</f>
        <v>APAGADO</v>
      </c>
      <c r="X355">
        <f>'RESUMEN TOTAL'!AC358</f>
        <v>0</v>
      </c>
      <c r="Y355">
        <f>'RESUMEN TOTAL'!AD358</f>
        <v>0</v>
      </c>
      <c r="Z355">
        <f>'RESUMEN TOTAL'!AE358</f>
        <v>0</v>
      </c>
      <c r="AA355">
        <f>'RESUMEN TOTAL'!AF358</f>
        <v>0</v>
      </c>
      <c r="AB355">
        <f>'RESUMEN TOTAL'!AG358</f>
        <v>0</v>
      </c>
      <c r="AC355">
        <f>'RESUMEN TOTAL'!AH358</f>
        <v>0</v>
      </c>
      <c r="AD355">
        <f>'RESUMEN TOTAL'!AI358</f>
        <v>0</v>
      </c>
      <c r="AE355">
        <f>'RESUMEN TOTAL'!AJ358</f>
        <v>0</v>
      </c>
      <c r="AF355">
        <f>'RESUMEN TOTAL'!AK358</f>
        <v>0</v>
      </c>
      <c r="AG355">
        <f>'RESUMEN TOTAL'!AL358</f>
        <v>0</v>
      </c>
      <c r="AH355">
        <f>'RESUMEN TOTAL'!AM358</f>
        <v>0</v>
      </c>
      <c r="AI355">
        <f>'RESUMEN TOTAL'!AN358</f>
        <v>0</v>
      </c>
      <c r="AJ355">
        <f>'RESUMEN TOTAL'!AO358</f>
        <v>0</v>
      </c>
    </row>
    <row r="356" spans="1:36" x14ac:dyDescent="0.25">
      <c r="A356" t="str">
        <f>'RESUMEN TOTAL'!A359</f>
        <v>VILLA ARGENTINA</v>
      </c>
      <c r="B356" t="str">
        <f>'RESUMEN TOTAL'!B359</f>
        <v>VAR04 (fija 2)</v>
      </c>
      <c r="C356" t="str">
        <f>'RESUMEN TOTAL'!D359</f>
        <v>509 y 546</v>
      </c>
      <c r="D356" t="str">
        <f>'RESUMEN TOTAL'!E359</f>
        <v>Fija</v>
      </c>
      <c r="E356" t="str">
        <f>'RESUMEN TOTAL'!F359</f>
        <v>RADIO</v>
      </c>
      <c r="F356">
        <f>'RESUMEN TOTAL'!K359</f>
        <v>0</v>
      </c>
      <c r="G356">
        <f>'RESUMEN TOTAL'!L359</f>
        <v>0</v>
      </c>
      <c r="H356" t="str">
        <f>'RESUMEN TOTAL'!M359</f>
        <v>APAGADO</v>
      </c>
      <c r="I356" t="str">
        <f>'RESUMEN TOTAL'!N359</f>
        <v>APAGADO</v>
      </c>
      <c r="J356" t="str">
        <f>'RESUMEN TOTAL'!O359</f>
        <v>APAGADO</v>
      </c>
      <c r="K356" t="str">
        <f>'RESUMEN TOTAL'!P359</f>
        <v>APAGADO</v>
      </c>
      <c r="L356" t="str">
        <f>'RESUMEN TOTAL'!Q359</f>
        <v>APAGADO</v>
      </c>
      <c r="M356" t="str">
        <f>'RESUMEN TOTAL'!R359</f>
        <v>APAGADO</v>
      </c>
      <c r="N356" t="str">
        <f>'RESUMEN TOTAL'!S359</f>
        <v>APAGADO</v>
      </c>
      <c r="O356" t="str">
        <f>'RESUMEN TOTAL'!T359</f>
        <v>APAGADO</v>
      </c>
      <c r="P356" t="str">
        <f>'RESUMEN TOTAL'!U359</f>
        <v>APAGADO</v>
      </c>
      <c r="Q356" t="str">
        <f>'RESUMEN TOTAL'!V359</f>
        <v>APAGADO</v>
      </c>
      <c r="R356" t="str">
        <f>'RESUMEN TOTAL'!W359</f>
        <v>APAGADO</v>
      </c>
      <c r="S356" t="str">
        <f>'RESUMEN TOTAL'!X359</f>
        <v>APAGADO</v>
      </c>
      <c r="T356" t="str">
        <f>'RESUMEN TOTAL'!Y359</f>
        <v>APAGADO</v>
      </c>
      <c r="U356" t="str">
        <f>'RESUMEN TOTAL'!Z359</f>
        <v>APAGADO</v>
      </c>
      <c r="V356" t="str">
        <f>'RESUMEN TOTAL'!AA359</f>
        <v>APAGADO</v>
      </c>
      <c r="W356" t="str">
        <f>'RESUMEN TOTAL'!AB359</f>
        <v>APAGADO</v>
      </c>
      <c r="X356">
        <f>'RESUMEN TOTAL'!AC359</f>
        <v>0</v>
      </c>
      <c r="Y356">
        <f>'RESUMEN TOTAL'!AD359</f>
        <v>0</v>
      </c>
      <c r="Z356">
        <f>'RESUMEN TOTAL'!AE359</f>
        <v>0</v>
      </c>
      <c r="AA356">
        <f>'RESUMEN TOTAL'!AF359</f>
        <v>0</v>
      </c>
      <c r="AB356">
        <f>'RESUMEN TOTAL'!AG359</f>
        <v>0</v>
      </c>
      <c r="AC356">
        <f>'RESUMEN TOTAL'!AH359</f>
        <v>0</v>
      </c>
      <c r="AD356">
        <f>'RESUMEN TOTAL'!AI359</f>
        <v>0</v>
      </c>
      <c r="AE356">
        <f>'RESUMEN TOTAL'!AJ359</f>
        <v>0</v>
      </c>
      <c r="AF356">
        <f>'RESUMEN TOTAL'!AK359</f>
        <v>0</v>
      </c>
      <c r="AG356">
        <f>'RESUMEN TOTAL'!AL359</f>
        <v>0</v>
      </c>
      <c r="AH356">
        <f>'RESUMEN TOTAL'!AM359</f>
        <v>0</v>
      </c>
      <c r="AI356">
        <f>'RESUMEN TOTAL'!AN359</f>
        <v>0</v>
      </c>
      <c r="AJ356">
        <f>'RESUMEN TOTAL'!AO359</f>
        <v>0</v>
      </c>
    </row>
    <row r="357" spans="1:36" x14ac:dyDescent="0.25">
      <c r="A357" t="str">
        <f>'RESUMEN TOTAL'!A360</f>
        <v>VILLA ARGENTINA</v>
      </c>
      <c r="B357" t="str">
        <f>'RESUMEN TOTAL'!B360</f>
        <v>VAR05 (fija 1)</v>
      </c>
      <c r="C357" t="str">
        <f>'RESUMEN TOTAL'!D360</f>
        <v>511 E/ 544 Y 546</v>
      </c>
      <c r="D357" t="str">
        <f>'RESUMEN TOTAL'!E360</f>
        <v>Fija</v>
      </c>
      <c r="E357" t="str">
        <f>'RESUMEN TOTAL'!F360</f>
        <v>RADIO</v>
      </c>
      <c r="F357">
        <f>'RESUMEN TOTAL'!K360</f>
        <v>0</v>
      </c>
      <c r="G357">
        <f>'RESUMEN TOTAL'!L360</f>
        <v>0</v>
      </c>
      <c r="H357">
        <f>'RESUMEN TOTAL'!M360</f>
        <v>0</v>
      </c>
      <c r="I357" t="str">
        <f>'RESUMEN TOTAL'!N360</f>
        <v>APAGADO</v>
      </c>
      <c r="J357">
        <f>'RESUMEN TOTAL'!O360</f>
        <v>0</v>
      </c>
      <c r="K357">
        <f>'RESUMEN TOTAL'!P360</f>
        <v>0</v>
      </c>
      <c r="L357">
        <f>'RESUMEN TOTAL'!Q360</f>
        <v>0</v>
      </c>
      <c r="M357">
        <f>'RESUMEN TOTAL'!R360</f>
        <v>0</v>
      </c>
      <c r="N357">
        <f>'RESUMEN TOTAL'!S360</f>
        <v>0</v>
      </c>
      <c r="O357">
        <f>'RESUMEN TOTAL'!T360</f>
        <v>0</v>
      </c>
      <c r="P357">
        <f>'RESUMEN TOTAL'!U360</f>
        <v>0</v>
      </c>
      <c r="Q357">
        <f>'RESUMEN TOTAL'!V360</f>
        <v>0</v>
      </c>
      <c r="R357">
        <f>'RESUMEN TOTAL'!W360</f>
        <v>0</v>
      </c>
      <c r="S357">
        <f>'RESUMEN TOTAL'!X360</f>
        <v>0</v>
      </c>
      <c r="T357">
        <f>'RESUMEN TOTAL'!Y360</f>
        <v>0</v>
      </c>
      <c r="U357">
        <f>'RESUMEN TOTAL'!Z360</f>
        <v>0</v>
      </c>
      <c r="V357">
        <f>'RESUMEN TOTAL'!AA360</f>
        <v>0</v>
      </c>
      <c r="W357">
        <f>'RESUMEN TOTAL'!AB360</f>
        <v>0</v>
      </c>
      <c r="X357">
        <f>'RESUMEN TOTAL'!AC360</f>
        <v>0</v>
      </c>
      <c r="Y357">
        <f>'RESUMEN TOTAL'!AD360</f>
        <v>0</v>
      </c>
      <c r="Z357">
        <f>'RESUMEN TOTAL'!AE360</f>
        <v>0</v>
      </c>
      <c r="AA357">
        <f>'RESUMEN TOTAL'!AF360</f>
        <v>0</v>
      </c>
      <c r="AB357">
        <f>'RESUMEN TOTAL'!AG360</f>
        <v>0</v>
      </c>
      <c r="AC357">
        <f>'RESUMEN TOTAL'!AH360</f>
        <v>0</v>
      </c>
      <c r="AD357">
        <f>'RESUMEN TOTAL'!AI360</f>
        <v>0</v>
      </c>
      <c r="AE357">
        <f>'RESUMEN TOTAL'!AJ360</f>
        <v>0</v>
      </c>
      <c r="AF357">
        <f>'RESUMEN TOTAL'!AK360</f>
        <v>0</v>
      </c>
      <c r="AG357">
        <f>'RESUMEN TOTAL'!AL360</f>
        <v>0</v>
      </c>
      <c r="AH357">
        <f>'RESUMEN TOTAL'!AM360</f>
        <v>0</v>
      </c>
      <c r="AI357">
        <f>'RESUMEN TOTAL'!AN360</f>
        <v>0</v>
      </c>
      <c r="AJ357">
        <f>'RESUMEN TOTAL'!AO360</f>
        <v>0</v>
      </c>
    </row>
    <row r="358" spans="1:36" x14ac:dyDescent="0.25">
      <c r="A358" t="str">
        <f>'RESUMEN TOTAL'!A361</f>
        <v>VILLA ARGENTINA</v>
      </c>
      <c r="B358" t="str">
        <f>'RESUMEN TOTAL'!B361</f>
        <v>VAR06 (fija 2)</v>
      </c>
      <c r="C358" t="str">
        <f>'RESUMEN TOTAL'!D361</f>
        <v>511 E/ 544 Y 546</v>
      </c>
      <c r="D358" t="str">
        <f>'RESUMEN TOTAL'!E361</f>
        <v>Fija</v>
      </c>
      <c r="E358" t="str">
        <f>'RESUMEN TOTAL'!F361</f>
        <v>RADIO</v>
      </c>
      <c r="F358">
        <f>'RESUMEN TOTAL'!K361</f>
        <v>0</v>
      </c>
      <c r="G358">
        <f>'RESUMEN TOTAL'!L361</f>
        <v>0</v>
      </c>
      <c r="H358">
        <f>'RESUMEN TOTAL'!M361</f>
        <v>0</v>
      </c>
      <c r="I358" t="str">
        <f>'RESUMEN TOTAL'!N361</f>
        <v>APAGADO</v>
      </c>
      <c r="J358">
        <f>'RESUMEN TOTAL'!O361</f>
        <v>0</v>
      </c>
      <c r="K358">
        <f>'RESUMEN TOTAL'!P361</f>
        <v>0</v>
      </c>
      <c r="L358">
        <f>'RESUMEN TOTAL'!Q361</f>
        <v>0</v>
      </c>
      <c r="M358">
        <f>'RESUMEN TOTAL'!R361</f>
        <v>0</v>
      </c>
      <c r="N358">
        <f>'RESUMEN TOTAL'!S361</f>
        <v>0</v>
      </c>
      <c r="O358">
        <f>'RESUMEN TOTAL'!T361</f>
        <v>0</v>
      </c>
      <c r="P358">
        <f>'RESUMEN TOTAL'!U361</f>
        <v>0</v>
      </c>
      <c r="Q358">
        <f>'RESUMEN TOTAL'!V361</f>
        <v>0</v>
      </c>
      <c r="R358">
        <f>'RESUMEN TOTAL'!W361</f>
        <v>0</v>
      </c>
      <c r="S358">
        <f>'RESUMEN TOTAL'!X361</f>
        <v>0</v>
      </c>
      <c r="T358">
        <f>'RESUMEN TOTAL'!Y361</f>
        <v>0</v>
      </c>
      <c r="U358">
        <f>'RESUMEN TOTAL'!Z361</f>
        <v>0</v>
      </c>
      <c r="V358">
        <f>'RESUMEN TOTAL'!AA361</f>
        <v>0</v>
      </c>
      <c r="W358">
        <f>'RESUMEN TOTAL'!AB361</f>
        <v>0</v>
      </c>
      <c r="X358">
        <f>'RESUMEN TOTAL'!AC361</f>
        <v>0</v>
      </c>
      <c r="Y358">
        <f>'RESUMEN TOTAL'!AD361</f>
        <v>0</v>
      </c>
      <c r="Z358">
        <f>'RESUMEN TOTAL'!AE361</f>
        <v>0</v>
      </c>
      <c r="AA358">
        <f>'RESUMEN TOTAL'!AF361</f>
        <v>0</v>
      </c>
      <c r="AB358">
        <f>'RESUMEN TOTAL'!AG361</f>
        <v>0</v>
      </c>
      <c r="AC358">
        <f>'RESUMEN TOTAL'!AH361</f>
        <v>0</v>
      </c>
      <c r="AD358">
        <f>'RESUMEN TOTAL'!AI361</f>
        <v>0</v>
      </c>
      <c r="AE358">
        <f>'RESUMEN TOTAL'!AJ361</f>
        <v>0</v>
      </c>
      <c r="AF358">
        <f>'RESUMEN TOTAL'!AK361</f>
        <v>0</v>
      </c>
      <c r="AG358">
        <f>'RESUMEN TOTAL'!AL361</f>
        <v>0</v>
      </c>
      <c r="AH358">
        <f>'RESUMEN TOTAL'!AM361</f>
        <v>0</v>
      </c>
      <c r="AI358">
        <f>'RESUMEN TOTAL'!AN361</f>
        <v>0</v>
      </c>
      <c r="AJ358">
        <f>'RESUMEN TOTAL'!AO361</f>
        <v>0</v>
      </c>
    </row>
    <row r="359" spans="1:36" x14ac:dyDescent="0.25">
      <c r="A359" t="str">
        <f>'RESUMEN TOTAL'!A362</f>
        <v>VILLA ARGENTINA</v>
      </c>
      <c r="B359" t="str">
        <f>'RESUMEN TOTAL'!B362</f>
        <v>VAR07</v>
      </c>
      <c r="C359" t="str">
        <f>'RESUMEN TOTAL'!D362</f>
        <v>DIAG. LOS TILOS Y 517</v>
      </c>
      <c r="D359" t="str">
        <f>'RESUMEN TOTAL'!E362</f>
        <v>DOMO</v>
      </c>
      <c r="E359" t="str">
        <f>'RESUMEN TOTAL'!F362</f>
        <v>Fibra Optica</v>
      </c>
      <c r="F359" t="str">
        <f>'RESUMEN TOTAL'!K362</f>
        <v>APAGADO</v>
      </c>
      <c r="G359" t="str">
        <f>'RESUMEN TOTAL'!L362</f>
        <v>APAGADO</v>
      </c>
      <c r="H359" t="str">
        <f>'RESUMEN TOTAL'!M362</f>
        <v>APAGADO</v>
      </c>
      <c r="I359" t="str">
        <f>'RESUMEN TOTAL'!N362</f>
        <v>APAGADO</v>
      </c>
      <c r="J359">
        <f>'RESUMEN TOTAL'!O362</f>
        <v>0</v>
      </c>
      <c r="K359">
        <f>'RESUMEN TOTAL'!P362</f>
        <v>0</v>
      </c>
      <c r="L359">
        <f>'RESUMEN TOTAL'!Q362</f>
        <v>0</v>
      </c>
      <c r="M359">
        <f>'RESUMEN TOTAL'!R362</f>
        <v>0</v>
      </c>
      <c r="N359">
        <f>'RESUMEN TOTAL'!S362</f>
        <v>0</v>
      </c>
      <c r="O359">
        <f>'RESUMEN TOTAL'!T362</f>
        <v>0</v>
      </c>
      <c r="P359">
        <f>'RESUMEN TOTAL'!U362</f>
        <v>0</v>
      </c>
      <c r="Q359">
        <f>'RESUMEN TOTAL'!V362</f>
        <v>0</v>
      </c>
      <c r="R359">
        <f>'RESUMEN TOTAL'!W362</f>
        <v>0</v>
      </c>
      <c r="S359">
        <f>'RESUMEN TOTAL'!X362</f>
        <v>0</v>
      </c>
      <c r="T359">
        <f>'RESUMEN TOTAL'!Y362</f>
        <v>0</v>
      </c>
      <c r="U359">
        <f>'RESUMEN TOTAL'!Z362</f>
        <v>0</v>
      </c>
      <c r="V359">
        <f>'RESUMEN TOTAL'!AA362</f>
        <v>0</v>
      </c>
      <c r="W359">
        <f>'RESUMEN TOTAL'!AB362</f>
        <v>0</v>
      </c>
      <c r="X359">
        <f>'RESUMEN TOTAL'!AC362</f>
        <v>0</v>
      </c>
      <c r="Y359">
        <f>'RESUMEN TOTAL'!AD362</f>
        <v>0</v>
      </c>
      <c r="Z359">
        <f>'RESUMEN TOTAL'!AE362</f>
        <v>0</v>
      </c>
      <c r="AA359">
        <f>'RESUMEN TOTAL'!AF362</f>
        <v>0</v>
      </c>
      <c r="AB359">
        <f>'RESUMEN TOTAL'!AG362</f>
        <v>0</v>
      </c>
      <c r="AC359">
        <f>'RESUMEN TOTAL'!AH362</f>
        <v>0</v>
      </c>
      <c r="AD359">
        <f>'RESUMEN TOTAL'!AI362</f>
        <v>0</v>
      </c>
      <c r="AE359">
        <f>'RESUMEN TOTAL'!AJ362</f>
        <v>0</v>
      </c>
      <c r="AF359">
        <f>'RESUMEN TOTAL'!AK362</f>
        <v>0</v>
      </c>
      <c r="AG359">
        <f>'RESUMEN TOTAL'!AL362</f>
        <v>0</v>
      </c>
      <c r="AH359">
        <f>'RESUMEN TOTAL'!AM362</f>
        <v>0</v>
      </c>
      <c r="AI359">
        <f>'RESUMEN TOTAL'!AN362</f>
        <v>0</v>
      </c>
      <c r="AJ359">
        <f>'RESUMEN TOTAL'!AO362</f>
        <v>0</v>
      </c>
    </row>
    <row r="360" spans="1:36" x14ac:dyDescent="0.25">
      <c r="A360" t="str">
        <f>'RESUMEN TOTAL'!A363</f>
        <v>VILLA ARGENTINA</v>
      </c>
      <c r="B360" t="str">
        <f>'RESUMEN TOTAL'!B363</f>
        <v>VAR 08 (fija 1)</v>
      </c>
      <c r="C360" t="str">
        <f>'RESUMEN TOTAL'!D363</f>
        <v>534 Y 523</v>
      </c>
      <c r="D360" t="str">
        <f>'RESUMEN TOTAL'!E363</f>
        <v>Fija</v>
      </c>
      <c r="E360" t="str">
        <f>'RESUMEN TOTAL'!F363</f>
        <v>FIBRA OPTICA</v>
      </c>
      <c r="F360">
        <f>'RESUMEN TOTAL'!K363</f>
        <v>0</v>
      </c>
      <c r="G360">
        <f>'RESUMEN TOTAL'!L363</f>
        <v>0</v>
      </c>
      <c r="H360">
        <f>'RESUMEN TOTAL'!M363</f>
        <v>0</v>
      </c>
      <c r="I360">
        <f>'RESUMEN TOTAL'!N363</f>
        <v>0</v>
      </c>
      <c r="J360">
        <f>'RESUMEN TOTAL'!O363</f>
        <v>0</v>
      </c>
      <c r="K360">
        <f>'RESUMEN TOTAL'!P363</f>
        <v>0</v>
      </c>
      <c r="L360">
        <f>'RESUMEN TOTAL'!Q363</f>
        <v>0</v>
      </c>
      <c r="M360">
        <f>'RESUMEN TOTAL'!R363</f>
        <v>0</v>
      </c>
      <c r="N360">
        <f>'RESUMEN TOTAL'!S363</f>
        <v>0</v>
      </c>
      <c r="O360">
        <f>'RESUMEN TOTAL'!T363</f>
        <v>0</v>
      </c>
      <c r="P360">
        <f>'RESUMEN TOTAL'!U363</f>
        <v>0</v>
      </c>
      <c r="Q360">
        <f>'RESUMEN TOTAL'!V363</f>
        <v>0</v>
      </c>
      <c r="R360">
        <f>'RESUMEN TOTAL'!W363</f>
        <v>0</v>
      </c>
      <c r="S360">
        <f>'RESUMEN TOTAL'!X363</f>
        <v>0</v>
      </c>
      <c r="T360">
        <f>'RESUMEN TOTAL'!Y363</f>
        <v>0</v>
      </c>
      <c r="U360">
        <f>'RESUMEN TOTAL'!Z363</f>
        <v>0</v>
      </c>
      <c r="V360">
        <f>'RESUMEN TOTAL'!AA363</f>
        <v>0</v>
      </c>
      <c r="W360">
        <f>'RESUMEN TOTAL'!AB363</f>
        <v>0</v>
      </c>
      <c r="X360">
        <f>'RESUMEN TOTAL'!AC363</f>
        <v>0</v>
      </c>
      <c r="Y360">
        <f>'RESUMEN TOTAL'!AD363</f>
        <v>0</v>
      </c>
      <c r="Z360">
        <f>'RESUMEN TOTAL'!AE363</f>
        <v>0</v>
      </c>
      <c r="AA360">
        <f>'RESUMEN TOTAL'!AF363</f>
        <v>0</v>
      </c>
      <c r="AB360">
        <f>'RESUMEN TOTAL'!AG363</f>
        <v>0</v>
      </c>
      <c r="AC360">
        <f>'RESUMEN TOTAL'!AH363</f>
        <v>0</v>
      </c>
      <c r="AD360">
        <f>'RESUMEN TOTAL'!AI363</f>
        <v>0</v>
      </c>
      <c r="AE360">
        <f>'RESUMEN TOTAL'!AJ363</f>
        <v>0</v>
      </c>
      <c r="AF360">
        <f>'RESUMEN TOTAL'!AK363</f>
        <v>0</v>
      </c>
      <c r="AG360">
        <f>'RESUMEN TOTAL'!AL363</f>
        <v>0</v>
      </c>
      <c r="AH360">
        <f>'RESUMEN TOTAL'!AM363</f>
        <v>0</v>
      </c>
      <c r="AI360">
        <f>'RESUMEN TOTAL'!AN363</f>
        <v>0</v>
      </c>
      <c r="AJ360">
        <f>'RESUMEN TOTAL'!AO363</f>
        <v>0</v>
      </c>
    </row>
    <row r="361" spans="1:36" x14ac:dyDescent="0.25">
      <c r="A361" t="str">
        <f>'RESUMEN TOTAL'!A364</f>
        <v>VILLA ARGENTINA</v>
      </c>
      <c r="B361" t="str">
        <f>'RESUMEN TOTAL'!B364</f>
        <v>VAR 09 (fija 2)</v>
      </c>
      <c r="C361" t="str">
        <f>'RESUMEN TOTAL'!D364</f>
        <v>534 Y 523</v>
      </c>
      <c r="D361" t="str">
        <f>'RESUMEN TOTAL'!E364</f>
        <v>Fija</v>
      </c>
      <c r="E361" t="str">
        <f>'RESUMEN TOTAL'!F364</f>
        <v>FIBRA OPTICA</v>
      </c>
      <c r="F361">
        <f>'RESUMEN TOTAL'!K364</f>
        <v>0</v>
      </c>
      <c r="G361">
        <f>'RESUMEN TOTAL'!L364</f>
        <v>0</v>
      </c>
      <c r="H361">
        <f>'RESUMEN TOTAL'!M364</f>
        <v>0</v>
      </c>
      <c r="I361">
        <f>'RESUMEN TOTAL'!N364</f>
        <v>0</v>
      </c>
      <c r="J361">
        <f>'RESUMEN TOTAL'!O364</f>
        <v>0</v>
      </c>
      <c r="K361">
        <f>'RESUMEN TOTAL'!P364</f>
        <v>0</v>
      </c>
      <c r="L361">
        <f>'RESUMEN TOTAL'!Q364</f>
        <v>0</v>
      </c>
      <c r="M361">
        <f>'RESUMEN TOTAL'!R364</f>
        <v>0</v>
      </c>
      <c r="N361">
        <f>'RESUMEN TOTAL'!S364</f>
        <v>0</v>
      </c>
      <c r="O361">
        <f>'RESUMEN TOTAL'!T364</f>
        <v>0</v>
      </c>
      <c r="P361">
        <f>'RESUMEN TOTAL'!U364</f>
        <v>0</v>
      </c>
      <c r="Q361">
        <f>'RESUMEN TOTAL'!V364</f>
        <v>0</v>
      </c>
      <c r="R361">
        <f>'RESUMEN TOTAL'!W364</f>
        <v>0</v>
      </c>
      <c r="S361">
        <f>'RESUMEN TOTAL'!X364</f>
        <v>0</v>
      </c>
      <c r="T361">
        <f>'RESUMEN TOTAL'!Y364</f>
        <v>0</v>
      </c>
      <c r="U361">
        <f>'RESUMEN TOTAL'!Z364</f>
        <v>0</v>
      </c>
      <c r="V361">
        <f>'RESUMEN TOTAL'!AA364</f>
        <v>0</v>
      </c>
      <c r="W361">
        <f>'RESUMEN TOTAL'!AB364</f>
        <v>0</v>
      </c>
      <c r="X361">
        <f>'RESUMEN TOTAL'!AC364</f>
        <v>0</v>
      </c>
      <c r="Y361">
        <f>'RESUMEN TOTAL'!AD364</f>
        <v>0</v>
      </c>
      <c r="Z361">
        <f>'RESUMEN TOTAL'!AE364</f>
        <v>0</v>
      </c>
      <c r="AA361">
        <f>'RESUMEN TOTAL'!AF364</f>
        <v>0</v>
      </c>
      <c r="AB361">
        <f>'RESUMEN TOTAL'!AG364</f>
        <v>0</v>
      </c>
      <c r="AC361">
        <f>'RESUMEN TOTAL'!AH364</f>
        <v>0</v>
      </c>
      <c r="AD361">
        <f>'RESUMEN TOTAL'!AI364</f>
        <v>0</v>
      </c>
      <c r="AE361">
        <f>'RESUMEN TOTAL'!AJ364</f>
        <v>0</v>
      </c>
      <c r="AF361">
        <f>'RESUMEN TOTAL'!AK364</f>
        <v>0</v>
      </c>
      <c r="AG361">
        <f>'RESUMEN TOTAL'!AL364</f>
        <v>0</v>
      </c>
      <c r="AH361">
        <f>'RESUMEN TOTAL'!AM364</f>
        <v>0</v>
      </c>
      <c r="AI361">
        <f>'RESUMEN TOTAL'!AN364</f>
        <v>0</v>
      </c>
      <c r="AJ361">
        <f>'RESUMEN TOTAL'!AO364</f>
        <v>0</v>
      </c>
    </row>
    <row r="362" spans="1:36" x14ac:dyDescent="0.25">
      <c r="A362" t="str">
        <f>'RESUMEN TOTAL'!A365</f>
        <v>VILLA ARGENTINA</v>
      </c>
      <c r="B362" t="str">
        <f>'RESUMEN TOTAL'!B365</f>
        <v>VAR10 (fija 1)</v>
      </c>
      <c r="C362" t="str">
        <f>'RESUMEN TOTAL'!D365</f>
        <v>532 A Y 523</v>
      </c>
      <c r="D362" t="str">
        <f>'RESUMEN TOTAL'!E365</f>
        <v>Fija</v>
      </c>
      <c r="E362" t="str">
        <f>'RESUMEN TOTAL'!F365</f>
        <v>FIBRA OPTICA</v>
      </c>
      <c r="F362">
        <f>'RESUMEN TOTAL'!K365</f>
        <v>0</v>
      </c>
      <c r="G362">
        <f>'RESUMEN TOTAL'!L365</f>
        <v>0</v>
      </c>
      <c r="H362">
        <f>'RESUMEN TOTAL'!M365</f>
        <v>0</v>
      </c>
      <c r="I362">
        <f>'RESUMEN TOTAL'!N365</f>
        <v>0</v>
      </c>
      <c r="J362">
        <f>'RESUMEN TOTAL'!O365</f>
        <v>0</v>
      </c>
      <c r="K362">
        <f>'RESUMEN TOTAL'!P365</f>
        <v>0</v>
      </c>
      <c r="L362">
        <f>'RESUMEN TOTAL'!Q365</f>
        <v>0</v>
      </c>
      <c r="M362">
        <f>'RESUMEN TOTAL'!R365</f>
        <v>0</v>
      </c>
      <c r="N362">
        <f>'RESUMEN TOTAL'!S365</f>
        <v>0</v>
      </c>
      <c r="O362">
        <f>'RESUMEN TOTAL'!T365</f>
        <v>0</v>
      </c>
      <c r="P362">
        <f>'RESUMEN TOTAL'!U365</f>
        <v>0</v>
      </c>
      <c r="Q362">
        <f>'RESUMEN TOTAL'!V365</f>
        <v>0</v>
      </c>
      <c r="R362">
        <f>'RESUMEN TOTAL'!W365</f>
        <v>0</v>
      </c>
      <c r="S362">
        <f>'RESUMEN TOTAL'!X365</f>
        <v>0</v>
      </c>
      <c r="T362">
        <f>'RESUMEN TOTAL'!Y365</f>
        <v>0</v>
      </c>
      <c r="U362">
        <f>'RESUMEN TOTAL'!Z365</f>
        <v>0</v>
      </c>
      <c r="V362">
        <f>'RESUMEN TOTAL'!AA365</f>
        <v>0</v>
      </c>
      <c r="W362">
        <f>'RESUMEN TOTAL'!AB365</f>
        <v>0</v>
      </c>
      <c r="X362">
        <f>'RESUMEN TOTAL'!AC365</f>
        <v>0</v>
      </c>
      <c r="Y362">
        <f>'RESUMEN TOTAL'!AD365</f>
        <v>0</v>
      </c>
      <c r="Z362">
        <f>'RESUMEN TOTAL'!AE365</f>
        <v>0</v>
      </c>
      <c r="AA362">
        <f>'RESUMEN TOTAL'!AF365</f>
        <v>0</v>
      </c>
      <c r="AB362">
        <f>'RESUMEN TOTAL'!AG365</f>
        <v>0</v>
      </c>
      <c r="AC362">
        <f>'RESUMEN TOTAL'!AH365</f>
        <v>0</v>
      </c>
      <c r="AD362">
        <f>'RESUMEN TOTAL'!AI365</f>
        <v>0</v>
      </c>
      <c r="AE362">
        <f>'RESUMEN TOTAL'!AJ365</f>
        <v>0</v>
      </c>
      <c r="AF362">
        <f>'RESUMEN TOTAL'!AK365</f>
        <v>0</v>
      </c>
      <c r="AG362">
        <f>'RESUMEN TOTAL'!AL365</f>
        <v>0</v>
      </c>
      <c r="AH362">
        <f>'RESUMEN TOTAL'!AM365</f>
        <v>0</v>
      </c>
      <c r="AI362">
        <f>'RESUMEN TOTAL'!AN365</f>
        <v>0</v>
      </c>
      <c r="AJ362">
        <f>'RESUMEN TOTAL'!AO365</f>
        <v>0</v>
      </c>
    </row>
    <row r="363" spans="1:36" x14ac:dyDescent="0.25">
      <c r="A363" t="str">
        <f>'RESUMEN TOTAL'!A366</f>
        <v>VILLA ARGENTINA</v>
      </c>
      <c r="B363" t="str">
        <f>'RESUMEN TOTAL'!B366</f>
        <v>VAR11 (fija 2)</v>
      </c>
      <c r="C363" t="str">
        <f>'RESUMEN TOTAL'!D366</f>
        <v>532 A Y 523</v>
      </c>
      <c r="D363" t="str">
        <f>'RESUMEN TOTAL'!E366</f>
        <v>Fija</v>
      </c>
      <c r="E363" t="str">
        <f>'RESUMEN TOTAL'!F366</f>
        <v>FIBRA OPTICA</v>
      </c>
      <c r="F363">
        <f>'RESUMEN TOTAL'!K366</f>
        <v>0</v>
      </c>
      <c r="G363">
        <f>'RESUMEN TOTAL'!L366</f>
        <v>0</v>
      </c>
      <c r="H363">
        <f>'RESUMEN TOTAL'!M366</f>
        <v>0</v>
      </c>
      <c r="I363">
        <f>'RESUMEN TOTAL'!N366</f>
        <v>0</v>
      </c>
      <c r="J363">
        <f>'RESUMEN TOTAL'!O366</f>
        <v>0</v>
      </c>
      <c r="K363">
        <f>'RESUMEN TOTAL'!P366</f>
        <v>0</v>
      </c>
      <c r="L363">
        <f>'RESUMEN TOTAL'!Q366</f>
        <v>0</v>
      </c>
      <c r="M363">
        <f>'RESUMEN TOTAL'!R366</f>
        <v>0</v>
      </c>
      <c r="N363">
        <f>'RESUMEN TOTAL'!S366</f>
        <v>0</v>
      </c>
      <c r="O363">
        <f>'RESUMEN TOTAL'!T366</f>
        <v>0</v>
      </c>
      <c r="P363">
        <f>'RESUMEN TOTAL'!U366</f>
        <v>0</v>
      </c>
      <c r="Q363">
        <f>'RESUMEN TOTAL'!V366</f>
        <v>0</v>
      </c>
      <c r="R363">
        <f>'RESUMEN TOTAL'!W366</f>
        <v>0</v>
      </c>
      <c r="S363">
        <f>'RESUMEN TOTAL'!X366</f>
        <v>0</v>
      </c>
      <c r="T363">
        <f>'RESUMEN TOTAL'!Y366</f>
        <v>0</v>
      </c>
      <c r="U363">
        <f>'RESUMEN TOTAL'!Z366</f>
        <v>0</v>
      </c>
      <c r="V363">
        <f>'RESUMEN TOTAL'!AA366</f>
        <v>0</v>
      </c>
      <c r="W363">
        <f>'RESUMEN TOTAL'!AB366</f>
        <v>0</v>
      </c>
      <c r="X363">
        <f>'RESUMEN TOTAL'!AC366</f>
        <v>0</v>
      </c>
      <c r="Y363">
        <f>'RESUMEN TOTAL'!AD366</f>
        <v>0</v>
      </c>
      <c r="Z363">
        <f>'RESUMEN TOTAL'!AE366</f>
        <v>0</v>
      </c>
      <c r="AA363">
        <f>'RESUMEN TOTAL'!AF366</f>
        <v>0</v>
      </c>
      <c r="AB363">
        <f>'RESUMEN TOTAL'!AG366</f>
        <v>0</v>
      </c>
      <c r="AC363">
        <f>'RESUMEN TOTAL'!AH366</f>
        <v>0</v>
      </c>
      <c r="AD363">
        <f>'RESUMEN TOTAL'!AI366</f>
        <v>0</v>
      </c>
      <c r="AE363">
        <f>'RESUMEN TOTAL'!AJ366</f>
        <v>0</v>
      </c>
      <c r="AF363">
        <f>'RESUMEN TOTAL'!AK366</f>
        <v>0</v>
      </c>
      <c r="AG363">
        <f>'RESUMEN TOTAL'!AL366</f>
        <v>0</v>
      </c>
      <c r="AH363">
        <f>'RESUMEN TOTAL'!AM366</f>
        <v>0</v>
      </c>
      <c r="AI363">
        <f>'RESUMEN TOTAL'!AN366</f>
        <v>0</v>
      </c>
      <c r="AJ363">
        <f>'RESUMEN TOTAL'!AO366</f>
        <v>0</v>
      </c>
    </row>
    <row r="364" spans="1:36" x14ac:dyDescent="0.25">
      <c r="A364" t="str">
        <f>'RESUMEN TOTAL'!A367</f>
        <v>VILLA ARGENTINA</v>
      </c>
      <c r="B364" t="str">
        <f>'RESUMEN TOTAL'!B367</f>
        <v>VAR12</v>
      </c>
      <c r="C364" t="str">
        <f>'RESUMEN TOTAL'!D367</f>
        <v>Calle 527 y Portela</v>
      </c>
      <c r="D364" t="str">
        <f>'RESUMEN TOTAL'!E367</f>
        <v>Domo</v>
      </c>
      <c r="E364" t="str">
        <f>'RESUMEN TOTAL'!F367</f>
        <v>Fibra Optica</v>
      </c>
      <c r="F364">
        <f>'RESUMEN TOTAL'!K367</f>
        <v>0</v>
      </c>
      <c r="G364">
        <f>'RESUMEN TOTAL'!L367</f>
        <v>0</v>
      </c>
      <c r="H364">
        <f>'RESUMEN TOTAL'!M367</f>
        <v>0</v>
      </c>
      <c r="I364">
        <f>'RESUMEN TOTAL'!N367</f>
        <v>0</v>
      </c>
      <c r="J364">
        <f>'RESUMEN TOTAL'!O367</f>
        <v>0</v>
      </c>
      <c r="K364">
        <f>'RESUMEN TOTAL'!P367</f>
        <v>0</v>
      </c>
      <c r="L364">
        <f>'RESUMEN TOTAL'!Q367</f>
        <v>0</v>
      </c>
      <c r="M364">
        <f>'RESUMEN TOTAL'!R367</f>
        <v>0</v>
      </c>
      <c r="N364">
        <f>'RESUMEN TOTAL'!S367</f>
        <v>0</v>
      </c>
      <c r="O364">
        <f>'RESUMEN TOTAL'!T367</f>
        <v>0</v>
      </c>
      <c r="P364">
        <f>'RESUMEN TOTAL'!U367</f>
        <v>0</v>
      </c>
      <c r="Q364">
        <f>'RESUMEN TOTAL'!V367</f>
        <v>0</v>
      </c>
      <c r="R364">
        <f>'RESUMEN TOTAL'!W367</f>
        <v>0</v>
      </c>
      <c r="S364">
        <f>'RESUMEN TOTAL'!X367</f>
        <v>0</v>
      </c>
      <c r="T364">
        <f>'RESUMEN TOTAL'!Y367</f>
        <v>0</v>
      </c>
      <c r="U364">
        <f>'RESUMEN TOTAL'!Z367</f>
        <v>0</v>
      </c>
      <c r="V364">
        <f>'RESUMEN TOTAL'!AA367</f>
        <v>0</v>
      </c>
      <c r="W364">
        <f>'RESUMEN TOTAL'!AB367</f>
        <v>0</v>
      </c>
      <c r="X364">
        <f>'RESUMEN TOTAL'!AC367</f>
        <v>0</v>
      </c>
      <c r="Y364">
        <f>'RESUMEN TOTAL'!AD367</f>
        <v>0</v>
      </c>
      <c r="Z364">
        <f>'RESUMEN TOTAL'!AE367</f>
        <v>0</v>
      </c>
      <c r="AA364">
        <f>'RESUMEN TOTAL'!AF367</f>
        <v>0</v>
      </c>
      <c r="AB364">
        <f>'RESUMEN TOTAL'!AG367</f>
        <v>0</v>
      </c>
      <c r="AC364">
        <f>'RESUMEN TOTAL'!AH367</f>
        <v>0</v>
      </c>
      <c r="AD364">
        <f>'RESUMEN TOTAL'!AI367</f>
        <v>0</v>
      </c>
      <c r="AE364">
        <f>'RESUMEN TOTAL'!AJ367</f>
        <v>0</v>
      </c>
      <c r="AF364">
        <f>'RESUMEN TOTAL'!AK367</f>
        <v>0</v>
      </c>
      <c r="AG364">
        <f>'RESUMEN TOTAL'!AL367</f>
        <v>0</v>
      </c>
      <c r="AH364">
        <f>'RESUMEN TOTAL'!AM367</f>
        <v>0</v>
      </c>
      <c r="AI364">
        <f>'RESUMEN TOTAL'!AN367</f>
        <v>0</v>
      </c>
      <c r="AJ364">
        <f>'RESUMEN TOTAL'!AO367</f>
        <v>0</v>
      </c>
    </row>
    <row r="365" spans="1:36" x14ac:dyDescent="0.25">
      <c r="A365" t="str">
        <f>'RESUMEN TOTAL'!A368</f>
        <v>VILLA ARGENTINA</v>
      </c>
      <c r="B365" t="str">
        <f>'RESUMEN TOTAL'!B368</f>
        <v>VAR13</v>
      </c>
      <c r="C365" t="str">
        <f>'RESUMEN TOTAL'!D368</f>
        <v>Calle 527 y 532</v>
      </c>
      <c r="D365" t="str">
        <f>'RESUMEN TOTAL'!E368</f>
        <v>Domo</v>
      </c>
      <c r="E365" t="str">
        <f>'RESUMEN TOTAL'!F368</f>
        <v>Fibra Optica</v>
      </c>
      <c r="F365">
        <f>'RESUMEN TOTAL'!K368</f>
        <v>0</v>
      </c>
      <c r="G365">
        <f>'RESUMEN TOTAL'!L368</f>
        <v>0</v>
      </c>
      <c r="H365">
        <f>'RESUMEN TOTAL'!M368</f>
        <v>0</v>
      </c>
      <c r="I365">
        <f>'RESUMEN TOTAL'!N368</f>
        <v>0</v>
      </c>
      <c r="J365">
        <f>'RESUMEN TOTAL'!O368</f>
        <v>0</v>
      </c>
      <c r="K365">
        <f>'RESUMEN TOTAL'!P368</f>
        <v>0</v>
      </c>
      <c r="L365">
        <f>'RESUMEN TOTAL'!Q368</f>
        <v>0</v>
      </c>
      <c r="M365">
        <f>'RESUMEN TOTAL'!R368</f>
        <v>0</v>
      </c>
      <c r="N365">
        <f>'RESUMEN TOTAL'!S368</f>
        <v>0</v>
      </c>
      <c r="O365">
        <f>'RESUMEN TOTAL'!T368</f>
        <v>0</v>
      </c>
      <c r="P365">
        <f>'RESUMEN TOTAL'!U368</f>
        <v>0</v>
      </c>
      <c r="Q365">
        <f>'RESUMEN TOTAL'!V368</f>
        <v>0</v>
      </c>
      <c r="R365">
        <f>'RESUMEN TOTAL'!W368</f>
        <v>0</v>
      </c>
      <c r="S365">
        <f>'RESUMEN TOTAL'!X368</f>
        <v>0</v>
      </c>
      <c r="T365">
        <f>'RESUMEN TOTAL'!Y368</f>
        <v>0</v>
      </c>
      <c r="U365">
        <f>'RESUMEN TOTAL'!Z368</f>
        <v>0</v>
      </c>
      <c r="V365">
        <f>'RESUMEN TOTAL'!AA368</f>
        <v>0</v>
      </c>
      <c r="W365">
        <f>'RESUMEN TOTAL'!AB368</f>
        <v>0</v>
      </c>
      <c r="X365">
        <f>'RESUMEN TOTAL'!AC368</f>
        <v>0</v>
      </c>
      <c r="Y365">
        <f>'RESUMEN TOTAL'!AD368</f>
        <v>0</v>
      </c>
      <c r="Z365">
        <f>'RESUMEN TOTAL'!AE368</f>
        <v>0</v>
      </c>
      <c r="AA365">
        <f>'RESUMEN TOTAL'!AF368</f>
        <v>0</v>
      </c>
      <c r="AB365">
        <f>'RESUMEN TOTAL'!AG368</f>
        <v>0</v>
      </c>
      <c r="AC365">
        <f>'RESUMEN TOTAL'!AH368</f>
        <v>0</v>
      </c>
      <c r="AD365">
        <f>'RESUMEN TOTAL'!AI368</f>
        <v>0</v>
      </c>
      <c r="AE365">
        <f>'RESUMEN TOTAL'!AJ368</f>
        <v>0</v>
      </c>
      <c r="AF365">
        <f>'RESUMEN TOTAL'!AK368</f>
        <v>0</v>
      </c>
      <c r="AG365">
        <f>'RESUMEN TOTAL'!AL368</f>
        <v>0</v>
      </c>
      <c r="AH365">
        <f>'RESUMEN TOTAL'!AM368</f>
        <v>0</v>
      </c>
      <c r="AI365">
        <f>'RESUMEN TOTAL'!AN368</f>
        <v>0</v>
      </c>
      <c r="AJ365">
        <f>'RESUMEN TOTAL'!AO368</f>
        <v>0</v>
      </c>
    </row>
    <row r="366" spans="1:36" x14ac:dyDescent="0.25">
      <c r="A366" t="str">
        <f>'RESUMEN TOTAL'!A369</f>
        <v>VILLA ARGENTINA</v>
      </c>
      <c r="B366" t="str">
        <f>'RESUMEN TOTAL'!B369</f>
        <v>VAR14</v>
      </c>
      <c r="C366" t="str">
        <f>'RESUMEN TOTAL'!D369</f>
        <v>Pportela y 517</v>
      </c>
      <c r="D366" t="str">
        <f>'RESUMEN TOTAL'!E369</f>
        <v>Domo</v>
      </c>
      <c r="E366" t="str">
        <f>'RESUMEN TOTAL'!F369</f>
        <v>Fibra Optica</v>
      </c>
      <c r="F366" t="str">
        <f>'RESUMEN TOTAL'!K369</f>
        <v>APAGADO</v>
      </c>
      <c r="G366" t="str">
        <f>'RESUMEN TOTAL'!L369</f>
        <v>APAGADO</v>
      </c>
      <c r="H366" t="str">
        <f>'RESUMEN TOTAL'!M369</f>
        <v>APAGADO</v>
      </c>
      <c r="I366" t="str">
        <f>'RESUMEN TOTAL'!N369</f>
        <v>APAGADO</v>
      </c>
      <c r="J366">
        <f>'RESUMEN TOTAL'!O369</f>
        <v>0</v>
      </c>
      <c r="K366">
        <f>'RESUMEN TOTAL'!P369</f>
        <v>0</v>
      </c>
      <c r="L366">
        <f>'RESUMEN TOTAL'!Q369</f>
        <v>0</v>
      </c>
      <c r="M366">
        <f>'RESUMEN TOTAL'!R369</f>
        <v>0</v>
      </c>
      <c r="N366">
        <f>'RESUMEN TOTAL'!S369</f>
        <v>0</v>
      </c>
      <c r="O366">
        <f>'RESUMEN TOTAL'!T369</f>
        <v>0</v>
      </c>
      <c r="P366">
        <f>'RESUMEN TOTAL'!U369</f>
        <v>0</v>
      </c>
      <c r="Q366">
        <f>'RESUMEN TOTAL'!V369</f>
        <v>0</v>
      </c>
      <c r="R366">
        <f>'RESUMEN TOTAL'!W369</f>
        <v>0</v>
      </c>
      <c r="S366">
        <f>'RESUMEN TOTAL'!X369</f>
        <v>0</v>
      </c>
      <c r="T366">
        <f>'RESUMEN TOTAL'!Y369</f>
        <v>0</v>
      </c>
      <c r="U366">
        <f>'RESUMEN TOTAL'!Z369</f>
        <v>0</v>
      </c>
      <c r="V366">
        <f>'RESUMEN TOTAL'!AA369</f>
        <v>0</v>
      </c>
      <c r="W366">
        <f>'RESUMEN TOTAL'!AB369</f>
        <v>0</v>
      </c>
      <c r="X366">
        <f>'RESUMEN TOTAL'!AC369</f>
        <v>0</v>
      </c>
      <c r="Y366">
        <f>'RESUMEN TOTAL'!AD369</f>
        <v>0</v>
      </c>
      <c r="Z366">
        <f>'RESUMEN TOTAL'!AE369</f>
        <v>0</v>
      </c>
      <c r="AA366">
        <f>'RESUMEN TOTAL'!AF369</f>
        <v>0</v>
      </c>
      <c r="AB366">
        <f>'RESUMEN TOTAL'!AG369</f>
        <v>0</v>
      </c>
      <c r="AC366">
        <f>'RESUMEN TOTAL'!AH369</f>
        <v>0</v>
      </c>
      <c r="AD366">
        <f>'RESUMEN TOTAL'!AI369</f>
        <v>0</v>
      </c>
      <c r="AE366">
        <f>'RESUMEN TOTAL'!AJ369</f>
        <v>0</v>
      </c>
      <c r="AF366">
        <f>'RESUMEN TOTAL'!AK369</f>
        <v>0</v>
      </c>
      <c r="AG366">
        <f>'RESUMEN TOTAL'!AL369</f>
        <v>0</v>
      </c>
      <c r="AH366">
        <f>'RESUMEN TOTAL'!AM369</f>
        <v>0</v>
      </c>
      <c r="AI366">
        <f>'RESUMEN TOTAL'!AN369</f>
        <v>0</v>
      </c>
      <c r="AJ366">
        <f>'RESUMEN TOTAL'!AO369</f>
        <v>0</v>
      </c>
    </row>
    <row r="367" spans="1:36" x14ac:dyDescent="0.25">
      <c r="A367" t="str">
        <f>'RESUMEN TOTAL'!A370</f>
        <v>VILLA VATTEONE</v>
      </c>
      <c r="B367" t="str">
        <f>'RESUMEN TOTAL'!B370</f>
        <v>VAT01</v>
      </c>
      <c r="C367" t="str">
        <f>'RESUMEN TOTAL'!D370</f>
        <v>Montevideo y El ChaÃ±ar</v>
      </c>
      <c r="D367" t="str">
        <f>'RESUMEN TOTAL'!E370</f>
        <v>Domo</v>
      </c>
      <c r="E367" t="str">
        <f>'RESUMEN TOTAL'!F370</f>
        <v>Fibra Optica</v>
      </c>
      <c r="F367">
        <f>'RESUMEN TOTAL'!K370</f>
        <v>0</v>
      </c>
      <c r="G367">
        <f>'RESUMEN TOTAL'!L370</f>
        <v>0</v>
      </c>
      <c r="H367">
        <f>'RESUMEN TOTAL'!M370</f>
        <v>0</v>
      </c>
      <c r="I367">
        <f>'RESUMEN TOTAL'!N370</f>
        <v>0</v>
      </c>
      <c r="J367">
        <f>'RESUMEN TOTAL'!O370</f>
        <v>0</v>
      </c>
      <c r="K367">
        <f>'RESUMEN TOTAL'!P370</f>
        <v>0</v>
      </c>
      <c r="L367">
        <f>'RESUMEN TOTAL'!Q370</f>
        <v>0</v>
      </c>
      <c r="M367">
        <f>'RESUMEN TOTAL'!R370</f>
        <v>0</v>
      </c>
      <c r="N367">
        <f>'RESUMEN TOTAL'!S370</f>
        <v>0</v>
      </c>
      <c r="O367">
        <f>'RESUMEN TOTAL'!T370</f>
        <v>0</v>
      </c>
      <c r="P367">
        <f>'RESUMEN TOTAL'!U370</f>
        <v>0</v>
      </c>
      <c r="Q367">
        <f>'RESUMEN TOTAL'!V370</f>
        <v>0</v>
      </c>
      <c r="R367">
        <f>'RESUMEN TOTAL'!W370</f>
        <v>0</v>
      </c>
      <c r="S367">
        <f>'RESUMEN TOTAL'!X370</f>
        <v>0</v>
      </c>
      <c r="T367">
        <f>'RESUMEN TOTAL'!Y370</f>
        <v>0</v>
      </c>
      <c r="U367">
        <f>'RESUMEN TOTAL'!Z370</f>
        <v>0</v>
      </c>
      <c r="V367">
        <f>'RESUMEN TOTAL'!AA370</f>
        <v>0</v>
      </c>
      <c r="W367">
        <f>'RESUMEN TOTAL'!AB370</f>
        <v>0</v>
      </c>
      <c r="X367">
        <f>'RESUMEN TOTAL'!AC370</f>
        <v>0</v>
      </c>
      <c r="Y367">
        <f>'RESUMEN TOTAL'!AD370</f>
        <v>0</v>
      </c>
      <c r="Z367">
        <f>'RESUMEN TOTAL'!AE370</f>
        <v>0</v>
      </c>
      <c r="AA367">
        <f>'RESUMEN TOTAL'!AF370</f>
        <v>0</v>
      </c>
      <c r="AB367">
        <f>'RESUMEN TOTAL'!AG370</f>
        <v>0</v>
      </c>
      <c r="AC367">
        <f>'RESUMEN TOTAL'!AH370</f>
        <v>0</v>
      </c>
      <c r="AD367">
        <f>'RESUMEN TOTAL'!AI370</f>
        <v>0</v>
      </c>
      <c r="AE367">
        <f>'RESUMEN TOTAL'!AJ370</f>
        <v>0</v>
      </c>
      <c r="AF367">
        <f>'RESUMEN TOTAL'!AK370</f>
        <v>0</v>
      </c>
      <c r="AG367">
        <f>'RESUMEN TOTAL'!AL370</f>
        <v>0</v>
      </c>
      <c r="AH367">
        <f>'RESUMEN TOTAL'!AM370</f>
        <v>0</v>
      </c>
      <c r="AI367">
        <f>'RESUMEN TOTAL'!AN370</f>
        <v>0</v>
      </c>
      <c r="AJ367">
        <f>'RESUMEN TOTAL'!AO370</f>
        <v>0</v>
      </c>
    </row>
    <row r="368" spans="1:36" x14ac:dyDescent="0.25">
      <c r="A368" t="str">
        <f>'RESUMEN TOTAL'!A371</f>
        <v>VILLA VATTEONE CENTRO</v>
      </c>
      <c r="B368" t="str">
        <f>'RESUMEN TOTAL'!B371</f>
        <v>VAT02</v>
      </c>
      <c r="C368" t="str">
        <f>'RESUMEN TOTAL'!D371</f>
        <v>Eva Peron y 12 de Octubre</v>
      </c>
      <c r="D368" t="str">
        <f>'RESUMEN TOTAL'!E371</f>
        <v>Domo</v>
      </c>
      <c r="E368" t="str">
        <f>'RESUMEN TOTAL'!F371</f>
        <v>Fibra Optica</v>
      </c>
      <c r="F368">
        <f>'RESUMEN TOTAL'!K371</f>
        <v>0</v>
      </c>
      <c r="G368">
        <f>'RESUMEN TOTAL'!L371</f>
        <v>0</v>
      </c>
      <c r="H368">
        <f>'RESUMEN TOTAL'!M371</f>
        <v>0</v>
      </c>
      <c r="I368">
        <f>'RESUMEN TOTAL'!N371</f>
        <v>0</v>
      </c>
      <c r="J368">
        <f>'RESUMEN TOTAL'!O371</f>
        <v>0</v>
      </c>
      <c r="K368">
        <f>'RESUMEN TOTAL'!P371</f>
        <v>0</v>
      </c>
      <c r="L368">
        <f>'RESUMEN TOTAL'!Q371</f>
        <v>0</v>
      </c>
      <c r="M368">
        <f>'RESUMEN TOTAL'!R371</f>
        <v>0</v>
      </c>
      <c r="N368">
        <f>'RESUMEN TOTAL'!S371</f>
        <v>0</v>
      </c>
      <c r="O368">
        <f>'RESUMEN TOTAL'!T371</f>
        <v>0</v>
      </c>
      <c r="P368">
        <f>'RESUMEN TOTAL'!U371</f>
        <v>0</v>
      </c>
      <c r="Q368">
        <f>'RESUMEN TOTAL'!V371</f>
        <v>0</v>
      </c>
      <c r="R368">
        <f>'RESUMEN TOTAL'!W371</f>
        <v>0</v>
      </c>
      <c r="S368">
        <f>'RESUMEN TOTAL'!X371</f>
        <v>0</v>
      </c>
      <c r="T368">
        <f>'RESUMEN TOTAL'!Y371</f>
        <v>0</v>
      </c>
      <c r="U368">
        <f>'RESUMEN TOTAL'!Z371</f>
        <v>0</v>
      </c>
      <c r="V368">
        <f>'RESUMEN TOTAL'!AA371</f>
        <v>0</v>
      </c>
      <c r="W368">
        <f>'RESUMEN TOTAL'!AB371</f>
        <v>0</v>
      </c>
      <c r="X368">
        <f>'RESUMEN TOTAL'!AC371</f>
        <v>0</v>
      </c>
      <c r="Y368">
        <f>'RESUMEN TOTAL'!AD371</f>
        <v>0</v>
      </c>
      <c r="Z368">
        <f>'RESUMEN TOTAL'!AE371</f>
        <v>0</v>
      </c>
      <c r="AA368">
        <f>'RESUMEN TOTAL'!AF371</f>
        <v>0</v>
      </c>
      <c r="AB368">
        <f>'RESUMEN TOTAL'!AG371</f>
        <v>0</v>
      </c>
      <c r="AC368">
        <f>'RESUMEN TOTAL'!AH371</f>
        <v>0</v>
      </c>
      <c r="AD368">
        <f>'RESUMEN TOTAL'!AI371</f>
        <v>0</v>
      </c>
      <c r="AE368">
        <f>'RESUMEN TOTAL'!AJ371</f>
        <v>0</v>
      </c>
      <c r="AF368">
        <f>'RESUMEN TOTAL'!AK371</f>
        <v>0</v>
      </c>
      <c r="AG368">
        <f>'RESUMEN TOTAL'!AL371</f>
        <v>0</v>
      </c>
      <c r="AH368">
        <f>'RESUMEN TOTAL'!AM371</f>
        <v>0</v>
      </c>
      <c r="AI368">
        <f>'RESUMEN TOTAL'!AN371</f>
        <v>0</v>
      </c>
      <c r="AJ368">
        <f>'RESUMEN TOTAL'!AO371</f>
        <v>0</v>
      </c>
    </row>
    <row r="369" spans="1:36" x14ac:dyDescent="0.25">
      <c r="A369" t="str">
        <f>'RESUMEN TOTAL'!A372</f>
        <v>VILLA VATTEONE CENTRO</v>
      </c>
      <c r="B369" t="str">
        <f>'RESUMEN TOTAL'!B372</f>
        <v>VAT03</v>
      </c>
      <c r="C369" t="str">
        <f>'RESUMEN TOTAL'!D372</f>
        <v>Lavalle y Belgrano</v>
      </c>
      <c r="D369" t="str">
        <f>'RESUMEN TOTAL'!E372</f>
        <v>Domo</v>
      </c>
      <c r="E369" t="str">
        <f>'RESUMEN TOTAL'!F372</f>
        <v>Fibra Optica</v>
      </c>
      <c r="F369">
        <f>'RESUMEN TOTAL'!K372</f>
        <v>0</v>
      </c>
      <c r="G369">
        <f>'RESUMEN TOTAL'!L372</f>
        <v>0</v>
      </c>
      <c r="H369">
        <f>'RESUMEN TOTAL'!M372</f>
        <v>0</v>
      </c>
      <c r="I369">
        <f>'RESUMEN TOTAL'!N372</f>
        <v>0</v>
      </c>
      <c r="J369">
        <f>'RESUMEN TOTAL'!O372</f>
        <v>0</v>
      </c>
      <c r="K369">
        <f>'RESUMEN TOTAL'!P372</f>
        <v>0</v>
      </c>
      <c r="L369">
        <f>'RESUMEN TOTAL'!Q372</f>
        <v>0</v>
      </c>
      <c r="M369">
        <f>'RESUMEN TOTAL'!R372</f>
        <v>0</v>
      </c>
      <c r="N369">
        <f>'RESUMEN TOTAL'!S372</f>
        <v>0</v>
      </c>
      <c r="O369">
        <f>'RESUMEN TOTAL'!T372</f>
        <v>0</v>
      </c>
      <c r="P369">
        <f>'RESUMEN TOTAL'!U372</f>
        <v>0</v>
      </c>
      <c r="Q369">
        <f>'RESUMEN TOTAL'!V372</f>
        <v>0</v>
      </c>
      <c r="R369">
        <f>'RESUMEN TOTAL'!W372</f>
        <v>0</v>
      </c>
      <c r="S369">
        <f>'RESUMEN TOTAL'!X372</f>
        <v>0</v>
      </c>
      <c r="T369">
        <f>'RESUMEN TOTAL'!Y372</f>
        <v>0</v>
      </c>
      <c r="U369">
        <f>'RESUMEN TOTAL'!Z372</f>
        <v>0</v>
      </c>
      <c r="V369">
        <f>'RESUMEN TOTAL'!AA372</f>
        <v>0</v>
      </c>
      <c r="W369">
        <f>'RESUMEN TOTAL'!AB372</f>
        <v>0</v>
      </c>
      <c r="X369">
        <f>'RESUMEN TOTAL'!AC372</f>
        <v>0</v>
      </c>
      <c r="Y369">
        <f>'RESUMEN TOTAL'!AD372</f>
        <v>0</v>
      </c>
      <c r="Z369">
        <f>'RESUMEN TOTAL'!AE372</f>
        <v>0</v>
      </c>
      <c r="AA369">
        <f>'RESUMEN TOTAL'!AF372</f>
        <v>0</v>
      </c>
      <c r="AB369">
        <f>'RESUMEN TOTAL'!AG372</f>
        <v>0</v>
      </c>
      <c r="AC369">
        <f>'RESUMEN TOTAL'!AH372</f>
        <v>0</v>
      </c>
      <c r="AD369">
        <f>'RESUMEN TOTAL'!AI372</f>
        <v>0</v>
      </c>
      <c r="AE369">
        <f>'RESUMEN TOTAL'!AJ372</f>
        <v>0</v>
      </c>
      <c r="AF369">
        <f>'RESUMEN TOTAL'!AK372</f>
        <v>0</v>
      </c>
      <c r="AG369">
        <f>'RESUMEN TOTAL'!AL372</f>
        <v>0</v>
      </c>
      <c r="AH369">
        <f>'RESUMEN TOTAL'!AM372</f>
        <v>0</v>
      </c>
      <c r="AI369">
        <f>'RESUMEN TOTAL'!AN372</f>
        <v>0</v>
      </c>
      <c r="AJ369">
        <f>'RESUMEN TOTAL'!AO372</f>
        <v>0</v>
      </c>
    </row>
    <row r="370" spans="1:36" x14ac:dyDescent="0.25">
      <c r="A370" t="str">
        <f>'RESUMEN TOTAL'!A373</f>
        <v>VILLA VATTEONE CENTRO</v>
      </c>
      <c r="B370" t="str">
        <f>'RESUMEN TOTAL'!B373</f>
        <v>VAT04</v>
      </c>
      <c r="C370" t="str">
        <f>'RESUMEN TOTAL'!D373</f>
        <v>Lavalle y Entre Rios</v>
      </c>
      <c r="D370" t="str">
        <f>'RESUMEN TOTAL'!E373</f>
        <v>Domo</v>
      </c>
      <c r="E370" t="str">
        <f>'RESUMEN TOTAL'!F373</f>
        <v>Fibra Optica</v>
      </c>
      <c r="F370">
        <f>'RESUMEN TOTAL'!K373</f>
        <v>0</v>
      </c>
      <c r="G370">
        <f>'RESUMEN TOTAL'!L373</f>
        <v>0</v>
      </c>
      <c r="H370">
        <f>'RESUMEN TOTAL'!M373</f>
        <v>0</v>
      </c>
      <c r="I370">
        <f>'RESUMEN TOTAL'!N373</f>
        <v>0</v>
      </c>
      <c r="J370">
        <f>'RESUMEN TOTAL'!O373</f>
        <v>0</v>
      </c>
      <c r="K370">
        <f>'RESUMEN TOTAL'!P373</f>
        <v>0</v>
      </c>
      <c r="L370">
        <f>'RESUMEN TOTAL'!Q373</f>
        <v>0</v>
      </c>
      <c r="M370">
        <f>'RESUMEN TOTAL'!R373</f>
        <v>0</v>
      </c>
      <c r="N370">
        <f>'RESUMEN TOTAL'!S373</f>
        <v>0</v>
      </c>
      <c r="O370">
        <f>'RESUMEN TOTAL'!T373</f>
        <v>0</v>
      </c>
      <c r="P370">
        <f>'RESUMEN TOTAL'!U373</f>
        <v>0</v>
      </c>
      <c r="Q370">
        <f>'RESUMEN TOTAL'!V373</f>
        <v>0</v>
      </c>
      <c r="R370">
        <f>'RESUMEN TOTAL'!W373</f>
        <v>0</v>
      </c>
      <c r="S370">
        <f>'RESUMEN TOTAL'!X373</f>
        <v>0</v>
      </c>
      <c r="T370">
        <f>'RESUMEN TOTAL'!Y373</f>
        <v>0</v>
      </c>
      <c r="U370">
        <f>'RESUMEN TOTAL'!Z373</f>
        <v>0</v>
      </c>
      <c r="V370">
        <f>'RESUMEN TOTAL'!AA373</f>
        <v>0</v>
      </c>
      <c r="W370">
        <f>'RESUMEN TOTAL'!AB373</f>
        <v>0</v>
      </c>
      <c r="X370">
        <f>'RESUMEN TOTAL'!AC373</f>
        <v>0</v>
      </c>
      <c r="Y370">
        <f>'RESUMEN TOTAL'!AD373</f>
        <v>0</v>
      </c>
      <c r="Z370">
        <f>'RESUMEN TOTAL'!AE373</f>
        <v>0</v>
      </c>
      <c r="AA370">
        <f>'RESUMEN TOTAL'!AF373</f>
        <v>0</v>
      </c>
      <c r="AB370">
        <f>'RESUMEN TOTAL'!AG373</f>
        <v>0</v>
      </c>
      <c r="AC370">
        <f>'RESUMEN TOTAL'!AH373</f>
        <v>0</v>
      </c>
      <c r="AD370">
        <f>'RESUMEN TOTAL'!AI373</f>
        <v>0</v>
      </c>
      <c r="AE370">
        <f>'RESUMEN TOTAL'!AJ373</f>
        <v>0</v>
      </c>
      <c r="AF370">
        <f>'RESUMEN TOTAL'!AK373</f>
        <v>0</v>
      </c>
      <c r="AG370">
        <f>'RESUMEN TOTAL'!AL373</f>
        <v>0</v>
      </c>
      <c r="AH370">
        <f>'RESUMEN TOTAL'!AM373</f>
        <v>0</v>
      </c>
      <c r="AI370">
        <f>'RESUMEN TOTAL'!AN373</f>
        <v>0</v>
      </c>
      <c r="AJ370">
        <f>'RESUMEN TOTAL'!AO373</f>
        <v>0</v>
      </c>
    </row>
    <row r="371" spans="1:36" x14ac:dyDescent="0.25">
      <c r="A371" t="str">
        <f>'RESUMEN TOTAL'!A374</f>
        <v>VILLA VATTEONE CENTRO</v>
      </c>
      <c r="B371" t="str">
        <f>'RESUMEN TOTAL'!B374</f>
        <v>VAT05</v>
      </c>
      <c r="C371" t="str">
        <f>'RESUMEN TOTAL'!D374</f>
        <v>Lavalle y Colombia</v>
      </c>
      <c r="D371" t="str">
        <f>'RESUMEN TOTAL'!E374</f>
        <v>Domo</v>
      </c>
      <c r="E371" t="str">
        <f>'RESUMEN TOTAL'!F374</f>
        <v>Radio</v>
      </c>
      <c r="F371">
        <f>'RESUMEN TOTAL'!K374</f>
        <v>0</v>
      </c>
      <c r="G371">
        <f>'RESUMEN TOTAL'!L374</f>
        <v>0</v>
      </c>
      <c r="H371">
        <f>'RESUMEN TOTAL'!M374</f>
        <v>0</v>
      </c>
      <c r="I371">
        <f>'RESUMEN TOTAL'!N374</f>
        <v>0</v>
      </c>
      <c r="J371">
        <f>'RESUMEN TOTAL'!O374</f>
        <v>0</v>
      </c>
      <c r="K371">
        <f>'RESUMEN TOTAL'!P374</f>
        <v>0</v>
      </c>
      <c r="L371">
        <f>'RESUMEN TOTAL'!Q374</f>
        <v>0</v>
      </c>
      <c r="M371">
        <f>'RESUMEN TOTAL'!R374</f>
        <v>0</v>
      </c>
      <c r="N371">
        <f>'RESUMEN TOTAL'!S374</f>
        <v>0</v>
      </c>
      <c r="O371">
        <f>'RESUMEN TOTAL'!T374</f>
        <v>0</v>
      </c>
      <c r="P371">
        <f>'RESUMEN TOTAL'!U374</f>
        <v>0</v>
      </c>
      <c r="Q371">
        <f>'RESUMEN TOTAL'!V374</f>
        <v>0</v>
      </c>
      <c r="R371">
        <f>'RESUMEN TOTAL'!W374</f>
        <v>0</v>
      </c>
      <c r="S371">
        <f>'RESUMEN TOTAL'!X374</f>
        <v>0</v>
      </c>
      <c r="T371">
        <f>'RESUMEN TOTAL'!Y374</f>
        <v>0</v>
      </c>
      <c r="U371">
        <f>'RESUMEN TOTAL'!Z374</f>
        <v>0</v>
      </c>
      <c r="V371">
        <f>'RESUMEN TOTAL'!AA374</f>
        <v>0</v>
      </c>
      <c r="W371">
        <f>'RESUMEN TOTAL'!AB374</f>
        <v>0</v>
      </c>
      <c r="X371">
        <f>'RESUMEN TOTAL'!AC374</f>
        <v>0</v>
      </c>
      <c r="Y371">
        <f>'RESUMEN TOTAL'!AD374</f>
        <v>0</v>
      </c>
      <c r="Z371">
        <f>'RESUMEN TOTAL'!AE374</f>
        <v>0</v>
      </c>
      <c r="AA371">
        <f>'RESUMEN TOTAL'!AF374</f>
        <v>0</v>
      </c>
      <c r="AB371">
        <f>'RESUMEN TOTAL'!AG374</f>
        <v>0</v>
      </c>
      <c r="AC371">
        <f>'RESUMEN TOTAL'!AH374</f>
        <v>0</v>
      </c>
      <c r="AD371">
        <f>'RESUMEN TOTAL'!AI374</f>
        <v>0</v>
      </c>
      <c r="AE371">
        <f>'RESUMEN TOTAL'!AJ374</f>
        <v>0</v>
      </c>
      <c r="AF371">
        <f>'RESUMEN TOTAL'!AK374</f>
        <v>0</v>
      </c>
      <c r="AG371">
        <f>'RESUMEN TOTAL'!AL374</f>
        <v>0</v>
      </c>
      <c r="AH371">
        <f>'RESUMEN TOTAL'!AM374</f>
        <v>0</v>
      </c>
      <c r="AI371">
        <f>'RESUMEN TOTAL'!AN374</f>
        <v>0</v>
      </c>
      <c r="AJ371">
        <f>'RESUMEN TOTAL'!AO374</f>
        <v>0</v>
      </c>
    </row>
    <row r="372" spans="1:36" x14ac:dyDescent="0.25">
      <c r="A372" t="str">
        <f>'RESUMEN TOTAL'!A375</f>
        <v>VILLA VATTEONE CENTRO</v>
      </c>
      <c r="B372" t="str">
        <f>'RESUMEN TOTAL'!B375</f>
        <v>VAT06</v>
      </c>
      <c r="C372" t="str">
        <f>'RESUMEN TOTAL'!D375</f>
        <v>Eva Peron y Pueyrredon</v>
      </c>
      <c r="D372" t="str">
        <f>'RESUMEN TOTAL'!E375</f>
        <v>Domo</v>
      </c>
      <c r="E372" t="str">
        <f>'RESUMEN TOTAL'!F375</f>
        <v>Fibra Optica</v>
      </c>
      <c r="F372">
        <f>'RESUMEN TOTAL'!K375</f>
        <v>0</v>
      </c>
      <c r="G372">
        <f>'RESUMEN TOTAL'!L375</f>
        <v>0</v>
      </c>
      <c r="H372">
        <f>'RESUMEN TOTAL'!M375</f>
        <v>0</v>
      </c>
      <c r="I372">
        <f>'RESUMEN TOTAL'!N375</f>
        <v>0</v>
      </c>
      <c r="J372">
        <f>'RESUMEN TOTAL'!O375</f>
        <v>0</v>
      </c>
      <c r="K372">
        <f>'RESUMEN TOTAL'!P375</f>
        <v>0</v>
      </c>
      <c r="L372">
        <f>'RESUMEN TOTAL'!Q375</f>
        <v>0</v>
      </c>
      <c r="M372">
        <f>'RESUMEN TOTAL'!R375</f>
        <v>0</v>
      </c>
      <c r="N372">
        <f>'RESUMEN TOTAL'!S375</f>
        <v>0</v>
      </c>
      <c r="O372">
        <f>'RESUMEN TOTAL'!T375</f>
        <v>0</v>
      </c>
      <c r="P372">
        <f>'RESUMEN TOTAL'!U375</f>
        <v>0</v>
      </c>
      <c r="Q372">
        <f>'RESUMEN TOTAL'!V375</f>
        <v>0</v>
      </c>
      <c r="R372">
        <f>'RESUMEN TOTAL'!W375</f>
        <v>0</v>
      </c>
      <c r="S372">
        <f>'RESUMEN TOTAL'!X375</f>
        <v>0</v>
      </c>
      <c r="T372">
        <f>'RESUMEN TOTAL'!Y375</f>
        <v>0</v>
      </c>
      <c r="U372">
        <f>'RESUMEN TOTAL'!Z375</f>
        <v>0</v>
      </c>
      <c r="V372">
        <f>'RESUMEN TOTAL'!AA375</f>
        <v>0</v>
      </c>
      <c r="W372">
        <f>'RESUMEN TOTAL'!AB375</f>
        <v>0</v>
      </c>
      <c r="X372">
        <f>'RESUMEN TOTAL'!AC375</f>
        <v>0</v>
      </c>
      <c r="Y372">
        <f>'RESUMEN TOTAL'!AD375</f>
        <v>0</v>
      </c>
      <c r="Z372">
        <f>'RESUMEN TOTAL'!AE375</f>
        <v>0</v>
      </c>
      <c r="AA372">
        <f>'RESUMEN TOTAL'!AF375</f>
        <v>0</v>
      </c>
      <c r="AB372">
        <f>'RESUMEN TOTAL'!AG375</f>
        <v>0</v>
      </c>
      <c r="AC372">
        <f>'RESUMEN TOTAL'!AH375</f>
        <v>0</v>
      </c>
      <c r="AD372">
        <f>'RESUMEN TOTAL'!AI375</f>
        <v>0</v>
      </c>
      <c r="AE372">
        <f>'RESUMEN TOTAL'!AJ375</f>
        <v>0</v>
      </c>
      <c r="AF372">
        <f>'RESUMEN TOTAL'!AK375</f>
        <v>0</v>
      </c>
      <c r="AG372">
        <f>'RESUMEN TOTAL'!AL375</f>
        <v>0</v>
      </c>
      <c r="AH372">
        <f>'RESUMEN TOTAL'!AM375</f>
        <v>0</v>
      </c>
      <c r="AI372">
        <f>'RESUMEN TOTAL'!AN375</f>
        <v>0</v>
      </c>
      <c r="AJ372">
        <f>'RESUMEN TOTAL'!AO375</f>
        <v>0</v>
      </c>
    </row>
    <row r="373" spans="1:36" x14ac:dyDescent="0.25">
      <c r="A373" t="str">
        <f>'RESUMEN TOTAL'!A376</f>
        <v>VILLA VATTEONE CENTRO</v>
      </c>
      <c r="B373" t="str">
        <f>'RESUMEN TOTAL'!B376</f>
        <v>VAT07</v>
      </c>
      <c r="C373" t="str">
        <f>'RESUMEN TOTAL'!D376</f>
        <v>Eva Peron y Lavalle</v>
      </c>
      <c r="D373">
        <f>'RESUMEN TOTAL'!E376</f>
        <v>0</v>
      </c>
      <c r="E373" t="str">
        <f>'RESUMEN TOTAL'!F376</f>
        <v>PTO A FO</v>
      </c>
      <c r="F373" t="str">
        <f>'RESUMEN TOTAL'!K376</f>
        <v>APAGADO</v>
      </c>
      <c r="G373">
        <f>'RESUMEN TOTAL'!L376</f>
        <v>0</v>
      </c>
      <c r="H373" t="str">
        <f>'RESUMEN TOTAL'!M376</f>
        <v>APAGADO</v>
      </c>
      <c r="I373">
        <f>'RESUMEN TOTAL'!N376</f>
        <v>0</v>
      </c>
      <c r="J373">
        <f>'RESUMEN TOTAL'!O376</f>
        <v>0</v>
      </c>
      <c r="K373" t="str">
        <f>'RESUMEN TOTAL'!P376</f>
        <v>APAGADO</v>
      </c>
      <c r="L373" t="str">
        <f>'RESUMEN TOTAL'!Q376</f>
        <v>APAGADO</v>
      </c>
      <c r="M373" t="str">
        <f>'RESUMEN TOTAL'!R376</f>
        <v>APAGADO</v>
      </c>
      <c r="N373" t="str">
        <f>'RESUMEN TOTAL'!S376</f>
        <v>APAGADO</v>
      </c>
      <c r="O373" t="str">
        <f>'RESUMEN TOTAL'!T376</f>
        <v>APAGADO</v>
      </c>
      <c r="P373" t="str">
        <f>'RESUMEN TOTAL'!U376</f>
        <v>APAGADO</v>
      </c>
      <c r="Q373">
        <f>'RESUMEN TOTAL'!V376</f>
        <v>0</v>
      </c>
      <c r="R373">
        <f>'RESUMEN TOTAL'!W376</f>
        <v>0</v>
      </c>
      <c r="S373">
        <f>'RESUMEN TOTAL'!X376</f>
        <v>0</v>
      </c>
      <c r="T373" t="str">
        <f>'RESUMEN TOTAL'!Y376</f>
        <v>APAGADO</v>
      </c>
      <c r="U373" t="str">
        <f>'RESUMEN TOTAL'!Z376</f>
        <v>APAGADO</v>
      </c>
      <c r="V373">
        <f>'RESUMEN TOTAL'!AA376</f>
        <v>0</v>
      </c>
      <c r="W373">
        <f>'RESUMEN TOTAL'!AB376</f>
        <v>0</v>
      </c>
      <c r="X373">
        <f>'RESUMEN TOTAL'!AC376</f>
        <v>0</v>
      </c>
      <c r="Y373">
        <f>'RESUMEN TOTAL'!AD376</f>
        <v>0</v>
      </c>
      <c r="Z373">
        <f>'RESUMEN TOTAL'!AE376</f>
        <v>0</v>
      </c>
      <c r="AA373">
        <f>'RESUMEN TOTAL'!AF376</f>
        <v>0</v>
      </c>
      <c r="AB373">
        <f>'RESUMEN TOTAL'!AG376</f>
        <v>0</v>
      </c>
      <c r="AC373">
        <f>'RESUMEN TOTAL'!AH376</f>
        <v>0</v>
      </c>
      <c r="AD373">
        <f>'RESUMEN TOTAL'!AI376</f>
        <v>0</v>
      </c>
      <c r="AE373">
        <f>'RESUMEN TOTAL'!AJ376</f>
        <v>0</v>
      </c>
      <c r="AF373">
        <f>'RESUMEN TOTAL'!AK376</f>
        <v>0</v>
      </c>
      <c r="AG373">
        <f>'RESUMEN TOTAL'!AL376</f>
        <v>0</v>
      </c>
      <c r="AH373">
        <f>'RESUMEN TOTAL'!AM376</f>
        <v>0</v>
      </c>
      <c r="AI373">
        <f>'RESUMEN TOTAL'!AN376</f>
        <v>0</v>
      </c>
      <c r="AJ373">
        <f>'RESUMEN TOTAL'!AO376</f>
        <v>0</v>
      </c>
    </row>
    <row r="374" spans="1:36" x14ac:dyDescent="0.25">
      <c r="A374" t="str">
        <f>'RESUMEN TOTAL'!A377</f>
        <v>VILLA VATTEONE</v>
      </c>
      <c r="B374" t="str">
        <f>'RESUMEN TOTAL'!B377</f>
        <v>VAT08</v>
      </c>
      <c r="C374" t="str">
        <f>'RESUMEN TOTAL'!D377</f>
        <v>12 de Octubre y Florida</v>
      </c>
      <c r="D374" t="str">
        <f>'RESUMEN TOTAL'!E377</f>
        <v>Domo</v>
      </c>
      <c r="E374" t="str">
        <f>'RESUMEN TOTAL'!F377</f>
        <v>FIBRA OPTICA</v>
      </c>
      <c r="F374">
        <f>'RESUMEN TOTAL'!K377</f>
        <v>0</v>
      </c>
      <c r="G374">
        <f>'RESUMEN TOTAL'!L377</f>
        <v>0</v>
      </c>
      <c r="H374">
        <f>'RESUMEN TOTAL'!M377</f>
        <v>0</v>
      </c>
      <c r="I374">
        <f>'RESUMEN TOTAL'!N377</f>
        <v>0</v>
      </c>
      <c r="J374">
        <f>'RESUMEN TOTAL'!O377</f>
        <v>0</v>
      </c>
      <c r="K374">
        <f>'RESUMEN TOTAL'!P377</f>
        <v>0</v>
      </c>
      <c r="L374">
        <f>'RESUMEN TOTAL'!Q377</f>
        <v>0</v>
      </c>
      <c r="M374">
        <f>'RESUMEN TOTAL'!R377</f>
        <v>0</v>
      </c>
      <c r="N374">
        <f>'RESUMEN TOTAL'!S377</f>
        <v>0</v>
      </c>
      <c r="O374">
        <f>'RESUMEN TOTAL'!T377</f>
        <v>0</v>
      </c>
      <c r="P374">
        <f>'RESUMEN TOTAL'!U377</f>
        <v>0</v>
      </c>
      <c r="Q374">
        <f>'RESUMEN TOTAL'!V377</f>
        <v>0</v>
      </c>
      <c r="R374">
        <f>'RESUMEN TOTAL'!W377</f>
        <v>0</v>
      </c>
      <c r="S374">
        <f>'RESUMEN TOTAL'!X377</f>
        <v>0</v>
      </c>
      <c r="T374">
        <f>'RESUMEN TOTAL'!Y377</f>
        <v>0</v>
      </c>
      <c r="U374">
        <f>'RESUMEN TOTAL'!Z377</f>
        <v>0</v>
      </c>
      <c r="V374">
        <f>'RESUMEN TOTAL'!AA377</f>
        <v>0</v>
      </c>
      <c r="W374">
        <f>'RESUMEN TOTAL'!AB377</f>
        <v>0</v>
      </c>
      <c r="X374">
        <f>'RESUMEN TOTAL'!AC377</f>
        <v>0</v>
      </c>
      <c r="Y374">
        <f>'RESUMEN TOTAL'!AD377</f>
        <v>0</v>
      </c>
      <c r="Z374">
        <f>'RESUMEN TOTAL'!AE377</f>
        <v>0</v>
      </c>
      <c r="AA374">
        <f>'RESUMEN TOTAL'!AF377</f>
        <v>0</v>
      </c>
      <c r="AB374">
        <f>'RESUMEN TOTAL'!AG377</f>
        <v>0</v>
      </c>
      <c r="AC374">
        <f>'RESUMEN TOTAL'!AH377</f>
        <v>0</v>
      </c>
      <c r="AD374">
        <f>'RESUMEN TOTAL'!AI377</f>
        <v>0</v>
      </c>
      <c r="AE374">
        <f>'RESUMEN TOTAL'!AJ377</f>
        <v>0</v>
      </c>
      <c r="AF374">
        <f>'RESUMEN TOTAL'!AK377</f>
        <v>0</v>
      </c>
      <c r="AG374">
        <f>'RESUMEN TOTAL'!AL377</f>
        <v>0</v>
      </c>
      <c r="AH374">
        <f>'RESUMEN TOTAL'!AM377</f>
        <v>0</v>
      </c>
      <c r="AI374">
        <f>'RESUMEN TOTAL'!AN377</f>
        <v>0</v>
      </c>
      <c r="AJ374">
        <f>'RESUMEN TOTAL'!AO377</f>
        <v>0</v>
      </c>
    </row>
    <row r="375" spans="1:36" x14ac:dyDescent="0.25">
      <c r="A375" t="str">
        <f>'RESUMEN TOTAL'!A378</f>
        <v>VILLA VATTEONE</v>
      </c>
      <c r="B375" t="str">
        <f>'RESUMEN TOTAL'!B378</f>
        <v>VAT09</v>
      </c>
      <c r="C375" t="str">
        <f>'RESUMEN TOTAL'!D378</f>
        <v>Montevideo y Alsina</v>
      </c>
      <c r="D375" t="str">
        <f>'RESUMEN TOTAL'!E378</f>
        <v>Domo</v>
      </c>
      <c r="E375" t="str">
        <f>'RESUMEN TOTAL'!F378</f>
        <v>Fibra Optica</v>
      </c>
      <c r="F375">
        <f>'RESUMEN TOTAL'!K378</f>
        <v>0</v>
      </c>
      <c r="G375">
        <f>'RESUMEN TOTAL'!L378</f>
        <v>0</v>
      </c>
      <c r="H375">
        <f>'RESUMEN TOTAL'!M378</f>
        <v>0</v>
      </c>
      <c r="I375">
        <f>'RESUMEN TOTAL'!N378</f>
        <v>0</v>
      </c>
      <c r="J375">
        <f>'RESUMEN TOTAL'!O378</f>
        <v>0</v>
      </c>
      <c r="K375">
        <f>'RESUMEN TOTAL'!P378</f>
        <v>0</v>
      </c>
      <c r="L375">
        <f>'RESUMEN TOTAL'!Q378</f>
        <v>0</v>
      </c>
      <c r="M375">
        <f>'RESUMEN TOTAL'!R378</f>
        <v>0</v>
      </c>
      <c r="N375">
        <f>'RESUMEN TOTAL'!S378</f>
        <v>0</v>
      </c>
      <c r="O375">
        <f>'RESUMEN TOTAL'!T378</f>
        <v>0</v>
      </c>
      <c r="P375">
        <f>'RESUMEN TOTAL'!U378</f>
        <v>0</v>
      </c>
      <c r="Q375">
        <f>'RESUMEN TOTAL'!V378</f>
        <v>0</v>
      </c>
      <c r="R375">
        <f>'RESUMEN TOTAL'!W378</f>
        <v>0</v>
      </c>
      <c r="S375">
        <f>'RESUMEN TOTAL'!X378</f>
        <v>0</v>
      </c>
      <c r="T375">
        <f>'RESUMEN TOTAL'!Y378</f>
        <v>0</v>
      </c>
      <c r="U375">
        <f>'RESUMEN TOTAL'!Z378</f>
        <v>0</v>
      </c>
      <c r="V375">
        <f>'RESUMEN TOTAL'!AA378</f>
        <v>0</v>
      </c>
      <c r="W375">
        <f>'RESUMEN TOTAL'!AB378</f>
        <v>0</v>
      </c>
      <c r="X375">
        <f>'RESUMEN TOTAL'!AC378</f>
        <v>0</v>
      </c>
      <c r="Y375">
        <f>'RESUMEN TOTAL'!AD378</f>
        <v>0</v>
      </c>
      <c r="Z375">
        <f>'RESUMEN TOTAL'!AE378</f>
        <v>0</v>
      </c>
      <c r="AA375">
        <f>'RESUMEN TOTAL'!AF378</f>
        <v>0</v>
      </c>
      <c r="AB375">
        <f>'RESUMEN TOTAL'!AG378</f>
        <v>0</v>
      </c>
      <c r="AC375">
        <f>'RESUMEN TOTAL'!AH378</f>
        <v>0</v>
      </c>
      <c r="AD375">
        <f>'RESUMEN TOTAL'!AI378</f>
        <v>0</v>
      </c>
      <c r="AE375">
        <f>'RESUMEN TOTAL'!AJ378</f>
        <v>0</v>
      </c>
      <c r="AF375">
        <f>'RESUMEN TOTAL'!AK378</f>
        <v>0</v>
      </c>
      <c r="AG375">
        <f>'RESUMEN TOTAL'!AL378</f>
        <v>0</v>
      </c>
      <c r="AH375">
        <f>'RESUMEN TOTAL'!AM378</f>
        <v>0</v>
      </c>
      <c r="AI375">
        <f>'RESUMEN TOTAL'!AN378</f>
        <v>0</v>
      </c>
      <c r="AJ375">
        <f>'RESUMEN TOTAL'!AO378</f>
        <v>0</v>
      </c>
    </row>
    <row r="376" spans="1:36" x14ac:dyDescent="0.25">
      <c r="A376" t="str">
        <f>'RESUMEN TOTAL'!A379</f>
        <v>VILLA VATTEONE CENTRO</v>
      </c>
      <c r="B376" t="str">
        <f>'RESUMEN TOTAL'!B379</f>
        <v>VAT 10</v>
      </c>
      <c r="C376" t="str">
        <f>'RESUMEN TOTAL'!D379</f>
        <v>Belgrano y Quintana</v>
      </c>
      <c r="D376" t="str">
        <f>'RESUMEN TOTAL'!E379</f>
        <v>Domo</v>
      </c>
      <c r="E376" t="str">
        <f>'RESUMEN TOTAL'!F379</f>
        <v>Fibra Optica</v>
      </c>
      <c r="F376">
        <f>'RESUMEN TOTAL'!K379</f>
        <v>0</v>
      </c>
      <c r="G376">
        <f>'RESUMEN TOTAL'!L379</f>
        <v>0</v>
      </c>
      <c r="H376">
        <f>'RESUMEN TOTAL'!M379</f>
        <v>0</v>
      </c>
      <c r="I376">
        <f>'RESUMEN TOTAL'!N379</f>
        <v>0</v>
      </c>
      <c r="J376">
        <f>'RESUMEN TOTAL'!O379</f>
        <v>0</v>
      </c>
      <c r="K376">
        <f>'RESUMEN TOTAL'!P379</f>
        <v>0</v>
      </c>
      <c r="L376">
        <f>'RESUMEN TOTAL'!Q379</f>
        <v>0</v>
      </c>
      <c r="M376">
        <f>'RESUMEN TOTAL'!R379</f>
        <v>0</v>
      </c>
      <c r="N376">
        <f>'RESUMEN TOTAL'!S379</f>
        <v>0</v>
      </c>
      <c r="O376">
        <f>'RESUMEN TOTAL'!T379</f>
        <v>0</v>
      </c>
      <c r="P376">
        <f>'RESUMEN TOTAL'!U379</f>
        <v>0</v>
      </c>
      <c r="Q376">
        <f>'RESUMEN TOTAL'!V379</f>
        <v>0</v>
      </c>
      <c r="R376">
        <f>'RESUMEN TOTAL'!W379</f>
        <v>0</v>
      </c>
      <c r="S376">
        <f>'RESUMEN TOTAL'!X379</f>
        <v>0</v>
      </c>
      <c r="T376">
        <f>'RESUMEN TOTAL'!Y379</f>
        <v>0</v>
      </c>
      <c r="U376">
        <f>'RESUMEN TOTAL'!Z379</f>
        <v>0</v>
      </c>
      <c r="V376">
        <f>'RESUMEN TOTAL'!AA379</f>
        <v>0</v>
      </c>
      <c r="W376">
        <f>'RESUMEN TOTAL'!AB379</f>
        <v>0</v>
      </c>
      <c r="X376">
        <f>'RESUMEN TOTAL'!AC379</f>
        <v>0</v>
      </c>
      <c r="Y376">
        <f>'RESUMEN TOTAL'!AD379</f>
        <v>0</v>
      </c>
      <c r="Z376">
        <f>'RESUMEN TOTAL'!AE379</f>
        <v>0</v>
      </c>
      <c r="AA376">
        <f>'RESUMEN TOTAL'!AF379</f>
        <v>0</v>
      </c>
      <c r="AB376">
        <f>'RESUMEN TOTAL'!AG379</f>
        <v>0</v>
      </c>
      <c r="AC376">
        <f>'RESUMEN TOTAL'!AH379</f>
        <v>0</v>
      </c>
      <c r="AD376">
        <f>'RESUMEN TOTAL'!AI379</f>
        <v>0</v>
      </c>
      <c r="AE376">
        <f>'RESUMEN TOTAL'!AJ379</f>
        <v>0</v>
      </c>
      <c r="AF376">
        <f>'RESUMEN TOTAL'!AK379</f>
        <v>0</v>
      </c>
      <c r="AG376">
        <f>'RESUMEN TOTAL'!AL379</f>
        <v>0</v>
      </c>
      <c r="AH376">
        <f>'RESUMEN TOTAL'!AM379</f>
        <v>0</v>
      </c>
      <c r="AI376">
        <f>'RESUMEN TOTAL'!AN379</f>
        <v>0</v>
      </c>
      <c r="AJ376">
        <f>'RESUMEN TOTAL'!AO379</f>
        <v>0</v>
      </c>
    </row>
    <row r="377" spans="1:36" x14ac:dyDescent="0.25">
      <c r="A377" t="str">
        <f>'RESUMEN TOTAL'!A380</f>
        <v>VILLA VATTEONE</v>
      </c>
      <c r="B377" t="str">
        <f>'RESUMEN TOTAL'!B380</f>
        <v>VAT11</v>
      </c>
      <c r="C377" t="str">
        <f>'RESUMEN TOTAL'!D380</f>
        <v>Mainini y Montevideo</v>
      </c>
      <c r="D377" t="str">
        <f>'RESUMEN TOTAL'!E380</f>
        <v>Domo</v>
      </c>
      <c r="E377" t="str">
        <f>'RESUMEN TOTAL'!F380</f>
        <v>Fibra Optica</v>
      </c>
      <c r="F377">
        <f>'RESUMEN TOTAL'!K380</f>
        <v>0</v>
      </c>
      <c r="G377">
        <f>'RESUMEN TOTAL'!L380</f>
        <v>0</v>
      </c>
      <c r="H377">
        <f>'RESUMEN TOTAL'!M380</f>
        <v>0</v>
      </c>
      <c r="I377">
        <f>'RESUMEN TOTAL'!N380</f>
        <v>0</v>
      </c>
      <c r="J377">
        <f>'RESUMEN TOTAL'!O380</f>
        <v>0</v>
      </c>
      <c r="K377">
        <f>'RESUMEN TOTAL'!P380</f>
        <v>0</v>
      </c>
      <c r="L377">
        <f>'RESUMEN TOTAL'!Q380</f>
        <v>0</v>
      </c>
      <c r="M377">
        <f>'RESUMEN TOTAL'!R380</f>
        <v>0</v>
      </c>
      <c r="N377">
        <f>'RESUMEN TOTAL'!S380</f>
        <v>0</v>
      </c>
      <c r="O377">
        <f>'RESUMEN TOTAL'!T380</f>
        <v>0</v>
      </c>
      <c r="P377">
        <f>'RESUMEN TOTAL'!U380</f>
        <v>0</v>
      </c>
      <c r="Q377">
        <f>'RESUMEN TOTAL'!V380</f>
        <v>0</v>
      </c>
      <c r="R377">
        <f>'RESUMEN TOTAL'!W380</f>
        <v>0</v>
      </c>
      <c r="S377">
        <f>'RESUMEN TOTAL'!X380</f>
        <v>0</v>
      </c>
      <c r="T377">
        <f>'RESUMEN TOTAL'!Y380</f>
        <v>0</v>
      </c>
      <c r="U377">
        <f>'RESUMEN TOTAL'!Z380</f>
        <v>0</v>
      </c>
      <c r="V377">
        <f>'RESUMEN TOTAL'!AA380</f>
        <v>0</v>
      </c>
      <c r="W377">
        <f>'RESUMEN TOTAL'!AB380</f>
        <v>0</v>
      </c>
      <c r="X377">
        <f>'RESUMEN TOTAL'!AC380</f>
        <v>0</v>
      </c>
      <c r="Y377">
        <f>'RESUMEN TOTAL'!AD380</f>
        <v>0</v>
      </c>
      <c r="Z377">
        <f>'RESUMEN TOTAL'!AE380</f>
        <v>0</v>
      </c>
      <c r="AA377">
        <f>'RESUMEN TOTAL'!AF380</f>
        <v>0</v>
      </c>
      <c r="AB377">
        <f>'RESUMEN TOTAL'!AG380</f>
        <v>0</v>
      </c>
      <c r="AC377">
        <f>'RESUMEN TOTAL'!AH380</f>
        <v>0</v>
      </c>
      <c r="AD377">
        <f>'RESUMEN TOTAL'!AI380</f>
        <v>0</v>
      </c>
      <c r="AE377">
        <f>'RESUMEN TOTAL'!AJ380</f>
        <v>0</v>
      </c>
      <c r="AF377">
        <f>'RESUMEN TOTAL'!AK380</f>
        <v>0</v>
      </c>
      <c r="AG377">
        <f>'RESUMEN TOTAL'!AL380</f>
        <v>0</v>
      </c>
      <c r="AH377">
        <f>'RESUMEN TOTAL'!AM380</f>
        <v>0</v>
      </c>
      <c r="AI377">
        <f>'RESUMEN TOTAL'!AN380</f>
        <v>0</v>
      </c>
      <c r="AJ377">
        <f>'RESUMEN TOTAL'!AO380</f>
        <v>0</v>
      </c>
    </row>
    <row r="378" spans="1:36" x14ac:dyDescent="0.25">
      <c r="A378" t="str">
        <f>'RESUMEN TOTAL'!A381</f>
        <v>VILLA VATTEONE</v>
      </c>
      <c r="B378" t="str">
        <f>'RESUMEN TOTAL'!B381</f>
        <v>VAT12</v>
      </c>
      <c r="C378" t="str">
        <f>'RESUMEN TOTAL'!D381</f>
        <v>12 DE OCTUBRE Y CHACO</v>
      </c>
      <c r="D378" t="str">
        <f>'RESUMEN TOTAL'!E381</f>
        <v>DOMO</v>
      </c>
      <c r="E378" t="str">
        <f>'RESUMEN TOTAL'!F381</f>
        <v>PTO A FO</v>
      </c>
      <c r="F378" t="str">
        <f>'RESUMEN TOTAL'!K381</f>
        <v>APAGADO</v>
      </c>
      <c r="G378">
        <f>'RESUMEN TOTAL'!L381</f>
        <v>0</v>
      </c>
      <c r="H378">
        <f>'RESUMEN TOTAL'!M381</f>
        <v>0</v>
      </c>
      <c r="I378">
        <f>'RESUMEN TOTAL'!N381</f>
        <v>0</v>
      </c>
      <c r="J378">
        <f>'RESUMEN TOTAL'!O381</f>
        <v>0</v>
      </c>
      <c r="K378">
        <f>'RESUMEN TOTAL'!P381</f>
        <v>0</v>
      </c>
      <c r="L378">
        <f>'RESUMEN TOTAL'!Q381</f>
        <v>0</v>
      </c>
      <c r="M378">
        <f>'RESUMEN TOTAL'!R381</f>
        <v>0</v>
      </c>
      <c r="N378">
        <f>'RESUMEN TOTAL'!S381</f>
        <v>0</v>
      </c>
      <c r="O378">
        <f>'RESUMEN TOTAL'!T381</f>
        <v>0</v>
      </c>
      <c r="P378">
        <f>'RESUMEN TOTAL'!U381</f>
        <v>0</v>
      </c>
      <c r="Q378">
        <f>'RESUMEN TOTAL'!V381</f>
        <v>0</v>
      </c>
      <c r="R378">
        <f>'RESUMEN TOTAL'!W381</f>
        <v>0</v>
      </c>
      <c r="S378">
        <f>'RESUMEN TOTAL'!X381</f>
        <v>0</v>
      </c>
      <c r="T378" t="str">
        <f>'RESUMEN TOTAL'!Y381</f>
        <v>APAGADO</v>
      </c>
      <c r="U378">
        <f>'RESUMEN TOTAL'!Z381</f>
        <v>0</v>
      </c>
      <c r="V378">
        <f>'RESUMEN TOTAL'!AA381</f>
        <v>0</v>
      </c>
      <c r="W378">
        <f>'RESUMEN TOTAL'!AB381</f>
        <v>0</v>
      </c>
      <c r="X378">
        <f>'RESUMEN TOTAL'!AC381</f>
        <v>0</v>
      </c>
      <c r="Y378">
        <f>'RESUMEN TOTAL'!AD381</f>
        <v>0</v>
      </c>
      <c r="Z378">
        <f>'RESUMEN TOTAL'!AE381</f>
        <v>0</v>
      </c>
      <c r="AA378">
        <f>'RESUMEN TOTAL'!AF381</f>
        <v>0</v>
      </c>
      <c r="AB378">
        <f>'RESUMEN TOTAL'!AG381</f>
        <v>0</v>
      </c>
      <c r="AC378">
        <f>'RESUMEN TOTAL'!AH381</f>
        <v>0</v>
      </c>
      <c r="AD378">
        <f>'RESUMEN TOTAL'!AI381</f>
        <v>0</v>
      </c>
      <c r="AE378">
        <f>'RESUMEN TOTAL'!AJ381</f>
        <v>0</v>
      </c>
      <c r="AF378">
        <f>'RESUMEN TOTAL'!AK381</f>
        <v>0</v>
      </c>
      <c r="AG378">
        <f>'RESUMEN TOTAL'!AL381</f>
        <v>0</v>
      </c>
      <c r="AH378">
        <f>'RESUMEN TOTAL'!AM381</f>
        <v>0</v>
      </c>
      <c r="AI378">
        <f>'RESUMEN TOTAL'!AN381</f>
        <v>0</v>
      </c>
      <c r="AJ378">
        <f>'RESUMEN TOTAL'!AO381</f>
        <v>0</v>
      </c>
    </row>
    <row r="379" spans="1:36" x14ac:dyDescent="0.25">
      <c r="A379" t="str">
        <f>'RESUMEN TOTAL'!A382</f>
        <v>VILLA VATTEONE CENTRO</v>
      </c>
      <c r="B379" t="str">
        <f>'RESUMEN TOTAL'!B382</f>
        <v>VAT13</v>
      </c>
      <c r="C379" t="str">
        <f>'RESUMEN TOTAL'!D382</f>
        <v>Av.12 de Octubre y Belgrano</v>
      </c>
      <c r="D379" t="str">
        <f>'RESUMEN TOTAL'!E382</f>
        <v>Domo</v>
      </c>
      <c r="E379" t="str">
        <f>'RESUMEN TOTAL'!F382</f>
        <v>PTO A FO</v>
      </c>
      <c r="F379">
        <f>'RESUMEN TOTAL'!K382</f>
        <v>0</v>
      </c>
      <c r="G379">
        <f>'RESUMEN TOTAL'!L382</f>
        <v>0</v>
      </c>
      <c r="H379">
        <f>'RESUMEN TOTAL'!M382</f>
        <v>0</v>
      </c>
      <c r="I379">
        <f>'RESUMEN TOTAL'!N382</f>
        <v>0</v>
      </c>
      <c r="J379">
        <f>'RESUMEN TOTAL'!O382</f>
        <v>0</v>
      </c>
      <c r="K379">
        <f>'RESUMEN TOTAL'!P382</f>
        <v>0</v>
      </c>
      <c r="L379">
        <f>'RESUMEN TOTAL'!Q382</f>
        <v>0</v>
      </c>
      <c r="M379">
        <f>'RESUMEN TOTAL'!R382</f>
        <v>0</v>
      </c>
      <c r="N379">
        <f>'RESUMEN TOTAL'!S382</f>
        <v>0</v>
      </c>
      <c r="O379">
        <f>'RESUMEN TOTAL'!T382</f>
        <v>0</v>
      </c>
      <c r="P379">
        <f>'RESUMEN TOTAL'!U382</f>
        <v>0</v>
      </c>
      <c r="Q379">
        <f>'RESUMEN TOTAL'!V382</f>
        <v>0</v>
      </c>
      <c r="R379">
        <f>'RESUMEN TOTAL'!W382</f>
        <v>0</v>
      </c>
      <c r="S379">
        <f>'RESUMEN TOTAL'!X382</f>
        <v>0</v>
      </c>
      <c r="T379">
        <f>'RESUMEN TOTAL'!Y382</f>
        <v>0</v>
      </c>
      <c r="U379">
        <f>'RESUMEN TOTAL'!Z382</f>
        <v>0</v>
      </c>
      <c r="V379">
        <f>'RESUMEN TOTAL'!AA382</f>
        <v>0</v>
      </c>
      <c r="W379">
        <f>'RESUMEN TOTAL'!AB382</f>
        <v>0</v>
      </c>
      <c r="X379">
        <f>'RESUMEN TOTAL'!AC382</f>
        <v>0</v>
      </c>
      <c r="Y379">
        <f>'RESUMEN TOTAL'!AD382</f>
        <v>0</v>
      </c>
      <c r="Z379">
        <f>'RESUMEN TOTAL'!AE382</f>
        <v>0</v>
      </c>
      <c r="AA379">
        <f>'RESUMEN TOTAL'!AF382</f>
        <v>0</v>
      </c>
      <c r="AB379">
        <f>'RESUMEN TOTAL'!AG382</f>
        <v>0</v>
      </c>
      <c r="AC379">
        <f>'RESUMEN TOTAL'!AH382</f>
        <v>0</v>
      </c>
      <c r="AD379">
        <f>'RESUMEN TOTAL'!AI382</f>
        <v>0</v>
      </c>
      <c r="AE379">
        <f>'RESUMEN TOTAL'!AJ382</f>
        <v>0</v>
      </c>
      <c r="AF379">
        <f>'RESUMEN TOTAL'!AK382</f>
        <v>0</v>
      </c>
      <c r="AG379">
        <f>'RESUMEN TOTAL'!AL382</f>
        <v>0</v>
      </c>
      <c r="AH379">
        <f>'RESUMEN TOTAL'!AM382</f>
        <v>0</v>
      </c>
      <c r="AI379">
        <f>'RESUMEN TOTAL'!AN382</f>
        <v>0</v>
      </c>
      <c r="AJ379">
        <f>'RESUMEN TOTAL'!AO382</f>
        <v>0</v>
      </c>
    </row>
    <row r="380" spans="1:36" x14ac:dyDescent="0.25">
      <c r="A380" t="str">
        <f>'RESUMEN TOTAL'!A383</f>
        <v>VILLA VATTEONE</v>
      </c>
      <c r="B380" t="str">
        <f>'RESUMEN TOTAL'!B383</f>
        <v>VAT 14</v>
      </c>
      <c r="C380" t="str">
        <f>'RESUMEN TOTAL'!D383</f>
        <v>FLORIDA Y MONTEVIDEO</v>
      </c>
      <c r="D380" t="str">
        <f>'RESUMEN TOTAL'!E383</f>
        <v>DOMO</v>
      </c>
      <c r="E380" t="str">
        <f>'RESUMEN TOTAL'!F383</f>
        <v>FIBRA OPTICA</v>
      </c>
      <c r="F380">
        <f>'RESUMEN TOTAL'!K383</f>
        <v>0</v>
      </c>
      <c r="G380">
        <f>'RESUMEN TOTAL'!L383</f>
        <v>0</v>
      </c>
      <c r="H380">
        <f>'RESUMEN TOTAL'!M383</f>
        <v>0</v>
      </c>
      <c r="I380">
        <f>'RESUMEN TOTAL'!N383</f>
        <v>0</v>
      </c>
      <c r="J380">
        <f>'RESUMEN TOTAL'!O383</f>
        <v>0</v>
      </c>
      <c r="K380">
        <f>'RESUMEN TOTAL'!P383</f>
        <v>0</v>
      </c>
      <c r="L380">
        <f>'RESUMEN TOTAL'!Q383</f>
        <v>0</v>
      </c>
      <c r="M380">
        <f>'RESUMEN TOTAL'!R383</f>
        <v>0</v>
      </c>
      <c r="N380">
        <f>'RESUMEN TOTAL'!S383</f>
        <v>0</v>
      </c>
      <c r="O380">
        <f>'RESUMEN TOTAL'!T383</f>
        <v>0</v>
      </c>
      <c r="P380">
        <f>'RESUMEN TOTAL'!U383</f>
        <v>0</v>
      </c>
      <c r="Q380">
        <f>'RESUMEN TOTAL'!V383</f>
        <v>0</v>
      </c>
      <c r="R380">
        <f>'RESUMEN TOTAL'!W383</f>
        <v>0</v>
      </c>
      <c r="S380">
        <f>'RESUMEN TOTAL'!X383</f>
        <v>0</v>
      </c>
      <c r="T380">
        <f>'RESUMEN TOTAL'!Y383</f>
        <v>0</v>
      </c>
      <c r="U380">
        <f>'RESUMEN TOTAL'!Z383</f>
        <v>0</v>
      </c>
      <c r="V380">
        <f>'RESUMEN TOTAL'!AA383</f>
        <v>0</v>
      </c>
      <c r="W380">
        <f>'RESUMEN TOTAL'!AB383</f>
        <v>0</v>
      </c>
      <c r="X380">
        <f>'RESUMEN TOTAL'!AC383</f>
        <v>0</v>
      </c>
      <c r="Y380">
        <f>'RESUMEN TOTAL'!AD383</f>
        <v>0</v>
      </c>
      <c r="Z380">
        <f>'RESUMEN TOTAL'!AE383</f>
        <v>0</v>
      </c>
      <c r="AA380">
        <f>'RESUMEN TOTAL'!AF383</f>
        <v>0</v>
      </c>
      <c r="AB380">
        <f>'RESUMEN TOTAL'!AG383</f>
        <v>0</v>
      </c>
      <c r="AC380">
        <f>'RESUMEN TOTAL'!AH383</f>
        <v>0</v>
      </c>
      <c r="AD380">
        <f>'RESUMEN TOTAL'!AI383</f>
        <v>0</v>
      </c>
      <c r="AE380">
        <f>'RESUMEN TOTAL'!AJ383</f>
        <v>0</v>
      </c>
      <c r="AF380">
        <f>'RESUMEN TOTAL'!AK383</f>
        <v>0</v>
      </c>
      <c r="AG380">
        <f>'RESUMEN TOTAL'!AL383</f>
        <v>0</v>
      </c>
      <c r="AH380">
        <f>'RESUMEN TOTAL'!AM383</f>
        <v>0</v>
      </c>
      <c r="AI380">
        <f>'RESUMEN TOTAL'!AN383</f>
        <v>0</v>
      </c>
      <c r="AJ380">
        <f>'RESUMEN TOTAL'!AO383</f>
        <v>0</v>
      </c>
    </row>
    <row r="381" spans="1:36" x14ac:dyDescent="0.25">
      <c r="A381" t="str">
        <f>'RESUMEN TOTAL'!A384</f>
        <v>VILLA VATTEONE</v>
      </c>
      <c r="B381" t="str">
        <f>'RESUMEN TOTAL'!B384</f>
        <v>VAT 15</v>
      </c>
      <c r="C381" t="str">
        <f>'RESUMEN TOTAL'!D384</f>
        <v>CORRIENTES Y VICENTE LOPEZ</v>
      </c>
      <c r="D381" t="str">
        <f>'RESUMEN TOTAL'!E384</f>
        <v>DOMO</v>
      </c>
      <c r="E381" t="str">
        <f>'RESUMEN TOTAL'!F384</f>
        <v>PTO A FO</v>
      </c>
      <c r="F381">
        <f>'RESUMEN TOTAL'!K384</f>
        <v>0</v>
      </c>
      <c r="G381">
        <f>'RESUMEN TOTAL'!L384</f>
        <v>0</v>
      </c>
      <c r="H381">
        <f>'RESUMEN TOTAL'!M384</f>
        <v>0</v>
      </c>
      <c r="I381">
        <f>'RESUMEN TOTAL'!N384</f>
        <v>0</v>
      </c>
      <c r="J381">
        <f>'RESUMEN TOTAL'!O384</f>
        <v>0</v>
      </c>
      <c r="K381">
        <f>'RESUMEN TOTAL'!P384</f>
        <v>0</v>
      </c>
      <c r="L381">
        <f>'RESUMEN TOTAL'!Q384</f>
        <v>0</v>
      </c>
      <c r="M381">
        <f>'RESUMEN TOTAL'!R384</f>
        <v>0</v>
      </c>
      <c r="N381">
        <f>'RESUMEN TOTAL'!S384</f>
        <v>0</v>
      </c>
      <c r="O381">
        <f>'RESUMEN TOTAL'!T384</f>
        <v>0</v>
      </c>
      <c r="P381">
        <f>'RESUMEN TOTAL'!U384</f>
        <v>0</v>
      </c>
      <c r="Q381">
        <f>'RESUMEN TOTAL'!V384</f>
        <v>0</v>
      </c>
      <c r="R381">
        <f>'RESUMEN TOTAL'!W384</f>
        <v>0</v>
      </c>
      <c r="S381">
        <f>'RESUMEN TOTAL'!X384</f>
        <v>0</v>
      </c>
      <c r="T381">
        <f>'RESUMEN TOTAL'!Y384</f>
        <v>0</v>
      </c>
      <c r="U381">
        <f>'RESUMEN TOTAL'!Z384</f>
        <v>0</v>
      </c>
      <c r="V381">
        <f>'RESUMEN TOTAL'!AA384</f>
        <v>0</v>
      </c>
      <c r="W381">
        <f>'RESUMEN TOTAL'!AB384</f>
        <v>0</v>
      </c>
      <c r="X381">
        <f>'RESUMEN TOTAL'!AC384</f>
        <v>0</v>
      </c>
      <c r="Y381">
        <f>'RESUMEN TOTAL'!AD384</f>
        <v>0</v>
      </c>
      <c r="Z381">
        <f>'RESUMEN TOTAL'!AE384</f>
        <v>0</v>
      </c>
      <c r="AA381">
        <f>'RESUMEN TOTAL'!AF384</f>
        <v>0</v>
      </c>
      <c r="AB381">
        <f>'RESUMEN TOTAL'!AG384</f>
        <v>0</v>
      </c>
      <c r="AC381">
        <f>'RESUMEN TOTAL'!AH384</f>
        <v>0</v>
      </c>
      <c r="AD381">
        <f>'RESUMEN TOTAL'!AI384</f>
        <v>0</v>
      </c>
      <c r="AE381">
        <f>'RESUMEN TOTAL'!AJ384</f>
        <v>0</v>
      </c>
      <c r="AF381">
        <f>'RESUMEN TOTAL'!AK384</f>
        <v>0</v>
      </c>
      <c r="AG381">
        <f>'RESUMEN TOTAL'!AL384</f>
        <v>0</v>
      </c>
      <c r="AH381">
        <f>'RESUMEN TOTAL'!AM384</f>
        <v>0</v>
      </c>
      <c r="AI381">
        <f>'RESUMEN TOTAL'!AN384</f>
        <v>0</v>
      </c>
      <c r="AJ381">
        <f>'RESUMEN TOTAL'!AO384</f>
        <v>0</v>
      </c>
    </row>
    <row r="382" spans="1:36" x14ac:dyDescent="0.25">
      <c r="A382" t="str">
        <f>'RESUMEN TOTAL'!A385</f>
        <v>VILLA VATTEONE</v>
      </c>
      <c r="B382" t="str">
        <f>'RESUMEN TOTAL'!B385</f>
        <v>VAT 16</v>
      </c>
      <c r="C382" t="str">
        <f>'RESUMEN TOTAL'!D385</f>
        <v>MONTEVIDEO Y CHACO</v>
      </c>
      <c r="D382" t="str">
        <f>'RESUMEN TOTAL'!E385</f>
        <v>DOMO</v>
      </c>
      <c r="E382" t="str">
        <f>'RESUMEN TOTAL'!F385</f>
        <v>PTO A FO</v>
      </c>
      <c r="F382">
        <f>'RESUMEN TOTAL'!K385</f>
        <v>0</v>
      </c>
      <c r="G382">
        <f>'RESUMEN TOTAL'!L385</f>
        <v>0</v>
      </c>
      <c r="H382">
        <f>'RESUMEN TOTAL'!M385</f>
        <v>0</v>
      </c>
      <c r="I382">
        <f>'RESUMEN TOTAL'!N385</f>
        <v>0</v>
      </c>
      <c r="J382">
        <f>'RESUMEN TOTAL'!O385</f>
        <v>0</v>
      </c>
      <c r="K382">
        <f>'RESUMEN TOTAL'!P385</f>
        <v>0</v>
      </c>
      <c r="L382">
        <f>'RESUMEN TOTAL'!Q385</f>
        <v>0</v>
      </c>
      <c r="M382">
        <f>'RESUMEN TOTAL'!R385</f>
        <v>0</v>
      </c>
      <c r="N382">
        <f>'RESUMEN TOTAL'!S385</f>
        <v>0</v>
      </c>
      <c r="O382">
        <f>'RESUMEN TOTAL'!T385</f>
        <v>0</v>
      </c>
      <c r="P382">
        <f>'RESUMEN TOTAL'!U385</f>
        <v>0</v>
      </c>
      <c r="Q382">
        <f>'RESUMEN TOTAL'!V385</f>
        <v>0</v>
      </c>
      <c r="R382">
        <f>'RESUMEN TOTAL'!W385</f>
        <v>0</v>
      </c>
      <c r="S382">
        <f>'RESUMEN TOTAL'!X385</f>
        <v>0</v>
      </c>
      <c r="T382">
        <f>'RESUMEN TOTAL'!Y385</f>
        <v>0</v>
      </c>
      <c r="U382">
        <f>'RESUMEN TOTAL'!Z385</f>
        <v>0</v>
      </c>
      <c r="V382">
        <f>'RESUMEN TOTAL'!AA385</f>
        <v>0</v>
      </c>
      <c r="W382">
        <f>'RESUMEN TOTAL'!AB385</f>
        <v>0</v>
      </c>
      <c r="X382">
        <f>'RESUMEN TOTAL'!AC385</f>
        <v>0</v>
      </c>
      <c r="Y382">
        <f>'RESUMEN TOTAL'!AD385</f>
        <v>0</v>
      </c>
      <c r="Z382">
        <f>'RESUMEN TOTAL'!AE385</f>
        <v>0</v>
      </c>
      <c r="AA382">
        <f>'RESUMEN TOTAL'!AF385</f>
        <v>0</v>
      </c>
      <c r="AB382">
        <f>'RESUMEN TOTAL'!AG385</f>
        <v>0</v>
      </c>
      <c r="AC382">
        <f>'RESUMEN TOTAL'!AH385</f>
        <v>0</v>
      </c>
      <c r="AD382">
        <f>'RESUMEN TOTAL'!AI385</f>
        <v>0</v>
      </c>
      <c r="AE382">
        <f>'RESUMEN TOTAL'!AJ385</f>
        <v>0</v>
      </c>
      <c r="AF382">
        <f>'RESUMEN TOTAL'!AK385</f>
        <v>0</v>
      </c>
      <c r="AG382">
        <f>'RESUMEN TOTAL'!AL385</f>
        <v>0</v>
      </c>
      <c r="AH382">
        <f>'RESUMEN TOTAL'!AM385</f>
        <v>0</v>
      </c>
      <c r="AI382">
        <f>'RESUMEN TOTAL'!AN385</f>
        <v>0</v>
      </c>
      <c r="AJ382">
        <f>'RESUMEN TOTAL'!AO385</f>
        <v>0</v>
      </c>
    </row>
    <row r="383" spans="1:36" x14ac:dyDescent="0.25">
      <c r="A383" t="str">
        <f>'RESUMEN TOTAL'!A386</f>
        <v>VILLA VATTEONE</v>
      </c>
      <c r="B383" t="str">
        <f>'RESUMEN TOTAL'!B386</f>
        <v>VAT 17</v>
      </c>
      <c r="C383" t="str">
        <f>'RESUMEN TOTAL'!D386</f>
        <v>CHAÑAR Y URUGUAY</v>
      </c>
      <c r="D383" t="str">
        <f>'RESUMEN TOTAL'!E386</f>
        <v>DOMO</v>
      </c>
      <c r="E383" t="str">
        <f>'RESUMEN TOTAL'!F386</f>
        <v>PTO A FO</v>
      </c>
      <c r="F383">
        <f>'RESUMEN TOTAL'!K386</f>
        <v>0</v>
      </c>
      <c r="G383">
        <f>'RESUMEN TOTAL'!L386</f>
        <v>0</v>
      </c>
      <c r="H383">
        <f>'RESUMEN TOTAL'!M386</f>
        <v>0</v>
      </c>
      <c r="I383">
        <f>'RESUMEN TOTAL'!N386</f>
        <v>0</v>
      </c>
      <c r="J383">
        <f>'RESUMEN TOTAL'!O386</f>
        <v>0</v>
      </c>
      <c r="K383">
        <f>'RESUMEN TOTAL'!P386</f>
        <v>0</v>
      </c>
      <c r="L383">
        <f>'RESUMEN TOTAL'!Q386</f>
        <v>0</v>
      </c>
      <c r="M383">
        <f>'RESUMEN TOTAL'!R386</f>
        <v>0</v>
      </c>
      <c r="N383">
        <f>'RESUMEN TOTAL'!S386</f>
        <v>0</v>
      </c>
      <c r="O383">
        <f>'RESUMEN TOTAL'!T386</f>
        <v>0</v>
      </c>
      <c r="P383">
        <f>'RESUMEN TOTAL'!U386</f>
        <v>0</v>
      </c>
      <c r="Q383">
        <f>'RESUMEN TOTAL'!V386</f>
        <v>0</v>
      </c>
      <c r="R383">
        <f>'RESUMEN TOTAL'!W386</f>
        <v>0</v>
      </c>
      <c r="S383">
        <f>'RESUMEN TOTAL'!X386</f>
        <v>0</v>
      </c>
      <c r="T383">
        <f>'RESUMEN TOTAL'!Y386</f>
        <v>0</v>
      </c>
      <c r="U383">
        <f>'RESUMEN TOTAL'!Z386</f>
        <v>0</v>
      </c>
      <c r="V383">
        <f>'RESUMEN TOTAL'!AA386</f>
        <v>0</v>
      </c>
      <c r="W383">
        <f>'RESUMEN TOTAL'!AB386</f>
        <v>0</v>
      </c>
      <c r="X383">
        <f>'RESUMEN TOTAL'!AC386</f>
        <v>0</v>
      </c>
      <c r="Y383">
        <f>'RESUMEN TOTAL'!AD386</f>
        <v>0</v>
      </c>
      <c r="Z383">
        <f>'RESUMEN TOTAL'!AE386</f>
        <v>0</v>
      </c>
      <c r="AA383">
        <f>'RESUMEN TOTAL'!AF386</f>
        <v>0</v>
      </c>
      <c r="AB383">
        <f>'RESUMEN TOTAL'!AG386</f>
        <v>0</v>
      </c>
      <c r="AC383">
        <f>'RESUMEN TOTAL'!AH386</f>
        <v>0</v>
      </c>
      <c r="AD383">
        <f>'RESUMEN TOTAL'!AI386</f>
        <v>0</v>
      </c>
      <c r="AE383">
        <f>'RESUMEN TOTAL'!AJ386</f>
        <v>0</v>
      </c>
      <c r="AF383">
        <f>'RESUMEN TOTAL'!AK386</f>
        <v>0</v>
      </c>
      <c r="AG383">
        <f>'RESUMEN TOTAL'!AL386</f>
        <v>0</v>
      </c>
      <c r="AH383">
        <f>'RESUMEN TOTAL'!AM386</f>
        <v>0</v>
      </c>
      <c r="AI383">
        <f>'RESUMEN TOTAL'!AN386</f>
        <v>0</v>
      </c>
      <c r="AJ383">
        <f>'RESUMEN TOTAL'!AO386</f>
        <v>0</v>
      </c>
    </row>
    <row r="384" spans="1:36" x14ac:dyDescent="0.25">
      <c r="A384" t="str">
        <f>'RESUMEN TOTAL'!A387</f>
        <v>VILLA VATTEONE CENTRO</v>
      </c>
      <c r="B384" t="str">
        <f>'RESUMEN TOTAL'!B387</f>
        <v>VAT18</v>
      </c>
      <c r="C384" t="str">
        <f>'RESUMEN TOTAL'!D387</f>
        <v>LAVALLE Y FONROUGE</v>
      </c>
      <c r="D384" t="str">
        <f>'RESUMEN TOTAL'!E387</f>
        <v>DOMO</v>
      </c>
      <c r="E384" t="str">
        <f>'RESUMEN TOTAL'!F387</f>
        <v>PTO A FO</v>
      </c>
      <c r="F384">
        <f>'RESUMEN TOTAL'!K387</f>
        <v>0</v>
      </c>
      <c r="G384">
        <f>'RESUMEN TOTAL'!L387</f>
        <v>0</v>
      </c>
      <c r="H384">
        <f>'RESUMEN TOTAL'!M387</f>
        <v>0</v>
      </c>
      <c r="I384">
        <f>'RESUMEN TOTAL'!N387</f>
        <v>0</v>
      </c>
      <c r="J384">
        <f>'RESUMEN TOTAL'!O387</f>
        <v>0</v>
      </c>
      <c r="K384">
        <f>'RESUMEN TOTAL'!P387</f>
        <v>0</v>
      </c>
      <c r="L384">
        <f>'RESUMEN TOTAL'!Q387</f>
        <v>0</v>
      </c>
      <c r="M384">
        <f>'RESUMEN TOTAL'!R387</f>
        <v>0</v>
      </c>
      <c r="N384">
        <f>'RESUMEN TOTAL'!S387</f>
        <v>0</v>
      </c>
      <c r="O384">
        <f>'RESUMEN TOTAL'!T387</f>
        <v>0</v>
      </c>
      <c r="P384">
        <f>'RESUMEN TOTAL'!U387</f>
        <v>0</v>
      </c>
      <c r="Q384">
        <f>'RESUMEN TOTAL'!V387</f>
        <v>0</v>
      </c>
      <c r="R384">
        <f>'RESUMEN TOTAL'!W387</f>
        <v>0</v>
      </c>
      <c r="S384">
        <f>'RESUMEN TOTAL'!X387</f>
        <v>0</v>
      </c>
      <c r="T384">
        <f>'RESUMEN TOTAL'!Y387</f>
        <v>0</v>
      </c>
      <c r="U384">
        <f>'RESUMEN TOTAL'!Z387</f>
        <v>0</v>
      </c>
      <c r="V384">
        <f>'RESUMEN TOTAL'!AA387</f>
        <v>0</v>
      </c>
      <c r="W384">
        <f>'RESUMEN TOTAL'!AB387</f>
        <v>0</v>
      </c>
      <c r="X384">
        <f>'RESUMEN TOTAL'!AC387</f>
        <v>0</v>
      </c>
      <c r="Y384">
        <f>'RESUMEN TOTAL'!AD387</f>
        <v>0</v>
      </c>
      <c r="Z384">
        <f>'RESUMEN TOTAL'!AE387</f>
        <v>0</v>
      </c>
      <c r="AA384">
        <f>'RESUMEN TOTAL'!AF387</f>
        <v>0</v>
      </c>
      <c r="AB384">
        <f>'RESUMEN TOTAL'!AG387</f>
        <v>0</v>
      </c>
      <c r="AC384">
        <f>'RESUMEN TOTAL'!AH387</f>
        <v>0</v>
      </c>
      <c r="AD384">
        <f>'RESUMEN TOTAL'!AI387</f>
        <v>0</v>
      </c>
      <c r="AE384">
        <f>'RESUMEN TOTAL'!AJ387</f>
        <v>0</v>
      </c>
      <c r="AF384">
        <f>'RESUMEN TOTAL'!AK387</f>
        <v>0</v>
      </c>
      <c r="AG384">
        <f>'RESUMEN TOTAL'!AL387</f>
        <v>0</v>
      </c>
      <c r="AH384">
        <f>'RESUMEN TOTAL'!AM387</f>
        <v>0</v>
      </c>
      <c r="AI384">
        <f>'RESUMEN TOTAL'!AN387</f>
        <v>0</v>
      </c>
      <c r="AJ384">
        <f>'RESUMEN TOTAL'!AO387</f>
        <v>0</v>
      </c>
    </row>
    <row r="385" spans="1:36" x14ac:dyDescent="0.25">
      <c r="A385" t="str">
        <f>'RESUMEN TOTAL'!A388</f>
        <v>VILLA VATTEONE CENTRO</v>
      </c>
      <c r="B385" t="str">
        <f>'RESUMEN TOTAL'!B388</f>
        <v>VAT19</v>
      </c>
      <c r="C385" t="str">
        <f>'RESUMEN TOTAL'!D388</f>
        <v>QUINTANA Y FONROUGE ( TUCUMAN )</v>
      </c>
      <c r="D385" t="str">
        <f>'RESUMEN TOTAL'!E388</f>
        <v>DOMO</v>
      </c>
      <c r="E385" t="str">
        <f>'RESUMEN TOTAL'!F388</f>
        <v>Radio</v>
      </c>
      <c r="F385">
        <f>'RESUMEN TOTAL'!K388</f>
        <v>0</v>
      </c>
      <c r="G385">
        <f>'RESUMEN TOTAL'!L388</f>
        <v>0</v>
      </c>
      <c r="H385">
        <f>'RESUMEN TOTAL'!M388</f>
        <v>0</v>
      </c>
      <c r="I385">
        <f>'RESUMEN TOTAL'!N388</f>
        <v>0</v>
      </c>
      <c r="J385">
        <f>'RESUMEN TOTAL'!O388</f>
        <v>0</v>
      </c>
      <c r="K385">
        <f>'RESUMEN TOTAL'!P388</f>
        <v>0</v>
      </c>
      <c r="L385">
        <f>'RESUMEN TOTAL'!Q388</f>
        <v>0</v>
      </c>
      <c r="M385">
        <f>'RESUMEN TOTAL'!R388</f>
        <v>0</v>
      </c>
      <c r="N385">
        <f>'RESUMEN TOTAL'!S388</f>
        <v>0</v>
      </c>
      <c r="O385">
        <f>'RESUMEN TOTAL'!T388</f>
        <v>0</v>
      </c>
      <c r="P385">
        <f>'RESUMEN TOTAL'!U388</f>
        <v>0</v>
      </c>
      <c r="Q385">
        <f>'RESUMEN TOTAL'!V388</f>
        <v>0</v>
      </c>
      <c r="R385">
        <f>'RESUMEN TOTAL'!W388</f>
        <v>0</v>
      </c>
      <c r="S385">
        <f>'RESUMEN TOTAL'!X388</f>
        <v>0</v>
      </c>
      <c r="T385">
        <f>'RESUMEN TOTAL'!Y388</f>
        <v>0</v>
      </c>
      <c r="U385">
        <f>'RESUMEN TOTAL'!Z388</f>
        <v>0</v>
      </c>
      <c r="V385">
        <f>'RESUMEN TOTAL'!AA388</f>
        <v>0</v>
      </c>
      <c r="W385">
        <f>'RESUMEN TOTAL'!AB388</f>
        <v>0</v>
      </c>
      <c r="X385">
        <f>'RESUMEN TOTAL'!AC388</f>
        <v>0</v>
      </c>
      <c r="Y385">
        <f>'RESUMEN TOTAL'!AD388</f>
        <v>0</v>
      </c>
      <c r="Z385">
        <f>'RESUMEN TOTAL'!AE388</f>
        <v>0</v>
      </c>
      <c r="AA385">
        <f>'RESUMEN TOTAL'!AF388</f>
        <v>0</v>
      </c>
      <c r="AB385">
        <f>'RESUMEN TOTAL'!AG388</f>
        <v>0</v>
      </c>
      <c r="AC385">
        <f>'RESUMEN TOTAL'!AH388</f>
        <v>0</v>
      </c>
      <c r="AD385">
        <f>'RESUMEN TOTAL'!AI388</f>
        <v>0</v>
      </c>
      <c r="AE385">
        <f>'RESUMEN TOTAL'!AJ388</f>
        <v>0</v>
      </c>
      <c r="AF385">
        <f>'RESUMEN TOTAL'!AK388</f>
        <v>0</v>
      </c>
      <c r="AG385">
        <f>'RESUMEN TOTAL'!AL388</f>
        <v>0</v>
      </c>
      <c r="AH385">
        <f>'RESUMEN TOTAL'!AM388</f>
        <v>0</v>
      </c>
      <c r="AI385">
        <f>'RESUMEN TOTAL'!AN388</f>
        <v>0</v>
      </c>
      <c r="AJ385">
        <f>'RESUMEN TOTAL'!AO388</f>
        <v>0</v>
      </c>
    </row>
    <row r="386" spans="1:36" x14ac:dyDescent="0.25">
      <c r="A386" t="str">
        <f>'RESUMEN TOTAL'!A389</f>
        <v>VILLA VATTEONE</v>
      </c>
      <c r="B386" t="str">
        <f>'RESUMEN TOTAL'!B389</f>
        <v>VAT 20</v>
      </c>
      <c r="C386" t="str">
        <f>'RESUMEN TOTAL'!D389</f>
        <v>URUGUAY Y PILCOMAYO</v>
      </c>
      <c r="D386" t="str">
        <f>'RESUMEN TOTAL'!E389</f>
        <v>FIJA</v>
      </c>
      <c r="E386" t="str">
        <f>'RESUMEN TOTAL'!F389</f>
        <v>Radio</v>
      </c>
      <c r="F386">
        <f>'RESUMEN TOTAL'!K389</f>
        <v>0</v>
      </c>
      <c r="G386">
        <f>'RESUMEN TOTAL'!L389</f>
        <v>0</v>
      </c>
      <c r="H386">
        <f>'RESUMEN TOTAL'!M389</f>
        <v>0</v>
      </c>
      <c r="I386">
        <f>'RESUMEN TOTAL'!N389</f>
        <v>0</v>
      </c>
      <c r="J386">
        <f>'RESUMEN TOTAL'!O389</f>
        <v>0</v>
      </c>
      <c r="K386">
        <f>'RESUMEN TOTAL'!P389</f>
        <v>0</v>
      </c>
      <c r="L386">
        <f>'RESUMEN TOTAL'!Q389</f>
        <v>0</v>
      </c>
      <c r="M386">
        <f>'RESUMEN TOTAL'!R389</f>
        <v>0</v>
      </c>
      <c r="N386">
        <f>'RESUMEN TOTAL'!S389</f>
        <v>0</v>
      </c>
      <c r="O386">
        <f>'RESUMEN TOTAL'!T389</f>
        <v>0</v>
      </c>
      <c r="P386">
        <f>'RESUMEN TOTAL'!U389</f>
        <v>0</v>
      </c>
      <c r="Q386">
        <f>'RESUMEN TOTAL'!V389</f>
        <v>0</v>
      </c>
      <c r="R386">
        <f>'RESUMEN TOTAL'!W389</f>
        <v>0</v>
      </c>
      <c r="S386">
        <f>'RESUMEN TOTAL'!X389</f>
        <v>0</v>
      </c>
      <c r="T386">
        <f>'RESUMEN TOTAL'!Y389</f>
        <v>0</v>
      </c>
      <c r="U386">
        <f>'RESUMEN TOTAL'!Z389</f>
        <v>0</v>
      </c>
      <c r="V386">
        <f>'RESUMEN TOTAL'!AA389</f>
        <v>0</v>
      </c>
      <c r="W386">
        <f>'RESUMEN TOTAL'!AB389</f>
        <v>0</v>
      </c>
      <c r="X386">
        <f>'RESUMEN TOTAL'!AC389</f>
        <v>0</v>
      </c>
      <c r="Y386">
        <f>'RESUMEN TOTAL'!AD389</f>
        <v>0</v>
      </c>
      <c r="Z386">
        <f>'RESUMEN TOTAL'!AE389</f>
        <v>0</v>
      </c>
      <c r="AA386">
        <f>'RESUMEN TOTAL'!AF389</f>
        <v>0</v>
      </c>
      <c r="AB386">
        <f>'RESUMEN TOTAL'!AG389</f>
        <v>0</v>
      </c>
      <c r="AC386">
        <f>'RESUMEN TOTAL'!AH389</f>
        <v>0</v>
      </c>
      <c r="AD386">
        <f>'RESUMEN TOTAL'!AI389</f>
        <v>0</v>
      </c>
      <c r="AE386">
        <f>'RESUMEN TOTAL'!AJ389</f>
        <v>0</v>
      </c>
      <c r="AF386">
        <f>'RESUMEN TOTAL'!AK389</f>
        <v>0</v>
      </c>
      <c r="AG386">
        <f>'RESUMEN TOTAL'!AL389</f>
        <v>0</v>
      </c>
      <c r="AH386">
        <f>'RESUMEN TOTAL'!AM389</f>
        <v>0</v>
      </c>
      <c r="AI386">
        <f>'RESUMEN TOTAL'!AN389</f>
        <v>0</v>
      </c>
      <c r="AJ386">
        <f>'RESUMEN TOTAL'!AO389</f>
        <v>0</v>
      </c>
    </row>
    <row r="387" spans="1:36" x14ac:dyDescent="0.25">
      <c r="A387" t="str">
        <f>'RESUMEN TOTAL'!A390</f>
        <v>VILLA VATTEONE CENTRO</v>
      </c>
      <c r="B387" t="str">
        <f>'RESUMEN TOTAL'!B390</f>
        <v>VAT 21 (fija 1)</v>
      </c>
      <c r="C387" t="str">
        <f>'RESUMEN TOTAL'!D390</f>
        <v>QUINTANA E/ BELGRANO Y FONROUGE</v>
      </c>
      <c r="D387" t="str">
        <f>'RESUMEN TOTAL'!E390</f>
        <v>Fija</v>
      </c>
      <c r="E387" t="str">
        <f>'RESUMEN TOTAL'!F390</f>
        <v>Fibra Optica</v>
      </c>
      <c r="F387">
        <f>'RESUMEN TOTAL'!K390</f>
        <v>0</v>
      </c>
      <c r="G387">
        <f>'RESUMEN TOTAL'!L390</f>
        <v>0</v>
      </c>
      <c r="H387">
        <f>'RESUMEN TOTAL'!M390</f>
        <v>0</v>
      </c>
      <c r="I387">
        <f>'RESUMEN TOTAL'!N390</f>
        <v>0</v>
      </c>
      <c r="J387">
        <f>'RESUMEN TOTAL'!O390</f>
        <v>0</v>
      </c>
      <c r="K387">
        <f>'RESUMEN TOTAL'!P390</f>
        <v>0</v>
      </c>
      <c r="L387">
        <f>'RESUMEN TOTAL'!Q390</f>
        <v>0</v>
      </c>
      <c r="M387">
        <f>'RESUMEN TOTAL'!R390</f>
        <v>0</v>
      </c>
      <c r="N387">
        <f>'RESUMEN TOTAL'!S390</f>
        <v>0</v>
      </c>
      <c r="O387">
        <f>'RESUMEN TOTAL'!T390</f>
        <v>0</v>
      </c>
      <c r="P387">
        <f>'RESUMEN TOTAL'!U390</f>
        <v>0</v>
      </c>
      <c r="Q387">
        <f>'RESUMEN TOTAL'!V390</f>
        <v>0</v>
      </c>
      <c r="R387">
        <f>'RESUMEN TOTAL'!W390</f>
        <v>0</v>
      </c>
      <c r="S387">
        <f>'RESUMEN TOTAL'!X390</f>
        <v>0</v>
      </c>
      <c r="T387">
        <f>'RESUMEN TOTAL'!Y390</f>
        <v>0</v>
      </c>
      <c r="U387">
        <f>'RESUMEN TOTAL'!Z390</f>
        <v>0</v>
      </c>
      <c r="V387">
        <f>'RESUMEN TOTAL'!AA390</f>
        <v>0</v>
      </c>
      <c r="W387">
        <f>'RESUMEN TOTAL'!AB390</f>
        <v>0</v>
      </c>
      <c r="X387">
        <f>'RESUMEN TOTAL'!AC390</f>
        <v>0</v>
      </c>
      <c r="Y387">
        <f>'RESUMEN TOTAL'!AD390</f>
        <v>0</v>
      </c>
      <c r="Z387">
        <f>'RESUMEN TOTAL'!AE390</f>
        <v>0</v>
      </c>
      <c r="AA387">
        <f>'RESUMEN TOTAL'!AF390</f>
        <v>0</v>
      </c>
      <c r="AB387">
        <f>'RESUMEN TOTAL'!AG390</f>
        <v>0</v>
      </c>
      <c r="AC387">
        <f>'RESUMEN TOTAL'!AH390</f>
        <v>0</v>
      </c>
      <c r="AD387">
        <f>'RESUMEN TOTAL'!AI390</f>
        <v>0</v>
      </c>
      <c r="AE387">
        <f>'RESUMEN TOTAL'!AJ390</f>
        <v>0</v>
      </c>
      <c r="AF387">
        <f>'RESUMEN TOTAL'!AK390</f>
        <v>0</v>
      </c>
      <c r="AG387">
        <f>'RESUMEN TOTAL'!AL390</f>
        <v>0</v>
      </c>
      <c r="AH387">
        <f>'RESUMEN TOTAL'!AM390</f>
        <v>0</v>
      </c>
      <c r="AI387">
        <f>'RESUMEN TOTAL'!AN390</f>
        <v>0</v>
      </c>
      <c r="AJ387">
        <f>'RESUMEN TOTAL'!AO390</f>
        <v>0</v>
      </c>
    </row>
    <row r="388" spans="1:36" x14ac:dyDescent="0.25">
      <c r="A388" t="str">
        <f>'RESUMEN TOTAL'!A391</f>
        <v>VILLA VATTEONE CENTRO</v>
      </c>
      <c r="B388" t="str">
        <f>'RESUMEN TOTAL'!B391</f>
        <v>VAT 22 (fija 2)</v>
      </c>
      <c r="C388" t="str">
        <f>'RESUMEN TOTAL'!D391</f>
        <v>QUINTANA E/ BELGRANO Y FONROUGE</v>
      </c>
      <c r="D388" t="str">
        <f>'RESUMEN TOTAL'!E391</f>
        <v>Fija</v>
      </c>
      <c r="E388" t="str">
        <f>'RESUMEN TOTAL'!F391</f>
        <v>Fibra Optica</v>
      </c>
      <c r="F388">
        <f>'RESUMEN TOTAL'!K391</f>
        <v>0</v>
      </c>
      <c r="G388">
        <f>'RESUMEN TOTAL'!L391</f>
        <v>0</v>
      </c>
      <c r="H388">
        <f>'RESUMEN TOTAL'!M391</f>
        <v>0</v>
      </c>
      <c r="I388">
        <f>'RESUMEN TOTAL'!N391</f>
        <v>0</v>
      </c>
      <c r="J388">
        <f>'RESUMEN TOTAL'!O391</f>
        <v>0</v>
      </c>
      <c r="K388">
        <f>'RESUMEN TOTAL'!P391</f>
        <v>0</v>
      </c>
      <c r="L388">
        <f>'RESUMEN TOTAL'!Q391</f>
        <v>0</v>
      </c>
      <c r="M388">
        <f>'RESUMEN TOTAL'!R391</f>
        <v>0</v>
      </c>
      <c r="N388">
        <f>'RESUMEN TOTAL'!S391</f>
        <v>0</v>
      </c>
      <c r="O388">
        <f>'RESUMEN TOTAL'!T391</f>
        <v>0</v>
      </c>
      <c r="P388">
        <f>'RESUMEN TOTAL'!U391</f>
        <v>0</v>
      </c>
      <c r="Q388">
        <f>'RESUMEN TOTAL'!V391</f>
        <v>0</v>
      </c>
      <c r="R388">
        <f>'RESUMEN TOTAL'!W391</f>
        <v>0</v>
      </c>
      <c r="S388">
        <f>'RESUMEN TOTAL'!X391</f>
        <v>0</v>
      </c>
      <c r="T388">
        <f>'RESUMEN TOTAL'!Y391</f>
        <v>0</v>
      </c>
      <c r="U388">
        <f>'RESUMEN TOTAL'!Z391</f>
        <v>0</v>
      </c>
      <c r="V388">
        <f>'RESUMEN TOTAL'!AA391</f>
        <v>0</v>
      </c>
      <c r="W388">
        <f>'RESUMEN TOTAL'!AB391</f>
        <v>0</v>
      </c>
      <c r="X388">
        <f>'RESUMEN TOTAL'!AC391</f>
        <v>0</v>
      </c>
      <c r="Y388">
        <f>'RESUMEN TOTAL'!AD391</f>
        <v>0</v>
      </c>
      <c r="Z388">
        <f>'RESUMEN TOTAL'!AE391</f>
        <v>0</v>
      </c>
      <c r="AA388">
        <f>'RESUMEN TOTAL'!AF391</f>
        <v>0</v>
      </c>
      <c r="AB388">
        <f>'RESUMEN TOTAL'!AG391</f>
        <v>0</v>
      </c>
      <c r="AC388">
        <f>'RESUMEN TOTAL'!AH391</f>
        <v>0</v>
      </c>
      <c r="AD388">
        <f>'RESUMEN TOTAL'!AI391</f>
        <v>0</v>
      </c>
      <c r="AE388">
        <f>'RESUMEN TOTAL'!AJ391</f>
        <v>0</v>
      </c>
      <c r="AF388">
        <f>'RESUMEN TOTAL'!AK391</f>
        <v>0</v>
      </c>
      <c r="AG388">
        <f>'RESUMEN TOTAL'!AL391</f>
        <v>0</v>
      </c>
      <c r="AH388">
        <f>'RESUMEN TOTAL'!AM391</f>
        <v>0</v>
      </c>
      <c r="AI388">
        <f>'RESUMEN TOTAL'!AN391</f>
        <v>0</v>
      </c>
      <c r="AJ388">
        <f>'RESUMEN TOTAL'!AO391</f>
        <v>0</v>
      </c>
    </row>
    <row r="389" spans="1:36" x14ac:dyDescent="0.25">
      <c r="A389" t="str">
        <f>'RESUMEN TOTAL'!A392</f>
        <v>VILLA VATTEONE CENTRO</v>
      </c>
      <c r="B389" t="str">
        <f>'RESUMEN TOTAL'!B392</f>
        <v>VAT23 (fija 1)</v>
      </c>
      <c r="C389" t="str">
        <f>'RESUMEN TOTAL'!D392</f>
        <v>EVA PERON Y "EL TUNEL" (BAJO NIVEL)</v>
      </c>
      <c r="D389" t="str">
        <f>'RESUMEN TOTAL'!E392</f>
        <v>Fija</v>
      </c>
      <c r="E389" t="str">
        <f>'RESUMEN TOTAL'!F392</f>
        <v>Fibra Optica</v>
      </c>
      <c r="F389" t="str">
        <f>'RESUMEN TOTAL'!K392</f>
        <v>APAGADO</v>
      </c>
      <c r="G389">
        <f>'RESUMEN TOTAL'!L392</f>
        <v>0</v>
      </c>
      <c r="H389" t="str">
        <f>'RESUMEN TOTAL'!M392</f>
        <v>APAGADO</v>
      </c>
      <c r="I389">
        <f>'RESUMEN TOTAL'!N392</f>
        <v>0</v>
      </c>
      <c r="J389">
        <f>'RESUMEN TOTAL'!O392</f>
        <v>0</v>
      </c>
      <c r="K389" t="str">
        <f>'RESUMEN TOTAL'!P392</f>
        <v>APAGADO</v>
      </c>
      <c r="L389" t="str">
        <f>'RESUMEN TOTAL'!Q392</f>
        <v>APAGADO</v>
      </c>
      <c r="M389" t="str">
        <f>'RESUMEN TOTAL'!R392</f>
        <v>APAGADO</v>
      </c>
      <c r="N389" t="str">
        <f>'RESUMEN TOTAL'!S392</f>
        <v>APAGADO</v>
      </c>
      <c r="O389" t="str">
        <f>'RESUMEN TOTAL'!T392</f>
        <v>APAGADO</v>
      </c>
      <c r="P389" t="str">
        <f>'RESUMEN TOTAL'!U392</f>
        <v>APAGADO</v>
      </c>
      <c r="Q389">
        <f>'RESUMEN TOTAL'!V392</f>
        <v>0</v>
      </c>
      <c r="R389">
        <f>'RESUMEN TOTAL'!W392</f>
        <v>0</v>
      </c>
      <c r="S389">
        <f>'RESUMEN TOTAL'!X392</f>
        <v>0</v>
      </c>
      <c r="T389" t="str">
        <f>'RESUMEN TOTAL'!Y392</f>
        <v>APAGADO</v>
      </c>
      <c r="U389" t="str">
        <f>'RESUMEN TOTAL'!Z392</f>
        <v>APAGADO</v>
      </c>
      <c r="V389">
        <f>'RESUMEN TOTAL'!AA392</f>
        <v>0</v>
      </c>
      <c r="W389">
        <f>'RESUMEN TOTAL'!AB392</f>
        <v>0</v>
      </c>
      <c r="X389">
        <f>'RESUMEN TOTAL'!AC392</f>
        <v>0</v>
      </c>
      <c r="Y389">
        <f>'RESUMEN TOTAL'!AD392</f>
        <v>0</v>
      </c>
      <c r="Z389">
        <f>'RESUMEN TOTAL'!AE392</f>
        <v>0</v>
      </c>
      <c r="AA389">
        <f>'RESUMEN TOTAL'!AF392</f>
        <v>0</v>
      </c>
      <c r="AB389">
        <f>'RESUMEN TOTAL'!AG392</f>
        <v>0</v>
      </c>
      <c r="AC389">
        <f>'RESUMEN TOTAL'!AH392</f>
        <v>0</v>
      </c>
      <c r="AD389">
        <f>'RESUMEN TOTAL'!AI392</f>
        <v>0</v>
      </c>
      <c r="AE389">
        <f>'RESUMEN TOTAL'!AJ392</f>
        <v>0</v>
      </c>
      <c r="AF389">
        <f>'RESUMEN TOTAL'!AK392</f>
        <v>0</v>
      </c>
      <c r="AG389">
        <f>'RESUMEN TOTAL'!AL392</f>
        <v>0</v>
      </c>
      <c r="AH389">
        <f>'RESUMEN TOTAL'!AM392</f>
        <v>0</v>
      </c>
      <c r="AI389">
        <f>'RESUMEN TOTAL'!AN392</f>
        <v>0</v>
      </c>
      <c r="AJ389">
        <f>'RESUMEN TOTAL'!AO392</f>
        <v>0</v>
      </c>
    </row>
    <row r="390" spans="1:36" x14ac:dyDescent="0.25">
      <c r="A390" t="str">
        <f>'RESUMEN TOTAL'!A393</f>
        <v>VILLA VATTEONE CENTRO</v>
      </c>
      <c r="B390" t="str">
        <f>'RESUMEN TOTAL'!B393</f>
        <v>VAT24 (fija 2)</v>
      </c>
      <c r="C390" t="str">
        <f>'RESUMEN TOTAL'!D393</f>
        <v>EVA PERON Y "EL TUNEL" (BAJO NIVEL)</v>
      </c>
      <c r="D390" t="str">
        <f>'RESUMEN TOTAL'!E393</f>
        <v>Fija</v>
      </c>
      <c r="E390" t="str">
        <f>'RESUMEN TOTAL'!F393</f>
        <v>Fibra Optica</v>
      </c>
      <c r="F390" t="str">
        <f>'RESUMEN TOTAL'!K393</f>
        <v>APAGADO</v>
      </c>
      <c r="G390">
        <f>'RESUMEN TOTAL'!L393</f>
        <v>0</v>
      </c>
      <c r="H390" t="str">
        <f>'RESUMEN TOTAL'!M393</f>
        <v>APAGADO</v>
      </c>
      <c r="I390">
        <f>'RESUMEN TOTAL'!N393</f>
        <v>0</v>
      </c>
      <c r="J390">
        <f>'RESUMEN TOTAL'!O393</f>
        <v>0</v>
      </c>
      <c r="K390" t="str">
        <f>'RESUMEN TOTAL'!P393</f>
        <v>APAGADO</v>
      </c>
      <c r="L390" t="str">
        <f>'RESUMEN TOTAL'!Q393</f>
        <v>APAGADO</v>
      </c>
      <c r="M390" t="str">
        <f>'RESUMEN TOTAL'!R393</f>
        <v>APAGADO</v>
      </c>
      <c r="N390" t="str">
        <f>'RESUMEN TOTAL'!S393</f>
        <v>APAGADO</v>
      </c>
      <c r="O390" t="str">
        <f>'RESUMEN TOTAL'!T393</f>
        <v>APAGADO</v>
      </c>
      <c r="P390" t="str">
        <f>'RESUMEN TOTAL'!U393</f>
        <v>APAGADO</v>
      </c>
      <c r="Q390">
        <f>'RESUMEN TOTAL'!V393</f>
        <v>0</v>
      </c>
      <c r="R390">
        <f>'RESUMEN TOTAL'!W393</f>
        <v>0</v>
      </c>
      <c r="S390">
        <f>'RESUMEN TOTAL'!X393</f>
        <v>0</v>
      </c>
      <c r="T390" t="str">
        <f>'RESUMEN TOTAL'!Y393</f>
        <v>APAGADO</v>
      </c>
      <c r="U390" t="str">
        <f>'RESUMEN TOTAL'!Z393</f>
        <v>APAGADO</v>
      </c>
      <c r="V390">
        <f>'RESUMEN TOTAL'!AA393</f>
        <v>0</v>
      </c>
      <c r="W390">
        <f>'RESUMEN TOTAL'!AB393</f>
        <v>0</v>
      </c>
      <c r="X390">
        <f>'RESUMEN TOTAL'!AC393</f>
        <v>0</v>
      </c>
      <c r="Y390">
        <f>'RESUMEN TOTAL'!AD393</f>
        <v>0</v>
      </c>
      <c r="Z390">
        <f>'RESUMEN TOTAL'!AE393</f>
        <v>0</v>
      </c>
      <c r="AA390">
        <f>'RESUMEN TOTAL'!AF393</f>
        <v>0</v>
      </c>
      <c r="AB390">
        <f>'RESUMEN TOTAL'!AG393</f>
        <v>0</v>
      </c>
      <c r="AC390">
        <f>'RESUMEN TOTAL'!AH393</f>
        <v>0</v>
      </c>
      <c r="AD390">
        <f>'RESUMEN TOTAL'!AI393</f>
        <v>0</v>
      </c>
      <c r="AE390">
        <f>'RESUMEN TOTAL'!AJ393</f>
        <v>0</v>
      </c>
      <c r="AF390">
        <f>'RESUMEN TOTAL'!AK393</f>
        <v>0</v>
      </c>
      <c r="AG390">
        <f>'RESUMEN TOTAL'!AL393</f>
        <v>0</v>
      </c>
      <c r="AH390">
        <f>'RESUMEN TOTAL'!AM393</f>
        <v>0</v>
      </c>
      <c r="AI390">
        <f>'RESUMEN TOTAL'!AN393</f>
        <v>0</v>
      </c>
      <c r="AJ390">
        <f>'RESUMEN TOTAL'!AO393</f>
        <v>0</v>
      </c>
    </row>
    <row r="391" spans="1:36" x14ac:dyDescent="0.25">
      <c r="A391" t="str">
        <f>'RESUMEN TOTAL'!A394</f>
        <v>VILLA VATTEONE CENTRO</v>
      </c>
      <c r="B391" t="str">
        <f>'RESUMEN TOTAL'!B394</f>
        <v>VAT 25</v>
      </c>
      <c r="C391" t="str">
        <f>'RESUMEN TOTAL'!D394</f>
        <v>Mainini y Uruguay</v>
      </c>
      <c r="D391" t="str">
        <f>'RESUMEN TOTAL'!E394</f>
        <v>Fija</v>
      </c>
      <c r="E391" t="str">
        <f>'RESUMEN TOTAL'!F394</f>
        <v>Fibra Optica</v>
      </c>
      <c r="F391">
        <f>'RESUMEN TOTAL'!K394</f>
        <v>0</v>
      </c>
      <c r="G391">
        <f>'RESUMEN TOTAL'!L394</f>
        <v>0</v>
      </c>
      <c r="H391">
        <f>'RESUMEN TOTAL'!M394</f>
        <v>0</v>
      </c>
      <c r="I391">
        <f>'RESUMEN TOTAL'!N394</f>
        <v>0</v>
      </c>
      <c r="J391">
        <f>'RESUMEN TOTAL'!O394</f>
        <v>0</v>
      </c>
      <c r="K391">
        <f>'RESUMEN TOTAL'!P394</f>
        <v>0</v>
      </c>
      <c r="L391">
        <f>'RESUMEN TOTAL'!Q394</f>
        <v>0</v>
      </c>
      <c r="M391">
        <f>'RESUMEN TOTAL'!R394</f>
        <v>0</v>
      </c>
      <c r="N391">
        <f>'RESUMEN TOTAL'!S394</f>
        <v>0</v>
      </c>
      <c r="O391">
        <f>'RESUMEN TOTAL'!T394</f>
        <v>0</v>
      </c>
      <c r="P391">
        <f>'RESUMEN TOTAL'!U394</f>
        <v>0</v>
      </c>
      <c r="Q391">
        <f>'RESUMEN TOTAL'!V394</f>
        <v>0</v>
      </c>
      <c r="R391">
        <f>'RESUMEN TOTAL'!W394</f>
        <v>0</v>
      </c>
      <c r="S391">
        <f>'RESUMEN TOTAL'!X394</f>
        <v>0</v>
      </c>
      <c r="T391">
        <f>'RESUMEN TOTAL'!Y394</f>
        <v>0</v>
      </c>
      <c r="U391">
        <f>'RESUMEN TOTAL'!Z394</f>
        <v>0</v>
      </c>
      <c r="V391">
        <f>'RESUMEN TOTAL'!AA394</f>
        <v>0</v>
      </c>
      <c r="W391">
        <f>'RESUMEN TOTAL'!AB394</f>
        <v>0</v>
      </c>
      <c r="X391">
        <f>'RESUMEN TOTAL'!AC394</f>
        <v>0</v>
      </c>
      <c r="Y391">
        <f>'RESUMEN TOTAL'!AD394</f>
        <v>0</v>
      </c>
      <c r="Z391">
        <f>'RESUMEN TOTAL'!AE394</f>
        <v>0</v>
      </c>
      <c r="AA391">
        <f>'RESUMEN TOTAL'!AF394</f>
        <v>0</v>
      </c>
      <c r="AB391">
        <f>'RESUMEN TOTAL'!AG394</f>
        <v>0</v>
      </c>
      <c r="AC391">
        <f>'RESUMEN TOTAL'!AH394</f>
        <v>0</v>
      </c>
      <c r="AD391">
        <f>'RESUMEN TOTAL'!AI394</f>
        <v>0</v>
      </c>
      <c r="AE391">
        <f>'RESUMEN TOTAL'!AJ394</f>
        <v>0</v>
      </c>
      <c r="AF391">
        <f>'RESUMEN TOTAL'!AK394</f>
        <v>0</v>
      </c>
      <c r="AG391">
        <f>'RESUMEN TOTAL'!AL394</f>
        <v>0</v>
      </c>
      <c r="AH391">
        <f>'RESUMEN TOTAL'!AM394</f>
        <v>0</v>
      </c>
      <c r="AI391">
        <f>'RESUMEN TOTAL'!AN394</f>
        <v>0</v>
      </c>
      <c r="AJ391">
        <f>'RESUMEN TOTAL'!AO394</f>
        <v>0</v>
      </c>
    </row>
    <row r="392" spans="1:36" x14ac:dyDescent="0.25">
      <c r="A392" t="str">
        <f>'RESUMEN TOTAL'!A395</f>
        <v>VILLA VATTEONE CENTRO</v>
      </c>
      <c r="B392" t="str">
        <f>'RESUMEN TOTAL'!B395</f>
        <v>VAT 26</v>
      </c>
      <c r="C392" t="str">
        <f>'RESUMEN TOTAL'!D395</f>
        <v>Mainini y Uruguay</v>
      </c>
      <c r="D392" t="str">
        <f>'RESUMEN TOTAL'!E395</f>
        <v>fija</v>
      </c>
      <c r="E392" t="str">
        <f>'RESUMEN TOTAL'!F395</f>
        <v>Fibra Optica</v>
      </c>
      <c r="F392">
        <f>'RESUMEN TOTAL'!K395</f>
        <v>0</v>
      </c>
      <c r="G392">
        <f>'RESUMEN TOTAL'!L395</f>
        <v>0</v>
      </c>
      <c r="H392">
        <f>'RESUMEN TOTAL'!M395</f>
        <v>0</v>
      </c>
      <c r="I392">
        <f>'RESUMEN TOTAL'!N395</f>
        <v>0</v>
      </c>
      <c r="J392">
        <f>'RESUMEN TOTAL'!O395</f>
        <v>0</v>
      </c>
      <c r="K392">
        <f>'RESUMEN TOTAL'!P395</f>
        <v>0</v>
      </c>
      <c r="L392">
        <f>'RESUMEN TOTAL'!Q395</f>
        <v>0</v>
      </c>
      <c r="M392">
        <f>'RESUMEN TOTAL'!R395</f>
        <v>0</v>
      </c>
      <c r="N392">
        <f>'RESUMEN TOTAL'!S395</f>
        <v>0</v>
      </c>
      <c r="O392">
        <f>'RESUMEN TOTAL'!T395</f>
        <v>0</v>
      </c>
      <c r="P392">
        <f>'RESUMEN TOTAL'!U395</f>
        <v>0</v>
      </c>
      <c r="Q392">
        <f>'RESUMEN TOTAL'!V395</f>
        <v>0</v>
      </c>
      <c r="R392">
        <f>'RESUMEN TOTAL'!W395</f>
        <v>0</v>
      </c>
      <c r="S392">
        <f>'RESUMEN TOTAL'!X395</f>
        <v>0</v>
      </c>
      <c r="T392">
        <f>'RESUMEN TOTAL'!Y395</f>
        <v>0</v>
      </c>
      <c r="U392">
        <f>'RESUMEN TOTAL'!Z395</f>
        <v>0</v>
      </c>
      <c r="V392">
        <f>'RESUMEN TOTAL'!AA395</f>
        <v>0</v>
      </c>
      <c r="W392">
        <f>'RESUMEN TOTAL'!AB395</f>
        <v>0</v>
      </c>
      <c r="X392">
        <f>'RESUMEN TOTAL'!AC395</f>
        <v>0</v>
      </c>
      <c r="Y392">
        <f>'RESUMEN TOTAL'!AD395</f>
        <v>0</v>
      </c>
      <c r="Z392">
        <f>'RESUMEN TOTAL'!AE395</f>
        <v>0</v>
      </c>
      <c r="AA392">
        <f>'RESUMEN TOTAL'!AF395</f>
        <v>0</v>
      </c>
      <c r="AB392">
        <f>'RESUMEN TOTAL'!AG395</f>
        <v>0</v>
      </c>
      <c r="AC392">
        <f>'RESUMEN TOTAL'!AH395</f>
        <v>0</v>
      </c>
      <c r="AD392">
        <f>'RESUMEN TOTAL'!AI395</f>
        <v>0</v>
      </c>
      <c r="AE392">
        <f>'RESUMEN TOTAL'!AJ395</f>
        <v>0</v>
      </c>
      <c r="AF392">
        <f>'RESUMEN TOTAL'!AK395</f>
        <v>0</v>
      </c>
      <c r="AG392">
        <f>'RESUMEN TOTAL'!AL395</f>
        <v>0</v>
      </c>
      <c r="AH392">
        <f>'RESUMEN TOTAL'!AM395</f>
        <v>0</v>
      </c>
      <c r="AI392">
        <f>'RESUMEN TOTAL'!AN395</f>
        <v>0</v>
      </c>
      <c r="AJ392">
        <f>'RESUMEN TOTAL'!AO395</f>
        <v>0</v>
      </c>
    </row>
    <row r="393" spans="1:36" x14ac:dyDescent="0.25">
      <c r="A393" t="str">
        <f>'RESUMEN TOTAL'!A396</f>
        <v>VILLA VATTEONE</v>
      </c>
      <c r="B393" t="str">
        <f>'RESUMEN TOTAL'!B396</f>
        <v>VAT 27</v>
      </c>
      <c r="C393" t="str">
        <f>'RESUMEN TOTAL'!D396</f>
        <v>12 DE OCTUBRE Y ROSARIO</v>
      </c>
      <c r="D393" t="str">
        <f>'RESUMEN TOTAL'!E396</f>
        <v>DOMO</v>
      </c>
      <c r="E393" t="str">
        <f>'RESUMEN TOTAL'!F396</f>
        <v>Fibra Optica</v>
      </c>
      <c r="F393">
        <f>'RESUMEN TOTAL'!K396</f>
        <v>0</v>
      </c>
      <c r="G393">
        <f>'RESUMEN TOTAL'!L396</f>
        <v>0</v>
      </c>
      <c r="H393">
        <f>'RESUMEN TOTAL'!M396</f>
        <v>0</v>
      </c>
      <c r="I393">
        <f>'RESUMEN TOTAL'!N396</f>
        <v>0</v>
      </c>
      <c r="J393">
        <f>'RESUMEN TOTAL'!O396</f>
        <v>0</v>
      </c>
      <c r="K393">
        <f>'RESUMEN TOTAL'!P396</f>
        <v>0</v>
      </c>
      <c r="L393">
        <f>'RESUMEN TOTAL'!Q396</f>
        <v>0</v>
      </c>
      <c r="M393">
        <f>'RESUMEN TOTAL'!R396</f>
        <v>0</v>
      </c>
      <c r="N393">
        <f>'RESUMEN TOTAL'!S396</f>
        <v>0</v>
      </c>
      <c r="O393">
        <f>'RESUMEN TOTAL'!T396</f>
        <v>0</v>
      </c>
      <c r="P393">
        <f>'RESUMEN TOTAL'!U396</f>
        <v>0</v>
      </c>
      <c r="Q393">
        <f>'RESUMEN TOTAL'!V396</f>
        <v>0</v>
      </c>
      <c r="R393">
        <f>'RESUMEN TOTAL'!W396</f>
        <v>0</v>
      </c>
      <c r="S393">
        <f>'RESUMEN TOTAL'!X396</f>
        <v>0</v>
      </c>
      <c r="T393">
        <f>'RESUMEN TOTAL'!Y396</f>
        <v>0</v>
      </c>
      <c r="U393">
        <f>'RESUMEN TOTAL'!Z396</f>
        <v>0</v>
      </c>
      <c r="V393">
        <f>'RESUMEN TOTAL'!AA396</f>
        <v>0</v>
      </c>
      <c r="W393">
        <f>'RESUMEN TOTAL'!AB396</f>
        <v>0</v>
      </c>
      <c r="X393">
        <f>'RESUMEN TOTAL'!AC396</f>
        <v>0</v>
      </c>
      <c r="Y393">
        <f>'RESUMEN TOTAL'!AD396</f>
        <v>0</v>
      </c>
      <c r="Z393">
        <f>'RESUMEN TOTAL'!AE396</f>
        <v>0</v>
      </c>
      <c r="AA393">
        <f>'RESUMEN TOTAL'!AF396</f>
        <v>0</v>
      </c>
      <c r="AB393">
        <f>'RESUMEN TOTAL'!AG396</f>
        <v>0</v>
      </c>
      <c r="AC393">
        <f>'RESUMEN TOTAL'!AH396</f>
        <v>0</v>
      </c>
      <c r="AD393">
        <f>'RESUMEN TOTAL'!AI396</f>
        <v>0</v>
      </c>
      <c r="AE393">
        <f>'RESUMEN TOTAL'!AJ396</f>
        <v>0</v>
      </c>
      <c r="AF393">
        <f>'RESUMEN TOTAL'!AK396</f>
        <v>0</v>
      </c>
      <c r="AG393">
        <f>'RESUMEN TOTAL'!AL396</f>
        <v>0</v>
      </c>
      <c r="AH393">
        <f>'RESUMEN TOTAL'!AM396</f>
        <v>0</v>
      </c>
      <c r="AI393">
        <f>'RESUMEN TOTAL'!AN396</f>
        <v>0</v>
      </c>
      <c r="AJ393">
        <f>'RESUMEN TOTAL'!AO396</f>
        <v>0</v>
      </c>
    </row>
    <row r="394" spans="1:36" x14ac:dyDescent="0.25">
      <c r="A394" t="str">
        <f>'RESUMEN TOTAL'!A397</f>
        <v>VILLA AURORA</v>
      </c>
      <c r="B394" t="str">
        <f>'RESUMEN TOTAL'!B397</f>
        <v>VAU 01</v>
      </c>
      <c r="C394" t="str">
        <f>'RESUMEN TOTAL'!D397</f>
        <v>San Martin y Monteverde</v>
      </c>
      <c r="D394" t="str">
        <f>'RESUMEN TOTAL'!E397</f>
        <v>Domo</v>
      </c>
      <c r="E394" t="str">
        <f>'RESUMEN TOTAL'!F397</f>
        <v>Fibra Optica</v>
      </c>
      <c r="F394">
        <f>'RESUMEN TOTAL'!K397</f>
        <v>0</v>
      </c>
      <c r="G394">
        <f>'RESUMEN TOTAL'!L397</f>
        <v>0</v>
      </c>
      <c r="H394">
        <f>'RESUMEN TOTAL'!M397</f>
        <v>0</v>
      </c>
      <c r="I394">
        <f>'RESUMEN TOTAL'!N397</f>
        <v>0</v>
      </c>
      <c r="J394">
        <f>'RESUMEN TOTAL'!O397</f>
        <v>0</v>
      </c>
      <c r="K394">
        <f>'RESUMEN TOTAL'!P397</f>
        <v>0</v>
      </c>
      <c r="L394">
        <f>'RESUMEN TOTAL'!Q397</f>
        <v>0</v>
      </c>
      <c r="M394">
        <f>'RESUMEN TOTAL'!R397</f>
        <v>0</v>
      </c>
      <c r="N394">
        <f>'RESUMEN TOTAL'!S397</f>
        <v>0</v>
      </c>
      <c r="O394">
        <f>'RESUMEN TOTAL'!T397</f>
        <v>0</v>
      </c>
      <c r="P394">
        <f>'RESUMEN TOTAL'!U397</f>
        <v>0</v>
      </c>
      <c r="Q394">
        <f>'RESUMEN TOTAL'!V397</f>
        <v>0</v>
      </c>
      <c r="R394">
        <f>'RESUMEN TOTAL'!W397</f>
        <v>0</v>
      </c>
      <c r="S394">
        <f>'RESUMEN TOTAL'!X397</f>
        <v>0</v>
      </c>
      <c r="T394">
        <f>'RESUMEN TOTAL'!Y397</f>
        <v>0</v>
      </c>
      <c r="U394">
        <f>'RESUMEN TOTAL'!Z397</f>
        <v>0</v>
      </c>
      <c r="V394">
        <f>'RESUMEN TOTAL'!AA397</f>
        <v>0</v>
      </c>
      <c r="W394">
        <f>'RESUMEN TOTAL'!AB397</f>
        <v>0</v>
      </c>
      <c r="X394">
        <f>'RESUMEN TOTAL'!AC397</f>
        <v>0</v>
      </c>
      <c r="Y394">
        <f>'RESUMEN TOTAL'!AD397</f>
        <v>0</v>
      </c>
      <c r="Z394">
        <f>'RESUMEN TOTAL'!AE397</f>
        <v>0</v>
      </c>
      <c r="AA394">
        <f>'RESUMEN TOTAL'!AF397</f>
        <v>0</v>
      </c>
      <c r="AB394">
        <f>'RESUMEN TOTAL'!AG397</f>
        <v>0</v>
      </c>
      <c r="AC394">
        <f>'RESUMEN TOTAL'!AH397</f>
        <v>0</v>
      </c>
      <c r="AD394">
        <f>'RESUMEN TOTAL'!AI397</f>
        <v>0</v>
      </c>
      <c r="AE394">
        <f>'RESUMEN TOTAL'!AJ397</f>
        <v>0</v>
      </c>
      <c r="AF394">
        <f>'RESUMEN TOTAL'!AK397</f>
        <v>0</v>
      </c>
      <c r="AG394">
        <f>'RESUMEN TOTAL'!AL397</f>
        <v>0</v>
      </c>
      <c r="AH394">
        <f>'RESUMEN TOTAL'!AM397</f>
        <v>0</v>
      </c>
      <c r="AI394">
        <f>'RESUMEN TOTAL'!AN397</f>
        <v>0</v>
      </c>
      <c r="AJ394">
        <f>'RESUMEN TOTAL'!AO397</f>
        <v>0</v>
      </c>
    </row>
    <row r="395" spans="1:36" x14ac:dyDescent="0.25">
      <c r="A395" t="str">
        <f>'RESUMEN TOTAL'!A398</f>
        <v>SAN EMILIO</v>
      </c>
      <c r="B395" t="str">
        <f>'RESUMEN TOTAL'!B398</f>
        <v>VAU 02</v>
      </c>
      <c r="C395" t="str">
        <f>'RESUMEN TOTAL'!D398</f>
        <v>San Martin y Lope de Vega</v>
      </c>
      <c r="D395" t="str">
        <f>'RESUMEN TOTAL'!E398</f>
        <v>Domo</v>
      </c>
      <c r="E395" t="str">
        <f>'RESUMEN TOTAL'!F398</f>
        <v>Fibra Optica</v>
      </c>
      <c r="F395">
        <f>'RESUMEN TOTAL'!K398</f>
        <v>0</v>
      </c>
      <c r="G395">
        <f>'RESUMEN TOTAL'!L398</f>
        <v>0</v>
      </c>
      <c r="H395">
        <f>'RESUMEN TOTAL'!M398</f>
        <v>0</v>
      </c>
      <c r="I395">
        <f>'RESUMEN TOTAL'!N398</f>
        <v>0</v>
      </c>
      <c r="J395">
        <f>'RESUMEN TOTAL'!O398</f>
        <v>0</v>
      </c>
      <c r="K395">
        <f>'RESUMEN TOTAL'!P398</f>
        <v>0</v>
      </c>
      <c r="L395">
        <f>'RESUMEN TOTAL'!Q398</f>
        <v>0</v>
      </c>
      <c r="M395">
        <f>'RESUMEN TOTAL'!R398</f>
        <v>0</v>
      </c>
      <c r="N395">
        <f>'RESUMEN TOTAL'!S398</f>
        <v>0</v>
      </c>
      <c r="O395">
        <f>'RESUMEN TOTAL'!T398</f>
        <v>0</v>
      </c>
      <c r="P395">
        <f>'RESUMEN TOTAL'!U398</f>
        <v>0</v>
      </c>
      <c r="Q395">
        <f>'RESUMEN TOTAL'!V398</f>
        <v>0</v>
      </c>
      <c r="R395">
        <f>'RESUMEN TOTAL'!W398</f>
        <v>0</v>
      </c>
      <c r="S395">
        <f>'RESUMEN TOTAL'!X398</f>
        <v>0</v>
      </c>
      <c r="T395">
        <f>'RESUMEN TOTAL'!Y398</f>
        <v>0</v>
      </c>
      <c r="U395">
        <f>'RESUMEN TOTAL'!Z398</f>
        <v>0</v>
      </c>
      <c r="V395">
        <f>'RESUMEN TOTAL'!AA398</f>
        <v>0</v>
      </c>
      <c r="W395">
        <f>'RESUMEN TOTAL'!AB398</f>
        <v>0</v>
      </c>
      <c r="X395">
        <f>'RESUMEN TOTAL'!AC398</f>
        <v>0</v>
      </c>
      <c r="Y395">
        <f>'RESUMEN TOTAL'!AD398</f>
        <v>0</v>
      </c>
      <c r="Z395">
        <f>'RESUMEN TOTAL'!AE398</f>
        <v>0</v>
      </c>
      <c r="AA395">
        <f>'RESUMEN TOTAL'!AF398</f>
        <v>0</v>
      </c>
      <c r="AB395">
        <f>'RESUMEN TOTAL'!AG398</f>
        <v>0</v>
      </c>
      <c r="AC395">
        <f>'RESUMEN TOTAL'!AH398</f>
        <v>0</v>
      </c>
      <c r="AD395">
        <f>'RESUMEN TOTAL'!AI398</f>
        <v>0</v>
      </c>
      <c r="AE395">
        <f>'RESUMEN TOTAL'!AJ398</f>
        <v>0</v>
      </c>
      <c r="AF395">
        <f>'RESUMEN TOTAL'!AK398</f>
        <v>0</v>
      </c>
      <c r="AG395">
        <f>'RESUMEN TOTAL'!AL398</f>
        <v>0</v>
      </c>
      <c r="AH395">
        <f>'RESUMEN TOTAL'!AM398</f>
        <v>0</v>
      </c>
      <c r="AI395">
        <f>'RESUMEN TOTAL'!AN398</f>
        <v>0</v>
      </c>
      <c r="AJ395">
        <f>'RESUMEN TOTAL'!AO398</f>
        <v>0</v>
      </c>
    </row>
    <row r="396" spans="1:36" x14ac:dyDescent="0.25">
      <c r="A396" t="str">
        <f>'RESUMEN TOTAL'!A399</f>
        <v>VILLA AURORA</v>
      </c>
      <c r="B396" t="str">
        <f>'RESUMEN TOTAL'!B399</f>
        <v>VAU03 (fija 1)</v>
      </c>
      <c r="C396" t="str">
        <f>'RESUMEN TOTAL'!D399</f>
        <v>PIZZURNO Y NUESTRAS MALVINAS</v>
      </c>
      <c r="D396" t="str">
        <f>'RESUMEN TOTAL'!E399</f>
        <v>Fija</v>
      </c>
      <c r="E396" t="str">
        <f>'RESUMEN TOTAL'!F399</f>
        <v>Fibra Optica</v>
      </c>
      <c r="F396">
        <f>'RESUMEN TOTAL'!K399</f>
        <v>0</v>
      </c>
      <c r="G396">
        <f>'RESUMEN TOTAL'!L399</f>
        <v>0</v>
      </c>
      <c r="H396">
        <f>'RESUMEN TOTAL'!M399</f>
        <v>0</v>
      </c>
      <c r="I396">
        <f>'RESUMEN TOTAL'!N399</f>
        <v>0</v>
      </c>
      <c r="J396">
        <f>'RESUMEN TOTAL'!O399</f>
        <v>0</v>
      </c>
      <c r="K396">
        <f>'RESUMEN TOTAL'!P399</f>
        <v>0</v>
      </c>
      <c r="L396">
        <f>'RESUMEN TOTAL'!Q399</f>
        <v>0</v>
      </c>
      <c r="M396">
        <f>'RESUMEN TOTAL'!R399</f>
        <v>0</v>
      </c>
      <c r="N396">
        <f>'RESUMEN TOTAL'!S399</f>
        <v>0</v>
      </c>
      <c r="O396">
        <f>'RESUMEN TOTAL'!T399</f>
        <v>0</v>
      </c>
      <c r="P396">
        <f>'RESUMEN TOTAL'!U399</f>
        <v>0</v>
      </c>
      <c r="Q396">
        <f>'RESUMEN TOTAL'!V399</f>
        <v>0</v>
      </c>
      <c r="R396">
        <f>'RESUMEN TOTAL'!W399</f>
        <v>0</v>
      </c>
      <c r="S396">
        <f>'RESUMEN TOTAL'!X399</f>
        <v>0</v>
      </c>
      <c r="T396">
        <f>'RESUMEN TOTAL'!Y399</f>
        <v>0</v>
      </c>
      <c r="U396">
        <f>'RESUMEN TOTAL'!Z399</f>
        <v>0</v>
      </c>
      <c r="V396">
        <f>'RESUMEN TOTAL'!AA399</f>
        <v>0</v>
      </c>
      <c r="W396">
        <f>'RESUMEN TOTAL'!AB399</f>
        <v>0</v>
      </c>
      <c r="X396">
        <f>'RESUMEN TOTAL'!AC399</f>
        <v>0</v>
      </c>
      <c r="Y396">
        <f>'RESUMEN TOTAL'!AD399</f>
        <v>0</v>
      </c>
      <c r="Z396">
        <f>'RESUMEN TOTAL'!AE399</f>
        <v>0</v>
      </c>
      <c r="AA396">
        <f>'RESUMEN TOTAL'!AF399</f>
        <v>0</v>
      </c>
      <c r="AB396">
        <f>'RESUMEN TOTAL'!AG399</f>
        <v>0</v>
      </c>
      <c r="AC396">
        <f>'RESUMEN TOTAL'!AH399</f>
        <v>0</v>
      </c>
      <c r="AD396">
        <f>'RESUMEN TOTAL'!AI399</f>
        <v>0</v>
      </c>
      <c r="AE396">
        <f>'RESUMEN TOTAL'!AJ399</f>
        <v>0</v>
      </c>
      <c r="AF396">
        <f>'RESUMEN TOTAL'!AK399</f>
        <v>0</v>
      </c>
      <c r="AG396">
        <f>'RESUMEN TOTAL'!AL399</f>
        <v>0</v>
      </c>
      <c r="AH396">
        <f>'RESUMEN TOTAL'!AM399</f>
        <v>0</v>
      </c>
      <c r="AI396">
        <f>'RESUMEN TOTAL'!AN399</f>
        <v>0</v>
      </c>
      <c r="AJ396">
        <f>'RESUMEN TOTAL'!AO399</f>
        <v>0</v>
      </c>
    </row>
    <row r="397" spans="1:36" x14ac:dyDescent="0.25">
      <c r="A397" t="str">
        <f>'RESUMEN TOTAL'!A400</f>
        <v>VILLA AURORA</v>
      </c>
      <c r="B397" t="str">
        <f>'RESUMEN TOTAL'!B400</f>
        <v>VAU04 (fija 2)</v>
      </c>
      <c r="C397" t="str">
        <f>'RESUMEN TOTAL'!D400</f>
        <v>PIZZURNO Y NUESTRAS MALVINAS</v>
      </c>
      <c r="D397" t="str">
        <f>'RESUMEN TOTAL'!E400</f>
        <v>Fija</v>
      </c>
      <c r="E397" t="str">
        <f>'RESUMEN TOTAL'!F400</f>
        <v>Fibra Optica</v>
      </c>
      <c r="F397">
        <f>'RESUMEN TOTAL'!K400</f>
        <v>0</v>
      </c>
      <c r="G397">
        <f>'RESUMEN TOTAL'!L400</f>
        <v>0</v>
      </c>
      <c r="H397">
        <f>'RESUMEN TOTAL'!M400</f>
        <v>0</v>
      </c>
      <c r="I397">
        <f>'RESUMEN TOTAL'!N400</f>
        <v>0</v>
      </c>
      <c r="J397">
        <f>'RESUMEN TOTAL'!O400</f>
        <v>0</v>
      </c>
      <c r="K397">
        <f>'RESUMEN TOTAL'!P400</f>
        <v>0</v>
      </c>
      <c r="L397">
        <f>'RESUMEN TOTAL'!Q400</f>
        <v>0</v>
      </c>
      <c r="M397">
        <f>'RESUMEN TOTAL'!R400</f>
        <v>0</v>
      </c>
      <c r="N397">
        <f>'RESUMEN TOTAL'!S400</f>
        <v>0</v>
      </c>
      <c r="O397">
        <f>'RESUMEN TOTAL'!T400</f>
        <v>0</v>
      </c>
      <c r="P397">
        <f>'RESUMEN TOTAL'!U400</f>
        <v>0</v>
      </c>
      <c r="Q397">
        <f>'RESUMEN TOTAL'!V400</f>
        <v>0</v>
      </c>
      <c r="R397">
        <f>'RESUMEN TOTAL'!W400</f>
        <v>0</v>
      </c>
      <c r="S397">
        <f>'RESUMEN TOTAL'!X400</f>
        <v>0</v>
      </c>
      <c r="T397">
        <f>'RESUMEN TOTAL'!Y400</f>
        <v>0</v>
      </c>
      <c r="U397">
        <f>'RESUMEN TOTAL'!Z400</f>
        <v>0</v>
      </c>
      <c r="V397">
        <f>'RESUMEN TOTAL'!AA400</f>
        <v>0</v>
      </c>
      <c r="W397">
        <f>'RESUMEN TOTAL'!AB400</f>
        <v>0</v>
      </c>
      <c r="X397">
        <f>'RESUMEN TOTAL'!AC400</f>
        <v>0</v>
      </c>
      <c r="Y397">
        <f>'RESUMEN TOTAL'!AD400</f>
        <v>0</v>
      </c>
      <c r="Z397">
        <f>'RESUMEN TOTAL'!AE400</f>
        <v>0</v>
      </c>
      <c r="AA397">
        <f>'RESUMEN TOTAL'!AF400</f>
        <v>0</v>
      </c>
      <c r="AB397">
        <f>'RESUMEN TOTAL'!AG400</f>
        <v>0</v>
      </c>
      <c r="AC397">
        <f>'RESUMEN TOTAL'!AH400</f>
        <v>0</v>
      </c>
      <c r="AD397">
        <f>'RESUMEN TOTAL'!AI400</f>
        <v>0</v>
      </c>
      <c r="AE397">
        <f>'RESUMEN TOTAL'!AJ400</f>
        <v>0</v>
      </c>
      <c r="AF397">
        <f>'RESUMEN TOTAL'!AK400</f>
        <v>0</v>
      </c>
      <c r="AG397">
        <f>'RESUMEN TOTAL'!AL400</f>
        <v>0</v>
      </c>
      <c r="AH397">
        <f>'RESUMEN TOTAL'!AM400</f>
        <v>0</v>
      </c>
      <c r="AI397">
        <f>'RESUMEN TOTAL'!AN400</f>
        <v>0</v>
      </c>
      <c r="AJ397">
        <f>'RESUMEN TOTAL'!AO400</f>
        <v>0</v>
      </c>
    </row>
    <row r="398" spans="1:36" x14ac:dyDescent="0.25">
      <c r="A398" t="str">
        <f>'RESUMEN TOTAL'!A401</f>
        <v>VILLA AURORA</v>
      </c>
      <c r="B398" t="str">
        <f>'RESUMEN TOTAL'!B401</f>
        <v>VAU05 (fija 1)</v>
      </c>
      <c r="C398" t="str">
        <f>'RESUMEN TOTAL'!D401</f>
        <v>GUIDO SPANO Y VICTORINO DE LA PLAZA</v>
      </c>
      <c r="D398" t="str">
        <f>'RESUMEN TOTAL'!E401</f>
        <v>Fija</v>
      </c>
      <c r="E398" t="str">
        <f>'RESUMEN TOTAL'!F401</f>
        <v>Fibra Optica</v>
      </c>
      <c r="F398">
        <f>'RESUMEN TOTAL'!K401</f>
        <v>0</v>
      </c>
      <c r="G398">
        <f>'RESUMEN TOTAL'!L401</f>
        <v>0</v>
      </c>
      <c r="H398">
        <f>'RESUMEN TOTAL'!M401</f>
        <v>0</v>
      </c>
      <c r="I398">
        <f>'RESUMEN TOTAL'!N401</f>
        <v>0</v>
      </c>
      <c r="J398">
        <f>'RESUMEN TOTAL'!O401</f>
        <v>0</v>
      </c>
      <c r="K398">
        <f>'RESUMEN TOTAL'!P401</f>
        <v>0</v>
      </c>
      <c r="L398">
        <f>'RESUMEN TOTAL'!Q401</f>
        <v>0</v>
      </c>
      <c r="M398">
        <f>'RESUMEN TOTAL'!R401</f>
        <v>0</v>
      </c>
      <c r="N398">
        <f>'RESUMEN TOTAL'!S401</f>
        <v>0</v>
      </c>
      <c r="O398">
        <f>'RESUMEN TOTAL'!T401</f>
        <v>0</v>
      </c>
      <c r="P398">
        <f>'RESUMEN TOTAL'!U401</f>
        <v>0</v>
      </c>
      <c r="Q398">
        <f>'RESUMEN TOTAL'!V401</f>
        <v>0</v>
      </c>
      <c r="R398">
        <f>'RESUMEN TOTAL'!W401</f>
        <v>0</v>
      </c>
      <c r="S398">
        <f>'RESUMEN TOTAL'!X401</f>
        <v>0</v>
      </c>
      <c r="T398">
        <f>'RESUMEN TOTAL'!Y401</f>
        <v>0</v>
      </c>
      <c r="U398">
        <f>'RESUMEN TOTAL'!Z401</f>
        <v>0</v>
      </c>
      <c r="V398">
        <f>'RESUMEN TOTAL'!AA401</f>
        <v>0</v>
      </c>
      <c r="W398">
        <f>'RESUMEN TOTAL'!AB401</f>
        <v>0</v>
      </c>
      <c r="X398">
        <f>'RESUMEN TOTAL'!AC401</f>
        <v>0</v>
      </c>
      <c r="Y398">
        <f>'RESUMEN TOTAL'!AD401</f>
        <v>0</v>
      </c>
      <c r="Z398">
        <f>'RESUMEN TOTAL'!AE401</f>
        <v>0</v>
      </c>
      <c r="AA398">
        <f>'RESUMEN TOTAL'!AF401</f>
        <v>0</v>
      </c>
      <c r="AB398">
        <f>'RESUMEN TOTAL'!AG401</f>
        <v>0</v>
      </c>
      <c r="AC398">
        <f>'RESUMEN TOTAL'!AH401</f>
        <v>0</v>
      </c>
      <c r="AD398">
        <f>'RESUMEN TOTAL'!AI401</f>
        <v>0</v>
      </c>
      <c r="AE398">
        <f>'RESUMEN TOTAL'!AJ401</f>
        <v>0</v>
      </c>
      <c r="AF398">
        <f>'RESUMEN TOTAL'!AK401</f>
        <v>0</v>
      </c>
      <c r="AG398">
        <f>'RESUMEN TOTAL'!AL401</f>
        <v>0</v>
      </c>
      <c r="AH398">
        <f>'RESUMEN TOTAL'!AM401</f>
        <v>0</v>
      </c>
      <c r="AI398">
        <f>'RESUMEN TOTAL'!AN401</f>
        <v>0</v>
      </c>
      <c r="AJ398">
        <f>'RESUMEN TOTAL'!AO401</f>
        <v>0</v>
      </c>
    </row>
    <row r="399" spans="1:36" x14ac:dyDescent="0.25">
      <c r="A399" t="str">
        <f>'RESUMEN TOTAL'!A402</f>
        <v>VILLA AURORA</v>
      </c>
      <c r="B399" t="str">
        <f>'RESUMEN TOTAL'!B402</f>
        <v>VAU06 (fija 2)</v>
      </c>
      <c r="C399" t="str">
        <f>'RESUMEN TOTAL'!D402</f>
        <v>GUIDO SPANO Y VICTORINO DE LA PLAZA</v>
      </c>
      <c r="D399" t="str">
        <f>'RESUMEN TOTAL'!E402</f>
        <v>Fija</v>
      </c>
      <c r="E399" t="str">
        <f>'RESUMEN TOTAL'!F402</f>
        <v>Fibra Optica</v>
      </c>
      <c r="F399">
        <f>'RESUMEN TOTAL'!K402</f>
        <v>0</v>
      </c>
      <c r="G399">
        <f>'RESUMEN TOTAL'!L402</f>
        <v>0</v>
      </c>
      <c r="H399">
        <f>'RESUMEN TOTAL'!M402</f>
        <v>0</v>
      </c>
      <c r="I399">
        <f>'RESUMEN TOTAL'!N402</f>
        <v>0</v>
      </c>
      <c r="J399">
        <f>'RESUMEN TOTAL'!O402</f>
        <v>0</v>
      </c>
      <c r="K399">
        <f>'RESUMEN TOTAL'!P402</f>
        <v>0</v>
      </c>
      <c r="L399">
        <f>'RESUMEN TOTAL'!Q402</f>
        <v>0</v>
      </c>
      <c r="M399">
        <f>'RESUMEN TOTAL'!R402</f>
        <v>0</v>
      </c>
      <c r="N399">
        <f>'RESUMEN TOTAL'!S402</f>
        <v>0</v>
      </c>
      <c r="O399">
        <f>'RESUMEN TOTAL'!T402</f>
        <v>0</v>
      </c>
      <c r="P399">
        <f>'RESUMEN TOTAL'!U402</f>
        <v>0</v>
      </c>
      <c r="Q399">
        <f>'RESUMEN TOTAL'!V402</f>
        <v>0</v>
      </c>
      <c r="R399">
        <f>'RESUMEN TOTAL'!W402</f>
        <v>0</v>
      </c>
      <c r="S399">
        <f>'RESUMEN TOTAL'!X402</f>
        <v>0</v>
      </c>
      <c r="T399">
        <f>'RESUMEN TOTAL'!Y402</f>
        <v>0</v>
      </c>
      <c r="U399">
        <f>'RESUMEN TOTAL'!Z402</f>
        <v>0</v>
      </c>
      <c r="V399">
        <f>'RESUMEN TOTAL'!AA402</f>
        <v>0</v>
      </c>
      <c r="W399">
        <f>'RESUMEN TOTAL'!AB402</f>
        <v>0</v>
      </c>
      <c r="X399">
        <f>'RESUMEN TOTAL'!AC402</f>
        <v>0</v>
      </c>
      <c r="Y399">
        <f>'RESUMEN TOTAL'!AD402</f>
        <v>0</v>
      </c>
      <c r="Z399">
        <f>'RESUMEN TOTAL'!AE402</f>
        <v>0</v>
      </c>
      <c r="AA399">
        <f>'RESUMEN TOTAL'!AF402</f>
        <v>0</v>
      </c>
      <c r="AB399">
        <f>'RESUMEN TOTAL'!AG402</f>
        <v>0</v>
      </c>
      <c r="AC399">
        <f>'RESUMEN TOTAL'!AH402</f>
        <v>0</v>
      </c>
      <c r="AD399">
        <f>'RESUMEN TOTAL'!AI402</f>
        <v>0</v>
      </c>
      <c r="AE399">
        <f>'RESUMEN TOTAL'!AJ402</f>
        <v>0</v>
      </c>
      <c r="AF399">
        <f>'RESUMEN TOTAL'!AK402</f>
        <v>0</v>
      </c>
      <c r="AG399">
        <f>'RESUMEN TOTAL'!AL402</f>
        <v>0</v>
      </c>
      <c r="AH399">
        <f>'RESUMEN TOTAL'!AM402</f>
        <v>0</v>
      </c>
      <c r="AI399">
        <f>'RESUMEN TOTAL'!AN402</f>
        <v>0</v>
      </c>
      <c r="AJ399">
        <f>'RESUMEN TOTAL'!AO402</f>
        <v>0</v>
      </c>
    </row>
    <row r="400" spans="1:36" x14ac:dyDescent="0.25">
      <c r="A400" t="str">
        <f>'RESUMEN TOTAL'!A403</f>
        <v>VILLA AURORA</v>
      </c>
      <c r="B400" t="str">
        <f>'RESUMEN TOTAL'!B403</f>
        <v>VAU 07</v>
      </c>
      <c r="C400" t="str">
        <f>'RESUMEN TOTAL'!D403</f>
        <v>VICTORINO DE LA PLAZA Y MONTEVERDE</v>
      </c>
      <c r="D400" t="str">
        <f>'RESUMEN TOTAL'!E403</f>
        <v>Domo</v>
      </c>
      <c r="E400" t="str">
        <f>'RESUMEN TOTAL'!F403</f>
        <v>Fibra Optica</v>
      </c>
      <c r="F400">
        <f>'RESUMEN TOTAL'!K403</f>
        <v>0</v>
      </c>
      <c r="G400">
        <f>'RESUMEN TOTAL'!L403</f>
        <v>0</v>
      </c>
      <c r="H400">
        <f>'RESUMEN TOTAL'!M403</f>
        <v>0</v>
      </c>
      <c r="I400">
        <f>'RESUMEN TOTAL'!N403</f>
        <v>0</v>
      </c>
      <c r="J400">
        <f>'RESUMEN TOTAL'!O403</f>
        <v>0</v>
      </c>
      <c r="K400">
        <f>'RESUMEN TOTAL'!P403</f>
        <v>0</v>
      </c>
      <c r="L400">
        <f>'RESUMEN TOTAL'!Q403</f>
        <v>0</v>
      </c>
      <c r="M400">
        <f>'RESUMEN TOTAL'!R403</f>
        <v>0</v>
      </c>
      <c r="N400">
        <f>'RESUMEN TOTAL'!S403</f>
        <v>0</v>
      </c>
      <c r="O400">
        <f>'RESUMEN TOTAL'!T403</f>
        <v>0</v>
      </c>
      <c r="P400">
        <f>'RESUMEN TOTAL'!U403</f>
        <v>0</v>
      </c>
      <c r="Q400">
        <f>'RESUMEN TOTAL'!V403</f>
        <v>0</v>
      </c>
      <c r="R400">
        <f>'RESUMEN TOTAL'!W403</f>
        <v>0</v>
      </c>
      <c r="S400">
        <f>'RESUMEN TOTAL'!X403</f>
        <v>0</v>
      </c>
      <c r="T400">
        <f>'RESUMEN TOTAL'!Y403</f>
        <v>0</v>
      </c>
      <c r="U400">
        <f>'RESUMEN TOTAL'!Z403</f>
        <v>0</v>
      </c>
      <c r="V400">
        <f>'RESUMEN TOTAL'!AA403</f>
        <v>0</v>
      </c>
      <c r="W400">
        <f>'RESUMEN TOTAL'!AB403</f>
        <v>0</v>
      </c>
      <c r="X400">
        <f>'RESUMEN TOTAL'!AC403</f>
        <v>0</v>
      </c>
      <c r="Y400">
        <f>'RESUMEN TOTAL'!AD403</f>
        <v>0</v>
      </c>
      <c r="Z400">
        <f>'RESUMEN TOTAL'!AE403</f>
        <v>0</v>
      </c>
      <c r="AA400">
        <f>'RESUMEN TOTAL'!AF403</f>
        <v>0</v>
      </c>
      <c r="AB400">
        <f>'RESUMEN TOTAL'!AG403</f>
        <v>0</v>
      </c>
      <c r="AC400">
        <f>'RESUMEN TOTAL'!AH403</f>
        <v>0</v>
      </c>
      <c r="AD400">
        <f>'RESUMEN TOTAL'!AI403</f>
        <v>0</v>
      </c>
      <c r="AE400">
        <f>'RESUMEN TOTAL'!AJ403</f>
        <v>0</v>
      </c>
      <c r="AF400">
        <f>'RESUMEN TOTAL'!AK403</f>
        <v>0</v>
      </c>
      <c r="AG400">
        <f>'RESUMEN TOTAL'!AL403</f>
        <v>0</v>
      </c>
      <c r="AH400">
        <f>'RESUMEN TOTAL'!AM403</f>
        <v>0</v>
      </c>
      <c r="AI400">
        <f>'RESUMEN TOTAL'!AN403</f>
        <v>0</v>
      </c>
      <c r="AJ400">
        <f>'RESUMEN TOTAL'!AO403</f>
        <v>0</v>
      </c>
    </row>
    <row r="401" spans="1:36" x14ac:dyDescent="0.25">
      <c r="A401" t="str">
        <f>'RESUMEN TOTAL'!A404</f>
        <v>VILLA AURORA</v>
      </c>
      <c r="B401" t="str">
        <f>'RESUMEN TOTAL'!B404</f>
        <v>VAU08</v>
      </c>
      <c r="C401" t="str">
        <f>'RESUMEN TOTAL'!D404</f>
        <v>MONTEVERDE Y WASHINGTON</v>
      </c>
      <c r="D401" t="str">
        <f>'RESUMEN TOTAL'!E404</f>
        <v>DOMO</v>
      </c>
      <c r="E401" t="str">
        <f>'RESUMEN TOTAL'!F404</f>
        <v>Fibra Optica</v>
      </c>
      <c r="F401">
        <f>'RESUMEN TOTAL'!K404</f>
        <v>0</v>
      </c>
      <c r="G401">
        <f>'RESUMEN TOTAL'!L404</f>
        <v>0</v>
      </c>
      <c r="H401">
        <f>'RESUMEN TOTAL'!M404</f>
        <v>0</v>
      </c>
      <c r="I401">
        <f>'RESUMEN TOTAL'!N404</f>
        <v>0</v>
      </c>
      <c r="J401">
        <f>'RESUMEN TOTAL'!O404</f>
        <v>0</v>
      </c>
      <c r="K401">
        <f>'RESUMEN TOTAL'!P404</f>
        <v>0</v>
      </c>
      <c r="L401">
        <f>'RESUMEN TOTAL'!Q404</f>
        <v>0</v>
      </c>
      <c r="M401">
        <f>'RESUMEN TOTAL'!R404</f>
        <v>0</v>
      </c>
      <c r="N401">
        <f>'RESUMEN TOTAL'!S404</f>
        <v>0</v>
      </c>
      <c r="O401">
        <f>'RESUMEN TOTAL'!T404</f>
        <v>0</v>
      </c>
      <c r="P401">
        <f>'RESUMEN TOTAL'!U404</f>
        <v>0</v>
      </c>
      <c r="Q401">
        <f>'RESUMEN TOTAL'!V404</f>
        <v>0</v>
      </c>
      <c r="R401">
        <f>'RESUMEN TOTAL'!W404</f>
        <v>0</v>
      </c>
      <c r="S401">
        <f>'RESUMEN TOTAL'!X404</f>
        <v>0</v>
      </c>
      <c r="T401">
        <f>'RESUMEN TOTAL'!Y404</f>
        <v>0</v>
      </c>
      <c r="U401">
        <f>'RESUMEN TOTAL'!Z404</f>
        <v>0</v>
      </c>
      <c r="V401">
        <f>'RESUMEN TOTAL'!AA404</f>
        <v>0</v>
      </c>
      <c r="W401">
        <f>'RESUMEN TOTAL'!AB404</f>
        <v>0</v>
      </c>
      <c r="X401">
        <f>'RESUMEN TOTAL'!AC404</f>
        <v>0</v>
      </c>
      <c r="Y401">
        <f>'RESUMEN TOTAL'!AD404</f>
        <v>0</v>
      </c>
      <c r="Z401">
        <f>'RESUMEN TOTAL'!AE404</f>
        <v>0</v>
      </c>
      <c r="AA401">
        <f>'RESUMEN TOTAL'!AF404</f>
        <v>0</v>
      </c>
      <c r="AB401">
        <f>'RESUMEN TOTAL'!AG404</f>
        <v>0</v>
      </c>
      <c r="AC401">
        <f>'RESUMEN TOTAL'!AH404</f>
        <v>0</v>
      </c>
      <c r="AD401">
        <f>'RESUMEN TOTAL'!AI404</f>
        <v>0</v>
      </c>
      <c r="AE401">
        <f>'RESUMEN TOTAL'!AJ404</f>
        <v>0</v>
      </c>
      <c r="AF401">
        <f>'RESUMEN TOTAL'!AK404</f>
        <v>0</v>
      </c>
      <c r="AG401">
        <f>'RESUMEN TOTAL'!AL404</f>
        <v>0</v>
      </c>
      <c r="AH401">
        <f>'RESUMEN TOTAL'!AM404</f>
        <v>0</v>
      </c>
      <c r="AI401">
        <f>'RESUMEN TOTAL'!AN404</f>
        <v>0</v>
      </c>
      <c r="AJ401">
        <f>'RESUMEN TOTAL'!AO404</f>
        <v>0</v>
      </c>
    </row>
    <row r="402" spans="1:36" x14ac:dyDescent="0.25">
      <c r="A402" t="str">
        <f>'RESUMEN TOTAL'!A405</f>
        <v>VILLA DEL PLATA</v>
      </c>
      <c r="B402" t="str">
        <f>'RESUMEN TOTAL'!B405</f>
        <v>VDPL02</v>
      </c>
      <c r="C402" t="str">
        <f>'RESUMEN TOTAL'!D405</f>
        <v>Thevenet y Berutti</v>
      </c>
      <c r="D402" t="str">
        <f>'RESUMEN TOTAL'!E405</f>
        <v>Domo</v>
      </c>
      <c r="E402" t="str">
        <f>'RESUMEN TOTAL'!F405</f>
        <v>Fibra Optica</v>
      </c>
      <c r="F402">
        <f>'RESUMEN TOTAL'!K405</f>
        <v>0</v>
      </c>
      <c r="G402">
        <f>'RESUMEN TOTAL'!L405</f>
        <v>0</v>
      </c>
      <c r="H402">
        <f>'RESUMEN TOTAL'!M405</f>
        <v>0</v>
      </c>
      <c r="I402">
        <f>'RESUMEN TOTAL'!N405</f>
        <v>0</v>
      </c>
      <c r="J402">
        <f>'RESUMEN TOTAL'!O405</f>
        <v>0</v>
      </c>
      <c r="K402">
        <f>'RESUMEN TOTAL'!P405</f>
        <v>0</v>
      </c>
      <c r="L402">
        <f>'RESUMEN TOTAL'!Q405</f>
        <v>0</v>
      </c>
      <c r="M402">
        <f>'RESUMEN TOTAL'!R405</f>
        <v>0</v>
      </c>
      <c r="N402">
        <f>'RESUMEN TOTAL'!S405</f>
        <v>0</v>
      </c>
      <c r="O402">
        <f>'RESUMEN TOTAL'!T405</f>
        <v>0</v>
      </c>
      <c r="P402">
        <f>'RESUMEN TOTAL'!U405</f>
        <v>0</v>
      </c>
      <c r="Q402">
        <f>'RESUMEN TOTAL'!V405</f>
        <v>0</v>
      </c>
      <c r="R402">
        <f>'RESUMEN TOTAL'!W405</f>
        <v>0</v>
      </c>
      <c r="S402">
        <f>'RESUMEN TOTAL'!X405</f>
        <v>0</v>
      </c>
      <c r="T402">
        <f>'RESUMEN TOTAL'!Y405</f>
        <v>0</v>
      </c>
      <c r="U402">
        <f>'RESUMEN TOTAL'!Z405</f>
        <v>0</v>
      </c>
      <c r="V402">
        <f>'RESUMEN TOTAL'!AA405</f>
        <v>0</v>
      </c>
      <c r="W402">
        <f>'RESUMEN TOTAL'!AB405</f>
        <v>0</v>
      </c>
      <c r="X402">
        <f>'RESUMEN TOTAL'!AC405</f>
        <v>0</v>
      </c>
      <c r="Y402">
        <f>'RESUMEN TOTAL'!AD405</f>
        <v>0</v>
      </c>
      <c r="Z402">
        <f>'RESUMEN TOTAL'!AE405</f>
        <v>0</v>
      </c>
      <c r="AA402">
        <f>'RESUMEN TOTAL'!AF405</f>
        <v>0</v>
      </c>
      <c r="AB402">
        <f>'RESUMEN TOTAL'!AG405</f>
        <v>0</v>
      </c>
      <c r="AC402">
        <f>'RESUMEN TOTAL'!AH405</f>
        <v>0</v>
      </c>
      <c r="AD402">
        <f>'RESUMEN TOTAL'!AI405</f>
        <v>0</v>
      </c>
      <c r="AE402">
        <f>'RESUMEN TOTAL'!AJ405</f>
        <v>0</v>
      </c>
      <c r="AF402">
        <f>'RESUMEN TOTAL'!AK405</f>
        <v>0</v>
      </c>
      <c r="AG402">
        <f>'RESUMEN TOTAL'!AL405</f>
        <v>0</v>
      </c>
      <c r="AH402">
        <f>'RESUMEN TOTAL'!AM405</f>
        <v>0</v>
      </c>
      <c r="AI402">
        <f>'RESUMEN TOTAL'!AN405</f>
        <v>0</v>
      </c>
      <c r="AJ402">
        <f>'RESUMEN TOTAL'!AO405</f>
        <v>0</v>
      </c>
    </row>
    <row r="403" spans="1:36" x14ac:dyDescent="0.25">
      <c r="A403" t="str">
        <f>'RESUMEN TOTAL'!A406</f>
        <v>VILLA DEL PLATA</v>
      </c>
      <c r="B403" t="str">
        <f>'RESUMEN TOTAL'!B406</f>
        <v>VDPL03</v>
      </c>
      <c r="C403" t="str">
        <f>'RESUMEN TOTAL'!D406</f>
        <v>Neuquen y Alvarado</v>
      </c>
      <c r="D403" t="str">
        <f>'RESUMEN TOTAL'!E406</f>
        <v>Domo</v>
      </c>
      <c r="E403" t="str">
        <f>'RESUMEN TOTAL'!F406</f>
        <v>Radio</v>
      </c>
      <c r="F403">
        <f>'RESUMEN TOTAL'!K406</f>
        <v>0</v>
      </c>
      <c r="G403">
        <f>'RESUMEN TOTAL'!L406</f>
        <v>0</v>
      </c>
      <c r="H403">
        <f>'RESUMEN TOTAL'!M406</f>
        <v>0</v>
      </c>
      <c r="I403">
        <f>'RESUMEN TOTAL'!N406</f>
        <v>0</v>
      </c>
      <c r="J403">
        <f>'RESUMEN TOTAL'!O406</f>
        <v>0</v>
      </c>
      <c r="K403">
        <f>'RESUMEN TOTAL'!P406</f>
        <v>0</v>
      </c>
      <c r="L403">
        <f>'RESUMEN TOTAL'!Q406</f>
        <v>0</v>
      </c>
      <c r="M403">
        <f>'RESUMEN TOTAL'!R406</f>
        <v>0</v>
      </c>
      <c r="N403">
        <f>'RESUMEN TOTAL'!S406</f>
        <v>0</v>
      </c>
      <c r="O403">
        <f>'RESUMEN TOTAL'!T406</f>
        <v>0</v>
      </c>
      <c r="P403">
        <f>'RESUMEN TOTAL'!U406</f>
        <v>0</v>
      </c>
      <c r="Q403">
        <f>'RESUMEN TOTAL'!V406</f>
        <v>0</v>
      </c>
      <c r="R403">
        <f>'RESUMEN TOTAL'!W406</f>
        <v>0</v>
      </c>
      <c r="S403">
        <f>'RESUMEN TOTAL'!X406</f>
        <v>0</v>
      </c>
      <c r="T403">
        <f>'RESUMEN TOTAL'!Y406</f>
        <v>0</v>
      </c>
      <c r="U403">
        <f>'RESUMEN TOTAL'!Z406</f>
        <v>0</v>
      </c>
      <c r="V403">
        <f>'RESUMEN TOTAL'!AA406</f>
        <v>0</v>
      </c>
      <c r="W403">
        <f>'RESUMEN TOTAL'!AB406</f>
        <v>0</v>
      </c>
      <c r="X403">
        <f>'RESUMEN TOTAL'!AC406</f>
        <v>0</v>
      </c>
      <c r="Y403">
        <f>'RESUMEN TOTAL'!AD406</f>
        <v>0</v>
      </c>
      <c r="Z403">
        <f>'RESUMEN TOTAL'!AE406</f>
        <v>0</v>
      </c>
      <c r="AA403">
        <f>'RESUMEN TOTAL'!AF406</f>
        <v>0</v>
      </c>
      <c r="AB403">
        <f>'RESUMEN TOTAL'!AG406</f>
        <v>0</v>
      </c>
      <c r="AC403">
        <f>'RESUMEN TOTAL'!AH406</f>
        <v>0</v>
      </c>
      <c r="AD403">
        <f>'RESUMEN TOTAL'!AI406</f>
        <v>0</v>
      </c>
      <c r="AE403">
        <f>'RESUMEN TOTAL'!AJ406</f>
        <v>0</v>
      </c>
      <c r="AF403">
        <f>'RESUMEN TOTAL'!AK406</f>
        <v>0</v>
      </c>
      <c r="AG403">
        <f>'RESUMEN TOTAL'!AL406</f>
        <v>0</v>
      </c>
      <c r="AH403">
        <f>'RESUMEN TOTAL'!AM406</f>
        <v>0</v>
      </c>
      <c r="AI403">
        <f>'RESUMEN TOTAL'!AN406</f>
        <v>0</v>
      </c>
      <c r="AJ403">
        <f>'RESUMEN TOTAL'!AO406</f>
        <v>0</v>
      </c>
    </row>
    <row r="404" spans="1:36" x14ac:dyDescent="0.25">
      <c r="A404" t="str">
        <f>'RESUMEN TOTAL'!A407</f>
        <v>VILLA DEL PLATA</v>
      </c>
      <c r="B404" t="str">
        <f>'RESUMEN TOTAL'!B407</f>
        <v>VDPL04</v>
      </c>
      <c r="C404" t="str">
        <f>'RESUMEN TOTAL'!D407</f>
        <v>Neuquen y Diagonal Guemes</v>
      </c>
      <c r="D404" t="str">
        <f>'RESUMEN TOTAL'!E407</f>
        <v>Domo</v>
      </c>
      <c r="E404" t="str">
        <f>'RESUMEN TOTAL'!F407</f>
        <v>Radio</v>
      </c>
      <c r="F404">
        <f>'RESUMEN TOTAL'!K407</f>
        <v>0</v>
      </c>
      <c r="G404">
        <f>'RESUMEN TOTAL'!L407</f>
        <v>0</v>
      </c>
      <c r="H404">
        <f>'RESUMEN TOTAL'!M407</f>
        <v>0</v>
      </c>
      <c r="I404">
        <f>'RESUMEN TOTAL'!N407</f>
        <v>0</v>
      </c>
      <c r="J404">
        <f>'RESUMEN TOTAL'!O407</f>
        <v>0</v>
      </c>
      <c r="K404">
        <f>'RESUMEN TOTAL'!P407</f>
        <v>0</v>
      </c>
      <c r="L404">
        <f>'RESUMEN TOTAL'!Q407</f>
        <v>0</v>
      </c>
      <c r="M404">
        <f>'RESUMEN TOTAL'!R407</f>
        <v>0</v>
      </c>
      <c r="N404">
        <f>'RESUMEN TOTAL'!S407</f>
        <v>0</v>
      </c>
      <c r="O404">
        <f>'RESUMEN TOTAL'!T407</f>
        <v>0</v>
      </c>
      <c r="P404">
        <f>'RESUMEN TOTAL'!U407</f>
        <v>0</v>
      </c>
      <c r="Q404">
        <f>'RESUMEN TOTAL'!V407</f>
        <v>0</v>
      </c>
      <c r="R404">
        <f>'RESUMEN TOTAL'!W407</f>
        <v>0</v>
      </c>
      <c r="S404">
        <f>'RESUMEN TOTAL'!X407</f>
        <v>0</v>
      </c>
      <c r="T404">
        <f>'RESUMEN TOTAL'!Y407</f>
        <v>0</v>
      </c>
      <c r="U404">
        <f>'RESUMEN TOTAL'!Z407</f>
        <v>0</v>
      </c>
      <c r="V404">
        <f>'RESUMEN TOTAL'!AA407</f>
        <v>0</v>
      </c>
      <c r="W404">
        <f>'RESUMEN TOTAL'!AB407</f>
        <v>0</v>
      </c>
      <c r="X404">
        <f>'RESUMEN TOTAL'!AC407</f>
        <v>0</v>
      </c>
      <c r="Y404">
        <f>'RESUMEN TOTAL'!AD407</f>
        <v>0</v>
      </c>
      <c r="Z404">
        <f>'RESUMEN TOTAL'!AE407</f>
        <v>0</v>
      </c>
      <c r="AA404">
        <f>'RESUMEN TOTAL'!AF407</f>
        <v>0</v>
      </c>
      <c r="AB404">
        <f>'RESUMEN TOTAL'!AG407</f>
        <v>0</v>
      </c>
      <c r="AC404">
        <f>'RESUMEN TOTAL'!AH407</f>
        <v>0</v>
      </c>
      <c r="AD404">
        <f>'RESUMEN TOTAL'!AI407</f>
        <v>0</v>
      </c>
      <c r="AE404">
        <f>'RESUMEN TOTAL'!AJ407</f>
        <v>0</v>
      </c>
      <c r="AF404">
        <f>'RESUMEN TOTAL'!AK407</f>
        <v>0</v>
      </c>
      <c r="AG404">
        <f>'RESUMEN TOTAL'!AL407</f>
        <v>0</v>
      </c>
      <c r="AH404">
        <f>'RESUMEN TOTAL'!AM407</f>
        <v>0</v>
      </c>
      <c r="AI404">
        <f>'RESUMEN TOTAL'!AN407</f>
        <v>0</v>
      </c>
      <c r="AJ404">
        <f>'RESUMEN TOTAL'!AO407</f>
        <v>0</v>
      </c>
    </row>
    <row r="405" spans="1:36" x14ac:dyDescent="0.25">
      <c r="A405" t="str">
        <f>'RESUMEN TOTAL'!A408</f>
        <v>VILLA DEL PLATA</v>
      </c>
      <c r="B405" t="str">
        <f>'RESUMEN TOTAL'!B408</f>
        <v>VDPL05</v>
      </c>
      <c r="C405" t="str">
        <f>'RESUMEN TOTAL'!D408</f>
        <v>Ruta 36 y Abraham</v>
      </c>
      <c r="D405" t="str">
        <f>'RESUMEN TOTAL'!E408</f>
        <v>Domo</v>
      </c>
      <c r="E405" t="str">
        <f>'RESUMEN TOTAL'!F408</f>
        <v>PTO A FO</v>
      </c>
      <c r="F405">
        <f>'RESUMEN TOTAL'!K408</f>
        <v>0</v>
      </c>
      <c r="G405">
        <f>'RESUMEN TOTAL'!L408</f>
        <v>0</v>
      </c>
      <c r="H405">
        <f>'RESUMEN TOTAL'!M408</f>
        <v>0</v>
      </c>
      <c r="I405">
        <f>'RESUMEN TOTAL'!N408</f>
        <v>0</v>
      </c>
      <c r="J405">
        <f>'RESUMEN TOTAL'!O408</f>
        <v>0</v>
      </c>
      <c r="K405">
        <f>'RESUMEN TOTAL'!P408</f>
        <v>0</v>
      </c>
      <c r="L405">
        <f>'RESUMEN TOTAL'!Q408</f>
        <v>0</v>
      </c>
      <c r="M405">
        <f>'RESUMEN TOTAL'!R408</f>
        <v>0</v>
      </c>
      <c r="N405">
        <f>'RESUMEN TOTAL'!S408</f>
        <v>0</v>
      </c>
      <c r="O405">
        <f>'RESUMEN TOTAL'!T408</f>
        <v>0</v>
      </c>
      <c r="P405">
        <f>'RESUMEN TOTAL'!U408</f>
        <v>0</v>
      </c>
      <c r="Q405">
        <f>'RESUMEN TOTAL'!V408</f>
        <v>0</v>
      </c>
      <c r="R405">
        <f>'RESUMEN TOTAL'!W408</f>
        <v>0</v>
      </c>
      <c r="S405">
        <f>'RESUMEN TOTAL'!X408</f>
        <v>0</v>
      </c>
      <c r="T405">
        <f>'RESUMEN TOTAL'!Y408</f>
        <v>0</v>
      </c>
      <c r="U405">
        <f>'RESUMEN TOTAL'!Z408</f>
        <v>0</v>
      </c>
      <c r="V405">
        <f>'RESUMEN TOTAL'!AA408</f>
        <v>0</v>
      </c>
      <c r="W405">
        <f>'RESUMEN TOTAL'!AB408</f>
        <v>0</v>
      </c>
      <c r="X405">
        <f>'RESUMEN TOTAL'!AC408</f>
        <v>0</v>
      </c>
      <c r="Y405">
        <f>'RESUMEN TOTAL'!AD408</f>
        <v>0</v>
      </c>
      <c r="Z405">
        <f>'RESUMEN TOTAL'!AE408</f>
        <v>0</v>
      </c>
      <c r="AA405">
        <f>'RESUMEN TOTAL'!AF408</f>
        <v>0</v>
      </c>
      <c r="AB405">
        <f>'RESUMEN TOTAL'!AG408</f>
        <v>0</v>
      </c>
      <c r="AC405">
        <f>'RESUMEN TOTAL'!AH408</f>
        <v>0</v>
      </c>
      <c r="AD405">
        <f>'RESUMEN TOTAL'!AI408</f>
        <v>0</v>
      </c>
      <c r="AE405">
        <f>'RESUMEN TOTAL'!AJ408</f>
        <v>0</v>
      </c>
      <c r="AF405">
        <f>'RESUMEN TOTAL'!AK408</f>
        <v>0</v>
      </c>
      <c r="AG405">
        <f>'RESUMEN TOTAL'!AL408</f>
        <v>0</v>
      </c>
      <c r="AH405">
        <f>'RESUMEN TOTAL'!AM408</f>
        <v>0</v>
      </c>
      <c r="AI405">
        <f>'RESUMEN TOTAL'!AN408</f>
        <v>0</v>
      </c>
      <c r="AJ405">
        <f>'RESUMEN TOTAL'!AO408</f>
        <v>0</v>
      </c>
    </row>
    <row r="406" spans="1:36" x14ac:dyDescent="0.25">
      <c r="A406" t="str">
        <f>'RESUMEN TOTAL'!A409</f>
        <v>VILLA ANGELICA</v>
      </c>
      <c r="B406" t="str">
        <f>'RESUMEN TOTAL'!B409</f>
        <v>VDPL06</v>
      </c>
      <c r="C406" t="str">
        <f>'RESUMEN TOTAL'!D409</f>
        <v>Thevenet e/ Islas Orcadas y Gardel</v>
      </c>
      <c r="D406" t="str">
        <f>'RESUMEN TOTAL'!E409</f>
        <v>Domo</v>
      </c>
      <c r="E406" t="str">
        <f>'RESUMEN TOTAL'!F409</f>
        <v>Radio</v>
      </c>
      <c r="F406">
        <f>'RESUMEN TOTAL'!K409</f>
        <v>0</v>
      </c>
      <c r="G406">
        <f>'RESUMEN TOTAL'!L409</f>
        <v>0</v>
      </c>
      <c r="H406">
        <f>'RESUMEN TOTAL'!M409</f>
        <v>0</v>
      </c>
      <c r="I406">
        <f>'RESUMEN TOTAL'!N409</f>
        <v>0</v>
      </c>
      <c r="J406">
        <f>'RESUMEN TOTAL'!O409</f>
        <v>0</v>
      </c>
      <c r="K406">
        <f>'RESUMEN TOTAL'!P409</f>
        <v>0</v>
      </c>
      <c r="L406">
        <f>'RESUMEN TOTAL'!Q409</f>
        <v>0</v>
      </c>
      <c r="M406">
        <f>'RESUMEN TOTAL'!R409</f>
        <v>0</v>
      </c>
      <c r="N406">
        <f>'RESUMEN TOTAL'!S409</f>
        <v>0</v>
      </c>
      <c r="O406">
        <f>'RESUMEN TOTAL'!T409</f>
        <v>0</v>
      </c>
      <c r="P406">
        <f>'RESUMEN TOTAL'!U409</f>
        <v>0</v>
      </c>
      <c r="Q406">
        <f>'RESUMEN TOTAL'!V409</f>
        <v>0</v>
      </c>
      <c r="R406">
        <f>'RESUMEN TOTAL'!W409</f>
        <v>0</v>
      </c>
      <c r="S406">
        <f>'RESUMEN TOTAL'!X409</f>
        <v>0</v>
      </c>
      <c r="T406">
        <f>'RESUMEN TOTAL'!Y409</f>
        <v>0</v>
      </c>
      <c r="U406">
        <f>'RESUMEN TOTAL'!Z409</f>
        <v>0</v>
      </c>
      <c r="V406">
        <f>'RESUMEN TOTAL'!AA409</f>
        <v>0</v>
      </c>
      <c r="W406">
        <f>'RESUMEN TOTAL'!AB409</f>
        <v>0</v>
      </c>
      <c r="X406">
        <f>'RESUMEN TOTAL'!AC409</f>
        <v>0</v>
      </c>
      <c r="Y406">
        <f>'RESUMEN TOTAL'!AD409</f>
        <v>0</v>
      </c>
      <c r="Z406">
        <f>'RESUMEN TOTAL'!AE409</f>
        <v>0</v>
      </c>
      <c r="AA406">
        <f>'RESUMEN TOTAL'!AF409</f>
        <v>0</v>
      </c>
      <c r="AB406">
        <f>'RESUMEN TOTAL'!AG409</f>
        <v>0</v>
      </c>
      <c r="AC406">
        <f>'RESUMEN TOTAL'!AH409</f>
        <v>0</v>
      </c>
      <c r="AD406">
        <f>'RESUMEN TOTAL'!AI409</f>
        <v>0</v>
      </c>
      <c r="AE406">
        <f>'RESUMEN TOTAL'!AJ409</f>
        <v>0</v>
      </c>
      <c r="AF406">
        <f>'RESUMEN TOTAL'!AK409</f>
        <v>0</v>
      </c>
      <c r="AG406">
        <f>'RESUMEN TOTAL'!AL409</f>
        <v>0</v>
      </c>
      <c r="AH406">
        <f>'RESUMEN TOTAL'!AM409</f>
        <v>0</v>
      </c>
      <c r="AI406">
        <f>'RESUMEN TOTAL'!AN409</f>
        <v>0</v>
      </c>
      <c r="AJ406">
        <f>'RESUMEN TOTAL'!AO409</f>
        <v>0</v>
      </c>
    </row>
    <row r="407" spans="1:36" x14ac:dyDescent="0.25">
      <c r="A407" t="str">
        <f>'RESUMEN TOTAL'!A410</f>
        <v>VILLA HUDSON</v>
      </c>
      <c r="B407" t="str">
        <f>'RESUMEN TOTAL'!B410</f>
        <v>VHS 01</v>
      </c>
      <c r="C407" t="str">
        <f>'RESUMEN TOTAL'!D410</f>
        <v>AV. HUDSON Y AV. LUJAN</v>
      </c>
      <c r="D407" t="str">
        <f>'RESUMEN TOTAL'!E410</f>
        <v>DOMO</v>
      </c>
      <c r="E407" t="str">
        <f>'RESUMEN TOTAL'!F410</f>
        <v>Fibra Optica</v>
      </c>
      <c r="F407">
        <f>'RESUMEN TOTAL'!K410</f>
        <v>0</v>
      </c>
      <c r="G407">
        <f>'RESUMEN TOTAL'!L410</f>
        <v>0</v>
      </c>
      <c r="H407">
        <f>'RESUMEN TOTAL'!M410</f>
        <v>0</v>
      </c>
      <c r="I407">
        <f>'RESUMEN TOTAL'!N410</f>
        <v>0</v>
      </c>
      <c r="J407">
        <f>'RESUMEN TOTAL'!O410</f>
        <v>0</v>
      </c>
      <c r="K407">
        <f>'RESUMEN TOTAL'!P410</f>
        <v>0</v>
      </c>
      <c r="L407">
        <f>'RESUMEN TOTAL'!Q410</f>
        <v>0</v>
      </c>
      <c r="M407">
        <f>'RESUMEN TOTAL'!R410</f>
        <v>0</v>
      </c>
      <c r="N407">
        <f>'RESUMEN TOTAL'!S410</f>
        <v>0</v>
      </c>
      <c r="O407">
        <f>'RESUMEN TOTAL'!T410</f>
        <v>0</v>
      </c>
      <c r="P407">
        <f>'RESUMEN TOTAL'!U410</f>
        <v>0</v>
      </c>
      <c r="Q407">
        <f>'RESUMEN TOTAL'!V410</f>
        <v>0</v>
      </c>
      <c r="R407">
        <f>'RESUMEN TOTAL'!W410</f>
        <v>0</v>
      </c>
      <c r="S407">
        <f>'RESUMEN TOTAL'!X410</f>
        <v>0</v>
      </c>
      <c r="T407">
        <f>'RESUMEN TOTAL'!Y410</f>
        <v>0</v>
      </c>
      <c r="U407">
        <f>'RESUMEN TOTAL'!Z410</f>
        <v>0</v>
      </c>
      <c r="V407">
        <f>'RESUMEN TOTAL'!AA410</f>
        <v>0</v>
      </c>
      <c r="W407">
        <f>'RESUMEN TOTAL'!AB410</f>
        <v>0</v>
      </c>
      <c r="X407">
        <f>'RESUMEN TOTAL'!AC410</f>
        <v>0</v>
      </c>
      <c r="Y407">
        <f>'RESUMEN TOTAL'!AD410</f>
        <v>0</v>
      </c>
      <c r="Z407">
        <f>'RESUMEN TOTAL'!AE410</f>
        <v>0</v>
      </c>
      <c r="AA407">
        <f>'RESUMEN TOTAL'!AF410</f>
        <v>0</v>
      </c>
      <c r="AB407">
        <f>'RESUMEN TOTAL'!AG410</f>
        <v>0</v>
      </c>
      <c r="AC407">
        <f>'RESUMEN TOTAL'!AH410</f>
        <v>0</v>
      </c>
      <c r="AD407">
        <f>'RESUMEN TOTAL'!AI410</f>
        <v>0</v>
      </c>
      <c r="AE407">
        <f>'RESUMEN TOTAL'!AJ410</f>
        <v>0</v>
      </c>
      <c r="AF407">
        <f>'RESUMEN TOTAL'!AK410</f>
        <v>0</v>
      </c>
      <c r="AG407">
        <f>'RESUMEN TOTAL'!AL410</f>
        <v>0</v>
      </c>
      <c r="AH407">
        <f>'RESUMEN TOTAL'!AM410</f>
        <v>0</v>
      </c>
      <c r="AI407">
        <f>'RESUMEN TOTAL'!AN410</f>
        <v>0</v>
      </c>
      <c r="AJ407">
        <f>'RESUMEN TOTAL'!AO410</f>
        <v>0</v>
      </c>
    </row>
    <row r="408" spans="1:36" x14ac:dyDescent="0.25">
      <c r="A408" t="str">
        <f>'RESUMEN TOTAL'!A411</f>
        <v>VILLA HUDSON</v>
      </c>
      <c r="B408" t="str">
        <f>'RESUMEN TOTAL'!B411</f>
        <v>VHS 02</v>
      </c>
      <c r="C408" t="str">
        <f>'RESUMEN TOTAL'!D411</f>
        <v>AV. LUJAN Y CALLE 909 A</v>
      </c>
      <c r="D408" t="str">
        <f>'RESUMEN TOTAL'!E411</f>
        <v>DOMO</v>
      </c>
      <c r="E408" t="str">
        <f>'RESUMEN TOTAL'!F411</f>
        <v>Fibra Optica</v>
      </c>
      <c r="F408">
        <f>'RESUMEN TOTAL'!K411</f>
        <v>0</v>
      </c>
      <c r="G408">
        <f>'RESUMEN TOTAL'!L411</f>
        <v>0</v>
      </c>
      <c r="H408">
        <f>'RESUMEN TOTAL'!M411</f>
        <v>0</v>
      </c>
      <c r="I408">
        <f>'RESUMEN TOTAL'!N411</f>
        <v>0</v>
      </c>
      <c r="J408">
        <f>'RESUMEN TOTAL'!O411</f>
        <v>0</v>
      </c>
      <c r="K408">
        <f>'RESUMEN TOTAL'!P411</f>
        <v>0</v>
      </c>
      <c r="L408">
        <f>'RESUMEN TOTAL'!Q411</f>
        <v>0</v>
      </c>
      <c r="M408">
        <f>'RESUMEN TOTAL'!R411</f>
        <v>0</v>
      </c>
      <c r="N408">
        <f>'RESUMEN TOTAL'!S411</f>
        <v>0</v>
      </c>
      <c r="O408">
        <f>'RESUMEN TOTAL'!T411</f>
        <v>0</v>
      </c>
      <c r="P408">
        <f>'RESUMEN TOTAL'!U411</f>
        <v>0</v>
      </c>
      <c r="Q408">
        <f>'RESUMEN TOTAL'!V411</f>
        <v>0</v>
      </c>
      <c r="R408">
        <f>'RESUMEN TOTAL'!W411</f>
        <v>0</v>
      </c>
      <c r="S408">
        <f>'RESUMEN TOTAL'!X411</f>
        <v>0</v>
      </c>
      <c r="T408">
        <f>'RESUMEN TOTAL'!Y411</f>
        <v>0</v>
      </c>
      <c r="U408">
        <f>'RESUMEN TOTAL'!Z411</f>
        <v>0</v>
      </c>
      <c r="V408">
        <f>'RESUMEN TOTAL'!AA411</f>
        <v>0</v>
      </c>
      <c r="W408">
        <f>'RESUMEN TOTAL'!AB411</f>
        <v>0</v>
      </c>
      <c r="X408">
        <f>'RESUMEN TOTAL'!AC411</f>
        <v>0</v>
      </c>
      <c r="Y408">
        <f>'RESUMEN TOTAL'!AD411</f>
        <v>0</v>
      </c>
      <c r="Z408">
        <f>'RESUMEN TOTAL'!AE411</f>
        <v>0</v>
      </c>
      <c r="AA408">
        <f>'RESUMEN TOTAL'!AF411</f>
        <v>0</v>
      </c>
      <c r="AB408">
        <f>'RESUMEN TOTAL'!AG411</f>
        <v>0</v>
      </c>
      <c r="AC408">
        <f>'RESUMEN TOTAL'!AH411</f>
        <v>0</v>
      </c>
      <c r="AD408">
        <f>'RESUMEN TOTAL'!AI411</f>
        <v>0</v>
      </c>
      <c r="AE408">
        <f>'RESUMEN TOTAL'!AJ411</f>
        <v>0</v>
      </c>
      <c r="AF408">
        <f>'RESUMEN TOTAL'!AK411</f>
        <v>0</v>
      </c>
      <c r="AG408">
        <f>'RESUMEN TOTAL'!AL411</f>
        <v>0</v>
      </c>
      <c r="AH408">
        <f>'RESUMEN TOTAL'!AM411</f>
        <v>0</v>
      </c>
      <c r="AI408">
        <f>'RESUMEN TOTAL'!AN411</f>
        <v>0</v>
      </c>
      <c r="AJ408">
        <f>'RESUMEN TOTAL'!AO411</f>
        <v>0</v>
      </c>
    </row>
    <row r="409" spans="1:36" x14ac:dyDescent="0.25">
      <c r="A409" t="str">
        <f>'RESUMEN TOTAL'!A412</f>
        <v>VILLA HUDSON</v>
      </c>
      <c r="B409" t="str">
        <f>'RESUMEN TOTAL'!B412</f>
        <v>VHS 03 (fija 1)</v>
      </c>
      <c r="C409" t="str">
        <f>'RESUMEN TOTAL'!D412</f>
        <v>AV. HUDSON Y LOS INMIGRANTES</v>
      </c>
      <c r="D409" t="str">
        <f>'RESUMEN TOTAL'!E412</f>
        <v>Fija</v>
      </c>
      <c r="E409" t="str">
        <f>'RESUMEN TOTAL'!F412</f>
        <v>Fibra Optica</v>
      </c>
      <c r="F409">
        <f>'RESUMEN TOTAL'!K412</f>
        <v>0</v>
      </c>
      <c r="G409">
        <f>'RESUMEN TOTAL'!L412</f>
        <v>0</v>
      </c>
      <c r="H409">
        <f>'RESUMEN TOTAL'!M412</f>
        <v>0</v>
      </c>
      <c r="I409">
        <f>'RESUMEN TOTAL'!N412</f>
        <v>0</v>
      </c>
      <c r="J409">
        <f>'RESUMEN TOTAL'!O412</f>
        <v>0</v>
      </c>
      <c r="K409">
        <f>'RESUMEN TOTAL'!P412</f>
        <v>0</v>
      </c>
      <c r="L409">
        <f>'RESUMEN TOTAL'!Q412</f>
        <v>0</v>
      </c>
      <c r="M409">
        <f>'RESUMEN TOTAL'!R412</f>
        <v>0</v>
      </c>
      <c r="N409">
        <f>'RESUMEN TOTAL'!S412</f>
        <v>0</v>
      </c>
      <c r="O409">
        <f>'RESUMEN TOTAL'!T412</f>
        <v>0</v>
      </c>
      <c r="P409">
        <f>'RESUMEN TOTAL'!U412</f>
        <v>0</v>
      </c>
      <c r="Q409">
        <f>'RESUMEN TOTAL'!V412</f>
        <v>0</v>
      </c>
      <c r="R409">
        <f>'RESUMEN TOTAL'!W412</f>
        <v>0</v>
      </c>
      <c r="S409">
        <f>'RESUMEN TOTAL'!X412</f>
        <v>0</v>
      </c>
      <c r="T409">
        <f>'RESUMEN TOTAL'!Y412</f>
        <v>0</v>
      </c>
      <c r="U409">
        <f>'RESUMEN TOTAL'!Z412</f>
        <v>0</v>
      </c>
      <c r="V409">
        <f>'RESUMEN TOTAL'!AA412</f>
        <v>0</v>
      </c>
      <c r="W409">
        <f>'RESUMEN TOTAL'!AB412</f>
        <v>0</v>
      </c>
      <c r="X409">
        <f>'RESUMEN TOTAL'!AC412</f>
        <v>0</v>
      </c>
      <c r="Y409">
        <f>'RESUMEN TOTAL'!AD412</f>
        <v>0</v>
      </c>
      <c r="Z409">
        <f>'RESUMEN TOTAL'!AE412</f>
        <v>0</v>
      </c>
      <c r="AA409">
        <f>'RESUMEN TOTAL'!AF412</f>
        <v>0</v>
      </c>
      <c r="AB409">
        <f>'RESUMEN TOTAL'!AG412</f>
        <v>0</v>
      </c>
      <c r="AC409">
        <f>'RESUMEN TOTAL'!AH412</f>
        <v>0</v>
      </c>
      <c r="AD409">
        <f>'RESUMEN TOTAL'!AI412</f>
        <v>0</v>
      </c>
      <c r="AE409">
        <f>'RESUMEN TOTAL'!AJ412</f>
        <v>0</v>
      </c>
      <c r="AF409">
        <f>'RESUMEN TOTAL'!AK412</f>
        <v>0</v>
      </c>
      <c r="AG409">
        <f>'RESUMEN TOTAL'!AL412</f>
        <v>0</v>
      </c>
      <c r="AH409">
        <f>'RESUMEN TOTAL'!AM412</f>
        <v>0</v>
      </c>
      <c r="AI409">
        <f>'RESUMEN TOTAL'!AN412</f>
        <v>0</v>
      </c>
      <c r="AJ409">
        <f>'RESUMEN TOTAL'!AO412</f>
        <v>0</v>
      </c>
    </row>
    <row r="410" spans="1:36" x14ac:dyDescent="0.25">
      <c r="A410" t="str">
        <f>'RESUMEN TOTAL'!A413</f>
        <v>VILLA HUDSON</v>
      </c>
      <c r="B410" t="str">
        <f>'RESUMEN TOTAL'!B413</f>
        <v>VHS 04 (fija 2)</v>
      </c>
      <c r="C410" t="str">
        <f>'RESUMEN TOTAL'!D413</f>
        <v>AV. HUDSON Y LOS INMIGRANTES</v>
      </c>
      <c r="D410" t="str">
        <f>'RESUMEN TOTAL'!E413</f>
        <v>Fija</v>
      </c>
      <c r="E410" t="str">
        <f>'RESUMEN TOTAL'!F413</f>
        <v>Fibra Optica</v>
      </c>
      <c r="F410">
        <f>'RESUMEN TOTAL'!K413</f>
        <v>0</v>
      </c>
      <c r="G410">
        <f>'RESUMEN TOTAL'!L413</f>
        <v>0</v>
      </c>
      <c r="H410">
        <f>'RESUMEN TOTAL'!M413</f>
        <v>0</v>
      </c>
      <c r="I410">
        <f>'RESUMEN TOTAL'!N413</f>
        <v>0</v>
      </c>
      <c r="J410">
        <f>'RESUMEN TOTAL'!O413</f>
        <v>0</v>
      </c>
      <c r="K410">
        <f>'RESUMEN TOTAL'!P413</f>
        <v>0</v>
      </c>
      <c r="L410">
        <f>'RESUMEN TOTAL'!Q413</f>
        <v>0</v>
      </c>
      <c r="M410">
        <f>'RESUMEN TOTAL'!R413</f>
        <v>0</v>
      </c>
      <c r="N410">
        <f>'RESUMEN TOTAL'!S413</f>
        <v>0</v>
      </c>
      <c r="O410">
        <f>'RESUMEN TOTAL'!T413</f>
        <v>0</v>
      </c>
      <c r="P410">
        <f>'RESUMEN TOTAL'!U413</f>
        <v>0</v>
      </c>
      <c r="Q410">
        <f>'RESUMEN TOTAL'!V413</f>
        <v>0</v>
      </c>
      <c r="R410">
        <f>'RESUMEN TOTAL'!W413</f>
        <v>0</v>
      </c>
      <c r="S410">
        <f>'RESUMEN TOTAL'!X413</f>
        <v>0</v>
      </c>
      <c r="T410">
        <f>'RESUMEN TOTAL'!Y413</f>
        <v>0</v>
      </c>
      <c r="U410">
        <f>'RESUMEN TOTAL'!Z413</f>
        <v>0</v>
      </c>
      <c r="V410">
        <f>'RESUMEN TOTAL'!AA413</f>
        <v>0</v>
      </c>
      <c r="W410">
        <f>'RESUMEN TOTAL'!AB413</f>
        <v>0</v>
      </c>
      <c r="X410">
        <f>'RESUMEN TOTAL'!AC413</f>
        <v>0</v>
      </c>
      <c r="Y410">
        <f>'RESUMEN TOTAL'!AD413</f>
        <v>0</v>
      </c>
      <c r="Z410">
        <f>'RESUMEN TOTAL'!AE413</f>
        <v>0</v>
      </c>
      <c r="AA410">
        <f>'RESUMEN TOTAL'!AF413</f>
        <v>0</v>
      </c>
      <c r="AB410">
        <f>'RESUMEN TOTAL'!AG413</f>
        <v>0</v>
      </c>
      <c r="AC410">
        <f>'RESUMEN TOTAL'!AH413</f>
        <v>0</v>
      </c>
      <c r="AD410">
        <f>'RESUMEN TOTAL'!AI413</f>
        <v>0</v>
      </c>
      <c r="AE410">
        <f>'RESUMEN TOTAL'!AJ413</f>
        <v>0</v>
      </c>
      <c r="AF410">
        <f>'RESUMEN TOTAL'!AK413</f>
        <v>0</v>
      </c>
      <c r="AG410">
        <f>'RESUMEN TOTAL'!AL413</f>
        <v>0</v>
      </c>
      <c r="AH410">
        <f>'RESUMEN TOTAL'!AM413</f>
        <v>0</v>
      </c>
      <c r="AI410">
        <f>'RESUMEN TOTAL'!AN413</f>
        <v>0</v>
      </c>
      <c r="AJ410">
        <f>'RESUMEN TOTAL'!AO413</f>
        <v>0</v>
      </c>
    </row>
    <row r="411" spans="1:36" x14ac:dyDescent="0.25">
      <c r="A411" t="str">
        <f>'RESUMEN TOTAL'!A414</f>
        <v>VILLA ARIAS</v>
      </c>
      <c r="B411" t="str">
        <f>'RESUMEN TOTAL'!B414</f>
        <v>VLA 01 (fija 1)</v>
      </c>
      <c r="C411" t="str">
        <f>'RESUMEN TOTAL'!D414</f>
        <v>820 Y SOLER</v>
      </c>
      <c r="D411" t="str">
        <f>'RESUMEN TOTAL'!E414</f>
        <v>Fija</v>
      </c>
      <c r="E411" t="str">
        <f>'RESUMEN TOTAL'!F414</f>
        <v>Fibra Optica</v>
      </c>
      <c r="F411">
        <f>'RESUMEN TOTAL'!K414</f>
        <v>0</v>
      </c>
      <c r="G411">
        <f>'RESUMEN TOTAL'!L414</f>
        <v>0</v>
      </c>
      <c r="H411">
        <f>'RESUMEN TOTAL'!M414</f>
        <v>0</v>
      </c>
      <c r="I411">
        <f>'RESUMEN TOTAL'!N414</f>
        <v>0</v>
      </c>
      <c r="J411">
        <f>'RESUMEN TOTAL'!O414</f>
        <v>0</v>
      </c>
      <c r="K411">
        <f>'RESUMEN TOTAL'!P414</f>
        <v>0</v>
      </c>
      <c r="L411">
        <f>'RESUMEN TOTAL'!Q414</f>
        <v>0</v>
      </c>
      <c r="M411">
        <f>'RESUMEN TOTAL'!R414</f>
        <v>0</v>
      </c>
      <c r="N411">
        <f>'RESUMEN TOTAL'!S414</f>
        <v>0</v>
      </c>
      <c r="O411">
        <f>'RESUMEN TOTAL'!T414</f>
        <v>0</v>
      </c>
      <c r="P411">
        <f>'RESUMEN TOTAL'!U414</f>
        <v>0</v>
      </c>
      <c r="Q411">
        <f>'RESUMEN TOTAL'!V414</f>
        <v>0</v>
      </c>
      <c r="R411">
        <f>'RESUMEN TOTAL'!W414</f>
        <v>0</v>
      </c>
      <c r="S411">
        <f>'RESUMEN TOTAL'!X414</f>
        <v>0</v>
      </c>
      <c r="T411">
        <f>'RESUMEN TOTAL'!Y414</f>
        <v>0</v>
      </c>
      <c r="U411">
        <f>'RESUMEN TOTAL'!Z414</f>
        <v>0</v>
      </c>
      <c r="V411">
        <f>'RESUMEN TOTAL'!AA414</f>
        <v>0</v>
      </c>
      <c r="W411">
        <f>'RESUMEN TOTAL'!AB414</f>
        <v>0</v>
      </c>
      <c r="X411">
        <f>'RESUMEN TOTAL'!AC414</f>
        <v>0</v>
      </c>
      <c r="Y411">
        <f>'RESUMEN TOTAL'!AD414</f>
        <v>0</v>
      </c>
      <c r="Z411">
        <f>'RESUMEN TOTAL'!AE414</f>
        <v>0</v>
      </c>
      <c r="AA411">
        <f>'RESUMEN TOTAL'!AF414</f>
        <v>0</v>
      </c>
      <c r="AB411">
        <f>'RESUMEN TOTAL'!AG414</f>
        <v>0</v>
      </c>
      <c r="AC411">
        <f>'RESUMEN TOTAL'!AH414</f>
        <v>0</v>
      </c>
      <c r="AD411">
        <f>'RESUMEN TOTAL'!AI414</f>
        <v>0</v>
      </c>
      <c r="AE411">
        <f>'RESUMEN TOTAL'!AJ414</f>
        <v>0</v>
      </c>
      <c r="AF411">
        <f>'RESUMEN TOTAL'!AK414</f>
        <v>0</v>
      </c>
      <c r="AG411">
        <f>'RESUMEN TOTAL'!AL414</f>
        <v>0</v>
      </c>
      <c r="AH411">
        <f>'RESUMEN TOTAL'!AM414</f>
        <v>0</v>
      </c>
      <c r="AI411">
        <f>'RESUMEN TOTAL'!AN414</f>
        <v>0</v>
      </c>
      <c r="AJ411">
        <f>'RESUMEN TOTAL'!AO414</f>
        <v>0</v>
      </c>
    </row>
    <row r="412" spans="1:36" x14ac:dyDescent="0.25">
      <c r="A412" t="str">
        <f>'RESUMEN TOTAL'!A415</f>
        <v>VILLA ARIAS</v>
      </c>
      <c r="B412" t="str">
        <f>'RESUMEN TOTAL'!B415</f>
        <v>VLA 02</v>
      </c>
      <c r="C412" t="str">
        <f>'RESUMEN TOTAL'!D415</f>
        <v>ESPORA Y HUDSON</v>
      </c>
      <c r="D412" t="str">
        <f>'RESUMEN TOTAL'!E415</f>
        <v>DOMO</v>
      </c>
      <c r="E412" t="str">
        <f>'RESUMEN TOTAL'!F415</f>
        <v>Fibra Optica</v>
      </c>
      <c r="F412">
        <f>'RESUMEN TOTAL'!K415</f>
        <v>0</v>
      </c>
      <c r="G412">
        <f>'RESUMEN TOTAL'!L415</f>
        <v>0</v>
      </c>
      <c r="H412">
        <f>'RESUMEN TOTAL'!M415</f>
        <v>0</v>
      </c>
      <c r="I412">
        <f>'RESUMEN TOTAL'!N415</f>
        <v>0</v>
      </c>
      <c r="J412">
        <f>'RESUMEN TOTAL'!O415</f>
        <v>0</v>
      </c>
      <c r="K412">
        <f>'RESUMEN TOTAL'!P415</f>
        <v>0</v>
      </c>
      <c r="L412">
        <f>'RESUMEN TOTAL'!Q415</f>
        <v>0</v>
      </c>
      <c r="M412">
        <f>'RESUMEN TOTAL'!R415</f>
        <v>0</v>
      </c>
      <c r="N412">
        <f>'RESUMEN TOTAL'!S415</f>
        <v>0</v>
      </c>
      <c r="O412">
        <f>'RESUMEN TOTAL'!T415</f>
        <v>0</v>
      </c>
      <c r="P412">
        <f>'RESUMEN TOTAL'!U415</f>
        <v>0</v>
      </c>
      <c r="Q412">
        <f>'RESUMEN TOTAL'!V415</f>
        <v>0</v>
      </c>
      <c r="R412">
        <f>'RESUMEN TOTAL'!W415</f>
        <v>0</v>
      </c>
      <c r="S412">
        <f>'RESUMEN TOTAL'!X415</f>
        <v>0</v>
      </c>
      <c r="T412">
        <f>'RESUMEN TOTAL'!Y415</f>
        <v>0</v>
      </c>
      <c r="U412">
        <f>'RESUMEN TOTAL'!Z415</f>
        <v>0</v>
      </c>
      <c r="V412">
        <f>'RESUMEN TOTAL'!AA415</f>
        <v>0</v>
      </c>
      <c r="W412">
        <f>'RESUMEN TOTAL'!AB415</f>
        <v>0</v>
      </c>
      <c r="X412">
        <f>'RESUMEN TOTAL'!AC415</f>
        <v>0</v>
      </c>
      <c r="Y412">
        <f>'RESUMEN TOTAL'!AD415</f>
        <v>0</v>
      </c>
      <c r="Z412">
        <f>'RESUMEN TOTAL'!AE415</f>
        <v>0</v>
      </c>
      <c r="AA412">
        <f>'RESUMEN TOTAL'!AF415</f>
        <v>0</v>
      </c>
      <c r="AB412">
        <f>'RESUMEN TOTAL'!AG415</f>
        <v>0</v>
      </c>
      <c r="AC412">
        <f>'RESUMEN TOTAL'!AH415</f>
        <v>0</v>
      </c>
      <c r="AD412">
        <f>'RESUMEN TOTAL'!AI415</f>
        <v>0</v>
      </c>
      <c r="AE412">
        <f>'RESUMEN TOTAL'!AJ415</f>
        <v>0</v>
      </c>
      <c r="AF412">
        <f>'RESUMEN TOTAL'!AK415</f>
        <v>0</v>
      </c>
      <c r="AG412">
        <f>'RESUMEN TOTAL'!AL415</f>
        <v>0</v>
      </c>
      <c r="AH412">
        <f>'RESUMEN TOTAL'!AM415</f>
        <v>0</v>
      </c>
      <c r="AI412">
        <f>'RESUMEN TOTAL'!AN415</f>
        <v>0</v>
      </c>
      <c r="AJ412">
        <f>'RESUMEN TOTAL'!AO415</f>
        <v>0</v>
      </c>
    </row>
    <row r="413" spans="1:36" x14ac:dyDescent="0.25">
      <c r="A413" t="str">
        <f>'RESUMEN TOTAL'!A416</f>
        <v>VILLA ARIAS</v>
      </c>
      <c r="B413" t="str">
        <f>'RESUMEN TOTAL'!B416</f>
        <v>VLA03 (fija 2)</v>
      </c>
      <c r="C413" t="str">
        <f>'RESUMEN TOTAL'!D416</f>
        <v>820 y SOLER</v>
      </c>
      <c r="D413" t="str">
        <f>'RESUMEN TOTAL'!E416</f>
        <v>Fija</v>
      </c>
      <c r="E413" t="str">
        <f>'RESUMEN TOTAL'!F416</f>
        <v>Fibra Optica</v>
      </c>
      <c r="F413">
        <f>'RESUMEN TOTAL'!K416</f>
        <v>0</v>
      </c>
      <c r="G413">
        <f>'RESUMEN TOTAL'!L416</f>
        <v>0</v>
      </c>
      <c r="H413">
        <f>'RESUMEN TOTAL'!M416</f>
        <v>0</v>
      </c>
      <c r="I413">
        <f>'RESUMEN TOTAL'!N416</f>
        <v>0</v>
      </c>
      <c r="J413">
        <f>'RESUMEN TOTAL'!O416</f>
        <v>0</v>
      </c>
      <c r="K413">
        <f>'RESUMEN TOTAL'!P416</f>
        <v>0</v>
      </c>
      <c r="L413">
        <f>'RESUMEN TOTAL'!Q416</f>
        <v>0</v>
      </c>
      <c r="M413">
        <f>'RESUMEN TOTAL'!R416</f>
        <v>0</v>
      </c>
      <c r="N413">
        <f>'RESUMEN TOTAL'!S416</f>
        <v>0</v>
      </c>
      <c r="O413">
        <f>'RESUMEN TOTAL'!T416</f>
        <v>0</v>
      </c>
      <c r="P413">
        <f>'RESUMEN TOTAL'!U416</f>
        <v>0</v>
      </c>
      <c r="Q413">
        <f>'RESUMEN TOTAL'!V416</f>
        <v>0</v>
      </c>
      <c r="R413">
        <f>'RESUMEN TOTAL'!W416</f>
        <v>0</v>
      </c>
      <c r="S413">
        <f>'RESUMEN TOTAL'!X416</f>
        <v>0</v>
      </c>
      <c r="T413">
        <f>'RESUMEN TOTAL'!Y416</f>
        <v>0</v>
      </c>
      <c r="U413">
        <f>'RESUMEN TOTAL'!Z416</f>
        <v>0</v>
      </c>
      <c r="V413">
        <f>'RESUMEN TOTAL'!AA416</f>
        <v>0</v>
      </c>
      <c r="W413">
        <f>'RESUMEN TOTAL'!AB416</f>
        <v>0</v>
      </c>
      <c r="X413">
        <f>'RESUMEN TOTAL'!AC416</f>
        <v>0</v>
      </c>
      <c r="Y413">
        <f>'RESUMEN TOTAL'!AD416</f>
        <v>0</v>
      </c>
      <c r="Z413">
        <f>'RESUMEN TOTAL'!AE416</f>
        <v>0</v>
      </c>
      <c r="AA413">
        <f>'RESUMEN TOTAL'!AF416</f>
        <v>0</v>
      </c>
      <c r="AB413">
        <f>'RESUMEN TOTAL'!AG416</f>
        <v>0</v>
      </c>
      <c r="AC413">
        <f>'RESUMEN TOTAL'!AH416</f>
        <v>0</v>
      </c>
      <c r="AD413">
        <f>'RESUMEN TOTAL'!AI416</f>
        <v>0</v>
      </c>
      <c r="AE413">
        <f>'RESUMEN TOTAL'!AJ416</f>
        <v>0</v>
      </c>
      <c r="AF413">
        <f>'RESUMEN TOTAL'!AK416</f>
        <v>0</v>
      </c>
      <c r="AG413">
        <f>'RESUMEN TOTAL'!AL416</f>
        <v>0</v>
      </c>
      <c r="AH413">
        <f>'RESUMEN TOTAL'!AM416</f>
        <v>0</v>
      </c>
      <c r="AI413">
        <f>'RESUMEN TOTAL'!AN416</f>
        <v>0</v>
      </c>
      <c r="AJ413">
        <f>'RESUMEN TOTAL'!AO416</f>
        <v>0</v>
      </c>
    </row>
    <row r="414" spans="1:36" x14ac:dyDescent="0.25">
      <c r="A414" t="str">
        <f>'RESUMEN TOTAL'!A417</f>
        <v>VILLA ARIAS</v>
      </c>
      <c r="B414" t="str">
        <f>'RESUMEN TOTAL'!B417</f>
        <v>VLA04</v>
      </c>
      <c r="C414" t="str">
        <f>'RESUMEN TOTAL'!D417</f>
        <v>ESPORA Y MARTIN GRASS</v>
      </c>
      <c r="D414" t="str">
        <f>'RESUMEN TOTAL'!E417</f>
        <v>DOMO</v>
      </c>
      <c r="E414" t="str">
        <f>'RESUMEN TOTAL'!F417</f>
        <v>Fibra Optica</v>
      </c>
      <c r="F414">
        <f>'RESUMEN TOTAL'!K417</f>
        <v>0</v>
      </c>
      <c r="G414">
        <f>'RESUMEN TOTAL'!L417</f>
        <v>0</v>
      </c>
      <c r="H414">
        <f>'RESUMEN TOTAL'!M417</f>
        <v>0</v>
      </c>
      <c r="I414">
        <f>'RESUMEN TOTAL'!N417</f>
        <v>0</v>
      </c>
      <c r="J414">
        <f>'RESUMEN TOTAL'!O417</f>
        <v>0</v>
      </c>
      <c r="K414">
        <f>'RESUMEN TOTAL'!P417</f>
        <v>0</v>
      </c>
      <c r="L414">
        <f>'RESUMEN TOTAL'!Q417</f>
        <v>0</v>
      </c>
      <c r="M414">
        <f>'RESUMEN TOTAL'!R417</f>
        <v>0</v>
      </c>
      <c r="N414">
        <f>'RESUMEN TOTAL'!S417</f>
        <v>0</v>
      </c>
      <c r="O414">
        <f>'RESUMEN TOTAL'!T417</f>
        <v>0</v>
      </c>
      <c r="P414">
        <f>'RESUMEN TOTAL'!U417</f>
        <v>0</v>
      </c>
      <c r="Q414">
        <f>'RESUMEN TOTAL'!V417</f>
        <v>0</v>
      </c>
      <c r="R414">
        <f>'RESUMEN TOTAL'!W417</f>
        <v>0</v>
      </c>
      <c r="S414">
        <f>'RESUMEN TOTAL'!X417</f>
        <v>0</v>
      </c>
      <c r="T414">
        <f>'RESUMEN TOTAL'!Y417</f>
        <v>0</v>
      </c>
      <c r="U414">
        <f>'RESUMEN TOTAL'!Z417</f>
        <v>0</v>
      </c>
      <c r="V414">
        <f>'RESUMEN TOTAL'!AA417</f>
        <v>0</v>
      </c>
      <c r="W414">
        <f>'RESUMEN TOTAL'!AB417</f>
        <v>0</v>
      </c>
      <c r="X414">
        <f>'RESUMEN TOTAL'!AC417</f>
        <v>0</v>
      </c>
      <c r="Y414">
        <f>'RESUMEN TOTAL'!AD417</f>
        <v>0</v>
      </c>
      <c r="Z414">
        <f>'RESUMEN TOTAL'!AE417</f>
        <v>0</v>
      </c>
      <c r="AA414">
        <f>'RESUMEN TOTAL'!AF417</f>
        <v>0</v>
      </c>
      <c r="AB414">
        <f>'RESUMEN TOTAL'!AG417</f>
        <v>0</v>
      </c>
      <c r="AC414">
        <f>'RESUMEN TOTAL'!AH417</f>
        <v>0</v>
      </c>
      <c r="AD414">
        <f>'RESUMEN TOTAL'!AI417</f>
        <v>0</v>
      </c>
      <c r="AE414">
        <f>'RESUMEN TOTAL'!AJ417</f>
        <v>0</v>
      </c>
      <c r="AF414">
        <f>'RESUMEN TOTAL'!AK417</f>
        <v>0</v>
      </c>
      <c r="AG414">
        <f>'RESUMEN TOTAL'!AL417</f>
        <v>0</v>
      </c>
      <c r="AH414">
        <f>'RESUMEN TOTAL'!AM417</f>
        <v>0</v>
      </c>
      <c r="AI414">
        <f>'RESUMEN TOTAL'!AN417</f>
        <v>0</v>
      </c>
      <c r="AJ414">
        <f>'RESUMEN TOTAL'!AO417</f>
        <v>0</v>
      </c>
    </row>
    <row r="415" spans="1:36" x14ac:dyDescent="0.25">
      <c r="A415" t="str">
        <f>'RESUMEN TOTAL'!A418</f>
        <v>VILLA ARIAS</v>
      </c>
      <c r="B415" t="str">
        <f>'RESUMEN TOTAL'!B418</f>
        <v>VLA05</v>
      </c>
      <c r="C415" t="str">
        <f>'RESUMEN TOTAL'!D418</f>
        <v>ESPORA Y 802</v>
      </c>
      <c r="D415" t="str">
        <f>'RESUMEN TOTAL'!E418</f>
        <v>DOMO</v>
      </c>
      <c r="E415" t="str">
        <f>'RESUMEN TOTAL'!F418</f>
        <v>Fibra Optica</v>
      </c>
      <c r="F415">
        <f>'RESUMEN TOTAL'!K418</f>
        <v>0</v>
      </c>
      <c r="G415">
        <f>'RESUMEN TOTAL'!L418</f>
        <v>0</v>
      </c>
      <c r="H415">
        <f>'RESUMEN TOTAL'!M418</f>
        <v>0</v>
      </c>
      <c r="I415">
        <f>'RESUMEN TOTAL'!N418</f>
        <v>0</v>
      </c>
      <c r="J415">
        <f>'RESUMEN TOTAL'!O418</f>
        <v>0</v>
      </c>
      <c r="K415">
        <f>'RESUMEN TOTAL'!P418</f>
        <v>0</v>
      </c>
      <c r="L415">
        <f>'RESUMEN TOTAL'!Q418</f>
        <v>0</v>
      </c>
      <c r="M415">
        <f>'RESUMEN TOTAL'!R418</f>
        <v>0</v>
      </c>
      <c r="N415">
        <f>'RESUMEN TOTAL'!S418</f>
        <v>0</v>
      </c>
      <c r="O415">
        <f>'RESUMEN TOTAL'!T418</f>
        <v>0</v>
      </c>
      <c r="P415">
        <f>'RESUMEN TOTAL'!U418</f>
        <v>0</v>
      </c>
      <c r="Q415">
        <f>'RESUMEN TOTAL'!V418</f>
        <v>0</v>
      </c>
      <c r="R415">
        <f>'RESUMEN TOTAL'!W418</f>
        <v>0</v>
      </c>
      <c r="S415">
        <f>'RESUMEN TOTAL'!X418</f>
        <v>0</v>
      </c>
      <c r="T415">
        <f>'RESUMEN TOTAL'!Y418</f>
        <v>0</v>
      </c>
      <c r="U415">
        <f>'RESUMEN TOTAL'!Z418</f>
        <v>0</v>
      </c>
      <c r="V415">
        <f>'RESUMEN TOTAL'!AA418</f>
        <v>0</v>
      </c>
      <c r="W415">
        <f>'RESUMEN TOTAL'!AB418</f>
        <v>0</v>
      </c>
      <c r="X415">
        <f>'RESUMEN TOTAL'!AC418</f>
        <v>0</v>
      </c>
      <c r="Y415">
        <f>'RESUMEN TOTAL'!AD418</f>
        <v>0</v>
      </c>
      <c r="Z415">
        <f>'RESUMEN TOTAL'!AE418</f>
        <v>0</v>
      </c>
      <c r="AA415">
        <f>'RESUMEN TOTAL'!AF418</f>
        <v>0</v>
      </c>
      <c r="AB415">
        <f>'RESUMEN TOTAL'!AG418</f>
        <v>0</v>
      </c>
      <c r="AC415">
        <f>'RESUMEN TOTAL'!AH418</f>
        <v>0</v>
      </c>
      <c r="AD415">
        <f>'RESUMEN TOTAL'!AI418</f>
        <v>0</v>
      </c>
      <c r="AE415">
        <f>'RESUMEN TOTAL'!AJ418</f>
        <v>0</v>
      </c>
      <c r="AF415">
        <f>'RESUMEN TOTAL'!AK418</f>
        <v>0</v>
      </c>
      <c r="AG415">
        <f>'RESUMEN TOTAL'!AL418</f>
        <v>0</v>
      </c>
      <c r="AH415">
        <f>'RESUMEN TOTAL'!AM418</f>
        <v>0</v>
      </c>
      <c r="AI415">
        <f>'RESUMEN TOTAL'!AN418</f>
        <v>0</v>
      </c>
      <c r="AJ415">
        <f>'RESUMEN TOTAL'!AO418</f>
        <v>0</v>
      </c>
    </row>
    <row r="416" spans="1:36" x14ac:dyDescent="0.25">
      <c r="A416" t="str">
        <f>'RESUMEN TOTAL'!A419</f>
        <v>VILLA MONICA NUEVA</v>
      </c>
      <c r="B416" t="str">
        <f>'RESUMEN TOTAL'!B419</f>
        <v>VMO 02</v>
      </c>
      <c r="C416" t="str">
        <f>'RESUMEN TOTAL'!D419</f>
        <v>Rio Carapachay y Oroño</v>
      </c>
      <c r="D416" t="str">
        <f>'RESUMEN TOTAL'!E419</f>
        <v>Domo</v>
      </c>
      <c r="E416" t="str">
        <f>'RESUMEN TOTAL'!F419</f>
        <v>Radio</v>
      </c>
      <c r="F416">
        <f>'RESUMEN TOTAL'!K419</f>
        <v>0</v>
      </c>
      <c r="G416">
        <f>'RESUMEN TOTAL'!L419</f>
        <v>0</v>
      </c>
      <c r="H416">
        <f>'RESUMEN TOTAL'!M419</f>
        <v>0</v>
      </c>
      <c r="I416">
        <f>'RESUMEN TOTAL'!N419</f>
        <v>0</v>
      </c>
      <c r="J416">
        <f>'RESUMEN TOTAL'!O419</f>
        <v>0</v>
      </c>
      <c r="K416">
        <f>'RESUMEN TOTAL'!P419</f>
        <v>0</v>
      </c>
      <c r="L416">
        <f>'RESUMEN TOTAL'!Q419</f>
        <v>0</v>
      </c>
      <c r="M416">
        <f>'RESUMEN TOTAL'!R419</f>
        <v>0</v>
      </c>
      <c r="N416">
        <f>'RESUMEN TOTAL'!S419</f>
        <v>0</v>
      </c>
      <c r="O416" t="str">
        <f>'RESUMEN TOTAL'!T419</f>
        <v>APAGADO</v>
      </c>
      <c r="P416" t="str">
        <f>'RESUMEN TOTAL'!U419</f>
        <v>APAGADO</v>
      </c>
      <c r="Q416" t="str">
        <f>'RESUMEN TOTAL'!V419</f>
        <v>APAGADO</v>
      </c>
      <c r="R416" t="str">
        <f>'RESUMEN TOTAL'!W419</f>
        <v>APAGADO</v>
      </c>
      <c r="S416" t="str">
        <f>'RESUMEN TOTAL'!X419</f>
        <v>APAGADO</v>
      </c>
      <c r="T416" t="str">
        <f>'RESUMEN TOTAL'!Y419</f>
        <v>APAGADO</v>
      </c>
      <c r="U416" t="str">
        <f>'RESUMEN TOTAL'!Z419</f>
        <v>APAGADO</v>
      </c>
      <c r="V416" t="str">
        <f>'RESUMEN TOTAL'!AA419</f>
        <v>APAGADO</v>
      </c>
      <c r="W416" t="str">
        <f>'RESUMEN TOTAL'!AB419</f>
        <v>APAGADO</v>
      </c>
      <c r="X416">
        <f>'RESUMEN TOTAL'!AC419</f>
        <v>0</v>
      </c>
      <c r="Y416">
        <f>'RESUMEN TOTAL'!AD419</f>
        <v>0</v>
      </c>
      <c r="Z416">
        <f>'RESUMEN TOTAL'!AE419</f>
        <v>0</v>
      </c>
      <c r="AA416">
        <f>'RESUMEN TOTAL'!AF419</f>
        <v>0</v>
      </c>
      <c r="AB416">
        <f>'RESUMEN TOTAL'!AG419</f>
        <v>0</v>
      </c>
      <c r="AC416">
        <f>'RESUMEN TOTAL'!AH419</f>
        <v>0</v>
      </c>
      <c r="AD416">
        <f>'RESUMEN TOTAL'!AI419</f>
        <v>0</v>
      </c>
      <c r="AE416">
        <f>'RESUMEN TOTAL'!AJ419</f>
        <v>0</v>
      </c>
      <c r="AF416">
        <f>'RESUMEN TOTAL'!AK419</f>
        <v>0</v>
      </c>
      <c r="AG416">
        <f>'RESUMEN TOTAL'!AL419</f>
        <v>0</v>
      </c>
      <c r="AH416">
        <f>'RESUMEN TOTAL'!AM419</f>
        <v>0</v>
      </c>
      <c r="AI416">
        <f>'RESUMEN TOTAL'!AN419</f>
        <v>0</v>
      </c>
      <c r="AJ416">
        <f>'RESUMEN TOTAL'!AO419</f>
        <v>0</v>
      </c>
    </row>
    <row r="417" spans="1:36" x14ac:dyDescent="0.25">
      <c r="A417" t="str">
        <f>'RESUMEN TOTAL'!A420</f>
        <v>VILLA MONICA NUEVA</v>
      </c>
      <c r="B417" t="str">
        <f>'RESUMEN TOTAL'!B420</f>
        <v>VMO 03 (fija 1)</v>
      </c>
      <c r="C417" t="str">
        <f>'RESUMEN TOTAL'!D420</f>
        <v>EVA PERON E/ OROÑO Y 734 A</v>
      </c>
      <c r="D417" t="str">
        <f>'RESUMEN TOTAL'!E420</f>
        <v>Fija</v>
      </c>
      <c r="E417" t="str">
        <f>'RESUMEN TOTAL'!F420</f>
        <v>Fibra Optica</v>
      </c>
      <c r="F417">
        <f>'RESUMEN TOTAL'!K420</f>
        <v>0</v>
      </c>
      <c r="G417">
        <f>'RESUMEN TOTAL'!L420</f>
        <v>0</v>
      </c>
      <c r="H417">
        <f>'RESUMEN TOTAL'!M420</f>
        <v>0</v>
      </c>
      <c r="I417">
        <f>'RESUMEN TOTAL'!N420</f>
        <v>0</v>
      </c>
      <c r="J417">
        <f>'RESUMEN TOTAL'!O420</f>
        <v>0</v>
      </c>
      <c r="K417">
        <f>'RESUMEN TOTAL'!P420</f>
        <v>0</v>
      </c>
      <c r="L417">
        <f>'RESUMEN TOTAL'!Q420</f>
        <v>0</v>
      </c>
      <c r="M417">
        <f>'RESUMEN TOTAL'!R420</f>
        <v>0</v>
      </c>
      <c r="N417">
        <f>'RESUMEN TOTAL'!S420</f>
        <v>0</v>
      </c>
      <c r="O417">
        <f>'RESUMEN TOTAL'!T420</f>
        <v>0</v>
      </c>
      <c r="P417">
        <f>'RESUMEN TOTAL'!U420</f>
        <v>0</v>
      </c>
      <c r="Q417">
        <f>'RESUMEN TOTAL'!V420</f>
        <v>0</v>
      </c>
      <c r="R417">
        <f>'RESUMEN TOTAL'!W420</f>
        <v>0</v>
      </c>
      <c r="S417">
        <f>'RESUMEN TOTAL'!X420</f>
        <v>0</v>
      </c>
      <c r="T417">
        <f>'RESUMEN TOTAL'!Y420</f>
        <v>0</v>
      </c>
      <c r="U417">
        <f>'RESUMEN TOTAL'!Z420</f>
        <v>0</v>
      </c>
      <c r="V417">
        <f>'RESUMEN TOTAL'!AA420</f>
        <v>0</v>
      </c>
      <c r="W417">
        <f>'RESUMEN TOTAL'!AB420</f>
        <v>0</v>
      </c>
      <c r="X417">
        <f>'RESUMEN TOTAL'!AC420</f>
        <v>0</v>
      </c>
      <c r="Y417">
        <f>'RESUMEN TOTAL'!AD420</f>
        <v>0</v>
      </c>
      <c r="Z417">
        <f>'RESUMEN TOTAL'!AE420</f>
        <v>0</v>
      </c>
      <c r="AA417">
        <f>'RESUMEN TOTAL'!AF420</f>
        <v>0</v>
      </c>
      <c r="AB417">
        <f>'RESUMEN TOTAL'!AG420</f>
        <v>0</v>
      </c>
      <c r="AC417">
        <f>'RESUMEN TOTAL'!AH420</f>
        <v>0</v>
      </c>
      <c r="AD417">
        <f>'RESUMEN TOTAL'!AI420</f>
        <v>0</v>
      </c>
      <c r="AE417">
        <f>'RESUMEN TOTAL'!AJ420</f>
        <v>0</v>
      </c>
      <c r="AF417">
        <f>'RESUMEN TOTAL'!AK420</f>
        <v>0</v>
      </c>
      <c r="AG417">
        <f>'RESUMEN TOTAL'!AL420</f>
        <v>0</v>
      </c>
      <c r="AH417">
        <f>'RESUMEN TOTAL'!AM420</f>
        <v>0</v>
      </c>
      <c r="AI417">
        <f>'RESUMEN TOTAL'!AN420</f>
        <v>0</v>
      </c>
      <c r="AJ417">
        <f>'RESUMEN TOTAL'!AO420</f>
        <v>0</v>
      </c>
    </row>
    <row r="418" spans="1:36" x14ac:dyDescent="0.25">
      <c r="A418" t="str">
        <f>'RESUMEN TOTAL'!A421</f>
        <v>VILLA MONICA NUEVA</v>
      </c>
      <c r="B418" t="str">
        <f>'RESUMEN TOTAL'!B421</f>
        <v>VMO 04 (fija 2)</v>
      </c>
      <c r="C418" t="str">
        <f>'RESUMEN TOTAL'!D421</f>
        <v>EVA PERON E/ OROÑO Y 734 A</v>
      </c>
      <c r="D418" t="str">
        <f>'RESUMEN TOTAL'!E421</f>
        <v>Fija</v>
      </c>
      <c r="E418" t="str">
        <f>'RESUMEN TOTAL'!F421</f>
        <v>Fibra Optica</v>
      </c>
      <c r="F418">
        <f>'RESUMEN TOTAL'!K421</f>
        <v>0</v>
      </c>
      <c r="G418">
        <f>'RESUMEN TOTAL'!L421</f>
        <v>0</v>
      </c>
      <c r="H418">
        <f>'RESUMEN TOTAL'!M421</f>
        <v>0</v>
      </c>
      <c r="I418">
        <f>'RESUMEN TOTAL'!N421</f>
        <v>0</v>
      </c>
      <c r="J418">
        <f>'RESUMEN TOTAL'!O421</f>
        <v>0</v>
      </c>
      <c r="K418">
        <f>'RESUMEN TOTAL'!P421</f>
        <v>0</v>
      </c>
      <c r="L418">
        <f>'RESUMEN TOTAL'!Q421</f>
        <v>0</v>
      </c>
      <c r="M418">
        <f>'RESUMEN TOTAL'!R421</f>
        <v>0</v>
      </c>
      <c r="N418">
        <f>'RESUMEN TOTAL'!S421</f>
        <v>0</v>
      </c>
      <c r="O418">
        <f>'RESUMEN TOTAL'!T421</f>
        <v>0</v>
      </c>
      <c r="P418">
        <f>'RESUMEN TOTAL'!U421</f>
        <v>0</v>
      </c>
      <c r="Q418">
        <f>'RESUMEN TOTAL'!V421</f>
        <v>0</v>
      </c>
      <c r="R418">
        <f>'RESUMEN TOTAL'!W421</f>
        <v>0</v>
      </c>
      <c r="S418">
        <f>'RESUMEN TOTAL'!X421</f>
        <v>0</v>
      </c>
      <c r="T418">
        <f>'RESUMEN TOTAL'!Y421</f>
        <v>0</v>
      </c>
      <c r="U418">
        <f>'RESUMEN TOTAL'!Z421</f>
        <v>0</v>
      </c>
      <c r="V418">
        <f>'RESUMEN TOTAL'!AA421</f>
        <v>0</v>
      </c>
      <c r="W418">
        <f>'RESUMEN TOTAL'!AB421</f>
        <v>0</v>
      </c>
      <c r="X418">
        <f>'RESUMEN TOTAL'!AC421</f>
        <v>0</v>
      </c>
      <c r="Y418">
        <f>'RESUMEN TOTAL'!AD421</f>
        <v>0</v>
      </c>
      <c r="Z418">
        <f>'RESUMEN TOTAL'!AE421</f>
        <v>0</v>
      </c>
      <c r="AA418">
        <f>'RESUMEN TOTAL'!AF421</f>
        <v>0</v>
      </c>
      <c r="AB418">
        <f>'RESUMEN TOTAL'!AG421</f>
        <v>0</v>
      </c>
      <c r="AC418">
        <f>'RESUMEN TOTAL'!AH421</f>
        <v>0</v>
      </c>
      <c r="AD418">
        <f>'RESUMEN TOTAL'!AI421</f>
        <v>0</v>
      </c>
      <c r="AE418">
        <f>'RESUMEN TOTAL'!AJ421</f>
        <v>0</v>
      </c>
      <c r="AF418">
        <f>'RESUMEN TOTAL'!AK421</f>
        <v>0</v>
      </c>
      <c r="AG418">
        <f>'RESUMEN TOTAL'!AL421</f>
        <v>0</v>
      </c>
      <c r="AH418">
        <f>'RESUMEN TOTAL'!AM421</f>
        <v>0</v>
      </c>
      <c r="AI418">
        <f>'RESUMEN TOTAL'!AN421</f>
        <v>0</v>
      </c>
      <c r="AJ418">
        <f>'RESUMEN TOTAL'!AO421</f>
        <v>0</v>
      </c>
    </row>
    <row r="419" spans="1:36" x14ac:dyDescent="0.25">
      <c r="A419" t="str">
        <f>'RESUMEN TOTAL'!A422</f>
        <v>VILLA MONICA NUEVA</v>
      </c>
      <c r="B419" t="str">
        <f>'RESUMEN TOTAL'!B422</f>
        <v>VMO 05</v>
      </c>
      <c r="C419" t="str">
        <f>'RESUMEN TOTAL'!D422</f>
        <v>OROÑO Y EVA PERON</v>
      </c>
      <c r="D419" t="str">
        <f>'RESUMEN TOTAL'!E422</f>
        <v>DOMO</v>
      </c>
      <c r="E419" t="str">
        <f>'RESUMEN TOTAL'!F422</f>
        <v>Fibra Optica</v>
      </c>
      <c r="F419">
        <f>'RESUMEN TOTAL'!K422</f>
        <v>0</v>
      </c>
      <c r="G419">
        <f>'RESUMEN TOTAL'!L422</f>
        <v>0</v>
      </c>
      <c r="H419">
        <f>'RESUMEN TOTAL'!M422</f>
        <v>0</v>
      </c>
      <c r="I419">
        <f>'RESUMEN TOTAL'!N422</f>
        <v>0</v>
      </c>
      <c r="J419">
        <f>'RESUMEN TOTAL'!O422</f>
        <v>0</v>
      </c>
      <c r="K419">
        <f>'RESUMEN TOTAL'!P422</f>
        <v>0</v>
      </c>
      <c r="L419">
        <f>'RESUMEN TOTAL'!Q422</f>
        <v>0</v>
      </c>
      <c r="M419">
        <f>'RESUMEN TOTAL'!R422</f>
        <v>0</v>
      </c>
      <c r="N419">
        <f>'RESUMEN TOTAL'!S422</f>
        <v>0</v>
      </c>
      <c r="O419">
        <f>'RESUMEN TOTAL'!T422</f>
        <v>0</v>
      </c>
      <c r="P419">
        <f>'RESUMEN TOTAL'!U422</f>
        <v>0</v>
      </c>
      <c r="Q419">
        <f>'RESUMEN TOTAL'!V422</f>
        <v>0</v>
      </c>
      <c r="R419">
        <f>'RESUMEN TOTAL'!W422</f>
        <v>0</v>
      </c>
      <c r="S419">
        <f>'RESUMEN TOTAL'!X422</f>
        <v>0</v>
      </c>
      <c r="T419">
        <f>'RESUMEN TOTAL'!Y422</f>
        <v>0</v>
      </c>
      <c r="U419">
        <f>'RESUMEN TOTAL'!Z422</f>
        <v>0</v>
      </c>
      <c r="V419">
        <f>'RESUMEN TOTAL'!AA422</f>
        <v>0</v>
      </c>
      <c r="W419">
        <f>'RESUMEN TOTAL'!AB422</f>
        <v>0</v>
      </c>
      <c r="X419">
        <f>'RESUMEN TOTAL'!AC422</f>
        <v>0</v>
      </c>
      <c r="Y419">
        <f>'RESUMEN TOTAL'!AD422</f>
        <v>0</v>
      </c>
      <c r="Z419">
        <f>'RESUMEN TOTAL'!AE422</f>
        <v>0</v>
      </c>
      <c r="AA419">
        <f>'RESUMEN TOTAL'!AF422</f>
        <v>0</v>
      </c>
      <c r="AB419">
        <f>'RESUMEN TOTAL'!AG422</f>
        <v>0</v>
      </c>
      <c r="AC419">
        <f>'RESUMEN TOTAL'!AH422</f>
        <v>0</v>
      </c>
      <c r="AD419">
        <f>'RESUMEN TOTAL'!AI422</f>
        <v>0</v>
      </c>
      <c r="AE419">
        <f>'RESUMEN TOTAL'!AJ422</f>
        <v>0</v>
      </c>
      <c r="AF419">
        <f>'RESUMEN TOTAL'!AK422</f>
        <v>0</v>
      </c>
      <c r="AG419">
        <f>'RESUMEN TOTAL'!AL422</f>
        <v>0</v>
      </c>
      <c r="AH419">
        <f>'RESUMEN TOTAL'!AM422</f>
        <v>0</v>
      </c>
      <c r="AI419">
        <f>'RESUMEN TOTAL'!AN422</f>
        <v>0</v>
      </c>
      <c r="AJ419">
        <f>'RESUMEN TOTAL'!AO422</f>
        <v>0</v>
      </c>
    </row>
    <row r="420" spans="1:36" x14ac:dyDescent="0.25">
      <c r="A420" t="str">
        <f>'RESUMEN TOTAL'!A423</f>
        <v>VILLA MONICA NUEVA</v>
      </c>
      <c r="B420" t="str">
        <f>'RESUMEN TOTAL'!B423</f>
        <v>VMO01</v>
      </c>
      <c r="C420" t="str">
        <f>'RESUMEN TOTAL'!D423</f>
        <v>Eva Peron y Monseñor de las Casas</v>
      </c>
      <c r="D420" t="str">
        <f>'RESUMEN TOTAL'!E423</f>
        <v>DOMO</v>
      </c>
      <c r="E420" t="str">
        <f>'RESUMEN TOTAL'!F423</f>
        <v>Fibra Optica</v>
      </c>
      <c r="F420">
        <f>'RESUMEN TOTAL'!K423</f>
        <v>0</v>
      </c>
      <c r="G420">
        <f>'RESUMEN TOTAL'!L423</f>
        <v>0</v>
      </c>
      <c r="H420">
        <f>'RESUMEN TOTAL'!M423</f>
        <v>0</v>
      </c>
      <c r="I420">
        <f>'RESUMEN TOTAL'!N423</f>
        <v>0</v>
      </c>
      <c r="J420">
        <f>'RESUMEN TOTAL'!O423</f>
        <v>0</v>
      </c>
      <c r="K420">
        <f>'RESUMEN TOTAL'!P423</f>
        <v>0</v>
      </c>
      <c r="L420">
        <f>'RESUMEN TOTAL'!Q423</f>
        <v>0</v>
      </c>
      <c r="M420">
        <f>'RESUMEN TOTAL'!R423</f>
        <v>0</v>
      </c>
      <c r="N420">
        <f>'RESUMEN TOTAL'!S423</f>
        <v>0</v>
      </c>
      <c r="O420">
        <f>'RESUMEN TOTAL'!T423</f>
        <v>0</v>
      </c>
      <c r="P420">
        <f>'RESUMEN TOTAL'!U423</f>
        <v>0</v>
      </c>
      <c r="Q420">
        <f>'RESUMEN TOTAL'!V423</f>
        <v>0</v>
      </c>
      <c r="R420">
        <f>'RESUMEN TOTAL'!W423</f>
        <v>0</v>
      </c>
      <c r="S420">
        <f>'RESUMEN TOTAL'!X423</f>
        <v>0</v>
      </c>
      <c r="T420">
        <f>'RESUMEN TOTAL'!Y423</f>
        <v>0</v>
      </c>
      <c r="U420">
        <f>'RESUMEN TOTAL'!Z423</f>
        <v>0</v>
      </c>
      <c r="V420">
        <f>'RESUMEN TOTAL'!AA423</f>
        <v>0</v>
      </c>
      <c r="W420">
        <f>'RESUMEN TOTAL'!AB423</f>
        <v>0</v>
      </c>
      <c r="X420">
        <f>'RESUMEN TOTAL'!AC423</f>
        <v>0</v>
      </c>
      <c r="Y420">
        <f>'RESUMEN TOTAL'!AD423</f>
        <v>0</v>
      </c>
      <c r="Z420">
        <f>'RESUMEN TOTAL'!AE423</f>
        <v>0</v>
      </c>
      <c r="AA420">
        <f>'RESUMEN TOTAL'!AF423</f>
        <v>0</v>
      </c>
      <c r="AB420">
        <f>'RESUMEN TOTAL'!AG423</f>
        <v>0</v>
      </c>
      <c r="AC420">
        <f>'RESUMEN TOTAL'!AH423</f>
        <v>0</v>
      </c>
      <c r="AD420">
        <f>'RESUMEN TOTAL'!AI423</f>
        <v>0</v>
      </c>
      <c r="AE420">
        <f>'RESUMEN TOTAL'!AJ423</f>
        <v>0</v>
      </c>
      <c r="AF420">
        <f>'RESUMEN TOTAL'!AK423</f>
        <v>0</v>
      </c>
      <c r="AG420">
        <f>'RESUMEN TOTAL'!AL423</f>
        <v>0</v>
      </c>
      <c r="AH420">
        <f>'RESUMEN TOTAL'!AM423</f>
        <v>0</v>
      </c>
      <c r="AI420">
        <f>'RESUMEN TOTAL'!AN423</f>
        <v>0</v>
      </c>
      <c r="AJ420">
        <f>'RESUMEN TOTAL'!AO423</f>
        <v>0</v>
      </c>
    </row>
    <row r="421" spans="1:36" x14ac:dyDescent="0.25">
      <c r="A421" t="str">
        <f>'RESUMEN TOTAL'!A424</f>
        <v>VILLA MONICA VIEJA</v>
      </c>
      <c r="B421" t="str">
        <f>'RESUMEN TOTAL'!B424</f>
        <v>VMOV01 (fija 1)</v>
      </c>
      <c r="C421" t="str">
        <f>'RESUMEN TOTAL'!D424</f>
        <v>ATENAS E/ CAFFERATA Y ALEMANIA</v>
      </c>
      <c r="D421" t="str">
        <f>'RESUMEN TOTAL'!E424</f>
        <v>Fija</v>
      </c>
      <c r="E421" t="str">
        <f>'RESUMEN TOTAL'!F424</f>
        <v>Fibra Optica</v>
      </c>
      <c r="F421">
        <f>'RESUMEN TOTAL'!K424</f>
        <v>0</v>
      </c>
      <c r="G421">
        <f>'RESUMEN TOTAL'!L424</f>
        <v>0</v>
      </c>
      <c r="H421">
        <f>'RESUMEN TOTAL'!M424</f>
        <v>0</v>
      </c>
      <c r="I421">
        <f>'RESUMEN TOTAL'!N424</f>
        <v>0</v>
      </c>
      <c r="J421">
        <f>'RESUMEN TOTAL'!O424</f>
        <v>0</v>
      </c>
      <c r="K421">
        <f>'RESUMEN TOTAL'!P424</f>
        <v>0</v>
      </c>
      <c r="L421">
        <f>'RESUMEN TOTAL'!Q424</f>
        <v>0</v>
      </c>
      <c r="M421">
        <f>'RESUMEN TOTAL'!R424</f>
        <v>0</v>
      </c>
      <c r="N421">
        <f>'RESUMEN TOTAL'!S424</f>
        <v>0</v>
      </c>
      <c r="O421">
        <f>'RESUMEN TOTAL'!T424</f>
        <v>0</v>
      </c>
      <c r="P421">
        <f>'RESUMEN TOTAL'!U424</f>
        <v>0</v>
      </c>
      <c r="Q421">
        <f>'RESUMEN TOTAL'!V424</f>
        <v>0</v>
      </c>
      <c r="R421">
        <f>'RESUMEN TOTAL'!W424</f>
        <v>0</v>
      </c>
      <c r="S421">
        <f>'RESUMEN TOTAL'!X424</f>
        <v>0</v>
      </c>
      <c r="T421">
        <f>'RESUMEN TOTAL'!Y424</f>
        <v>0</v>
      </c>
      <c r="U421">
        <f>'RESUMEN TOTAL'!Z424</f>
        <v>0</v>
      </c>
      <c r="V421">
        <f>'RESUMEN TOTAL'!AA424</f>
        <v>0</v>
      </c>
      <c r="W421">
        <f>'RESUMEN TOTAL'!AB424</f>
        <v>0</v>
      </c>
      <c r="X421">
        <f>'RESUMEN TOTAL'!AC424</f>
        <v>0</v>
      </c>
      <c r="Y421">
        <f>'RESUMEN TOTAL'!AD424</f>
        <v>0</v>
      </c>
      <c r="Z421">
        <f>'RESUMEN TOTAL'!AE424</f>
        <v>0</v>
      </c>
      <c r="AA421">
        <f>'RESUMEN TOTAL'!AF424</f>
        <v>0</v>
      </c>
      <c r="AB421">
        <f>'RESUMEN TOTAL'!AG424</f>
        <v>0</v>
      </c>
      <c r="AC421">
        <f>'RESUMEN TOTAL'!AH424</f>
        <v>0</v>
      </c>
      <c r="AD421">
        <f>'RESUMEN TOTAL'!AI424</f>
        <v>0</v>
      </c>
      <c r="AE421">
        <f>'RESUMEN TOTAL'!AJ424</f>
        <v>0</v>
      </c>
      <c r="AF421">
        <f>'RESUMEN TOTAL'!AK424</f>
        <v>0</v>
      </c>
      <c r="AG421">
        <f>'RESUMEN TOTAL'!AL424</f>
        <v>0</v>
      </c>
      <c r="AH421">
        <f>'RESUMEN TOTAL'!AM424</f>
        <v>0</v>
      </c>
      <c r="AI421">
        <f>'RESUMEN TOTAL'!AN424</f>
        <v>0</v>
      </c>
      <c r="AJ421">
        <f>'RESUMEN TOTAL'!AO424</f>
        <v>0</v>
      </c>
    </row>
    <row r="422" spans="1:36" x14ac:dyDescent="0.25">
      <c r="A422" t="str">
        <f>'RESUMEN TOTAL'!A425</f>
        <v>VILLA MONICA VIEJA</v>
      </c>
      <c r="B422" t="str">
        <f>'RESUMEN TOTAL'!B425</f>
        <v>VMOV 02 (fija 2)</v>
      </c>
      <c r="C422" t="str">
        <f>'RESUMEN TOTAL'!D425</f>
        <v>ATENAS E/ CAFFERATA Y ALEMANIA</v>
      </c>
      <c r="D422" t="str">
        <f>'RESUMEN TOTAL'!E425</f>
        <v>Fija</v>
      </c>
      <c r="E422" t="str">
        <f>'RESUMEN TOTAL'!F425</f>
        <v>Fibra Optica</v>
      </c>
      <c r="F422">
        <f>'RESUMEN TOTAL'!K425</f>
        <v>0</v>
      </c>
      <c r="G422">
        <f>'RESUMEN TOTAL'!L425</f>
        <v>0</v>
      </c>
      <c r="H422">
        <f>'RESUMEN TOTAL'!M425</f>
        <v>0</v>
      </c>
      <c r="I422">
        <f>'RESUMEN TOTAL'!N425</f>
        <v>0</v>
      </c>
      <c r="J422">
        <f>'RESUMEN TOTAL'!O425</f>
        <v>0</v>
      </c>
      <c r="K422">
        <f>'RESUMEN TOTAL'!P425</f>
        <v>0</v>
      </c>
      <c r="L422">
        <f>'RESUMEN TOTAL'!Q425</f>
        <v>0</v>
      </c>
      <c r="M422">
        <f>'RESUMEN TOTAL'!R425</f>
        <v>0</v>
      </c>
      <c r="N422">
        <f>'RESUMEN TOTAL'!S425</f>
        <v>0</v>
      </c>
      <c r="O422">
        <f>'RESUMEN TOTAL'!T425</f>
        <v>0</v>
      </c>
      <c r="P422">
        <f>'RESUMEN TOTAL'!U425</f>
        <v>0</v>
      </c>
      <c r="Q422">
        <f>'RESUMEN TOTAL'!V425</f>
        <v>0</v>
      </c>
      <c r="R422">
        <f>'RESUMEN TOTAL'!W425</f>
        <v>0</v>
      </c>
      <c r="S422">
        <f>'RESUMEN TOTAL'!X425</f>
        <v>0</v>
      </c>
      <c r="T422">
        <f>'RESUMEN TOTAL'!Y425</f>
        <v>0</v>
      </c>
      <c r="U422">
        <f>'RESUMEN TOTAL'!Z425</f>
        <v>0</v>
      </c>
      <c r="V422">
        <f>'RESUMEN TOTAL'!AA425</f>
        <v>0</v>
      </c>
      <c r="W422">
        <f>'RESUMEN TOTAL'!AB425</f>
        <v>0</v>
      </c>
      <c r="X422">
        <f>'RESUMEN TOTAL'!AC425</f>
        <v>0</v>
      </c>
      <c r="Y422">
        <f>'RESUMEN TOTAL'!AD425</f>
        <v>0</v>
      </c>
      <c r="Z422">
        <f>'RESUMEN TOTAL'!AE425</f>
        <v>0</v>
      </c>
      <c r="AA422">
        <f>'RESUMEN TOTAL'!AF425</f>
        <v>0</v>
      </c>
      <c r="AB422">
        <f>'RESUMEN TOTAL'!AG425</f>
        <v>0</v>
      </c>
      <c r="AC422">
        <f>'RESUMEN TOTAL'!AH425</f>
        <v>0</v>
      </c>
      <c r="AD422">
        <f>'RESUMEN TOTAL'!AI425</f>
        <v>0</v>
      </c>
      <c r="AE422">
        <f>'RESUMEN TOTAL'!AJ425</f>
        <v>0</v>
      </c>
      <c r="AF422">
        <f>'RESUMEN TOTAL'!AK425</f>
        <v>0</v>
      </c>
      <c r="AG422">
        <f>'RESUMEN TOTAL'!AL425</f>
        <v>0</v>
      </c>
      <c r="AH422">
        <f>'RESUMEN TOTAL'!AM425</f>
        <v>0</v>
      </c>
      <c r="AI422">
        <f>'RESUMEN TOTAL'!AN425</f>
        <v>0</v>
      </c>
      <c r="AJ422">
        <f>'RESUMEN TOTAL'!AO425</f>
        <v>0</v>
      </c>
    </row>
    <row r="423" spans="1:36" x14ac:dyDescent="0.25">
      <c r="A423" t="str">
        <f>'RESUMEN TOTAL'!A426</f>
        <v>VILLA MONICA VIEJA</v>
      </c>
      <c r="B423" t="str">
        <f>'RESUMEN TOTAL'!B426</f>
        <v>VMOV 03 (fija 1)</v>
      </c>
      <c r="C423" t="str">
        <f>'RESUMEN TOTAL'!D426</f>
        <v>ROMA E/ HOLANDA Y CAFFERATA</v>
      </c>
      <c r="D423" t="str">
        <f>'RESUMEN TOTAL'!E426</f>
        <v>Fija</v>
      </c>
      <c r="E423" t="str">
        <f>'RESUMEN TOTAL'!F426</f>
        <v>Fibra Optica</v>
      </c>
      <c r="F423">
        <f>'RESUMEN TOTAL'!K426</f>
        <v>0</v>
      </c>
      <c r="G423">
        <f>'RESUMEN TOTAL'!L426</f>
        <v>0</v>
      </c>
      <c r="H423">
        <f>'RESUMEN TOTAL'!M426</f>
        <v>0</v>
      </c>
      <c r="I423">
        <f>'RESUMEN TOTAL'!N426</f>
        <v>0</v>
      </c>
      <c r="J423">
        <f>'RESUMEN TOTAL'!O426</f>
        <v>0</v>
      </c>
      <c r="K423">
        <f>'RESUMEN TOTAL'!P426</f>
        <v>0</v>
      </c>
      <c r="L423">
        <f>'RESUMEN TOTAL'!Q426</f>
        <v>0</v>
      </c>
      <c r="M423">
        <f>'RESUMEN TOTAL'!R426</f>
        <v>0</v>
      </c>
      <c r="N423">
        <f>'RESUMEN TOTAL'!S426</f>
        <v>0</v>
      </c>
      <c r="O423">
        <f>'RESUMEN TOTAL'!T426</f>
        <v>0</v>
      </c>
      <c r="P423">
        <f>'RESUMEN TOTAL'!U426</f>
        <v>0</v>
      </c>
      <c r="Q423">
        <f>'RESUMEN TOTAL'!V426</f>
        <v>0</v>
      </c>
      <c r="R423">
        <f>'RESUMEN TOTAL'!W426</f>
        <v>0</v>
      </c>
      <c r="S423">
        <f>'RESUMEN TOTAL'!X426</f>
        <v>0</v>
      </c>
      <c r="T423">
        <f>'RESUMEN TOTAL'!Y426</f>
        <v>0</v>
      </c>
      <c r="U423">
        <f>'RESUMEN TOTAL'!Z426</f>
        <v>0</v>
      </c>
      <c r="V423">
        <f>'RESUMEN TOTAL'!AA426</f>
        <v>0</v>
      </c>
      <c r="W423">
        <f>'RESUMEN TOTAL'!AB426</f>
        <v>0</v>
      </c>
      <c r="X423">
        <f>'RESUMEN TOTAL'!AC426</f>
        <v>0</v>
      </c>
      <c r="Y423">
        <f>'RESUMEN TOTAL'!AD426</f>
        <v>0</v>
      </c>
      <c r="Z423">
        <f>'RESUMEN TOTAL'!AE426</f>
        <v>0</v>
      </c>
      <c r="AA423">
        <f>'RESUMEN TOTAL'!AF426</f>
        <v>0</v>
      </c>
      <c r="AB423">
        <f>'RESUMEN TOTAL'!AG426</f>
        <v>0</v>
      </c>
      <c r="AC423">
        <f>'RESUMEN TOTAL'!AH426</f>
        <v>0</v>
      </c>
      <c r="AD423">
        <f>'RESUMEN TOTAL'!AI426</f>
        <v>0</v>
      </c>
      <c r="AE423">
        <f>'RESUMEN TOTAL'!AJ426</f>
        <v>0</v>
      </c>
      <c r="AF423">
        <f>'RESUMEN TOTAL'!AK426</f>
        <v>0</v>
      </c>
      <c r="AG423">
        <f>'RESUMEN TOTAL'!AL426</f>
        <v>0</v>
      </c>
      <c r="AH423">
        <f>'RESUMEN TOTAL'!AM426</f>
        <v>0</v>
      </c>
      <c r="AI423">
        <f>'RESUMEN TOTAL'!AN426</f>
        <v>0</v>
      </c>
      <c r="AJ423">
        <f>'RESUMEN TOTAL'!AO426</f>
        <v>0</v>
      </c>
    </row>
    <row r="424" spans="1:36" x14ac:dyDescent="0.25">
      <c r="A424" t="str">
        <f>'RESUMEN TOTAL'!A427</f>
        <v>VILLA MONICA VIEJA</v>
      </c>
      <c r="B424" t="str">
        <f>'RESUMEN TOTAL'!B427</f>
        <v>VMOV04 (fija 2)</v>
      </c>
      <c r="C424" t="str">
        <f>'RESUMEN TOTAL'!D427</f>
        <v>ROMA E/ HOLANDA Y CAFFERATA</v>
      </c>
      <c r="D424" t="str">
        <f>'RESUMEN TOTAL'!E427</f>
        <v>Fija</v>
      </c>
      <c r="E424" t="str">
        <f>'RESUMEN TOTAL'!F427</f>
        <v>Fibra Optica</v>
      </c>
      <c r="F424">
        <f>'RESUMEN TOTAL'!K427</f>
        <v>0</v>
      </c>
      <c r="G424">
        <f>'RESUMEN TOTAL'!L427</f>
        <v>0</v>
      </c>
      <c r="H424">
        <f>'RESUMEN TOTAL'!M427</f>
        <v>0</v>
      </c>
      <c r="I424">
        <f>'RESUMEN TOTAL'!N427</f>
        <v>0</v>
      </c>
      <c r="J424">
        <f>'RESUMEN TOTAL'!O427</f>
        <v>0</v>
      </c>
      <c r="K424">
        <f>'RESUMEN TOTAL'!P427</f>
        <v>0</v>
      </c>
      <c r="L424">
        <f>'RESUMEN TOTAL'!Q427</f>
        <v>0</v>
      </c>
      <c r="M424">
        <f>'RESUMEN TOTAL'!R427</f>
        <v>0</v>
      </c>
      <c r="N424">
        <f>'RESUMEN TOTAL'!S427</f>
        <v>0</v>
      </c>
      <c r="O424">
        <f>'RESUMEN TOTAL'!T427</f>
        <v>0</v>
      </c>
      <c r="P424">
        <f>'RESUMEN TOTAL'!U427</f>
        <v>0</v>
      </c>
      <c r="Q424">
        <f>'RESUMEN TOTAL'!V427</f>
        <v>0</v>
      </c>
      <c r="R424">
        <f>'RESUMEN TOTAL'!W427</f>
        <v>0</v>
      </c>
      <c r="S424">
        <f>'RESUMEN TOTAL'!X427</f>
        <v>0</v>
      </c>
      <c r="T424">
        <f>'RESUMEN TOTAL'!Y427</f>
        <v>0</v>
      </c>
      <c r="U424">
        <f>'RESUMEN TOTAL'!Z427</f>
        <v>0</v>
      </c>
      <c r="V424">
        <f>'RESUMEN TOTAL'!AA427</f>
        <v>0</v>
      </c>
      <c r="W424">
        <f>'RESUMEN TOTAL'!AB427</f>
        <v>0</v>
      </c>
      <c r="X424">
        <f>'RESUMEN TOTAL'!AC427</f>
        <v>0</v>
      </c>
      <c r="Y424">
        <f>'RESUMEN TOTAL'!AD427</f>
        <v>0</v>
      </c>
      <c r="Z424">
        <f>'RESUMEN TOTAL'!AE427</f>
        <v>0</v>
      </c>
      <c r="AA424">
        <f>'RESUMEN TOTAL'!AF427</f>
        <v>0</v>
      </c>
      <c r="AB424">
        <f>'RESUMEN TOTAL'!AG427</f>
        <v>0</v>
      </c>
      <c r="AC424">
        <f>'RESUMEN TOTAL'!AH427</f>
        <v>0</v>
      </c>
      <c r="AD424">
        <f>'RESUMEN TOTAL'!AI427</f>
        <v>0</v>
      </c>
      <c r="AE424">
        <f>'RESUMEN TOTAL'!AJ427</f>
        <v>0</v>
      </c>
      <c r="AF424">
        <f>'RESUMEN TOTAL'!AK427</f>
        <v>0</v>
      </c>
      <c r="AG424">
        <f>'RESUMEN TOTAL'!AL427</f>
        <v>0</v>
      </c>
      <c r="AH424">
        <f>'RESUMEN TOTAL'!AM427</f>
        <v>0</v>
      </c>
      <c r="AI424">
        <f>'RESUMEN TOTAL'!AN427</f>
        <v>0</v>
      </c>
      <c r="AJ424">
        <f>'RESUMEN TOTAL'!AO427</f>
        <v>0</v>
      </c>
    </row>
    <row r="425" spans="1:36" x14ac:dyDescent="0.25">
      <c r="A425" t="str">
        <f>'RESUMEN TOTAL'!A428</f>
        <v>VILLA SAN LUIS</v>
      </c>
      <c r="B425" t="str">
        <f>'RESUMEN TOTAL'!B428</f>
        <v>VSL 01</v>
      </c>
      <c r="C425" t="str">
        <f>'RESUMEN TOTAL'!D428</f>
        <v>AV. HUDSON Y CACHEUTA</v>
      </c>
      <c r="D425" t="str">
        <f>'RESUMEN TOTAL'!E428</f>
        <v>DOMO</v>
      </c>
      <c r="E425" t="str">
        <f>'RESUMEN TOTAL'!F428</f>
        <v>Fibra Optica</v>
      </c>
      <c r="F425">
        <f>'RESUMEN TOTAL'!K428</f>
        <v>0</v>
      </c>
      <c r="G425">
        <f>'RESUMEN TOTAL'!L428</f>
        <v>0</v>
      </c>
      <c r="H425">
        <f>'RESUMEN TOTAL'!M428</f>
        <v>0</v>
      </c>
      <c r="I425">
        <f>'RESUMEN TOTAL'!N428</f>
        <v>0</v>
      </c>
      <c r="J425">
        <f>'RESUMEN TOTAL'!O428</f>
        <v>0</v>
      </c>
      <c r="K425">
        <f>'RESUMEN TOTAL'!P428</f>
        <v>0</v>
      </c>
      <c r="L425">
        <f>'RESUMEN TOTAL'!Q428</f>
        <v>0</v>
      </c>
      <c r="M425">
        <f>'RESUMEN TOTAL'!R428</f>
        <v>0</v>
      </c>
      <c r="N425">
        <f>'RESUMEN TOTAL'!S428</f>
        <v>0</v>
      </c>
      <c r="O425">
        <f>'RESUMEN TOTAL'!T428</f>
        <v>0</v>
      </c>
      <c r="P425">
        <f>'RESUMEN TOTAL'!U428</f>
        <v>0</v>
      </c>
      <c r="Q425">
        <f>'RESUMEN TOTAL'!V428</f>
        <v>0</v>
      </c>
      <c r="R425">
        <f>'RESUMEN TOTAL'!W428</f>
        <v>0</v>
      </c>
      <c r="S425">
        <f>'RESUMEN TOTAL'!X428</f>
        <v>0</v>
      </c>
      <c r="T425">
        <f>'RESUMEN TOTAL'!Y428</f>
        <v>0</v>
      </c>
      <c r="U425">
        <f>'RESUMEN TOTAL'!Z428</f>
        <v>0</v>
      </c>
      <c r="V425">
        <f>'RESUMEN TOTAL'!AA428</f>
        <v>0</v>
      </c>
      <c r="W425">
        <f>'RESUMEN TOTAL'!AB428</f>
        <v>0</v>
      </c>
      <c r="X425">
        <f>'RESUMEN TOTAL'!AC428</f>
        <v>0</v>
      </c>
      <c r="Y425">
        <f>'RESUMEN TOTAL'!AD428</f>
        <v>0</v>
      </c>
      <c r="Z425">
        <f>'RESUMEN TOTAL'!AE428</f>
        <v>0</v>
      </c>
      <c r="AA425">
        <f>'RESUMEN TOTAL'!AF428</f>
        <v>0</v>
      </c>
      <c r="AB425">
        <f>'RESUMEN TOTAL'!AG428</f>
        <v>0</v>
      </c>
      <c r="AC425">
        <f>'RESUMEN TOTAL'!AH428</f>
        <v>0</v>
      </c>
      <c r="AD425">
        <f>'RESUMEN TOTAL'!AI428</f>
        <v>0</v>
      </c>
      <c r="AE425">
        <f>'RESUMEN TOTAL'!AJ428</f>
        <v>0</v>
      </c>
      <c r="AF425">
        <f>'RESUMEN TOTAL'!AK428</f>
        <v>0</v>
      </c>
      <c r="AG425">
        <f>'RESUMEN TOTAL'!AL428</f>
        <v>0</v>
      </c>
      <c r="AH425">
        <f>'RESUMEN TOTAL'!AM428</f>
        <v>0</v>
      </c>
      <c r="AI425">
        <f>'RESUMEN TOTAL'!AN428</f>
        <v>0</v>
      </c>
      <c r="AJ425">
        <f>'RESUMEN TOTAL'!AO428</f>
        <v>0</v>
      </c>
    </row>
    <row r="426" spans="1:36" x14ac:dyDescent="0.25">
      <c r="A426" t="str">
        <f>'RESUMEN TOTAL'!A429</f>
        <v>VILLA SUSANA</v>
      </c>
      <c r="B426" t="str">
        <f>'RESUMEN TOTAL'!B429</f>
        <v>VSU01</v>
      </c>
      <c r="C426" t="str">
        <f>'RESUMEN TOTAL'!D429</f>
        <v>CJAL. JUAN BROWN Y SANTA FE</v>
      </c>
      <c r="D426" t="str">
        <f>'RESUMEN TOTAL'!E429</f>
        <v>DOMO</v>
      </c>
      <c r="E426" t="str">
        <f>'RESUMEN TOTAL'!F429</f>
        <v>Radio</v>
      </c>
      <c r="F426">
        <f>'RESUMEN TOTAL'!K429</f>
        <v>0</v>
      </c>
      <c r="G426">
        <f>'RESUMEN TOTAL'!L429</f>
        <v>0</v>
      </c>
      <c r="H426">
        <f>'RESUMEN TOTAL'!M429</f>
        <v>0</v>
      </c>
      <c r="I426">
        <f>'RESUMEN TOTAL'!N429</f>
        <v>0</v>
      </c>
      <c r="J426">
        <f>'RESUMEN TOTAL'!O429</f>
        <v>0</v>
      </c>
      <c r="K426">
        <f>'RESUMEN TOTAL'!P429</f>
        <v>0</v>
      </c>
      <c r="L426">
        <f>'RESUMEN TOTAL'!Q429</f>
        <v>0</v>
      </c>
      <c r="M426">
        <f>'RESUMEN TOTAL'!R429</f>
        <v>0</v>
      </c>
      <c r="N426">
        <f>'RESUMEN TOTAL'!S429</f>
        <v>0</v>
      </c>
      <c r="O426">
        <f>'RESUMEN TOTAL'!T429</f>
        <v>0</v>
      </c>
      <c r="P426">
        <f>'RESUMEN TOTAL'!U429</f>
        <v>0</v>
      </c>
      <c r="Q426">
        <f>'RESUMEN TOTAL'!V429</f>
        <v>0</v>
      </c>
      <c r="R426">
        <f>'RESUMEN TOTAL'!W429</f>
        <v>0</v>
      </c>
      <c r="S426">
        <f>'RESUMEN TOTAL'!X429</f>
        <v>0</v>
      </c>
      <c r="T426">
        <f>'RESUMEN TOTAL'!Y429</f>
        <v>0</v>
      </c>
      <c r="U426">
        <f>'RESUMEN TOTAL'!Z429</f>
        <v>0</v>
      </c>
      <c r="V426">
        <f>'RESUMEN TOTAL'!AA429</f>
        <v>0</v>
      </c>
      <c r="W426">
        <f>'RESUMEN TOTAL'!AB429</f>
        <v>0</v>
      </c>
      <c r="X426">
        <f>'RESUMEN TOTAL'!AC429</f>
        <v>0</v>
      </c>
      <c r="Y426">
        <f>'RESUMEN TOTAL'!AD429</f>
        <v>0</v>
      </c>
      <c r="Z426">
        <f>'RESUMEN TOTAL'!AE429</f>
        <v>0</v>
      </c>
      <c r="AA426">
        <f>'RESUMEN TOTAL'!AF429</f>
        <v>0</v>
      </c>
      <c r="AB426">
        <f>'RESUMEN TOTAL'!AG429</f>
        <v>0</v>
      </c>
      <c r="AC426">
        <f>'RESUMEN TOTAL'!AH429</f>
        <v>0</v>
      </c>
      <c r="AD426">
        <f>'RESUMEN TOTAL'!AI429</f>
        <v>0</v>
      </c>
      <c r="AE426">
        <f>'RESUMEN TOTAL'!AJ429</f>
        <v>0</v>
      </c>
      <c r="AF426">
        <f>'RESUMEN TOTAL'!AK429</f>
        <v>0</v>
      </c>
      <c r="AG426">
        <f>'RESUMEN TOTAL'!AL429</f>
        <v>0</v>
      </c>
      <c r="AH426">
        <f>'RESUMEN TOTAL'!AM429</f>
        <v>0</v>
      </c>
      <c r="AI426">
        <f>'RESUMEN TOTAL'!AN429</f>
        <v>0</v>
      </c>
      <c r="AJ426">
        <f>'RESUMEN TOTAL'!AO429</f>
        <v>0</v>
      </c>
    </row>
    <row r="427" spans="1:36" x14ac:dyDescent="0.25">
      <c r="A427" t="str">
        <f>'RESUMEN TOTAL'!A430</f>
        <v>VILLA SUSANA</v>
      </c>
      <c r="B427" t="str">
        <f>'RESUMEN TOTAL'!B430</f>
        <v>VSU 02</v>
      </c>
      <c r="C427" t="str">
        <f>'RESUMEN TOTAL'!D430</f>
        <v>CABELLO Y SANTA FE</v>
      </c>
      <c r="D427" t="str">
        <f>'RESUMEN TOTAL'!E430</f>
        <v>DOMO</v>
      </c>
      <c r="E427" t="str">
        <f>'RESUMEN TOTAL'!F430</f>
        <v>Radio</v>
      </c>
      <c r="F427">
        <f>'RESUMEN TOTAL'!K430</f>
        <v>0</v>
      </c>
      <c r="G427">
        <f>'RESUMEN TOTAL'!L430</f>
        <v>0</v>
      </c>
      <c r="H427">
        <f>'RESUMEN TOTAL'!M430</f>
        <v>0</v>
      </c>
      <c r="I427">
        <f>'RESUMEN TOTAL'!N430</f>
        <v>0</v>
      </c>
      <c r="J427">
        <f>'RESUMEN TOTAL'!O430</f>
        <v>0</v>
      </c>
      <c r="K427">
        <f>'RESUMEN TOTAL'!P430</f>
        <v>0</v>
      </c>
      <c r="L427">
        <f>'RESUMEN TOTAL'!Q430</f>
        <v>0</v>
      </c>
      <c r="M427">
        <f>'RESUMEN TOTAL'!R430</f>
        <v>0</v>
      </c>
      <c r="N427">
        <f>'RESUMEN TOTAL'!S430</f>
        <v>0</v>
      </c>
      <c r="O427">
        <f>'RESUMEN TOTAL'!T430</f>
        <v>0</v>
      </c>
      <c r="P427">
        <f>'RESUMEN TOTAL'!U430</f>
        <v>0</v>
      </c>
      <c r="Q427">
        <f>'RESUMEN TOTAL'!V430</f>
        <v>0</v>
      </c>
      <c r="R427">
        <f>'RESUMEN TOTAL'!W430</f>
        <v>0</v>
      </c>
      <c r="S427">
        <f>'RESUMEN TOTAL'!X430</f>
        <v>0</v>
      </c>
      <c r="T427">
        <f>'RESUMEN TOTAL'!Y430</f>
        <v>0</v>
      </c>
      <c r="U427">
        <f>'RESUMEN TOTAL'!Z430</f>
        <v>0</v>
      </c>
      <c r="V427">
        <f>'RESUMEN TOTAL'!AA430</f>
        <v>0</v>
      </c>
      <c r="W427">
        <f>'RESUMEN TOTAL'!AB430</f>
        <v>0</v>
      </c>
      <c r="X427">
        <f>'RESUMEN TOTAL'!AC430</f>
        <v>0</v>
      </c>
      <c r="Y427">
        <f>'RESUMEN TOTAL'!AD430</f>
        <v>0</v>
      </c>
      <c r="Z427">
        <f>'RESUMEN TOTAL'!AE430</f>
        <v>0</v>
      </c>
      <c r="AA427">
        <f>'RESUMEN TOTAL'!AF430</f>
        <v>0</v>
      </c>
      <c r="AB427">
        <f>'RESUMEN TOTAL'!AG430</f>
        <v>0</v>
      </c>
      <c r="AC427">
        <f>'RESUMEN TOTAL'!AH430</f>
        <v>0</v>
      </c>
      <c r="AD427">
        <f>'RESUMEN TOTAL'!AI430</f>
        <v>0</v>
      </c>
      <c r="AE427">
        <f>'RESUMEN TOTAL'!AJ430</f>
        <v>0</v>
      </c>
      <c r="AF427">
        <f>'RESUMEN TOTAL'!AK430</f>
        <v>0</v>
      </c>
      <c r="AG427">
        <f>'RESUMEN TOTAL'!AL430</f>
        <v>0</v>
      </c>
      <c r="AH427">
        <f>'RESUMEN TOTAL'!AM430</f>
        <v>0</v>
      </c>
      <c r="AI427">
        <f>'RESUMEN TOTAL'!AN430</f>
        <v>0</v>
      </c>
      <c r="AJ427">
        <f>'RESUMEN TOTAL'!AO430</f>
        <v>0</v>
      </c>
    </row>
    <row r="428" spans="1:36" x14ac:dyDescent="0.25">
      <c r="A428" t="str">
        <f>'RESUMEN TOTAL'!A431</f>
        <v>VILLA SUSANA</v>
      </c>
      <c r="B428" t="str">
        <f>'RESUMEN TOTAL'!B431</f>
        <v>VSU 03</v>
      </c>
      <c r="C428" t="str">
        <f>'RESUMEN TOTAL'!D431</f>
        <v>EE.UU Y SERRANO</v>
      </c>
      <c r="D428" t="str">
        <f>'RESUMEN TOTAL'!E431</f>
        <v>DOMO</v>
      </c>
      <c r="E428" t="str">
        <f>'RESUMEN TOTAL'!F431</f>
        <v>Radio</v>
      </c>
      <c r="F428">
        <f>'RESUMEN TOTAL'!K431</f>
        <v>0</v>
      </c>
      <c r="G428">
        <f>'RESUMEN TOTAL'!L431</f>
        <v>0</v>
      </c>
      <c r="H428">
        <f>'RESUMEN TOTAL'!M431</f>
        <v>0</v>
      </c>
      <c r="I428">
        <f>'RESUMEN TOTAL'!N431</f>
        <v>0</v>
      </c>
      <c r="J428">
        <f>'RESUMEN TOTAL'!O431</f>
        <v>0</v>
      </c>
      <c r="K428">
        <f>'RESUMEN TOTAL'!P431</f>
        <v>0</v>
      </c>
      <c r="L428">
        <f>'RESUMEN TOTAL'!Q431</f>
        <v>0</v>
      </c>
      <c r="M428">
        <f>'RESUMEN TOTAL'!R431</f>
        <v>0</v>
      </c>
      <c r="N428">
        <f>'RESUMEN TOTAL'!S431</f>
        <v>0</v>
      </c>
      <c r="O428">
        <f>'RESUMEN TOTAL'!T431</f>
        <v>0</v>
      </c>
      <c r="P428">
        <f>'RESUMEN TOTAL'!U431</f>
        <v>0</v>
      </c>
      <c r="Q428">
        <f>'RESUMEN TOTAL'!V431</f>
        <v>0</v>
      </c>
      <c r="R428">
        <f>'RESUMEN TOTAL'!W431</f>
        <v>0</v>
      </c>
      <c r="S428">
        <f>'RESUMEN TOTAL'!X431</f>
        <v>0</v>
      </c>
      <c r="T428">
        <f>'RESUMEN TOTAL'!Y431</f>
        <v>0</v>
      </c>
      <c r="U428">
        <f>'RESUMEN TOTAL'!Z431</f>
        <v>0</v>
      </c>
      <c r="V428">
        <f>'RESUMEN TOTAL'!AA431</f>
        <v>0</v>
      </c>
      <c r="W428">
        <f>'RESUMEN TOTAL'!AB431</f>
        <v>0</v>
      </c>
      <c r="X428">
        <f>'RESUMEN TOTAL'!AC431</f>
        <v>0</v>
      </c>
      <c r="Y428">
        <f>'RESUMEN TOTAL'!AD431</f>
        <v>0</v>
      </c>
      <c r="Z428">
        <f>'RESUMEN TOTAL'!AE431</f>
        <v>0</v>
      </c>
      <c r="AA428">
        <f>'RESUMEN TOTAL'!AF431</f>
        <v>0</v>
      </c>
      <c r="AB428">
        <f>'RESUMEN TOTAL'!AG431</f>
        <v>0</v>
      </c>
      <c r="AC428">
        <f>'RESUMEN TOTAL'!AH431</f>
        <v>0</v>
      </c>
      <c r="AD428">
        <f>'RESUMEN TOTAL'!AI431</f>
        <v>0</v>
      </c>
      <c r="AE428">
        <f>'RESUMEN TOTAL'!AJ431</f>
        <v>0</v>
      </c>
      <c r="AF428">
        <f>'RESUMEN TOTAL'!AK431</f>
        <v>0</v>
      </c>
      <c r="AG428">
        <f>'RESUMEN TOTAL'!AL431</f>
        <v>0</v>
      </c>
      <c r="AH428">
        <f>'RESUMEN TOTAL'!AM431</f>
        <v>0</v>
      </c>
      <c r="AI428">
        <f>'RESUMEN TOTAL'!AN431</f>
        <v>0</v>
      </c>
      <c r="AJ428">
        <f>'RESUMEN TOTAL'!AO431</f>
        <v>0</v>
      </c>
    </row>
    <row r="429" spans="1:36" x14ac:dyDescent="0.25">
      <c r="A429" t="str">
        <f>'RESUMEN TOTAL'!A432</f>
        <v>VILLA SUSANA</v>
      </c>
      <c r="B429" t="str">
        <f>'RESUMEN TOTAL'!B432</f>
        <v>VSU 04</v>
      </c>
      <c r="C429" t="str">
        <f>'RESUMEN TOTAL'!D432</f>
        <v>Aniceto Diaz y Cordoba</v>
      </c>
      <c r="D429" t="str">
        <f>'RESUMEN TOTAL'!E432</f>
        <v>fija</v>
      </c>
      <c r="E429" t="str">
        <f>'RESUMEN TOTAL'!F432</f>
        <v>Fibra Optica</v>
      </c>
      <c r="F429">
        <f>'RESUMEN TOTAL'!K432</f>
        <v>0</v>
      </c>
      <c r="G429">
        <f>'RESUMEN TOTAL'!L432</f>
        <v>0</v>
      </c>
      <c r="H429">
        <f>'RESUMEN TOTAL'!M432</f>
        <v>0</v>
      </c>
      <c r="I429">
        <f>'RESUMEN TOTAL'!N432</f>
        <v>0</v>
      </c>
      <c r="J429">
        <f>'RESUMEN TOTAL'!O432</f>
        <v>0</v>
      </c>
      <c r="K429">
        <f>'RESUMEN TOTAL'!P432</f>
        <v>0</v>
      </c>
      <c r="L429">
        <f>'RESUMEN TOTAL'!Q432</f>
        <v>0</v>
      </c>
      <c r="M429">
        <f>'RESUMEN TOTAL'!R432</f>
        <v>0</v>
      </c>
      <c r="N429">
        <f>'RESUMEN TOTAL'!S432</f>
        <v>0</v>
      </c>
      <c r="O429">
        <f>'RESUMEN TOTAL'!T432</f>
        <v>0</v>
      </c>
      <c r="P429">
        <f>'RESUMEN TOTAL'!U432</f>
        <v>0</v>
      </c>
      <c r="Q429">
        <f>'RESUMEN TOTAL'!V432</f>
        <v>0</v>
      </c>
      <c r="R429">
        <f>'RESUMEN TOTAL'!W432</f>
        <v>0</v>
      </c>
      <c r="S429">
        <f>'RESUMEN TOTAL'!X432</f>
        <v>0</v>
      </c>
      <c r="T429">
        <f>'RESUMEN TOTAL'!Y432</f>
        <v>0</v>
      </c>
      <c r="U429">
        <f>'RESUMEN TOTAL'!Z432</f>
        <v>0</v>
      </c>
      <c r="V429">
        <f>'RESUMEN TOTAL'!AA432</f>
        <v>0</v>
      </c>
      <c r="W429">
        <f>'RESUMEN TOTAL'!AB432</f>
        <v>0</v>
      </c>
      <c r="X429">
        <f>'RESUMEN TOTAL'!AC432</f>
        <v>0</v>
      </c>
      <c r="Y429">
        <f>'RESUMEN TOTAL'!AD432</f>
        <v>0</v>
      </c>
      <c r="Z429">
        <f>'RESUMEN TOTAL'!AE432</f>
        <v>0</v>
      </c>
      <c r="AA429">
        <f>'RESUMEN TOTAL'!AF432</f>
        <v>0</v>
      </c>
      <c r="AB429">
        <f>'RESUMEN TOTAL'!AG432</f>
        <v>0</v>
      </c>
      <c r="AC429">
        <f>'RESUMEN TOTAL'!AH432</f>
        <v>0</v>
      </c>
      <c r="AD429">
        <f>'RESUMEN TOTAL'!AI432</f>
        <v>0</v>
      </c>
      <c r="AE429">
        <f>'RESUMEN TOTAL'!AJ432</f>
        <v>0</v>
      </c>
      <c r="AF429">
        <f>'RESUMEN TOTAL'!AK432</f>
        <v>0</v>
      </c>
      <c r="AG429">
        <f>'RESUMEN TOTAL'!AL432</f>
        <v>0</v>
      </c>
      <c r="AH429">
        <f>'RESUMEN TOTAL'!AM432</f>
        <v>0</v>
      </c>
      <c r="AI429">
        <f>'RESUMEN TOTAL'!AN432</f>
        <v>0</v>
      </c>
      <c r="AJ429">
        <f>'RESUMEN TOTAL'!AO432</f>
        <v>0</v>
      </c>
    </row>
    <row r="430" spans="1:36" x14ac:dyDescent="0.25">
      <c r="A430" t="str">
        <f>'RESUMEN TOTAL'!A433</f>
        <v>VILLA SUSANA</v>
      </c>
      <c r="B430" t="str">
        <f>'RESUMEN TOTAL'!B433</f>
        <v>VSU 05</v>
      </c>
      <c r="C430" t="str">
        <f>'RESUMEN TOTAL'!D433</f>
        <v>Aniceto Diaz y Cordoba</v>
      </c>
      <c r="D430" t="str">
        <f>'RESUMEN TOTAL'!E433</f>
        <v>fija</v>
      </c>
      <c r="E430" t="str">
        <f>'RESUMEN TOTAL'!F433</f>
        <v>Fibra Optica</v>
      </c>
      <c r="F430">
        <f>'RESUMEN TOTAL'!K433</f>
        <v>0</v>
      </c>
      <c r="G430">
        <f>'RESUMEN TOTAL'!L433</f>
        <v>0</v>
      </c>
      <c r="H430">
        <f>'RESUMEN TOTAL'!M433</f>
        <v>0</v>
      </c>
      <c r="I430">
        <f>'RESUMEN TOTAL'!N433</f>
        <v>0</v>
      </c>
      <c r="J430">
        <f>'RESUMEN TOTAL'!O433</f>
        <v>0</v>
      </c>
      <c r="K430">
        <f>'RESUMEN TOTAL'!P433</f>
        <v>0</v>
      </c>
      <c r="L430">
        <f>'RESUMEN TOTAL'!Q433</f>
        <v>0</v>
      </c>
      <c r="M430">
        <f>'RESUMEN TOTAL'!R433</f>
        <v>0</v>
      </c>
      <c r="N430">
        <f>'RESUMEN TOTAL'!S433</f>
        <v>0</v>
      </c>
      <c r="O430">
        <f>'RESUMEN TOTAL'!T433</f>
        <v>0</v>
      </c>
      <c r="P430">
        <f>'RESUMEN TOTAL'!U433</f>
        <v>0</v>
      </c>
      <c r="Q430">
        <f>'RESUMEN TOTAL'!V433</f>
        <v>0</v>
      </c>
      <c r="R430">
        <f>'RESUMEN TOTAL'!W433</f>
        <v>0</v>
      </c>
      <c r="S430">
        <f>'RESUMEN TOTAL'!X433</f>
        <v>0</v>
      </c>
      <c r="T430">
        <f>'RESUMEN TOTAL'!Y433</f>
        <v>0</v>
      </c>
      <c r="U430">
        <f>'RESUMEN TOTAL'!Z433</f>
        <v>0</v>
      </c>
      <c r="V430">
        <f>'RESUMEN TOTAL'!AA433</f>
        <v>0</v>
      </c>
      <c r="W430">
        <f>'RESUMEN TOTAL'!AB433</f>
        <v>0</v>
      </c>
      <c r="X430">
        <f>'RESUMEN TOTAL'!AC433</f>
        <v>0</v>
      </c>
      <c r="Y430">
        <f>'RESUMEN TOTAL'!AD433</f>
        <v>0</v>
      </c>
      <c r="Z430">
        <f>'RESUMEN TOTAL'!AE433</f>
        <v>0</v>
      </c>
      <c r="AA430">
        <f>'RESUMEN TOTAL'!AF433</f>
        <v>0</v>
      </c>
      <c r="AB430">
        <f>'RESUMEN TOTAL'!AG433</f>
        <v>0</v>
      </c>
      <c r="AC430">
        <f>'RESUMEN TOTAL'!AH433</f>
        <v>0</v>
      </c>
      <c r="AD430">
        <f>'RESUMEN TOTAL'!AI433</f>
        <v>0</v>
      </c>
      <c r="AE430">
        <f>'RESUMEN TOTAL'!AJ433</f>
        <v>0</v>
      </c>
      <c r="AF430">
        <f>'RESUMEN TOTAL'!AK433</f>
        <v>0</v>
      </c>
      <c r="AG430">
        <f>'RESUMEN TOTAL'!AL433</f>
        <v>0</v>
      </c>
      <c r="AH430">
        <f>'RESUMEN TOTAL'!AM433</f>
        <v>0</v>
      </c>
      <c r="AI430">
        <f>'RESUMEN TOTAL'!AN433</f>
        <v>0</v>
      </c>
      <c r="AJ430">
        <f>'RESUMEN TOTAL'!AO433</f>
        <v>0</v>
      </c>
    </row>
    <row r="431" spans="1:36" x14ac:dyDescent="0.25">
      <c r="A431" t="str">
        <f>'RESUMEN TOTAL'!A434</f>
        <v>VILLA SUSANA</v>
      </c>
      <c r="B431" t="str">
        <f>'RESUMEN TOTAL'!B434</f>
        <v>VSU 06</v>
      </c>
      <c r="C431" t="str">
        <f>'RESUMEN TOTAL'!D434</f>
        <v>EE.UU Y BROWN</v>
      </c>
      <c r="D431" t="str">
        <f>'RESUMEN TOTAL'!E434</f>
        <v>DOMO</v>
      </c>
      <c r="E431" t="str">
        <f>'RESUMEN TOTAL'!F434</f>
        <v>Fibra Optica</v>
      </c>
      <c r="F431">
        <f>'RESUMEN TOTAL'!K434</f>
        <v>0</v>
      </c>
      <c r="G431">
        <f>'RESUMEN TOTAL'!L434</f>
        <v>0</v>
      </c>
      <c r="H431">
        <f>'RESUMEN TOTAL'!M434</f>
        <v>0</v>
      </c>
      <c r="I431">
        <f>'RESUMEN TOTAL'!N434</f>
        <v>0</v>
      </c>
      <c r="J431">
        <f>'RESUMEN TOTAL'!O434</f>
        <v>0</v>
      </c>
      <c r="K431">
        <f>'RESUMEN TOTAL'!P434</f>
        <v>0</v>
      </c>
      <c r="L431">
        <f>'RESUMEN TOTAL'!Q434</f>
        <v>0</v>
      </c>
      <c r="M431">
        <f>'RESUMEN TOTAL'!R434</f>
        <v>0</v>
      </c>
      <c r="N431">
        <f>'RESUMEN TOTAL'!S434</f>
        <v>0</v>
      </c>
      <c r="O431">
        <f>'RESUMEN TOTAL'!T434</f>
        <v>0</v>
      </c>
      <c r="P431">
        <f>'RESUMEN TOTAL'!U434</f>
        <v>0</v>
      </c>
      <c r="Q431">
        <f>'RESUMEN TOTAL'!V434</f>
        <v>0</v>
      </c>
      <c r="R431">
        <f>'RESUMEN TOTAL'!W434</f>
        <v>0</v>
      </c>
      <c r="S431">
        <f>'RESUMEN TOTAL'!X434</f>
        <v>0</v>
      </c>
      <c r="T431">
        <f>'RESUMEN TOTAL'!Y434</f>
        <v>0</v>
      </c>
      <c r="U431">
        <f>'RESUMEN TOTAL'!Z434</f>
        <v>0</v>
      </c>
      <c r="V431">
        <f>'RESUMEN TOTAL'!AA434</f>
        <v>0</v>
      </c>
      <c r="W431">
        <f>'RESUMEN TOTAL'!AB434</f>
        <v>0</v>
      </c>
      <c r="X431">
        <f>'RESUMEN TOTAL'!AC434</f>
        <v>0</v>
      </c>
      <c r="Y431">
        <f>'RESUMEN TOTAL'!AD434</f>
        <v>0</v>
      </c>
      <c r="Z431">
        <f>'RESUMEN TOTAL'!AE434</f>
        <v>0</v>
      </c>
      <c r="AA431">
        <f>'RESUMEN TOTAL'!AF434</f>
        <v>0</v>
      </c>
      <c r="AB431">
        <f>'RESUMEN TOTAL'!AG434</f>
        <v>0</v>
      </c>
      <c r="AC431">
        <f>'RESUMEN TOTAL'!AH434</f>
        <v>0</v>
      </c>
      <c r="AD431">
        <f>'RESUMEN TOTAL'!AI434</f>
        <v>0</v>
      </c>
      <c r="AE431">
        <f>'RESUMEN TOTAL'!AJ434</f>
        <v>0</v>
      </c>
      <c r="AF431">
        <f>'RESUMEN TOTAL'!AK434</f>
        <v>0</v>
      </c>
      <c r="AG431">
        <f>'RESUMEN TOTAL'!AL434</f>
        <v>0</v>
      </c>
      <c r="AH431">
        <f>'RESUMEN TOTAL'!AM434</f>
        <v>0</v>
      </c>
      <c r="AI431">
        <f>'RESUMEN TOTAL'!AN434</f>
        <v>0</v>
      </c>
      <c r="AJ431">
        <f>'RESUMEN TOTAL'!AO434</f>
        <v>0</v>
      </c>
    </row>
    <row r="432" spans="1:36" x14ac:dyDescent="0.25">
      <c r="A432" t="str">
        <f>'RESUMEN TOTAL'!A435</f>
        <v>ZEBALLOS</v>
      </c>
      <c r="B432" t="str">
        <f>'RESUMEN TOTAL'!B435</f>
        <v>ZEB02</v>
      </c>
      <c r="C432" t="str">
        <f>'RESUMEN TOTAL'!D435</f>
        <v>Quinquela Martin y Sgo. del Estero</v>
      </c>
      <c r="D432" t="str">
        <f>'RESUMEN TOTAL'!E435</f>
        <v>Domo</v>
      </c>
      <c r="E432" t="str">
        <f>'RESUMEN TOTAL'!F435</f>
        <v>Radio</v>
      </c>
      <c r="F432">
        <f>'RESUMEN TOTAL'!K435</f>
        <v>0</v>
      </c>
      <c r="G432">
        <f>'RESUMEN TOTAL'!L435</f>
        <v>0</v>
      </c>
      <c r="H432">
        <f>'RESUMEN TOTAL'!M435</f>
        <v>0</v>
      </c>
      <c r="I432">
        <f>'RESUMEN TOTAL'!N435</f>
        <v>0</v>
      </c>
      <c r="J432">
        <f>'RESUMEN TOTAL'!O435</f>
        <v>0</v>
      </c>
      <c r="K432">
        <f>'RESUMEN TOTAL'!P435</f>
        <v>0</v>
      </c>
      <c r="L432">
        <f>'RESUMEN TOTAL'!Q435</f>
        <v>0</v>
      </c>
      <c r="M432">
        <f>'RESUMEN TOTAL'!R435</f>
        <v>0</v>
      </c>
      <c r="N432">
        <f>'RESUMEN TOTAL'!S435</f>
        <v>0</v>
      </c>
      <c r="O432">
        <f>'RESUMEN TOTAL'!T435</f>
        <v>0</v>
      </c>
      <c r="P432">
        <f>'RESUMEN TOTAL'!U435</f>
        <v>0</v>
      </c>
      <c r="Q432">
        <f>'RESUMEN TOTAL'!V435</f>
        <v>0</v>
      </c>
      <c r="R432">
        <f>'RESUMEN TOTAL'!W435</f>
        <v>0</v>
      </c>
      <c r="S432">
        <f>'RESUMEN TOTAL'!X435</f>
        <v>0</v>
      </c>
      <c r="T432">
        <f>'RESUMEN TOTAL'!Y435</f>
        <v>0</v>
      </c>
      <c r="U432">
        <f>'RESUMEN TOTAL'!Z435</f>
        <v>0</v>
      </c>
      <c r="V432">
        <f>'RESUMEN TOTAL'!AA435</f>
        <v>0</v>
      </c>
      <c r="W432">
        <f>'RESUMEN TOTAL'!AB435</f>
        <v>0</v>
      </c>
      <c r="X432">
        <f>'RESUMEN TOTAL'!AC435</f>
        <v>0</v>
      </c>
      <c r="Y432">
        <f>'RESUMEN TOTAL'!AD435</f>
        <v>0</v>
      </c>
      <c r="Z432">
        <f>'RESUMEN TOTAL'!AE435</f>
        <v>0</v>
      </c>
      <c r="AA432">
        <f>'RESUMEN TOTAL'!AF435</f>
        <v>0</v>
      </c>
      <c r="AB432">
        <f>'RESUMEN TOTAL'!AG435</f>
        <v>0</v>
      </c>
      <c r="AC432">
        <f>'RESUMEN TOTAL'!AH435</f>
        <v>0</v>
      </c>
      <c r="AD432">
        <f>'RESUMEN TOTAL'!AI435</f>
        <v>0</v>
      </c>
      <c r="AE432">
        <f>'RESUMEN TOTAL'!AJ435</f>
        <v>0</v>
      </c>
      <c r="AF432">
        <f>'RESUMEN TOTAL'!AK435</f>
        <v>0</v>
      </c>
      <c r="AG432">
        <f>'RESUMEN TOTAL'!AL435</f>
        <v>0</v>
      </c>
      <c r="AH432">
        <f>'RESUMEN TOTAL'!AM435</f>
        <v>0</v>
      </c>
      <c r="AI432">
        <f>'RESUMEN TOTAL'!AN435</f>
        <v>0</v>
      </c>
      <c r="AJ432">
        <f>'RESUMEN TOTAL'!AO435</f>
        <v>0</v>
      </c>
    </row>
    <row r="433" spans="1:36" x14ac:dyDescent="0.25">
      <c r="A433" t="str">
        <f>'RESUMEN TOTAL'!A436</f>
        <v>9 DE JULIO</v>
      </c>
      <c r="B433" t="str">
        <f>'RESUMEN TOTAL'!B436</f>
        <v>ZEB03</v>
      </c>
      <c r="C433" t="str">
        <f>'RESUMEN TOTAL'!D436</f>
        <v>Quinquela Martin y Pte. Peron</v>
      </c>
      <c r="D433" t="str">
        <f>'RESUMEN TOTAL'!E436</f>
        <v>Domo</v>
      </c>
      <c r="E433" t="str">
        <f>'RESUMEN TOTAL'!F436</f>
        <v>Radio</v>
      </c>
      <c r="F433">
        <f>'RESUMEN TOTAL'!K436</f>
        <v>0</v>
      </c>
      <c r="G433">
        <f>'RESUMEN TOTAL'!L436</f>
        <v>0</v>
      </c>
      <c r="H433">
        <f>'RESUMEN TOTAL'!M436</f>
        <v>0</v>
      </c>
      <c r="I433">
        <f>'RESUMEN TOTAL'!N436</f>
        <v>0</v>
      </c>
      <c r="J433">
        <f>'RESUMEN TOTAL'!O436</f>
        <v>0</v>
      </c>
      <c r="K433">
        <f>'RESUMEN TOTAL'!P436</f>
        <v>0</v>
      </c>
      <c r="L433">
        <f>'RESUMEN TOTAL'!Q436</f>
        <v>0</v>
      </c>
      <c r="M433">
        <f>'RESUMEN TOTAL'!R436</f>
        <v>0</v>
      </c>
      <c r="N433">
        <f>'RESUMEN TOTAL'!S436</f>
        <v>0</v>
      </c>
      <c r="O433">
        <f>'RESUMEN TOTAL'!T436</f>
        <v>0</v>
      </c>
      <c r="P433">
        <f>'RESUMEN TOTAL'!U436</f>
        <v>0</v>
      </c>
      <c r="Q433">
        <f>'RESUMEN TOTAL'!V436</f>
        <v>0</v>
      </c>
      <c r="R433">
        <f>'RESUMEN TOTAL'!W436</f>
        <v>0</v>
      </c>
      <c r="S433">
        <f>'RESUMEN TOTAL'!X436</f>
        <v>0</v>
      </c>
      <c r="T433">
        <f>'RESUMEN TOTAL'!Y436</f>
        <v>0</v>
      </c>
      <c r="U433">
        <f>'RESUMEN TOTAL'!Z436</f>
        <v>0</v>
      </c>
      <c r="V433">
        <f>'RESUMEN TOTAL'!AA436</f>
        <v>0</v>
      </c>
      <c r="W433">
        <f>'RESUMEN TOTAL'!AB436</f>
        <v>0</v>
      </c>
      <c r="X433">
        <f>'RESUMEN TOTAL'!AC436</f>
        <v>0</v>
      </c>
      <c r="Y433">
        <f>'RESUMEN TOTAL'!AD436</f>
        <v>0</v>
      </c>
      <c r="Z433">
        <f>'RESUMEN TOTAL'!AE436</f>
        <v>0</v>
      </c>
      <c r="AA433">
        <f>'RESUMEN TOTAL'!AF436</f>
        <v>0</v>
      </c>
      <c r="AB433">
        <f>'RESUMEN TOTAL'!AG436</f>
        <v>0</v>
      </c>
      <c r="AC433">
        <f>'RESUMEN TOTAL'!AH436</f>
        <v>0</v>
      </c>
      <c r="AD433">
        <f>'RESUMEN TOTAL'!AI436</f>
        <v>0</v>
      </c>
      <c r="AE433">
        <f>'RESUMEN TOTAL'!AJ436</f>
        <v>0</v>
      </c>
      <c r="AF433">
        <f>'RESUMEN TOTAL'!AK436</f>
        <v>0</v>
      </c>
      <c r="AG433">
        <f>'RESUMEN TOTAL'!AL436</f>
        <v>0</v>
      </c>
      <c r="AH433">
        <f>'RESUMEN TOTAL'!AM436</f>
        <v>0</v>
      </c>
      <c r="AI433">
        <f>'RESUMEN TOTAL'!AN436</f>
        <v>0</v>
      </c>
      <c r="AJ433">
        <f>'RESUMEN TOTAL'!AO436</f>
        <v>0</v>
      </c>
    </row>
    <row r="434" spans="1:36" x14ac:dyDescent="0.25">
      <c r="A434" t="str">
        <f>'RESUMEN TOTAL'!A437</f>
        <v>ZEBALLOS</v>
      </c>
      <c r="B434" t="str">
        <f>'RESUMEN TOTAL'!B437</f>
        <v>ZEB04</v>
      </c>
      <c r="C434" t="str">
        <f>'RESUMEN TOTAL'!D437</f>
        <v>THEVENET Y DIAGONAL GRANADEROS</v>
      </c>
      <c r="D434" t="str">
        <f>'RESUMEN TOTAL'!E437</f>
        <v>DOMO</v>
      </c>
      <c r="E434" t="str">
        <f>'RESUMEN TOTAL'!F437</f>
        <v>Radio</v>
      </c>
      <c r="F434">
        <f>'RESUMEN TOTAL'!K437</f>
        <v>0</v>
      </c>
      <c r="G434">
        <f>'RESUMEN TOTAL'!L437</f>
        <v>0</v>
      </c>
      <c r="H434">
        <f>'RESUMEN TOTAL'!M437</f>
        <v>0</v>
      </c>
      <c r="I434" t="str">
        <f>'RESUMEN TOTAL'!N437</f>
        <v>APAGADO</v>
      </c>
      <c r="J434">
        <f>'RESUMEN TOTAL'!O437</f>
        <v>0</v>
      </c>
      <c r="K434">
        <f>'RESUMEN TOTAL'!P437</f>
        <v>0</v>
      </c>
      <c r="L434">
        <f>'RESUMEN TOTAL'!Q437</f>
        <v>0</v>
      </c>
      <c r="M434">
        <f>'RESUMEN TOTAL'!R437</f>
        <v>0</v>
      </c>
      <c r="N434">
        <f>'RESUMEN TOTAL'!S437</f>
        <v>0</v>
      </c>
      <c r="O434">
        <f>'RESUMEN TOTAL'!T437</f>
        <v>0</v>
      </c>
      <c r="P434">
        <f>'RESUMEN TOTAL'!U437</f>
        <v>0</v>
      </c>
      <c r="Q434">
        <f>'RESUMEN TOTAL'!V437</f>
        <v>0</v>
      </c>
      <c r="R434">
        <f>'RESUMEN TOTAL'!W437</f>
        <v>0</v>
      </c>
      <c r="S434">
        <f>'RESUMEN TOTAL'!X437</f>
        <v>0</v>
      </c>
      <c r="T434">
        <f>'RESUMEN TOTAL'!Y437</f>
        <v>0</v>
      </c>
      <c r="U434">
        <f>'RESUMEN TOTAL'!Z437</f>
        <v>0</v>
      </c>
      <c r="V434">
        <f>'RESUMEN TOTAL'!AA437</f>
        <v>0</v>
      </c>
      <c r="W434">
        <f>'RESUMEN TOTAL'!AB437</f>
        <v>0</v>
      </c>
      <c r="X434">
        <f>'RESUMEN TOTAL'!AC437</f>
        <v>0</v>
      </c>
      <c r="Y434">
        <f>'RESUMEN TOTAL'!AD437</f>
        <v>0</v>
      </c>
      <c r="Z434">
        <f>'RESUMEN TOTAL'!AE437</f>
        <v>0</v>
      </c>
      <c r="AA434">
        <f>'RESUMEN TOTAL'!AF437</f>
        <v>0</v>
      </c>
      <c r="AB434">
        <f>'RESUMEN TOTAL'!AG437</f>
        <v>0</v>
      </c>
      <c r="AC434">
        <f>'RESUMEN TOTAL'!AH437</f>
        <v>0</v>
      </c>
      <c r="AD434">
        <f>'RESUMEN TOTAL'!AI437</f>
        <v>0</v>
      </c>
      <c r="AE434">
        <f>'RESUMEN TOTAL'!AJ437</f>
        <v>0</v>
      </c>
      <c r="AF434">
        <f>'RESUMEN TOTAL'!AK437</f>
        <v>0</v>
      </c>
      <c r="AG434">
        <f>'RESUMEN TOTAL'!AL437</f>
        <v>0</v>
      </c>
      <c r="AH434">
        <f>'RESUMEN TOTAL'!AM437</f>
        <v>0</v>
      </c>
      <c r="AI434">
        <f>'RESUMEN TOTAL'!AN437</f>
        <v>0</v>
      </c>
      <c r="AJ434">
        <f>'RESUMEN TOTAL'!AO437</f>
        <v>0</v>
      </c>
    </row>
    <row r="435" spans="1:36" x14ac:dyDescent="0.25">
      <c r="A435" t="str">
        <f>'RESUMEN TOTAL'!A438</f>
        <v>ZEBALLOS</v>
      </c>
      <c r="B435" t="str">
        <f>'RESUMEN TOTAL'!B438</f>
        <v>ZEB 05</v>
      </c>
      <c r="C435" t="str">
        <f>'RESUMEN TOTAL'!D438</f>
        <v>DIAG. GRANADEROS Y 214 BIS</v>
      </c>
      <c r="D435" t="str">
        <f>'RESUMEN TOTAL'!E438</f>
        <v>Domo</v>
      </c>
      <c r="E435" t="str">
        <f>'RESUMEN TOTAL'!F438</f>
        <v>Radio</v>
      </c>
      <c r="F435">
        <f>'RESUMEN TOTAL'!K438</f>
        <v>0</v>
      </c>
      <c r="G435">
        <f>'RESUMEN TOTAL'!L438</f>
        <v>0</v>
      </c>
      <c r="H435">
        <f>'RESUMEN TOTAL'!M438</f>
        <v>0</v>
      </c>
      <c r="I435">
        <f>'RESUMEN TOTAL'!N438</f>
        <v>0</v>
      </c>
      <c r="J435">
        <f>'RESUMEN TOTAL'!O438</f>
        <v>0</v>
      </c>
      <c r="K435">
        <f>'RESUMEN TOTAL'!P438</f>
        <v>0</v>
      </c>
      <c r="L435">
        <f>'RESUMEN TOTAL'!Q438</f>
        <v>0</v>
      </c>
      <c r="M435">
        <f>'RESUMEN TOTAL'!R438</f>
        <v>0</v>
      </c>
      <c r="N435">
        <f>'RESUMEN TOTAL'!S438</f>
        <v>0</v>
      </c>
      <c r="O435">
        <f>'RESUMEN TOTAL'!T438</f>
        <v>0</v>
      </c>
      <c r="P435">
        <f>'RESUMEN TOTAL'!U438</f>
        <v>0</v>
      </c>
      <c r="Q435">
        <f>'RESUMEN TOTAL'!V438</f>
        <v>0</v>
      </c>
      <c r="R435">
        <f>'RESUMEN TOTAL'!W438</f>
        <v>0</v>
      </c>
      <c r="S435">
        <f>'RESUMEN TOTAL'!X438</f>
        <v>0</v>
      </c>
      <c r="T435">
        <f>'RESUMEN TOTAL'!Y438</f>
        <v>0</v>
      </c>
      <c r="U435">
        <f>'RESUMEN TOTAL'!Z438</f>
        <v>0</v>
      </c>
      <c r="V435">
        <f>'RESUMEN TOTAL'!AA438</f>
        <v>0</v>
      </c>
      <c r="W435">
        <f>'RESUMEN TOTAL'!AB438</f>
        <v>0</v>
      </c>
      <c r="X435">
        <f>'RESUMEN TOTAL'!AC438</f>
        <v>0</v>
      </c>
      <c r="Y435">
        <f>'RESUMEN TOTAL'!AD438</f>
        <v>0</v>
      </c>
      <c r="Z435">
        <f>'RESUMEN TOTAL'!AE438</f>
        <v>0</v>
      </c>
      <c r="AA435">
        <f>'RESUMEN TOTAL'!AF438</f>
        <v>0</v>
      </c>
      <c r="AB435">
        <f>'RESUMEN TOTAL'!AG438</f>
        <v>0</v>
      </c>
      <c r="AC435">
        <f>'RESUMEN TOTAL'!AH438</f>
        <v>0</v>
      </c>
      <c r="AD435">
        <f>'RESUMEN TOTAL'!AI438</f>
        <v>0</v>
      </c>
      <c r="AE435">
        <f>'RESUMEN TOTAL'!AJ438</f>
        <v>0</v>
      </c>
      <c r="AF435">
        <f>'RESUMEN TOTAL'!AK438</f>
        <v>0</v>
      </c>
      <c r="AG435">
        <f>'RESUMEN TOTAL'!AL438</f>
        <v>0</v>
      </c>
      <c r="AH435">
        <f>'RESUMEN TOTAL'!AM438</f>
        <v>0</v>
      </c>
      <c r="AI435">
        <f>'RESUMEN TOTAL'!AN438</f>
        <v>0</v>
      </c>
      <c r="AJ435">
        <f>'RESUMEN TOTAL'!AO438</f>
        <v>0</v>
      </c>
    </row>
    <row r="436" spans="1:36" x14ac:dyDescent="0.25">
      <c r="A436">
        <f>'RESUMEN TOTAL'!A439</f>
        <v>0</v>
      </c>
      <c r="B436" t="str">
        <f>'RESUMEN TOTAL'!B439</f>
        <v>X</v>
      </c>
      <c r="C436" t="str">
        <f>'RESUMEN TOTAL'!D439</f>
        <v>BRAILE Y FINOCCHIETTO</v>
      </c>
      <c r="D436" t="str">
        <f>'RESUMEN TOTAL'!E439</f>
        <v>DOMO</v>
      </c>
      <c r="E436" t="str">
        <f>'RESUMEN TOTAL'!F439</f>
        <v>Fibra Optica</v>
      </c>
      <c r="F436">
        <f>'RESUMEN TOTAL'!K439</f>
        <v>0</v>
      </c>
      <c r="G436">
        <f>'RESUMEN TOTAL'!L439</f>
        <v>0</v>
      </c>
      <c r="H436">
        <f>'RESUMEN TOTAL'!M439</f>
        <v>0</v>
      </c>
      <c r="I436">
        <f>'RESUMEN TOTAL'!N439</f>
        <v>0</v>
      </c>
      <c r="J436">
        <f>'RESUMEN TOTAL'!O439</f>
        <v>0</v>
      </c>
      <c r="K436">
        <f>'RESUMEN TOTAL'!P439</f>
        <v>0</v>
      </c>
      <c r="L436">
        <f>'RESUMEN TOTAL'!Q439</f>
        <v>0</v>
      </c>
      <c r="M436">
        <f>'RESUMEN TOTAL'!R439</f>
        <v>0</v>
      </c>
      <c r="N436">
        <f>'RESUMEN TOTAL'!S439</f>
        <v>0</v>
      </c>
      <c r="O436">
        <f>'RESUMEN TOTAL'!T439</f>
        <v>0</v>
      </c>
      <c r="P436">
        <f>'RESUMEN TOTAL'!U439</f>
        <v>0</v>
      </c>
      <c r="Q436">
        <f>'RESUMEN TOTAL'!V439</f>
        <v>0</v>
      </c>
      <c r="R436">
        <f>'RESUMEN TOTAL'!W439</f>
        <v>0</v>
      </c>
      <c r="S436">
        <f>'RESUMEN TOTAL'!X439</f>
        <v>0</v>
      </c>
      <c r="T436">
        <f>'RESUMEN TOTAL'!Y439</f>
        <v>0</v>
      </c>
      <c r="U436">
        <f>'RESUMEN TOTAL'!Z439</f>
        <v>0</v>
      </c>
      <c r="V436">
        <f>'RESUMEN TOTAL'!AA439</f>
        <v>0</v>
      </c>
      <c r="W436">
        <f>'RESUMEN TOTAL'!AB439</f>
        <v>0</v>
      </c>
      <c r="X436">
        <f>'RESUMEN TOTAL'!AC439</f>
        <v>0</v>
      </c>
      <c r="Y436">
        <f>'RESUMEN TOTAL'!AD439</f>
        <v>0</v>
      </c>
      <c r="Z436">
        <f>'RESUMEN TOTAL'!AE439</f>
        <v>0</v>
      </c>
      <c r="AA436">
        <f>'RESUMEN TOTAL'!AF439</f>
        <v>0</v>
      </c>
      <c r="AB436">
        <f>'RESUMEN TOTAL'!AG439</f>
        <v>0</v>
      </c>
      <c r="AC436">
        <f>'RESUMEN TOTAL'!AH439</f>
        <v>0</v>
      </c>
      <c r="AD436">
        <f>'RESUMEN TOTAL'!AI439</f>
        <v>0</v>
      </c>
      <c r="AE436">
        <f>'RESUMEN TOTAL'!AJ439</f>
        <v>0</v>
      </c>
      <c r="AF436">
        <f>'RESUMEN TOTAL'!AK439</f>
        <v>0</v>
      </c>
      <c r="AG436">
        <f>'RESUMEN TOTAL'!AL439</f>
        <v>0</v>
      </c>
      <c r="AH436">
        <f>'RESUMEN TOTAL'!AM439</f>
        <v>0</v>
      </c>
      <c r="AI436">
        <f>'RESUMEN TOTAL'!AN439</f>
        <v>0</v>
      </c>
      <c r="AJ436">
        <f>'RESUMEN TOTAL'!AO439</f>
        <v>0</v>
      </c>
    </row>
    <row r="437" spans="1:36" x14ac:dyDescent="0.25">
      <c r="A437">
        <f>'RESUMEN TOTAL'!A440</f>
        <v>0</v>
      </c>
      <c r="B437">
        <f>'RESUMEN TOTAL'!B440</f>
        <v>0</v>
      </c>
      <c r="C437">
        <f>'RESUMEN TOTAL'!D440</f>
        <v>0</v>
      </c>
      <c r="D437">
        <f>'RESUMEN TOTAL'!E440</f>
        <v>0</v>
      </c>
      <c r="E437">
        <f>'RESUMEN TOTAL'!F440</f>
        <v>0</v>
      </c>
      <c r="F437">
        <f>'RESUMEN TOTAL'!K440</f>
        <v>0</v>
      </c>
      <c r="G437">
        <f>'RESUMEN TOTAL'!L440</f>
        <v>0</v>
      </c>
      <c r="H437">
        <f>'RESUMEN TOTAL'!M440</f>
        <v>0</v>
      </c>
      <c r="I437">
        <f>'RESUMEN TOTAL'!N440</f>
        <v>0</v>
      </c>
      <c r="J437">
        <f>'RESUMEN TOTAL'!O440</f>
        <v>0</v>
      </c>
      <c r="K437">
        <f>'RESUMEN TOTAL'!P440</f>
        <v>0</v>
      </c>
      <c r="L437">
        <f>'RESUMEN TOTAL'!Q440</f>
        <v>0</v>
      </c>
      <c r="M437">
        <f>'RESUMEN TOTAL'!R440</f>
        <v>0</v>
      </c>
      <c r="N437">
        <f>'RESUMEN TOTAL'!S440</f>
        <v>0</v>
      </c>
      <c r="O437">
        <f>'RESUMEN TOTAL'!T440</f>
        <v>0</v>
      </c>
      <c r="P437">
        <f>'RESUMEN TOTAL'!U440</f>
        <v>0</v>
      </c>
      <c r="Q437">
        <f>'RESUMEN TOTAL'!V440</f>
        <v>0</v>
      </c>
      <c r="R437">
        <f>'RESUMEN TOTAL'!W440</f>
        <v>0</v>
      </c>
      <c r="S437">
        <f>'RESUMEN TOTAL'!X440</f>
        <v>0</v>
      </c>
      <c r="T437">
        <f>'RESUMEN TOTAL'!Y440</f>
        <v>0</v>
      </c>
      <c r="U437">
        <f>'RESUMEN TOTAL'!Z440</f>
        <v>0</v>
      </c>
      <c r="V437">
        <f>'RESUMEN TOTAL'!AA440</f>
        <v>0</v>
      </c>
      <c r="W437">
        <f>'RESUMEN TOTAL'!AB440</f>
        <v>0</v>
      </c>
      <c r="X437">
        <f>'RESUMEN TOTAL'!AC440</f>
        <v>0</v>
      </c>
      <c r="Y437">
        <f>'RESUMEN TOTAL'!AD440</f>
        <v>0</v>
      </c>
      <c r="Z437">
        <f>'RESUMEN TOTAL'!AE440</f>
        <v>0</v>
      </c>
      <c r="AA437">
        <f>'RESUMEN TOTAL'!AF440</f>
        <v>0</v>
      </c>
      <c r="AB437">
        <f>'RESUMEN TOTAL'!AG440</f>
        <v>0</v>
      </c>
      <c r="AC437">
        <f>'RESUMEN TOTAL'!AH440</f>
        <v>0</v>
      </c>
      <c r="AD437">
        <f>'RESUMEN TOTAL'!AI440</f>
        <v>0</v>
      </c>
      <c r="AE437">
        <f>'RESUMEN TOTAL'!AJ440</f>
        <v>0</v>
      </c>
      <c r="AF437">
        <f>'RESUMEN TOTAL'!AK440</f>
        <v>0</v>
      </c>
      <c r="AG437">
        <f>'RESUMEN TOTAL'!AL440</f>
        <v>0</v>
      </c>
      <c r="AH437">
        <f>'RESUMEN TOTAL'!AM440</f>
        <v>0</v>
      </c>
      <c r="AI437">
        <f>'RESUMEN TOTAL'!AN440</f>
        <v>0</v>
      </c>
      <c r="AJ437">
        <f>'RESUMEN TOTAL'!AO440</f>
        <v>0</v>
      </c>
    </row>
    <row r="438" spans="1:36" x14ac:dyDescent="0.25">
      <c r="A438">
        <f>'RESUMEN TOTAL'!A441</f>
        <v>0</v>
      </c>
      <c r="B438">
        <f>'RESUMEN TOTAL'!B441</f>
        <v>0</v>
      </c>
      <c r="C438">
        <f>'RESUMEN TOTAL'!D441</f>
        <v>0</v>
      </c>
      <c r="D438">
        <f>'RESUMEN TOTAL'!E441</f>
        <v>0</v>
      </c>
      <c r="E438">
        <f>'RESUMEN TOTAL'!F441</f>
        <v>0</v>
      </c>
      <c r="F438">
        <f>'RESUMEN TOTAL'!K441</f>
        <v>0</v>
      </c>
      <c r="G438">
        <f>'RESUMEN TOTAL'!L441</f>
        <v>0</v>
      </c>
      <c r="H438">
        <f>'RESUMEN TOTAL'!M441</f>
        <v>0</v>
      </c>
      <c r="I438">
        <f>'RESUMEN TOTAL'!N441</f>
        <v>0</v>
      </c>
      <c r="J438">
        <f>'RESUMEN TOTAL'!O441</f>
        <v>0</v>
      </c>
      <c r="K438">
        <f>'RESUMEN TOTAL'!P441</f>
        <v>0</v>
      </c>
      <c r="L438">
        <f>'RESUMEN TOTAL'!Q441</f>
        <v>0</v>
      </c>
      <c r="M438">
        <f>'RESUMEN TOTAL'!R441</f>
        <v>0</v>
      </c>
      <c r="N438">
        <f>'RESUMEN TOTAL'!S441</f>
        <v>0</v>
      </c>
      <c r="O438">
        <f>'RESUMEN TOTAL'!T441</f>
        <v>0</v>
      </c>
      <c r="P438">
        <f>'RESUMEN TOTAL'!U441</f>
        <v>0</v>
      </c>
      <c r="Q438">
        <f>'RESUMEN TOTAL'!V441</f>
        <v>0</v>
      </c>
      <c r="R438">
        <f>'RESUMEN TOTAL'!W441</f>
        <v>0</v>
      </c>
      <c r="S438">
        <f>'RESUMEN TOTAL'!X441</f>
        <v>0</v>
      </c>
      <c r="T438">
        <f>'RESUMEN TOTAL'!Y441</f>
        <v>0</v>
      </c>
      <c r="U438">
        <f>'RESUMEN TOTAL'!Z441</f>
        <v>0</v>
      </c>
      <c r="V438">
        <f>'RESUMEN TOTAL'!AA441</f>
        <v>0</v>
      </c>
      <c r="W438">
        <f>'RESUMEN TOTAL'!AB441</f>
        <v>0</v>
      </c>
      <c r="X438">
        <f>'RESUMEN TOTAL'!AC441</f>
        <v>0</v>
      </c>
      <c r="Y438">
        <f>'RESUMEN TOTAL'!AD441</f>
        <v>0</v>
      </c>
      <c r="Z438">
        <f>'RESUMEN TOTAL'!AE441</f>
        <v>0</v>
      </c>
      <c r="AA438">
        <f>'RESUMEN TOTAL'!AF441</f>
        <v>0</v>
      </c>
      <c r="AB438">
        <f>'RESUMEN TOTAL'!AG441</f>
        <v>0</v>
      </c>
      <c r="AC438">
        <f>'RESUMEN TOTAL'!AH441</f>
        <v>0</v>
      </c>
      <c r="AD438">
        <f>'RESUMEN TOTAL'!AI441</f>
        <v>0</v>
      </c>
      <c r="AE438">
        <f>'RESUMEN TOTAL'!AJ441</f>
        <v>0</v>
      </c>
      <c r="AF438">
        <f>'RESUMEN TOTAL'!AK441</f>
        <v>0</v>
      </c>
      <c r="AG438">
        <f>'RESUMEN TOTAL'!AL441</f>
        <v>0</v>
      </c>
      <c r="AH438">
        <f>'RESUMEN TOTAL'!AM441</f>
        <v>0</v>
      </c>
      <c r="AI438">
        <f>'RESUMEN TOTAL'!AN441</f>
        <v>0</v>
      </c>
      <c r="AJ438">
        <f>'RESUMEN TOTAL'!AO441</f>
        <v>0</v>
      </c>
    </row>
    <row r="439" spans="1:36" x14ac:dyDescent="0.25">
      <c r="A439">
        <f>'RESUMEN TOTAL'!A442</f>
        <v>0</v>
      </c>
      <c r="B439">
        <f>'RESUMEN TOTAL'!B442</f>
        <v>0</v>
      </c>
      <c r="C439">
        <f>'RESUMEN TOTAL'!D442</f>
        <v>0</v>
      </c>
      <c r="D439">
        <f>'RESUMEN TOTAL'!E442</f>
        <v>0</v>
      </c>
      <c r="E439">
        <f>'RESUMEN TOTAL'!F442</f>
        <v>0</v>
      </c>
      <c r="F439">
        <f>'RESUMEN TOTAL'!K442</f>
        <v>0</v>
      </c>
      <c r="G439">
        <f>'RESUMEN TOTAL'!L442</f>
        <v>0</v>
      </c>
      <c r="H439">
        <f>'RESUMEN TOTAL'!M442</f>
        <v>0</v>
      </c>
      <c r="I439">
        <f>'RESUMEN TOTAL'!N442</f>
        <v>0</v>
      </c>
      <c r="J439">
        <f>'RESUMEN TOTAL'!O442</f>
        <v>0</v>
      </c>
      <c r="K439">
        <f>'RESUMEN TOTAL'!P442</f>
        <v>0</v>
      </c>
      <c r="L439">
        <f>'RESUMEN TOTAL'!Q442</f>
        <v>0</v>
      </c>
      <c r="M439">
        <f>'RESUMEN TOTAL'!R442</f>
        <v>0</v>
      </c>
      <c r="N439">
        <f>'RESUMEN TOTAL'!S442</f>
        <v>0</v>
      </c>
      <c r="O439">
        <f>'RESUMEN TOTAL'!T442</f>
        <v>0</v>
      </c>
      <c r="P439">
        <f>'RESUMEN TOTAL'!U442</f>
        <v>0</v>
      </c>
      <c r="Q439">
        <f>'RESUMEN TOTAL'!V442</f>
        <v>0</v>
      </c>
      <c r="R439">
        <f>'RESUMEN TOTAL'!W442</f>
        <v>0</v>
      </c>
      <c r="S439">
        <f>'RESUMEN TOTAL'!X442</f>
        <v>0</v>
      </c>
      <c r="T439">
        <f>'RESUMEN TOTAL'!Y442</f>
        <v>0</v>
      </c>
      <c r="U439">
        <f>'RESUMEN TOTAL'!Z442</f>
        <v>0</v>
      </c>
      <c r="V439">
        <f>'RESUMEN TOTAL'!AA442</f>
        <v>0</v>
      </c>
      <c r="W439">
        <f>'RESUMEN TOTAL'!AB442</f>
        <v>0</v>
      </c>
      <c r="X439">
        <f>'RESUMEN TOTAL'!AC442</f>
        <v>0</v>
      </c>
      <c r="Y439">
        <f>'RESUMEN TOTAL'!AD442</f>
        <v>0</v>
      </c>
      <c r="Z439">
        <f>'RESUMEN TOTAL'!AE442</f>
        <v>0</v>
      </c>
      <c r="AA439">
        <f>'RESUMEN TOTAL'!AF442</f>
        <v>0</v>
      </c>
      <c r="AB439">
        <f>'RESUMEN TOTAL'!AG442</f>
        <v>0</v>
      </c>
      <c r="AC439">
        <f>'RESUMEN TOTAL'!AH442</f>
        <v>0</v>
      </c>
      <c r="AD439">
        <f>'RESUMEN TOTAL'!AI442</f>
        <v>0</v>
      </c>
      <c r="AE439">
        <f>'RESUMEN TOTAL'!AJ442</f>
        <v>0</v>
      </c>
      <c r="AF439">
        <f>'RESUMEN TOTAL'!AK442</f>
        <v>0</v>
      </c>
      <c r="AG439">
        <f>'RESUMEN TOTAL'!AL442</f>
        <v>0</v>
      </c>
      <c r="AH439">
        <f>'RESUMEN TOTAL'!AM442</f>
        <v>0</v>
      </c>
      <c r="AI439">
        <f>'RESUMEN TOTAL'!AN442</f>
        <v>0</v>
      </c>
      <c r="AJ439">
        <f>'RESUMEN TOTAL'!AO442</f>
        <v>0</v>
      </c>
    </row>
    <row r="440" spans="1:36" x14ac:dyDescent="0.25">
      <c r="A440">
        <f>'RESUMEN TOTAL'!A443</f>
        <v>0</v>
      </c>
      <c r="B440">
        <f>'RESUMEN TOTAL'!B443</f>
        <v>0</v>
      </c>
      <c r="C440">
        <f>'RESUMEN TOTAL'!D443</f>
        <v>0</v>
      </c>
      <c r="D440">
        <f>'RESUMEN TOTAL'!E443</f>
        <v>0</v>
      </c>
      <c r="E440">
        <f>'RESUMEN TOTAL'!F443</f>
        <v>0</v>
      </c>
      <c r="F440">
        <f>'RESUMEN TOTAL'!K443</f>
        <v>0</v>
      </c>
      <c r="G440">
        <f>'RESUMEN TOTAL'!L443</f>
        <v>0</v>
      </c>
      <c r="H440">
        <f>'RESUMEN TOTAL'!M443</f>
        <v>0</v>
      </c>
      <c r="I440">
        <f>'RESUMEN TOTAL'!N443</f>
        <v>0</v>
      </c>
      <c r="J440">
        <f>'RESUMEN TOTAL'!O443</f>
        <v>0</v>
      </c>
      <c r="K440">
        <f>'RESUMEN TOTAL'!P443</f>
        <v>0</v>
      </c>
      <c r="L440">
        <f>'RESUMEN TOTAL'!Q443</f>
        <v>0</v>
      </c>
      <c r="M440">
        <f>'RESUMEN TOTAL'!R443</f>
        <v>0</v>
      </c>
      <c r="N440">
        <f>'RESUMEN TOTAL'!S443</f>
        <v>0</v>
      </c>
      <c r="O440">
        <f>'RESUMEN TOTAL'!T443</f>
        <v>0</v>
      </c>
      <c r="P440">
        <f>'RESUMEN TOTAL'!U443</f>
        <v>0</v>
      </c>
      <c r="Q440">
        <f>'RESUMEN TOTAL'!V443</f>
        <v>0</v>
      </c>
      <c r="R440">
        <f>'RESUMEN TOTAL'!W443</f>
        <v>0</v>
      </c>
      <c r="S440">
        <f>'RESUMEN TOTAL'!X443</f>
        <v>0</v>
      </c>
      <c r="T440">
        <f>'RESUMEN TOTAL'!Y443</f>
        <v>0</v>
      </c>
      <c r="U440">
        <f>'RESUMEN TOTAL'!Z443</f>
        <v>0</v>
      </c>
      <c r="V440">
        <f>'RESUMEN TOTAL'!AA443</f>
        <v>0</v>
      </c>
      <c r="W440">
        <f>'RESUMEN TOTAL'!AB443</f>
        <v>0</v>
      </c>
      <c r="X440">
        <f>'RESUMEN TOTAL'!AC443</f>
        <v>0</v>
      </c>
      <c r="Y440">
        <f>'RESUMEN TOTAL'!AD443</f>
        <v>0</v>
      </c>
      <c r="Z440">
        <f>'RESUMEN TOTAL'!AE443</f>
        <v>0</v>
      </c>
      <c r="AA440">
        <f>'RESUMEN TOTAL'!AF443</f>
        <v>0</v>
      </c>
      <c r="AB440">
        <f>'RESUMEN TOTAL'!AG443</f>
        <v>0</v>
      </c>
      <c r="AC440">
        <f>'RESUMEN TOTAL'!AH443</f>
        <v>0</v>
      </c>
      <c r="AD440">
        <f>'RESUMEN TOTAL'!AI443</f>
        <v>0</v>
      </c>
      <c r="AE440">
        <f>'RESUMEN TOTAL'!AJ443</f>
        <v>0</v>
      </c>
      <c r="AF440">
        <f>'RESUMEN TOTAL'!AK443</f>
        <v>0</v>
      </c>
      <c r="AG440">
        <f>'RESUMEN TOTAL'!AL443</f>
        <v>0</v>
      </c>
      <c r="AH440">
        <f>'RESUMEN TOTAL'!AM443</f>
        <v>0</v>
      </c>
      <c r="AI440">
        <f>'RESUMEN TOTAL'!AN443</f>
        <v>0</v>
      </c>
      <c r="AJ440">
        <f>'RESUMEN TOTAL'!AO443</f>
        <v>0</v>
      </c>
    </row>
    <row r="441" spans="1:36" x14ac:dyDescent="0.25">
      <c r="A441">
        <f>'RESUMEN TOTAL'!A444</f>
        <v>0</v>
      </c>
      <c r="B441">
        <f>'RESUMEN TOTAL'!B444</f>
        <v>0</v>
      </c>
      <c r="C441">
        <f>'RESUMEN TOTAL'!D444</f>
        <v>0</v>
      </c>
      <c r="D441">
        <f>'RESUMEN TOTAL'!E444</f>
        <v>0</v>
      </c>
      <c r="E441">
        <f>'RESUMEN TOTAL'!F444</f>
        <v>0</v>
      </c>
      <c r="F441">
        <f>'RESUMEN TOTAL'!K444</f>
        <v>0</v>
      </c>
      <c r="G441">
        <f>'RESUMEN TOTAL'!L444</f>
        <v>0</v>
      </c>
      <c r="H441">
        <f>'RESUMEN TOTAL'!M444</f>
        <v>0</v>
      </c>
      <c r="I441">
        <f>'RESUMEN TOTAL'!N444</f>
        <v>0</v>
      </c>
      <c r="J441">
        <f>'RESUMEN TOTAL'!O444</f>
        <v>0</v>
      </c>
      <c r="K441">
        <f>'RESUMEN TOTAL'!P444</f>
        <v>0</v>
      </c>
      <c r="L441">
        <f>'RESUMEN TOTAL'!Q444</f>
        <v>0</v>
      </c>
      <c r="M441">
        <f>'RESUMEN TOTAL'!R444</f>
        <v>0</v>
      </c>
      <c r="N441">
        <f>'RESUMEN TOTAL'!S444</f>
        <v>0</v>
      </c>
      <c r="O441">
        <f>'RESUMEN TOTAL'!T444</f>
        <v>0</v>
      </c>
      <c r="P441">
        <f>'RESUMEN TOTAL'!U444</f>
        <v>0</v>
      </c>
      <c r="Q441">
        <f>'RESUMEN TOTAL'!V444</f>
        <v>0</v>
      </c>
      <c r="R441">
        <f>'RESUMEN TOTAL'!W444</f>
        <v>0</v>
      </c>
      <c r="S441">
        <f>'RESUMEN TOTAL'!X444</f>
        <v>0</v>
      </c>
      <c r="T441">
        <f>'RESUMEN TOTAL'!Y444</f>
        <v>0</v>
      </c>
      <c r="U441">
        <f>'RESUMEN TOTAL'!Z444</f>
        <v>0</v>
      </c>
      <c r="V441">
        <f>'RESUMEN TOTAL'!AA444</f>
        <v>0</v>
      </c>
      <c r="W441">
        <f>'RESUMEN TOTAL'!AB444</f>
        <v>0</v>
      </c>
      <c r="X441">
        <f>'RESUMEN TOTAL'!AC444</f>
        <v>0</v>
      </c>
      <c r="Y441">
        <f>'RESUMEN TOTAL'!AD444</f>
        <v>0</v>
      </c>
      <c r="Z441">
        <f>'RESUMEN TOTAL'!AE444</f>
        <v>0</v>
      </c>
      <c r="AA441">
        <f>'RESUMEN TOTAL'!AF444</f>
        <v>0</v>
      </c>
      <c r="AB441">
        <f>'RESUMEN TOTAL'!AG444</f>
        <v>0</v>
      </c>
      <c r="AC441">
        <f>'RESUMEN TOTAL'!AH444</f>
        <v>0</v>
      </c>
      <c r="AD441">
        <f>'RESUMEN TOTAL'!AI444</f>
        <v>0</v>
      </c>
      <c r="AE441">
        <f>'RESUMEN TOTAL'!AJ444</f>
        <v>0</v>
      </c>
      <c r="AF441">
        <f>'RESUMEN TOTAL'!AK444</f>
        <v>0</v>
      </c>
      <c r="AG441">
        <f>'RESUMEN TOTAL'!AL444</f>
        <v>0</v>
      </c>
      <c r="AH441">
        <f>'RESUMEN TOTAL'!AM444</f>
        <v>0</v>
      </c>
      <c r="AI441">
        <f>'RESUMEN TOTAL'!AN444</f>
        <v>0</v>
      </c>
      <c r="AJ441">
        <f>'RESUMEN TOTAL'!AO444</f>
        <v>0</v>
      </c>
    </row>
    <row r="442" spans="1:36" x14ac:dyDescent="0.25">
      <c r="A442">
        <f>'RESUMEN TOTAL'!A445</f>
        <v>0</v>
      </c>
      <c r="B442">
        <f>'RESUMEN TOTAL'!B445</f>
        <v>0</v>
      </c>
      <c r="C442">
        <f>'RESUMEN TOTAL'!D445</f>
        <v>0</v>
      </c>
      <c r="D442">
        <f>'RESUMEN TOTAL'!E445</f>
        <v>0</v>
      </c>
      <c r="E442">
        <f>'RESUMEN TOTAL'!F445</f>
        <v>0</v>
      </c>
      <c r="F442">
        <f>'RESUMEN TOTAL'!K445</f>
        <v>0</v>
      </c>
      <c r="G442">
        <f>'RESUMEN TOTAL'!L445</f>
        <v>0</v>
      </c>
      <c r="H442">
        <f>'RESUMEN TOTAL'!M445</f>
        <v>0</v>
      </c>
      <c r="I442">
        <f>'RESUMEN TOTAL'!N445</f>
        <v>0</v>
      </c>
      <c r="J442">
        <f>'RESUMEN TOTAL'!O445</f>
        <v>0</v>
      </c>
      <c r="K442">
        <f>'RESUMEN TOTAL'!P445</f>
        <v>0</v>
      </c>
      <c r="L442">
        <f>'RESUMEN TOTAL'!Q445</f>
        <v>0</v>
      </c>
      <c r="M442">
        <f>'RESUMEN TOTAL'!R445</f>
        <v>0</v>
      </c>
      <c r="N442">
        <f>'RESUMEN TOTAL'!S445</f>
        <v>0</v>
      </c>
      <c r="O442">
        <f>'RESUMEN TOTAL'!T445</f>
        <v>0</v>
      </c>
      <c r="P442">
        <f>'RESUMEN TOTAL'!U445</f>
        <v>0</v>
      </c>
      <c r="Q442">
        <f>'RESUMEN TOTAL'!V445</f>
        <v>0</v>
      </c>
      <c r="R442">
        <f>'RESUMEN TOTAL'!W445</f>
        <v>0</v>
      </c>
      <c r="S442">
        <f>'RESUMEN TOTAL'!X445</f>
        <v>0</v>
      </c>
      <c r="T442">
        <f>'RESUMEN TOTAL'!Y445</f>
        <v>0</v>
      </c>
      <c r="U442">
        <f>'RESUMEN TOTAL'!Z445</f>
        <v>0</v>
      </c>
      <c r="V442">
        <f>'RESUMEN TOTAL'!AA445</f>
        <v>0</v>
      </c>
      <c r="W442">
        <f>'RESUMEN TOTAL'!AB445</f>
        <v>0</v>
      </c>
      <c r="X442">
        <f>'RESUMEN TOTAL'!AC445</f>
        <v>0</v>
      </c>
      <c r="Y442">
        <f>'RESUMEN TOTAL'!AD445</f>
        <v>0</v>
      </c>
      <c r="Z442">
        <f>'RESUMEN TOTAL'!AE445</f>
        <v>0</v>
      </c>
      <c r="AA442">
        <f>'RESUMEN TOTAL'!AF445</f>
        <v>0</v>
      </c>
      <c r="AB442">
        <f>'RESUMEN TOTAL'!AG445</f>
        <v>0</v>
      </c>
      <c r="AC442">
        <f>'RESUMEN TOTAL'!AH445</f>
        <v>0</v>
      </c>
      <c r="AD442">
        <f>'RESUMEN TOTAL'!AI445</f>
        <v>0</v>
      </c>
      <c r="AE442">
        <f>'RESUMEN TOTAL'!AJ445</f>
        <v>0</v>
      </c>
      <c r="AF442">
        <f>'RESUMEN TOTAL'!AK445</f>
        <v>0</v>
      </c>
      <c r="AG442">
        <f>'RESUMEN TOTAL'!AL445</f>
        <v>0</v>
      </c>
      <c r="AH442">
        <f>'RESUMEN TOTAL'!AM445</f>
        <v>0</v>
      </c>
      <c r="AI442">
        <f>'RESUMEN TOTAL'!AN445</f>
        <v>0</v>
      </c>
      <c r="AJ442">
        <f>'RESUMEN TOTAL'!AO445</f>
        <v>0</v>
      </c>
    </row>
    <row r="443" spans="1:36" x14ac:dyDescent="0.25">
      <c r="A443">
        <f>'RESUMEN TOTAL'!A446</f>
        <v>0</v>
      </c>
      <c r="B443">
        <f>'RESUMEN TOTAL'!B446</f>
        <v>0</v>
      </c>
      <c r="C443">
        <f>'RESUMEN TOTAL'!D446</f>
        <v>0</v>
      </c>
      <c r="D443">
        <f>'RESUMEN TOTAL'!E446</f>
        <v>0</v>
      </c>
      <c r="E443">
        <f>'RESUMEN TOTAL'!F446</f>
        <v>0</v>
      </c>
      <c r="F443">
        <f>'RESUMEN TOTAL'!K446</f>
        <v>0</v>
      </c>
      <c r="G443">
        <f>'RESUMEN TOTAL'!L446</f>
        <v>0</v>
      </c>
      <c r="H443">
        <f>'RESUMEN TOTAL'!M446</f>
        <v>0</v>
      </c>
      <c r="I443">
        <f>'RESUMEN TOTAL'!N446</f>
        <v>0</v>
      </c>
      <c r="J443">
        <f>'RESUMEN TOTAL'!O446</f>
        <v>0</v>
      </c>
      <c r="K443">
        <f>'RESUMEN TOTAL'!P446</f>
        <v>0</v>
      </c>
      <c r="L443">
        <f>'RESUMEN TOTAL'!Q446</f>
        <v>0</v>
      </c>
      <c r="M443">
        <f>'RESUMEN TOTAL'!R446</f>
        <v>0</v>
      </c>
      <c r="N443">
        <f>'RESUMEN TOTAL'!S446</f>
        <v>0</v>
      </c>
      <c r="O443">
        <f>'RESUMEN TOTAL'!T446</f>
        <v>0</v>
      </c>
      <c r="P443">
        <f>'RESUMEN TOTAL'!U446</f>
        <v>0</v>
      </c>
      <c r="Q443">
        <f>'RESUMEN TOTAL'!V446</f>
        <v>0</v>
      </c>
      <c r="R443">
        <f>'RESUMEN TOTAL'!W446</f>
        <v>0</v>
      </c>
      <c r="S443">
        <f>'RESUMEN TOTAL'!X446</f>
        <v>0</v>
      </c>
      <c r="T443">
        <f>'RESUMEN TOTAL'!Y446</f>
        <v>0</v>
      </c>
      <c r="U443">
        <f>'RESUMEN TOTAL'!Z446</f>
        <v>0</v>
      </c>
      <c r="V443">
        <f>'RESUMEN TOTAL'!AA446</f>
        <v>0</v>
      </c>
      <c r="W443">
        <f>'RESUMEN TOTAL'!AB446</f>
        <v>0</v>
      </c>
      <c r="X443">
        <f>'RESUMEN TOTAL'!AC446</f>
        <v>0</v>
      </c>
      <c r="Y443">
        <f>'RESUMEN TOTAL'!AD446</f>
        <v>0</v>
      </c>
      <c r="Z443">
        <f>'RESUMEN TOTAL'!AE446</f>
        <v>0</v>
      </c>
      <c r="AA443">
        <f>'RESUMEN TOTAL'!AF446</f>
        <v>0</v>
      </c>
      <c r="AB443">
        <f>'RESUMEN TOTAL'!AG446</f>
        <v>0</v>
      </c>
      <c r="AC443">
        <f>'RESUMEN TOTAL'!AH446</f>
        <v>0</v>
      </c>
      <c r="AD443">
        <f>'RESUMEN TOTAL'!AI446</f>
        <v>0</v>
      </c>
      <c r="AE443">
        <f>'RESUMEN TOTAL'!AJ446</f>
        <v>0</v>
      </c>
      <c r="AF443">
        <f>'RESUMEN TOTAL'!AK446</f>
        <v>0</v>
      </c>
      <c r="AG443">
        <f>'RESUMEN TOTAL'!AL446</f>
        <v>0</v>
      </c>
      <c r="AH443">
        <f>'RESUMEN TOTAL'!AM446</f>
        <v>0</v>
      </c>
      <c r="AI443">
        <f>'RESUMEN TOTAL'!AN446</f>
        <v>0</v>
      </c>
      <c r="AJ443">
        <f>'RESUMEN TOTAL'!AO446</f>
        <v>0</v>
      </c>
    </row>
    <row r="444" spans="1:36" x14ac:dyDescent="0.25">
      <c r="A444">
        <f>'RESUMEN TOTAL'!A447</f>
        <v>0</v>
      </c>
      <c r="B444">
        <f>'RESUMEN TOTAL'!B447</f>
        <v>0</v>
      </c>
      <c r="C444">
        <f>'RESUMEN TOTAL'!D447</f>
        <v>0</v>
      </c>
      <c r="D444">
        <f>'RESUMEN TOTAL'!E447</f>
        <v>0</v>
      </c>
      <c r="E444">
        <f>'RESUMEN TOTAL'!F447</f>
        <v>0</v>
      </c>
      <c r="F444">
        <f>'RESUMEN TOTAL'!K447</f>
        <v>0</v>
      </c>
      <c r="G444">
        <f>'RESUMEN TOTAL'!L447</f>
        <v>0</v>
      </c>
      <c r="H444">
        <f>'RESUMEN TOTAL'!M447</f>
        <v>0</v>
      </c>
      <c r="I444">
        <f>'RESUMEN TOTAL'!N447</f>
        <v>0</v>
      </c>
      <c r="J444">
        <f>'RESUMEN TOTAL'!O447</f>
        <v>0</v>
      </c>
      <c r="K444">
        <f>'RESUMEN TOTAL'!P447</f>
        <v>0</v>
      </c>
      <c r="L444">
        <f>'RESUMEN TOTAL'!Q447</f>
        <v>0</v>
      </c>
      <c r="M444">
        <f>'RESUMEN TOTAL'!R447</f>
        <v>0</v>
      </c>
      <c r="N444">
        <f>'RESUMEN TOTAL'!S447</f>
        <v>0</v>
      </c>
      <c r="O444">
        <f>'RESUMEN TOTAL'!T447</f>
        <v>0</v>
      </c>
      <c r="P444">
        <f>'RESUMEN TOTAL'!U447</f>
        <v>0</v>
      </c>
      <c r="Q444">
        <f>'RESUMEN TOTAL'!V447</f>
        <v>0</v>
      </c>
      <c r="R444">
        <f>'RESUMEN TOTAL'!W447</f>
        <v>0</v>
      </c>
      <c r="S444">
        <f>'RESUMEN TOTAL'!X447</f>
        <v>0</v>
      </c>
      <c r="T444">
        <f>'RESUMEN TOTAL'!Y447</f>
        <v>0</v>
      </c>
      <c r="U444">
        <f>'RESUMEN TOTAL'!Z447</f>
        <v>0</v>
      </c>
      <c r="V444">
        <f>'RESUMEN TOTAL'!AA447</f>
        <v>0</v>
      </c>
      <c r="W444">
        <f>'RESUMEN TOTAL'!AB447</f>
        <v>0</v>
      </c>
      <c r="X444">
        <f>'RESUMEN TOTAL'!AC447</f>
        <v>0</v>
      </c>
      <c r="Y444">
        <f>'RESUMEN TOTAL'!AD447</f>
        <v>0</v>
      </c>
      <c r="Z444">
        <f>'RESUMEN TOTAL'!AE447</f>
        <v>0</v>
      </c>
      <c r="AA444">
        <f>'RESUMEN TOTAL'!AF447</f>
        <v>0</v>
      </c>
      <c r="AB444">
        <f>'RESUMEN TOTAL'!AG447</f>
        <v>0</v>
      </c>
      <c r="AC444">
        <f>'RESUMEN TOTAL'!AH447</f>
        <v>0</v>
      </c>
      <c r="AD444">
        <f>'RESUMEN TOTAL'!AI447</f>
        <v>0</v>
      </c>
      <c r="AE444">
        <f>'RESUMEN TOTAL'!AJ447</f>
        <v>0</v>
      </c>
      <c r="AF444">
        <f>'RESUMEN TOTAL'!AK447</f>
        <v>0</v>
      </c>
      <c r="AG444">
        <f>'RESUMEN TOTAL'!AL447</f>
        <v>0</v>
      </c>
      <c r="AH444">
        <f>'RESUMEN TOTAL'!AM447</f>
        <v>0</v>
      </c>
      <c r="AI444">
        <f>'RESUMEN TOTAL'!AN447</f>
        <v>0</v>
      </c>
      <c r="AJ444">
        <f>'RESUMEN TOTAL'!AO447</f>
        <v>0</v>
      </c>
    </row>
    <row r="445" spans="1:36" x14ac:dyDescent="0.25">
      <c r="A445">
        <f>'RESUMEN TOTAL'!A448</f>
        <v>0</v>
      </c>
      <c r="B445">
        <f>'RESUMEN TOTAL'!B448</f>
        <v>0</v>
      </c>
      <c r="C445">
        <f>'RESUMEN TOTAL'!D448</f>
        <v>0</v>
      </c>
      <c r="D445">
        <f>'RESUMEN TOTAL'!E448</f>
        <v>0</v>
      </c>
      <c r="E445">
        <f>'RESUMEN TOTAL'!F448</f>
        <v>0</v>
      </c>
      <c r="F445">
        <f>'RESUMEN TOTAL'!K448</f>
        <v>0</v>
      </c>
      <c r="G445">
        <f>'RESUMEN TOTAL'!L448</f>
        <v>0</v>
      </c>
      <c r="H445">
        <f>'RESUMEN TOTAL'!M448</f>
        <v>0</v>
      </c>
      <c r="I445">
        <f>'RESUMEN TOTAL'!N448</f>
        <v>0</v>
      </c>
      <c r="J445">
        <f>'RESUMEN TOTAL'!O448</f>
        <v>0</v>
      </c>
      <c r="K445">
        <f>'RESUMEN TOTAL'!P448</f>
        <v>0</v>
      </c>
      <c r="L445">
        <f>'RESUMEN TOTAL'!Q448</f>
        <v>0</v>
      </c>
      <c r="M445">
        <f>'RESUMEN TOTAL'!R448</f>
        <v>0</v>
      </c>
      <c r="N445">
        <f>'RESUMEN TOTAL'!S448</f>
        <v>0</v>
      </c>
      <c r="O445">
        <f>'RESUMEN TOTAL'!T448</f>
        <v>0</v>
      </c>
      <c r="P445">
        <f>'RESUMEN TOTAL'!U448</f>
        <v>0</v>
      </c>
      <c r="Q445">
        <f>'RESUMEN TOTAL'!V448</f>
        <v>0</v>
      </c>
      <c r="R445">
        <f>'RESUMEN TOTAL'!W448</f>
        <v>0</v>
      </c>
      <c r="S445">
        <f>'RESUMEN TOTAL'!X448</f>
        <v>0</v>
      </c>
      <c r="T445">
        <f>'RESUMEN TOTAL'!Y448</f>
        <v>0</v>
      </c>
      <c r="U445">
        <f>'RESUMEN TOTAL'!Z448</f>
        <v>0</v>
      </c>
      <c r="V445">
        <f>'RESUMEN TOTAL'!AA448</f>
        <v>0</v>
      </c>
      <c r="W445">
        <f>'RESUMEN TOTAL'!AB448</f>
        <v>0</v>
      </c>
      <c r="X445">
        <f>'RESUMEN TOTAL'!AC448</f>
        <v>0</v>
      </c>
      <c r="Y445">
        <f>'RESUMEN TOTAL'!AD448</f>
        <v>0</v>
      </c>
      <c r="Z445">
        <f>'RESUMEN TOTAL'!AE448</f>
        <v>0</v>
      </c>
      <c r="AA445">
        <f>'RESUMEN TOTAL'!AF448</f>
        <v>0</v>
      </c>
      <c r="AB445">
        <f>'RESUMEN TOTAL'!AG448</f>
        <v>0</v>
      </c>
      <c r="AC445">
        <f>'RESUMEN TOTAL'!AH448</f>
        <v>0</v>
      </c>
      <c r="AD445">
        <f>'RESUMEN TOTAL'!AI448</f>
        <v>0</v>
      </c>
      <c r="AE445">
        <f>'RESUMEN TOTAL'!AJ448</f>
        <v>0</v>
      </c>
      <c r="AF445">
        <f>'RESUMEN TOTAL'!AK448</f>
        <v>0</v>
      </c>
      <c r="AG445">
        <f>'RESUMEN TOTAL'!AL448</f>
        <v>0</v>
      </c>
      <c r="AH445">
        <f>'RESUMEN TOTAL'!AM448</f>
        <v>0</v>
      </c>
      <c r="AI445">
        <f>'RESUMEN TOTAL'!AN448</f>
        <v>0</v>
      </c>
      <c r="AJ445">
        <f>'RESUMEN TOTAL'!AO448</f>
        <v>0</v>
      </c>
    </row>
    <row r="446" spans="1:36" x14ac:dyDescent="0.25">
      <c r="A446">
        <f>'RESUMEN TOTAL'!A449</f>
        <v>0</v>
      </c>
      <c r="B446">
        <f>'RESUMEN TOTAL'!B449</f>
        <v>0</v>
      </c>
      <c r="C446">
        <f>'RESUMEN TOTAL'!D449</f>
        <v>0</v>
      </c>
      <c r="D446">
        <f>'RESUMEN TOTAL'!E449</f>
        <v>0</v>
      </c>
      <c r="E446">
        <f>'RESUMEN TOTAL'!F449</f>
        <v>0</v>
      </c>
      <c r="F446">
        <f>'RESUMEN TOTAL'!K449</f>
        <v>0</v>
      </c>
      <c r="G446">
        <f>'RESUMEN TOTAL'!L449</f>
        <v>0</v>
      </c>
      <c r="H446">
        <f>'RESUMEN TOTAL'!M449</f>
        <v>0</v>
      </c>
      <c r="I446">
        <f>'RESUMEN TOTAL'!N449</f>
        <v>0</v>
      </c>
      <c r="J446">
        <f>'RESUMEN TOTAL'!O449</f>
        <v>0</v>
      </c>
      <c r="K446">
        <f>'RESUMEN TOTAL'!P449</f>
        <v>0</v>
      </c>
      <c r="L446">
        <f>'RESUMEN TOTAL'!Q449</f>
        <v>0</v>
      </c>
      <c r="M446">
        <f>'RESUMEN TOTAL'!R449</f>
        <v>0</v>
      </c>
      <c r="N446">
        <f>'RESUMEN TOTAL'!S449</f>
        <v>0</v>
      </c>
      <c r="O446">
        <f>'RESUMEN TOTAL'!T449</f>
        <v>0</v>
      </c>
      <c r="P446">
        <f>'RESUMEN TOTAL'!U449</f>
        <v>0</v>
      </c>
      <c r="Q446">
        <f>'RESUMEN TOTAL'!V449</f>
        <v>0</v>
      </c>
      <c r="R446">
        <f>'RESUMEN TOTAL'!W449</f>
        <v>0</v>
      </c>
      <c r="S446">
        <f>'RESUMEN TOTAL'!X449</f>
        <v>0</v>
      </c>
      <c r="T446">
        <f>'RESUMEN TOTAL'!Y449</f>
        <v>0</v>
      </c>
      <c r="U446">
        <f>'RESUMEN TOTAL'!Z449</f>
        <v>0</v>
      </c>
      <c r="V446">
        <f>'RESUMEN TOTAL'!AA449</f>
        <v>0</v>
      </c>
      <c r="W446">
        <f>'RESUMEN TOTAL'!AB449</f>
        <v>0</v>
      </c>
      <c r="X446">
        <f>'RESUMEN TOTAL'!AC449</f>
        <v>0</v>
      </c>
      <c r="Y446">
        <f>'RESUMEN TOTAL'!AD449</f>
        <v>0</v>
      </c>
      <c r="Z446">
        <f>'RESUMEN TOTAL'!AE449</f>
        <v>0</v>
      </c>
      <c r="AA446">
        <f>'RESUMEN TOTAL'!AF449</f>
        <v>0</v>
      </c>
      <c r="AB446">
        <f>'RESUMEN TOTAL'!AG449</f>
        <v>0</v>
      </c>
      <c r="AC446">
        <f>'RESUMEN TOTAL'!AH449</f>
        <v>0</v>
      </c>
      <c r="AD446">
        <f>'RESUMEN TOTAL'!AI449</f>
        <v>0</v>
      </c>
      <c r="AE446">
        <f>'RESUMEN TOTAL'!AJ449</f>
        <v>0</v>
      </c>
      <c r="AF446">
        <f>'RESUMEN TOTAL'!AK449</f>
        <v>0</v>
      </c>
      <c r="AG446">
        <f>'RESUMEN TOTAL'!AL449</f>
        <v>0</v>
      </c>
      <c r="AH446">
        <f>'RESUMEN TOTAL'!AM449</f>
        <v>0</v>
      </c>
      <c r="AI446">
        <f>'RESUMEN TOTAL'!AN449</f>
        <v>0</v>
      </c>
      <c r="AJ446">
        <f>'RESUMEN TOTAL'!AO449</f>
        <v>0</v>
      </c>
    </row>
    <row r="447" spans="1:36" x14ac:dyDescent="0.25">
      <c r="A447">
        <f>'RESUMEN TOTAL'!A450</f>
        <v>0</v>
      </c>
      <c r="B447">
        <f>'RESUMEN TOTAL'!B450</f>
        <v>0</v>
      </c>
      <c r="C447">
        <f>'RESUMEN TOTAL'!D450</f>
        <v>0</v>
      </c>
      <c r="D447">
        <f>'RESUMEN TOTAL'!E450</f>
        <v>0</v>
      </c>
      <c r="E447">
        <f>'RESUMEN TOTAL'!F450</f>
        <v>0</v>
      </c>
      <c r="F447">
        <f>'RESUMEN TOTAL'!K450</f>
        <v>0</v>
      </c>
      <c r="G447">
        <f>'RESUMEN TOTAL'!L450</f>
        <v>0</v>
      </c>
      <c r="H447">
        <f>'RESUMEN TOTAL'!M450</f>
        <v>0</v>
      </c>
      <c r="I447">
        <f>'RESUMEN TOTAL'!N450</f>
        <v>0</v>
      </c>
      <c r="J447">
        <f>'RESUMEN TOTAL'!O450</f>
        <v>0</v>
      </c>
      <c r="K447">
        <f>'RESUMEN TOTAL'!P450</f>
        <v>0</v>
      </c>
      <c r="L447">
        <f>'RESUMEN TOTAL'!Q450</f>
        <v>0</v>
      </c>
      <c r="M447">
        <f>'RESUMEN TOTAL'!R450</f>
        <v>0</v>
      </c>
      <c r="N447">
        <f>'RESUMEN TOTAL'!S450</f>
        <v>0</v>
      </c>
      <c r="O447">
        <f>'RESUMEN TOTAL'!T450</f>
        <v>0</v>
      </c>
      <c r="P447">
        <f>'RESUMEN TOTAL'!U450</f>
        <v>0</v>
      </c>
      <c r="Q447">
        <f>'RESUMEN TOTAL'!V450</f>
        <v>0</v>
      </c>
      <c r="R447">
        <f>'RESUMEN TOTAL'!W450</f>
        <v>0</v>
      </c>
      <c r="S447">
        <f>'RESUMEN TOTAL'!X450</f>
        <v>0</v>
      </c>
      <c r="T447">
        <f>'RESUMEN TOTAL'!Y450</f>
        <v>0</v>
      </c>
      <c r="U447">
        <f>'RESUMEN TOTAL'!Z450</f>
        <v>0</v>
      </c>
      <c r="V447">
        <f>'RESUMEN TOTAL'!AA450</f>
        <v>0</v>
      </c>
      <c r="W447">
        <f>'RESUMEN TOTAL'!AB450</f>
        <v>0</v>
      </c>
      <c r="X447">
        <f>'RESUMEN TOTAL'!AC450</f>
        <v>0</v>
      </c>
      <c r="Y447">
        <f>'RESUMEN TOTAL'!AD450</f>
        <v>0</v>
      </c>
      <c r="Z447">
        <f>'RESUMEN TOTAL'!AE450</f>
        <v>0</v>
      </c>
      <c r="AA447">
        <f>'RESUMEN TOTAL'!AF450</f>
        <v>0</v>
      </c>
      <c r="AB447">
        <f>'RESUMEN TOTAL'!AG450</f>
        <v>0</v>
      </c>
      <c r="AC447">
        <f>'RESUMEN TOTAL'!AH450</f>
        <v>0</v>
      </c>
      <c r="AD447">
        <f>'RESUMEN TOTAL'!AI450</f>
        <v>0</v>
      </c>
      <c r="AE447">
        <f>'RESUMEN TOTAL'!AJ450</f>
        <v>0</v>
      </c>
      <c r="AF447">
        <f>'RESUMEN TOTAL'!AK450</f>
        <v>0</v>
      </c>
      <c r="AG447">
        <f>'RESUMEN TOTAL'!AL450</f>
        <v>0</v>
      </c>
      <c r="AH447">
        <f>'RESUMEN TOTAL'!AM450</f>
        <v>0</v>
      </c>
      <c r="AI447">
        <f>'RESUMEN TOTAL'!AN450</f>
        <v>0</v>
      </c>
      <c r="AJ447">
        <f>'RESUMEN TOTAL'!AO450</f>
        <v>0</v>
      </c>
    </row>
    <row r="448" spans="1:36" x14ac:dyDescent="0.25">
      <c r="A448">
        <f>'RESUMEN TOTAL'!A451</f>
        <v>0</v>
      </c>
      <c r="B448">
        <f>'RESUMEN TOTAL'!B451</f>
        <v>0</v>
      </c>
      <c r="C448">
        <f>'RESUMEN TOTAL'!D451</f>
        <v>0</v>
      </c>
      <c r="D448">
        <f>'RESUMEN TOTAL'!E451</f>
        <v>0</v>
      </c>
      <c r="E448">
        <f>'RESUMEN TOTAL'!F451</f>
        <v>0</v>
      </c>
      <c r="F448">
        <f>'RESUMEN TOTAL'!K451</f>
        <v>0</v>
      </c>
      <c r="G448">
        <f>'RESUMEN TOTAL'!L451</f>
        <v>0</v>
      </c>
      <c r="H448">
        <f>'RESUMEN TOTAL'!M451</f>
        <v>0</v>
      </c>
      <c r="I448">
        <f>'RESUMEN TOTAL'!N451</f>
        <v>0</v>
      </c>
      <c r="J448">
        <f>'RESUMEN TOTAL'!O451</f>
        <v>0</v>
      </c>
      <c r="K448">
        <f>'RESUMEN TOTAL'!P451</f>
        <v>0</v>
      </c>
      <c r="L448">
        <f>'RESUMEN TOTAL'!Q451</f>
        <v>0</v>
      </c>
      <c r="M448">
        <f>'RESUMEN TOTAL'!R451</f>
        <v>0</v>
      </c>
      <c r="N448">
        <f>'RESUMEN TOTAL'!S451</f>
        <v>0</v>
      </c>
      <c r="O448">
        <f>'RESUMEN TOTAL'!T451</f>
        <v>0</v>
      </c>
      <c r="P448">
        <f>'RESUMEN TOTAL'!U451</f>
        <v>0</v>
      </c>
      <c r="Q448">
        <f>'RESUMEN TOTAL'!V451</f>
        <v>0</v>
      </c>
      <c r="R448">
        <f>'RESUMEN TOTAL'!W451</f>
        <v>0</v>
      </c>
      <c r="S448">
        <f>'RESUMEN TOTAL'!X451</f>
        <v>0</v>
      </c>
      <c r="T448">
        <f>'RESUMEN TOTAL'!Y451</f>
        <v>0</v>
      </c>
      <c r="U448">
        <f>'RESUMEN TOTAL'!Z451</f>
        <v>0</v>
      </c>
      <c r="V448">
        <f>'RESUMEN TOTAL'!AA451</f>
        <v>0</v>
      </c>
      <c r="W448">
        <f>'RESUMEN TOTAL'!AB451</f>
        <v>0</v>
      </c>
      <c r="X448">
        <f>'RESUMEN TOTAL'!AC451</f>
        <v>0</v>
      </c>
      <c r="Y448">
        <f>'RESUMEN TOTAL'!AD451</f>
        <v>0</v>
      </c>
      <c r="Z448">
        <f>'RESUMEN TOTAL'!AE451</f>
        <v>0</v>
      </c>
      <c r="AA448">
        <f>'RESUMEN TOTAL'!AF451</f>
        <v>0</v>
      </c>
      <c r="AB448">
        <f>'RESUMEN TOTAL'!AG451</f>
        <v>0</v>
      </c>
      <c r="AC448">
        <f>'RESUMEN TOTAL'!AH451</f>
        <v>0</v>
      </c>
      <c r="AD448">
        <f>'RESUMEN TOTAL'!AI451</f>
        <v>0</v>
      </c>
      <c r="AE448">
        <f>'RESUMEN TOTAL'!AJ451</f>
        <v>0</v>
      </c>
      <c r="AF448">
        <f>'RESUMEN TOTAL'!AK451</f>
        <v>0</v>
      </c>
      <c r="AG448">
        <f>'RESUMEN TOTAL'!AL451</f>
        <v>0</v>
      </c>
      <c r="AH448">
        <f>'RESUMEN TOTAL'!AM451</f>
        <v>0</v>
      </c>
      <c r="AI448">
        <f>'RESUMEN TOTAL'!AN451</f>
        <v>0</v>
      </c>
      <c r="AJ448">
        <f>'RESUMEN TOTAL'!AO451</f>
        <v>0</v>
      </c>
    </row>
    <row r="449" spans="1:36" x14ac:dyDescent="0.25">
      <c r="A449">
        <f>'RESUMEN TOTAL'!A452</f>
        <v>0</v>
      </c>
      <c r="B449">
        <f>'RESUMEN TOTAL'!B452</f>
        <v>0</v>
      </c>
      <c r="C449">
        <f>'RESUMEN TOTAL'!D452</f>
        <v>0</v>
      </c>
      <c r="D449">
        <f>'RESUMEN TOTAL'!E452</f>
        <v>0</v>
      </c>
      <c r="E449">
        <f>'RESUMEN TOTAL'!F452</f>
        <v>0</v>
      </c>
      <c r="F449">
        <f>'RESUMEN TOTAL'!K452</f>
        <v>0</v>
      </c>
      <c r="G449">
        <f>'RESUMEN TOTAL'!L452</f>
        <v>0</v>
      </c>
      <c r="H449">
        <f>'RESUMEN TOTAL'!M452</f>
        <v>0</v>
      </c>
      <c r="I449">
        <f>'RESUMEN TOTAL'!N452</f>
        <v>0</v>
      </c>
      <c r="J449">
        <f>'RESUMEN TOTAL'!O452</f>
        <v>0</v>
      </c>
      <c r="K449">
        <f>'RESUMEN TOTAL'!P452</f>
        <v>0</v>
      </c>
      <c r="L449">
        <f>'RESUMEN TOTAL'!Q452</f>
        <v>0</v>
      </c>
      <c r="M449">
        <f>'RESUMEN TOTAL'!R452</f>
        <v>0</v>
      </c>
      <c r="N449">
        <f>'RESUMEN TOTAL'!S452</f>
        <v>0</v>
      </c>
      <c r="O449">
        <f>'RESUMEN TOTAL'!T452</f>
        <v>0</v>
      </c>
      <c r="P449">
        <f>'RESUMEN TOTAL'!U452</f>
        <v>0</v>
      </c>
      <c r="Q449">
        <f>'RESUMEN TOTAL'!V452</f>
        <v>0</v>
      </c>
      <c r="R449">
        <f>'RESUMEN TOTAL'!W452</f>
        <v>0</v>
      </c>
      <c r="S449">
        <f>'RESUMEN TOTAL'!X452</f>
        <v>0</v>
      </c>
      <c r="T449">
        <f>'RESUMEN TOTAL'!Y452</f>
        <v>0</v>
      </c>
      <c r="U449">
        <f>'RESUMEN TOTAL'!Z452</f>
        <v>0</v>
      </c>
      <c r="V449">
        <f>'RESUMEN TOTAL'!AA452</f>
        <v>0</v>
      </c>
      <c r="W449">
        <f>'RESUMEN TOTAL'!AB452</f>
        <v>0</v>
      </c>
      <c r="X449">
        <f>'RESUMEN TOTAL'!AC452</f>
        <v>0</v>
      </c>
      <c r="Y449">
        <f>'RESUMEN TOTAL'!AD452</f>
        <v>0</v>
      </c>
      <c r="Z449">
        <f>'RESUMEN TOTAL'!AE452</f>
        <v>0</v>
      </c>
      <c r="AA449">
        <f>'RESUMEN TOTAL'!AF452</f>
        <v>0</v>
      </c>
      <c r="AB449">
        <f>'RESUMEN TOTAL'!AG452</f>
        <v>0</v>
      </c>
      <c r="AC449">
        <f>'RESUMEN TOTAL'!AH452</f>
        <v>0</v>
      </c>
      <c r="AD449">
        <f>'RESUMEN TOTAL'!AI452</f>
        <v>0</v>
      </c>
      <c r="AE449">
        <f>'RESUMEN TOTAL'!AJ452</f>
        <v>0</v>
      </c>
      <c r="AF449">
        <f>'RESUMEN TOTAL'!AK452</f>
        <v>0</v>
      </c>
      <c r="AG449">
        <f>'RESUMEN TOTAL'!AL452</f>
        <v>0</v>
      </c>
      <c r="AH449">
        <f>'RESUMEN TOTAL'!AM452</f>
        <v>0</v>
      </c>
      <c r="AI449">
        <f>'RESUMEN TOTAL'!AN452</f>
        <v>0</v>
      </c>
      <c r="AJ449">
        <f>'RESUMEN TOTAL'!AO452</f>
        <v>0</v>
      </c>
    </row>
    <row r="450" spans="1:36" x14ac:dyDescent="0.25">
      <c r="A450">
        <f>'RESUMEN TOTAL'!A453</f>
        <v>0</v>
      </c>
      <c r="B450">
        <f>'RESUMEN TOTAL'!B453</f>
        <v>0</v>
      </c>
      <c r="C450">
        <f>'RESUMEN TOTAL'!D453</f>
        <v>0</v>
      </c>
      <c r="D450">
        <f>'RESUMEN TOTAL'!E453</f>
        <v>0</v>
      </c>
      <c r="E450">
        <f>'RESUMEN TOTAL'!F453</f>
        <v>0</v>
      </c>
      <c r="F450">
        <f>'RESUMEN TOTAL'!K453</f>
        <v>0</v>
      </c>
      <c r="G450">
        <f>'RESUMEN TOTAL'!L453</f>
        <v>0</v>
      </c>
      <c r="H450">
        <f>'RESUMEN TOTAL'!M453</f>
        <v>0</v>
      </c>
      <c r="I450">
        <f>'RESUMEN TOTAL'!N453</f>
        <v>0</v>
      </c>
      <c r="J450">
        <f>'RESUMEN TOTAL'!O453</f>
        <v>0</v>
      </c>
      <c r="K450">
        <f>'RESUMEN TOTAL'!P453</f>
        <v>0</v>
      </c>
      <c r="L450">
        <f>'RESUMEN TOTAL'!Q453</f>
        <v>0</v>
      </c>
      <c r="M450">
        <f>'RESUMEN TOTAL'!R453</f>
        <v>0</v>
      </c>
      <c r="N450">
        <f>'RESUMEN TOTAL'!S453</f>
        <v>0</v>
      </c>
      <c r="O450">
        <f>'RESUMEN TOTAL'!T453</f>
        <v>0</v>
      </c>
      <c r="P450">
        <f>'RESUMEN TOTAL'!U453</f>
        <v>0</v>
      </c>
      <c r="Q450">
        <f>'RESUMEN TOTAL'!V453</f>
        <v>0</v>
      </c>
      <c r="R450">
        <f>'RESUMEN TOTAL'!W453</f>
        <v>0</v>
      </c>
      <c r="S450">
        <f>'RESUMEN TOTAL'!X453</f>
        <v>0</v>
      </c>
      <c r="T450">
        <f>'RESUMEN TOTAL'!Y453</f>
        <v>0</v>
      </c>
      <c r="U450">
        <f>'RESUMEN TOTAL'!Z453</f>
        <v>0</v>
      </c>
      <c r="V450">
        <f>'RESUMEN TOTAL'!AA453</f>
        <v>0</v>
      </c>
      <c r="W450">
        <f>'RESUMEN TOTAL'!AB453</f>
        <v>0</v>
      </c>
      <c r="X450">
        <f>'RESUMEN TOTAL'!AC453</f>
        <v>0</v>
      </c>
      <c r="Y450">
        <f>'RESUMEN TOTAL'!AD453</f>
        <v>0</v>
      </c>
      <c r="Z450">
        <f>'RESUMEN TOTAL'!AE453</f>
        <v>0</v>
      </c>
      <c r="AA450">
        <f>'RESUMEN TOTAL'!AF453</f>
        <v>0</v>
      </c>
      <c r="AB450">
        <f>'RESUMEN TOTAL'!AG453</f>
        <v>0</v>
      </c>
      <c r="AC450">
        <f>'RESUMEN TOTAL'!AH453</f>
        <v>0</v>
      </c>
      <c r="AD450">
        <f>'RESUMEN TOTAL'!AI453</f>
        <v>0</v>
      </c>
      <c r="AE450">
        <f>'RESUMEN TOTAL'!AJ453</f>
        <v>0</v>
      </c>
      <c r="AF450">
        <f>'RESUMEN TOTAL'!AK453</f>
        <v>0</v>
      </c>
      <c r="AG450">
        <f>'RESUMEN TOTAL'!AL453</f>
        <v>0</v>
      </c>
      <c r="AH450">
        <f>'RESUMEN TOTAL'!AM453</f>
        <v>0</v>
      </c>
      <c r="AI450">
        <f>'RESUMEN TOTAL'!AN453</f>
        <v>0</v>
      </c>
      <c r="AJ450">
        <f>'RESUMEN TOTAL'!AO453</f>
        <v>0</v>
      </c>
    </row>
    <row r="451" spans="1:36" x14ac:dyDescent="0.25">
      <c r="A451">
        <f>'RESUMEN TOTAL'!A454</f>
        <v>0</v>
      </c>
      <c r="B451">
        <f>'RESUMEN TOTAL'!B454</f>
        <v>0</v>
      </c>
      <c r="C451">
        <f>'RESUMEN TOTAL'!D454</f>
        <v>0</v>
      </c>
      <c r="D451">
        <f>'RESUMEN TOTAL'!E454</f>
        <v>0</v>
      </c>
      <c r="E451">
        <f>'RESUMEN TOTAL'!F454</f>
        <v>0</v>
      </c>
      <c r="F451">
        <f>'RESUMEN TOTAL'!K454</f>
        <v>0</v>
      </c>
      <c r="G451">
        <f>'RESUMEN TOTAL'!L454</f>
        <v>0</v>
      </c>
      <c r="H451">
        <f>'RESUMEN TOTAL'!M454</f>
        <v>0</v>
      </c>
      <c r="I451">
        <f>'RESUMEN TOTAL'!N454</f>
        <v>0</v>
      </c>
      <c r="J451">
        <f>'RESUMEN TOTAL'!O454</f>
        <v>0</v>
      </c>
      <c r="K451">
        <f>'RESUMEN TOTAL'!P454</f>
        <v>0</v>
      </c>
      <c r="L451">
        <f>'RESUMEN TOTAL'!Q454</f>
        <v>0</v>
      </c>
      <c r="M451">
        <f>'RESUMEN TOTAL'!R454</f>
        <v>0</v>
      </c>
      <c r="N451">
        <f>'RESUMEN TOTAL'!S454</f>
        <v>0</v>
      </c>
      <c r="O451">
        <f>'RESUMEN TOTAL'!T454</f>
        <v>0</v>
      </c>
      <c r="P451">
        <f>'RESUMEN TOTAL'!U454</f>
        <v>0</v>
      </c>
      <c r="Q451">
        <f>'RESUMEN TOTAL'!V454</f>
        <v>0</v>
      </c>
      <c r="R451">
        <f>'RESUMEN TOTAL'!W454</f>
        <v>0</v>
      </c>
      <c r="S451">
        <f>'RESUMEN TOTAL'!X454</f>
        <v>0</v>
      </c>
      <c r="T451">
        <f>'RESUMEN TOTAL'!Y454</f>
        <v>0</v>
      </c>
      <c r="U451">
        <f>'RESUMEN TOTAL'!Z454</f>
        <v>0</v>
      </c>
      <c r="V451">
        <f>'RESUMEN TOTAL'!AA454</f>
        <v>0</v>
      </c>
      <c r="W451">
        <f>'RESUMEN TOTAL'!AB454</f>
        <v>0</v>
      </c>
      <c r="X451">
        <f>'RESUMEN TOTAL'!AC454</f>
        <v>0</v>
      </c>
      <c r="Y451">
        <f>'RESUMEN TOTAL'!AD454</f>
        <v>0</v>
      </c>
      <c r="Z451">
        <f>'RESUMEN TOTAL'!AE454</f>
        <v>0</v>
      </c>
      <c r="AA451">
        <f>'RESUMEN TOTAL'!AF454</f>
        <v>0</v>
      </c>
      <c r="AB451">
        <f>'RESUMEN TOTAL'!AG454</f>
        <v>0</v>
      </c>
      <c r="AC451">
        <f>'RESUMEN TOTAL'!AH454</f>
        <v>0</v>
      </c>
      <c r="AD451">
        <f>'RESUMEN TOTAL'!AI454</f>
        <v>0</v>
      </c>
      <c r="AE451">
        <f>'RESUMEN TOTAL'!AJ454</f>
        <v>0</v>
      </c>
      <c r="AF451">
        <f>'RESUMEN TOTAL'!AK454</f>
        <v>0</v>
      </c>
      <c r="AG451">
        <f>'RESUMEN TOTAL'!AL454</f>
        <v>0</v>
      </c>
      <c r="AH451">
        <f>'RESUMEN TOTAL'!AM454</f>
        <v>0</v>
      </c>
      <c r="AI451">
        <f>'RESUMEN TOTAL'!AN454</f>
        <v>0</v>
      </c>
      <c r="AJ451">
        <f>'RESUMEN TOTAL'!AO454</f>
        <v>0</v>
      </c>
    </row>
    <row r="452" spans="1:36" x14ac:dyDescent="0.25">
      <c r="A452">
        <f>'RESUMEN TOTAL'!A455</f>
        <v>0</v>
      </c>
      <c r="B452">
        <f>'RESUMEN TOTAL'!B455</f>
        <v>0</v>
      </c>
      <c r="C452">
        <f>'RESUMEN TOTAL'!D455</f>
        <v>0</v>
      </c>
      <c r="D452">
        <f>'RESUMEN TOTAL'!E455</f>
        <v>0</v>
      </c>
      <c r="E452">
        <f>'RESUMEN TOTAL'!F455</f>
        <v>0</v>
      </c>
      <c r="F452">
        <f>'RESUMEN TOTAL'!K455</f>
        <v>0</v>
      </c>
      <c r="G452">
        <f>'RESUMEN TOTAL'!L455</f>
        <v>0</v>
      </c>
      <c r="H452">
        <f>'RESUMEN TOTAL'!M455</f>
        <v>0</v>
      </c>
      <c r="I452">
        <f>'RESUMEN TOTAL'!N455</f>
        <v>0</v>
      </c>
      <c r="J452">
        <f>'RESUMEN TOTAL'!O455</f>
        <v>0</v>
      </c>
      <c r="K452">
        <f>'RESUMEN TOTAL'!P455</f>
        <v>0</v>
      </c>
      <c r="L452">
        <f>'RESUMEN TOTAL'!Q455</f>
        <v>0</v>
      </c>
      <c r="M452">
        <f>'RESUMEN TOTAL'!R455</f>
        <v>0</v>
      </c>
      <c r="N452">
        <f>'RESUMEN TOTAL'!S455</f>
        <v>0</v>
      </c>
      <c r="O452">
        <f>'RESUMEN TOTAL'!T455</f>
        <v>0</v>
      </c>
      <c r="P452">
        <f>'RESUMEN TOTAL'!U455</f>
        <v>0</v>
      </c>
      <c r="Q452">
        <f>'RESUMEN TOTAL'!V455</f>
        <v>0</v>
      </c>
      <c r="R452">
        <f>'RESUMEN TOTAL'!W455</f>
        <v>0</v>
      </c>
      <c r="S452">
        <f>'RESUMEN TOTAL'!X455</f>
        <v>0</v>
      </c>
      <c r="T452">
        <f>'RESUMEN TOTAL'!Y455</f>
        <v>0</v>
      </c>
      <c r="U452">
        <f>'RESUMEN TOTAL'!Z455</f>
        <v>0</v>
      </c>
      <c r="V452">
        <f>'RESUMEN TOTAL'!AA455</f>
        <v>0</v>
      </c>
      <c r="W452">
        <f>'RESUMEN TOTAL'!AB455</f>
        <v>0</v>
      </c>
      <c r="X452">
        <f>'RESUMEN TOTAL'!AC455</f>
        <v>0</v>
      </c>
      <c r="Y452">
        <f>'RESUMEN TOTAL'!AD455</f>
        <v>0</v>
      </c>
      <c r="Z452">
        <f>'RESUMEN TOTAL'!AE455</f>
        <v>0</v>
      </c>
      <c r="AA452">
        <f>'RESUMEN TOTAL'!AF455</f>
        <v>0</v>
      </c>
      <c r="AB452">
        <f>'RESUMEN TOTAL'!AG455</f>
        <v>0</v>
      </c>
      <c r="AC452">
        <f>'RESUMEN TOTAL'!AH455</f>
        <v>0</v>
      </c>
      <c r="AD452">
        <f>'RESUMEN TOTAL'!AI455</f>
        <v>0</v>
      </c>
      <c r="AE452">
        <f>'RESUMEN TOTAL'!AJ455</f>
        <v>0</v>
      </c>
      <c r="AF452">
        <f>'RESUMEN TOTAL'!AK455</f>
        <v>0</v>
      </c>
      <c r="AG452">
        <f>'RESUMEN TOTAL'!AL455</f>
        <v>0</v>
      </c>
      <c r="AH452">
        <f>'RESUMEN TOTAL'!AM455</f>
        <v>0</v>
      </c>
      <c r="AI452">
        <f>'RESUMEN TOTAL'!AN455</f>
        <v>0</v>
      </c>
      <c r="AJ452">
        <f>'RESUMEN TOTAL'!AO455</f>
        <v>0</v>
      </c>
    </row>
    <row r="453" spans="1:36" x14ac:dyDescent="0.25">
      <c r="A453">
        <f>'RESUMEN TOTAL'!A456</f>
        <v>0</v>
      </c>
      <c r="B453">
        <f>'RESUMEN TOTAL'!B456</f>
        <v>0</v>
      </c>
      <c r="C453">
        <f>'RESUMEN TOTAL'!D456</f>
        <v>0</v>
      </c>
      <c r="D453">
        <f>'RESUMEN TOTAL'!E456</f>
        <v>0</v>
      </c>
      <c r="E453">
        <f>'RESUMEN TOTAL'!F456</f>
        <v>0</v>
      </c>
      <c r="F453">
        <f>'RESUMEN TOTAL'!K456</f>
        <v>0</v>
      </c>
      <c r="G453">
        <f>'RESUMEN TOTAL'!L456</f>
        <v>0</v>
      </c>
      <c r="H453">
        <f>'RESUMEN TOTAL'!M456</f>
        <v>0</v>
      </c>
      <c r="I453">
        <f>'RESUMEN TOTAL'!N456</f>
        <v>0</v>
      </c>
      <c r="J453">
        <f>'RESUMEN TOTAL'!O456</f>
        <v>0</v>
      </c>
      <c r="K453">
        <f>'RESUMEN TOTAL'!P456</f>
        <v>0</v>
      </c>
      <c r="L453">
        <f>'RESUMEN TOTAL'!Q456</f>
        <v>0</v>
      </c>
      <c r="M453">
        <f>'RESUMEN TOTAL'!R456</f>
        <v>0</v>
      </c>
      <c r="N453">
        <f>'RESUMEN TOTAL'!S456</f>
        <v>0</v>
      </c>
      <c r="O453">
        <f>'RESUMEN TOTAL'!T456</f>
        <v>0</v>
      </c>
      <c r="P453">
        <f>'RESUMEN TOTAL'!U456</f>
        <v>0</v>
      </c>
      <c r="Q453">
        <f>'RESUMEN TOTAL'!V456</f>
        <v>0</v>
      </c>
      <c r="R453">
        <f>'RESUMEN TOTAL'!W456</f>
        <v>0</v>
      </c>
      <c r="S453">
        <f>'RESUMEN TOTAL'!X456</f>
        <v>0</v>
      </c>
      <c r="T453">
        <f>'RESUMEN TOTAL'!Y456</f>
        <v>0</v>
      </c>
      <c r="U453">
        <f>'RESUMEN TOTAL'!Z456</f>
        <v>0</v>
      </c>
      <c r="V453">
        <f>'RESUMEN TOTAL'!AA456</f>
        <v>0</v>
      </c>
      <c r="W453">
        <f>'RESUMEN TOTAL'!AB456</f>
        <v>0</v>
      </c>
      <c r="X453">
        <f>'RESUMEN TOTAL'!AC456</f>
        <v>0</v>
      </c>
      <c r="Y453">
        <f>'RESUMEN TOTAL'!AD456</f>
        <v>0</v>
      </c>
      <c r="Z453">
        <f>'RESUMEN TOTAL'!AE456</f>
        <v>0</v>
      </c>
      <c r="AA453">
        <f>'RESUMEN TOTAL'!AF456</f>
        <v>0</v>
      </c>
      <c r="AB453">
        <f>'RESUMEN TOTAL'!AG456</f>
        <v>0</v>
      </c>
      <c r="AC453">
        <f>'RESUMEN TOTAL'!AH456</f>
        <v>0</v>
      </c>
      <c r="AD453">
        <f>'RESUMEN TOTAL'!AI456</f>
        <v>0</v>
      </c>
      <c r="AE453">
        <f>'RESUMEN TOTAL'!AJ456</f>
        <v>0</v>
      </c>
      <c r="AF453">
        <f>'RESUMEN TOTAL'!AK456</f>
        <v>0</v>
      </c>
      <c r="AG453">
        <f>'RESUMEN TOTAL'!AL456</f>
        <v>0</v>
      </c>
      <c r="AH453">
        <f>'RESUMEN TOTAL'!AM456</f>
        <v>0</v>
      </c>
      <c r="AI453">
        <f>'RESUMEN TOTAL'!AN456</f>
        <v>0</v>
      </c>
      <c r="AJ453">
        <f>'RESUMEN TOTAL'!AO456</f>
        <v>0</v>
      </c>
    </row>
    <row r="454" spans="1:36" x14ac:dyDescent="0.25">
      <c r="A454">
        <f>'RESUMEN TOTAL'!A457</f>
        <v>0</v>
      </c>
      <c r="B454">
        <f>'RESUMEN TOTAL'!B457</f>
        <v>0</v>
      </c>
      <c r="C454">
        <f>'RESUMEN TOTAL'!D457</f>
        <v>0</v>
      </c>
      <c r="D454">
        <f>'RESUMEN TOTAL'!E457</f>
        <v>0</v>
      </c>
      <c r="E454">
        <f>'RESUMEN TOTAL'!F457</f>
        <v>0</v>
      </c>
      <c r="F454">
        <f>'RESUMEN TOTAL'!K457</f>
        <v>0</v>
      </c>
      <c r="G454">
        <f>'RESUMEN TOTAL'!L457</f>
        <v>0</v>
      </c>
      <c r="H454">
        <f>'RESUMEN TOTAL'!M457</f>
        <v>0</v>
      </c>
      <c r="I454">
        <f>'RESUMEN TOTAL'!N457</f>
        <v>0</v>
      </c>
      <c r="J454">
        <f>'RESUMEN TOTAL'!O457</f>
        <v>0</v>
      </c>
      <c r="K454">
        <f>'RESUMEN TOTAL'!P457</f>
        <v>0</v>
      </c>
      <c r="L454">
        <f>'RESUMEN TOTAL'!Q457</f>
        <v>0</v>
      </c>
      <c r="M454">
        <f>'RESUMEN TOTAL'!R457</f>
        <v>0</v>
      </c>
      <c r="N454">
        <f>'RESUMEN TOTAL'!S457</f>
        <v>0</v>
      </c>
      <c r="O454">
        <f>'RESUMEN TOTAL'!T457</f>
        <v>0</v>
      </c>
      <c r="P454">
        <f>'RESUMEN TOTAL'!U457</f>
        <v>0</v>
      </c>
      <c r="Q454">
        <f>'RESUMEN TOTAL'!V457</f>
        <v>0</v>
      </c>
      <c r="R454">
        <f>'RESUMEN TOTAL'!W457</f>
        <v>0</v>
      </c>
      <c r="S454">
        <f>'RESUMEN TOTAL'!X457</f>
        <v>0</v>
      </c>
      <c r="T454">
        <f>'RESUMEN TOTAL'!Y457</f>
        <v>0</v>
      </c>
      <c r="U454">
        <f>'RESUMEN TOTAL'!Z457</f>
        <v>0</v>
      </c>
      <c r="V454">
        <f>'RESUMEN TOTAL'!AA457</f>
        <v>0</v>
      </c>
      <c r="W454">
        <f>'RESUMEN TOTAL'!AB457</f>
        <v>0</v>
      </c>
      <c r="X454">
        <f>'RESUMEN TOTAL'!AC457</f>
        <v>0</v>
      </c>
      <c r="Y454">
        <f>'RESUMEN TOTAL'!AD457</f>
        <v>0</v>
      </c>
      <c r="Z454">
        <f>'RESUMEN TOTAL'!AE457</f>
        <v>0</v>
      </c>
      <c r="AA454">
        <f>'RESUMEN TOTAL'!AF457</f>
        <v>0</v>
      </c>
      <c r="AB454">
        <f>'RESUMEN TOTAL'!AG457</f>
        <v>0</v>
      </c>
      <c r="AC454">
        <f>'RESUMEN TOTAL'!AH457</f>
        <v>0</v>
      </c>
      <c r="AD454">
        <f>'RESUMEN TOTAL'!AI457</f>
        <v>0</v>
      </c>
      <c r="AE454">
        <f>'RESUMEN TOTAL'!AJ457</f>
        <v>0</v>
      </c>
      <c r="AF454">
        <f>'RESUMEN TOTAL'!AK457</f>
        <v>0</v>
      </c>
      <c r="AG454">
        <f>'RESUMEN TOTAL'!AL457</f>
        <v>0</v>
      </c>
      <c r="AH454">
        <f>'RESUMEN TOTAL'!AM457</f>
        <v>0</v>
      </c>
      <c r="AI454">
        <f>'RESUMEN TOTAL'!AN457</f>
        <v>0</v>
      </c>
      <c r="AJ454">
        <f>'RESUMEN TOTAL'!AO457</f>
        <v>0</v>
      </c>
    </row>
    <row r="455" spans="1:36" x14ac:dyDescent="0.25">
      <c r="A455">
        <f>'RESUMEN TOTAL'!A458</f>
        <v>0</v>
      </c>
      <c r="B455">
        <f>'RESUMEN TOTAL'!B458</f>
        <v>0</v>
      </c>
      <c r="C455">
        <f>'RESUMEN TOTAL'!D458</f>
        <v>0</v>
      </c>
      <c r="D455">
        <f>'RESUMEN TOTAL'!E458</f>
        <v>0</v>
      </c>
      <c r="E455">
        <f>'RESUMEN TOTAL'!F458</f>
        <v>0</v>
      </c>
      <c r="F455">
        <f>'RESUMEN TOTAL'!K458</f>
        <v>0</v>
      </c>
      <c r="G455">
        <f>'RESUMEN TOTAL'!L458</f>
        <v>0</v>
      </c>
      <c r="H455">
        <f>'RESUMEN TOTAL'!M458</f>
        <v>0</v>
      </c>
      <c r="I455">
        <f>'RESUMEN TOTAL'!N458</f>
        <v>0</v>
      </c>
      <c r="J455">
        <f>'RESUMEN TOTAL'!O458</f>
        <v>0</v>
      </c>
      <c r="K455">
        <f>'RESUMEN TOTAL'!P458</f>
        <v>0</v>
      </c>
      <c r="L455">
        <f>'RESUMEN TOTAL'!Q458</f>
        <v>0</v>
      </c>
      <c r="M455">
        <f>'RESUMEN TOTAL'!R458</f>
        <v>0</v>
      </c>
      <c r="N455">
        <f>'RESUMEN TOTAL'!S458</f>
        <v>0</v>
      </c>
      <c r="O455">
        <f>'RESUMEN TOTAL'!T458</f>
        <v>0</v>
      </c>
      <c r="P455">
        <f>'RESUMEN TOTAL'!U458</f>
        <v>0</v>
      </c>
      <c r="Q455">
        <f>'RESUMEN TOTAL'!V458</f>
        <v>0</v>
      </c>
      <c r="R455">
        <f>'RESUMEN TOTAL'!W458</f>
        <v>0</v>
      </c>
      <c r="S455">
        <f>'RESUMEN TOTAL'!X458</f>
        <v>0</v>
      </c>
      <c r="T455">
        <f>'RESUMEN TOTAL'!Y458</f>
        <v>0</v>
      </c>
      <c r="U455">
        <f>'RESUMEN TOTAL'!Z458</f>
        <v>0</v>
      </c>
      <c r="V455">
        <f>'RESUMEN TOTAL'!AA458</f>
        <v>0</v>
      </c>
      <c r="W455">
        <f>'RESUMEN TOTAL'!AB458</f>
        <v>0</v>
      </c>
      <c r="X455">
        <f>'RESUMEN TOTAL'!AC458</f>
        <v>0</v>
      </c>
      <c r="Y455">
        <f>'RESUMEN TOTAL'!AD458</f>
        <v>0</v>
      </c>
      <c r="Z455">
        <f>'RESUMEN TOTAL'!AE458</f>
        <v>0</v>
      </c>
      <c r="AA455">
        <f>'RESUMEN TOTAL'!AF458</f>
        <v>0</v>
      </c>
      <c r="AB455">
        <f>'RESUMEN TOTAL'!AG458</f>
        <v>0</v>
      </c>
      <c r="AC455">
        <f>'RESUMEN TOTAL'!AH458</f>
        <v>0</v>
      </c>
      <c r="AD455">
        <f>'RESUMEN TOTAL'!AI458</f>
        <v>0</v>
      </c>
      <c r="AE455">
        <f>'RESUMEN TOTAL'!AJ458</f>
        <v>0</v>
      </c>
      <c r="AF455">
        <f>'RESUMEN TOTAL'!AK458</f>
        <v>0</v>
      </c>
      <c r="AG455">
        <f>'RESUMEN TOTAL'!AL458</f>
        <v>0</v>
      </c>
      <c r="AH455">
        <f>'RESUMEN TOTAL'!AM458</f>
        <v>0</v>
      </c>
      <c r="AI455">
        <f>'RESUMEN TOTAL'!AN458</f>
        <v>0</v>
      </c>
      <c r="AJ455">
        <f>'RESUMEN TOTAL'!AO458</f>
        <v>0</v>
      </c>
    </row>
    <row r="456" spans="1:36" x14ac:dyDescent="0.25">
      <c r="A456">
        <f>'RESUMEN TOTAL'!A459</f>
        <v>0</v>
      </c>
      <c r="B456">
        <f>'RESUMEN TOTAL'!B459</f>
        <v>0</v>
      </c>
      <c r="C456">
        <f>'RESUMEN TOTAL'!D459</f>
        <v>0</v>
      </c>
      <c r="D456">
        <f>'RESUMEN TOTAL'!E459</f>
        <v>0</v>
      </c>
      <c r="E456">
        <f>'RESUMEN TOTAL'!F459</f>
        <v>0</v>
      </c>
      <c r="F456">
        <f>'RESUMEN TOTAL'!K459</f>
        <v>0</v>
      </c>
      <c r="G456">
        <f>'RESUMEN TOTAL'!L459</f>
        <v>0</v>
      </c>
      <c r="H456">
        <f>'RESUMEN TOTAL'!M459</f>
        <v>0</v>
      </c>
      <c r="I456">
        <f>'RESUMEN TOTAL'!N459</f>
        <v>0</v>
      </c>
      <c r="J456">
        <f>'RESUMEN TOTAL'!O459</f>
        <v>0</v>
      </c>
      <c r="K456">
        <f>'RESUMEN TOTAL'!P459</f>
        <v>0</v>
      </c>
      <c r="L456">
        <f>'RESUMEN TOTAL'!Q459</f>
        <v>0</v>
      </c>
      <c r="M456">
        <f>'RESUMEN TOTAL'!R459</f>
        <v>0</v>
      </c>
      <c r="N456">
        <f>'RESUMEN TOTAL'!S459</f>
        <v>0</v>
      </c>
      <c r="O456">
        <f>'RESUMEN TOTAL'!T459</f>
        <v>0</v>
      </c>
      <c r="P456">
        <f>'RESUMEN TOTAL'!U459</f>
        <v>0</v>
      </c>
      <c r="Q456">
        <f>'RESUMEN TOTAL'!V459</f>
        <v>0</v>
      </c>
      <c r="R456">
        <f>'RESUMEN TOTAL'!W459</f>
        <v>0</v>
      </c>
      <c r="S456">
        <f>'RESUMEN TOTAL'!X459</f>
        <v>0</v>
      </c>
      <c r="T456">
        <f>'RESUMEN TOTAL'!Y459</f>
        <v>0</v>
      </c>
      <c r="U456">
        <f>'RESUMEN TOTAL'!Z459</f>
        <v>0</v>
      </c>
      <c r="V456">
        <f>'RESUMEN TOTAL'!AA459</f>
        <v>0</v>
      </c>
      <c r="W456">
        <f>'RESUMEN TOTAL'!AB459</f>
        <v>0</v>
      </c>
      <c r="X456">
        <f>'RESUMEN TOTAL'!AC459</f>
        <v>0</v>
      </c>
      <c r="Y456">
        <f>'RESUMEN TOTAL'!AD459</f>
        <v>0</v>
      </c>
      <c r="Z456">
        <f>'RESUMEN TOTAL'!AE459</f>
        <v>0</v>
      </c>
      <c r="AA456">
        <f>'RESUMEN TOTAL'!AF459</f>
        <v>0</v>
      </c>
      <c r="AB456">
        <f>'RESUMEN TOTAL'!AG459</f>
        <v>0</v>
      </c>
      <c r="AC456">
        <f>'RESUMEN TOTAL'!AH459</f>
        <v>0</v>
      </c>
      <c r="AD456">
        <f>'RESUMEN TOTAL'!AI459</f>
        <v>0</v>
      </c>
      <c r="AE456">
        <f>'RESUMEN TOTAL'!AJ459</f>
        <v>0</v>
      </c>
      <c r="AF456">
        <f>'RESUMEN TOTAL'!AK459</f>
        <v>0</v>
      </c>
      <c r="AG456">
        <f>'RESUMEN TOTAL'!AL459</f>
        <v>0</v>
      </c>
      <c r="AH456">
        <f>'RESUMEN TOTAL'!AM459</f>
        <v>0</v>
      </c>
      <c r="AI456">
        <f>'RESUMEN TOTAL'!AN459</f>
        <v>0</v>
      </c>
      <c r="AJ456">
        <f>'RESUMEN TOTAL'!AO459</f>
        <v>0</v>
      </c>
    </row>
    <row r="457" spans="1:36" x14ac:dyDescent="0.25">
      <c r="A457">
        <f>'RESUMEN TOTAL'!A460</f>
        <v>0</v>
      </c>
      <c r="B457">
        <f>'RESUMEN TOTAL'!B460</f>
        <v>0</v>
      </c>
      <c r="C457">
        <f>'RESUMEN TOTAL'!D460</f>
        <v>0</v>
      </c>
      <c r="D457">
        <f>'RESUMEN TOTAL'!E460</f>
        <v>0</v>
      </c>
      <c r="E457">
        <f>'RESUMEN TOTAL'!F460</f>
        <v>0</v>
      </c>
      <c r="F457">
        <f>'RESUMEN TOTAL'!K460</f>
        <v>0</v>
      </c>
      <c r="G457">
        <f>'RESUMEN TOTAL'!L460</f>
        <v>0</v>
      </c>
      <c r="H457">
        <f>'RESUMEN TOTAL'!M460</f>
        <v>0</v>
      </c>
      <c r="I457">
        <f>'RESUMEN TOTAL'!N460</f>
        <v>0</v>
      </c>
      <c r="J457">
        <f>'RESUMEN TOTAL'!O460</f>
        <v>0</v>
      </c>
      <c r="K457">
        <f>'RESUMEN TOTAL'!P460</f>
        <v>0</v>
      </c>
      <c r="L457">
        <f>'RESUMEN TOTAL'!Q460</f>
        <v>0</v>
      </c>
      <c r="M457">
        <f>'RESUMEN TOTAL'!R460</f>
        <v>0</v>
      </c>
      <c r="N457">
        <f>'RESUMEN TOTAL'!S460</f>
        <v>0</v>
      </c>
      <c r="O457">
        <f>'RESUMEN TOTAL'!T460</f>
        <v>0</v>
      </c>
      <c r="P457">
        <f>'RESUMEN TOTAL'!U460</f>
        <v>0</v>
      </c>
      <c r="Q457">
        <f>'RESUMEN TOTAL'!V460</f>
        <v>0</v>
      </c>
      <c r="R457">
        <f>'RESUMEN TOTAL'!W460</f>
        <v>0</v>
      </c>
      <c r="S457">
        <f>'RESUMEN TOTAL'!X460</f>
        <v>0</v>
      </c>
      <c r="T457">
        <f>'RESUMEN TOTAL'!Y460</f>
        <v>0</v>
      </c>
      <c r="U457">
        <f>'RESUMEN TOTAL'!Z460</f>
        <v>0</v>
      </c>
      <c r="V457">
        <f>'RESUMEN TOTAL'!AA460</f>
        <v>0</v>
      </c>
      <c r="W457">
        <f>'RESUMEN TOTAL'!AB460</f>
        <v>0</v>
      </c>
      <c r="X457">
        <f>'RESUMEN TOTAL'!AC460</f>
        <v>0</v>
      </c>
      <c r="Y457">
        <f>'RESUMEN TOTAL'!AD460</f>
        <v>0</v>
      </c>
      <c r="Z457">
        <f>'RESUMEN TOTAL'!AE460</f>
        <v>0</v>
      </c>
      <c r="AA457">
        <f>'RESUMEN TOTAL'!AF460</f>
        <v>0</v>
      </c>
      <c r="AB457">
        <f>'RESUMEN TOTAL'!AG460</f>
        <v>0</v>
      </c>
      <c r="AC457">
        <f>'RESUMEN TOTAL'!AH460</f>
        <v>0</v>
      </c>
      <c r="AD457">
        <f>'RESUMEN TOTAL'!AI460</f>
        <v>0</v>
      </c>
      <c r="AE457">
        <f>'RESUMEN TOTAL'!AJ460</f>
        <v>0</v>
      </c>
      <c r="AF457">
        <f>'RESUMEN TOTAL'!AK460</f>
        <v>0</v>
      </c>
      <c r="AG457">
        <f>'RESUMEN TOTAL'!AL460</f>
        <v>0</v>
      </c>
      <c r="AH457">
        <f>'RESUMEN TOTAL'!AM460</f>
        <v>0</v>
      </c>
      <c r="AI457">
        <f>'RESUMEN TOTAL'!AN460</f>
        <v>0</v>
      </c>
      <c r="AJ457">
        <f>'RESUMEN TOTAL'!AO460</f>
        <v>0</v>
      </c>
    </row>
    <row r="458" spans="1:36" x14ac:dyDescent="0.25">
      <c r="A458">
        <f>'RESUMEN TOTAL'!A461</f>
        <v>0</v>
      </c>
      <c r="B458">
        <f>'RESUMEN TOTAL'!B461</f>
        <v>0</v>
      </c>
      <c r="C458">
        <f>'RESUMEN TOTAL'!D461</f>
        <v>0</v>
      </c>
      <c r="D458">
        <f>'RESUMEN TOTAL'!E461</f>
        <v>0</v>
      </c>
      <c r="E458">
        <f>'RESUMEN TOTAL'!F461</f>
        <v>0</v>
      </c>
      <c r="F458">
        <f>'RESUMEN TOTAL'!K461</f>
        <v>0</v>
      </c>
      <c r="G458">
        <f>'RESUMEN TOTAL'!L461</f>
        <v>0</v>
      </c>
      <c r="H458">
        <f>'RESUMEN TOTAL'!M461</f>
        <v>0</v>
      </c>
      <c r="I458">
        <f>'RESUMEN TOTAL'!N461</f>
        <v>0</v>
      </c>
      <c r="J458">
        <f>'RESUMEN TOTAL'!O461</f>
        <v>0</v>
      </c>
      <c r="K458">
        <f>'RESUMEN TOTAL'!P461</f>
        <v>0</v>
      </c>
      <c r="L458">
        <f>'RESUMEN TOTAL'!Q461</f>
        <v>0</v>
      </c>
      <c r="M458">
        <f>'RESUMEN TOTAL'!R461</f>
        <v>0</v>
      </c>
      <c r="N458">
        <f>'RESUMEN TOTAL'!S461</f>
        <v>0</v>
      </c>
      <c r="O458">
        <f>'RESUMEN TOTAL'!T461</f>
        <v>0</v>
      </c>
      <c r="P458">
        <f>'RESUMEN TOTAL'!U461</f>
        <v>0</v>
      </c>
      <c r="Q458">
        <f>'RESUMEN TOTAL'!V461</f>
        <v>0</v>
      </c>
      <c r="R458">
        <f>'RESUMEN TOTAL'!W461</f>
        <v>0</v>
      </c>
      <c r="S458">
        <f>'RESUMEN TOTAL'!X461</f>
        <v>0</v>
      </c>
      <c r="T458">
        <f>'RESUMEN TOTAL'!Y461</f>
        <v>0</v>
      </c>
      <c r="U458">
        <f>'RESUMEN TOTAL'!Z461</f>
        <v>0</v>
      </c>
      <c r="V458">
        <f>'RESUMEN TOTAL'!AA461</f>
        <v>0</v>
      </c>
      <c r="W458">
        <f>'RESUMEN TOTAL'!AB461</f>
        <v>0</v>
      </c>
      <c r="X458">
        <f>'RESUMEN TOTAL'!AC461</f>
        <v>0</v>
      </c>
      <c r="Y458">
        <f>'RESUMEN TOTAL'!AD461</f>
        <v>0</v>
      </c>
      <c r="Z458">
        <f>'RESUMEN TOTAL'!AE461</f>
        <v>0</v>
      </c>
      <c r="AA458">
        <f>'RESUMEN TOTAL'!AF461</f>
        <v>0</v>
      </c>
      <c r="AB458">
        <f>'RESUMEN TOTAL'!AG461</f>
        <v>0</v>
      </c>
      <c r="AC458">
        <f>'RESUMEN TOTAL'!AH461</f>
        <v>0</v>
      </c>
      <c r="AD458">
        <f>'RESUMEN TOTAL'!AI461</f>
        <v>0</v>
      </c>
      <c r="AE458">
        <f>'RESUMEN TOTAL'!AJ461</f>
        <v>0</v>
      </c>
      <c r="AF458">
        <f>'RESUMEN TOTAL'!AK461</f>
        <v>0</v>
      </c>
      <c r="AG458">
        <f>'RESUMEN TOTAL'!AL461</f>
        <v>0</v>
      </c>
      <c r="AH458">
        <f>'RESUMEN TOTAL'!AM461</f>
        <v>0</v>
      </c>
      <c r="AI458">
        <f>'RESUMEN TOTAL'!AN461</f>
        <v>0</v>
      </c>
      <c r="AJ458">
        <f>'RESUMEN TOTAL'!AO461</f>
        <v>0</v>
      </c>
    </row>
    <row r="459" spans="1:36" x14ac:dyDescent="0.25">
      <c r="A459">
        <f>'RESUMEN TOTAL'!A462</f>
        <v>0</v>
      </c>
      <c r="B459">
        <f>'RESUMEN TOTAL'!B462</f>
        <v>0</v>
      </c>
      <c r="C459">
        <f>'RESUMEN TOTAL'!D462</f>
        <v>0</v>
      </c>
      <c r="D459">
        <f>'RESUMEN TOTAL'!E462</f>
        <v>0</v>
      </c>
      <c r="E459">
        <f>'RESUMEN TOTAL'!F462</f>
        <v>0</v>
      </c>
      <c r="F459">
        <f>'RESUMEN TOTAL'!K462</f>
        <v>0</v>
      </c>
      <c r="G459">
        <f>'RESUMEN TOTAL'!L462</f>
        <v>0</v>
      </c>
      <c r="H459">
        <f>'RESUMEN TOTAL'!M462</f>
        <v>0</v>
      </c>
      <c r="I459">
        <f>'RESUMEN TOTAL'!N462</f>
        <v>0</v>
      </c>
      <c r="J459">
        <f>'RESUMEN TOTAL'!O462</f>
        <v>0</v>
      </c>
      <c r="K459">
        <f>'RESUMEN TOTAL'!P462</f>
        <v>0</v>
      </c>
      <c r="L459">
        <f>'RESUMEN TOTAL'!Q462</f>
        <v>0</v>
      </c>
      <c r="M459">
        <f>'RESUMEN TOTAL'!R462</f>
        <v>0</v>
      </c>
      <c r="N459">
        <f>'RESUMEN TOTAL'!S462</f>
        <v>0</v>
      </c>
      <c r="O459">
        <f>'RESUMEN TOTAL'!T462</f>
        <v>0</v>
      </c>
      <c r="P459">
        <f>'RESUMEN TOTAL'!U462</f>
        <v>0</v>
      </c>
      <c r="Q459">
        <f>'RESUMEN TOTAL'!V462</f>
        <v>0</v>
      </c>
      <c r="R459">
        <f>'RESUMEN TOTAL'!W462</f>
        <v>0</v>
      </c>
      <c r="S459">
        <f>'RESUMEN TOTAL'!X462</f>
        <v>0</v>
      </c>
      <c r="T459">
        <f>'RESUMEN TOTAL'!Y462</f>
        <v>0</v>
      </c>
      <c r="U459">
        <f>'RESUMEN TOTAL'!Z462</f>
        <v>0</v>
      </c>
      <c r="V459">
        <f>'RESUMEN TOTAL'!AA462</f>
        <v>0</v>
      </c>
      <c r="W459">
        <f>'RESUMEN TOTAL'!AB462</f>
        <v>0</v>
      </c>
      <c r="X459">
        <f>'RESUMEN TOTAL'!AC462</f>
        <v>0</v>
      </c>
      <c r="Y459">
        <f>'RESUMEN TOTAL'!AD462</f>
        <v>0</v>
      </c>
      <c r="Z459">
        <f>'RESUMEN TOTAL'!AE462</f>
        <v>0</v>
      </c>
      <c r="AA459">
        <f>'RESUMEN TOTAL'!AF462</f>
        <v>0</v>
      </c>
      <c r="AB459">
        <f>'RESUMEN TOTAL'!AG462</f>
        <v>0</v>
      </c>
      <c r="AC459">
        <f>'RESUMEN TOTAL'!AH462</f>
        <v>0</v>
      </c>
      <c r="AD459">
        <f>'RESUMEN TOTAL'!AI462</f>
        <v>0</v>
      </c>
      <c r="AE459">
        <f>'RESUMEN TOTAL'!AJ462</f>
        <v>0</v>
      </c>
      <c r="AF459">
        <f>'RESUMEN TOTAL'!AK462</f>
        <v>0</v>
      </c>
      <c r="AG459">
        <f>'RESUMEN TOTAL'!AL462</f>
        <v>0</v>
      </c>
      <c r="AH459">
        <f>'RESUMEN TOTAL'!AM462</f>
        <v>0</v>
      </c>
      <c r="AI459">
        <f>'RESUMEN TOTAL'!AN462</f>
        <v>0</v>
      </c>
      <c r="AJ459">
        <f>'RESUMEN TOTAL'!AO462</f>
        <v>0</v>
      </c>
    </row>
    <row r="460" spans="1:36" x14ac:dyDescent="0.25">
      <c r="A460">
        <f>'RESUMEN TOTAL'!A463</f>
        <v>0</v>
      </c>
      <c r="B460">
        <f>'RESUMEN TOTAL'!B463</f>
        <v>0</v>
      </c>
      <c r="C460">
        <f>'RESUMEN TOTAL'!D463</f>
        <v>0</v>
      </c>
      <c r="D460">
        <f>'RESUMEN TOTAL'!E463</f>
        <v>0</v>
      </c>
      <c r="E460">
        <f>'RESUMEN TOTAL'!F463</f>
        <v>0</v>
      </c>
      <c r="F460">
        <f>'RESUMEN TOTAL'!K463</f>
        <v>0</v>
      </c>
      <c r="G460">
        <f>'RESUMEN TOTAL'!L463</f>
        <v>0</v>
      </c>
      <c r="H460">
        <f>'RESUMEN TOTAL'!M463</f>
        <v>0</v>
      </c>
      <c r="I460">
        <f>'RESUMEN TOTAL'!N463</f>
        <v>0</v>
      </c>
      <c r="J460">
        <f>'RESUMEN TOTAL'!O463</f>
        <v>0</v>
      </c>
      <c r="K460">
        <f>'RESUMEN TOTAL'!P463</f>
        <v>0</v>
      </c>
      <c r="L460">
        <f>'RESUMEN TOTAL'!Q463</f>
        <v>0</v>
      </c>
      <c r="M460">
        <f>'RESUMEN TOTAL'!R463</f>
        <v>0</v>
      </c>
      <c r="N460">
        <f>'RESUMEN TOTAL'!S463</f>
        <v>0</v>
      </c>
      <c r="O460">
        <f>'RESUMEN TOTAL'!T463</f>
        <v>0</v>
      </c>
      <c r="P460">
        <f>'RESUMEN TOTAL'!U463</f>
        <v>0</v>
      </c>
      <c r="Q460">
        <f>'RESUMEN TOTAL'!V463</f>
        <v>0</v>
      </c>
      <c r="R460">
        <f>'RESUMEN TOTAL'!W463</f>
        <v>0</v>
      </c>
      <c r="S460">
        <f>'RESUMEN TOTAL'!X463</f>
        <v>0</v>
      </c>
      <c r="T460">
        <f>'RESUMEN TOTAL'!Y463</f>
        <v>0</v>
      </c>
      <c r="U460">
        <f>'RESUMEN TOTAL'!Z463</f>
        <v>0</v>
      </c>
      <c r="V460">
        <f>'RESUMEN TOTAL'!AA463</f>
        <v>0</v>
      </c>
      <c r="W460">
        <f>'RESUMEN TOTAL'!AB463</f>
        <v>0</v>
      </c>
      <c r="X460">
        <f>'RESUMEN TOTAL'!AC463</f>
        <v>0</v>
      </c>
      <c r="Y460">
        <f>'RESUMEN TOTAL'!AD463</f>
        <v>0</v>
      </c>
      <c r="Z460">
        <f>'RESUMEN TOTAL'!AE463</f>
        <v>0</v>
      </c>
      <c r="AA460">
        <f>'RESUMEN TOTAL'!AF463</f>
        <v>0</v>
      </c>
      <c r="AB460">
        <f>'RESUMEN TOTAL'!AG463</f>
        <v>0</v>
      </c>
      <c r="AC460">
        <f>'RESUMEN TOTAL'!AH463</f>
        <v>0</v>
      </c>
      <c r="AD460">
        <f>'RESUMEN TOTAL'!AI463</f>
        <v>0</v>
      </c>
      <c r="AE460">
        <f>'RESUMEN TOTAL'!AJ463</f>
        <v>0</v>
      </c>
      <c r="AF460">
        <f>'RESUMEN TOTAL'!AK463</f>
        <v>0</v>
      </c>
      <c r="AG460">
        <f>'RESUMEN TOTAL'!AL463</f>
        <v>0</v>
      </c>
      <c r="AH460">
        <f>'RESUMEN TOTAL'!AM463</f>
        <v>0</v>
      </c>
      <c r="AI460">
        <f>'RESUMEN TOTAL'!AN463</f>
        <v>0</v>
      </c>
      <c r="AJ460">
        <f>'RESUMEN TOTAL'!AO463</f>
        <v>0</v>
      </c>
    </row>
    <row r="461" spans="1:36" x14ac:dyDescent="0.25">
      <c r="A461">
        <f>'RESUMEN TOTAL'!A464</f>
        <v>0</v>
      </c>
      <c r="B461">
        <f>'RESUMEN TOTAL'!B464</f>
        <v>0</v>
      </c>
      <c r="C461">
        <f>'RESUMEN TOTAL'!D464</f>
        <v>0</v>
      </c>
      <c r="D461">
        <f>'RESUMEN TOTAL'!E464</f>
        <v>0</v>
      </c>
      <c r="E461">
        <f>'RESUMEN TOTAL'!F464</f>
        <v>0</v>
      </c>
      <c r="F461">
        <f>'RESUMEN TOTAL'!K464</f>
        <v>0</v>
      </c>
      <c r="G461">
        <f>'RESUMEN TOTAL'!L464</f>
        <v>0</v>
      </c>
      <c r="H461">
        <f>'RESUMEN TOTAL'!M464</f>
        <v>0</v>
      </c>
      <c r="I461">
        <f>'RESUMEN TOTAL'!N464</f>
        <v>0</v>
      </c>
      <c r="J461">
        <f>'RESUMEN TOTAL'!O464</f>
        <v>0</v>
      </c>
      <c r="K461">
        <f>'RESUMEN TOTAL'!P464</f>
        <v>0</v>
      </c>
      <c r="L461">
        <f>'RESUMEN TOTAL'!Q464</f>
        <v>0</v>
      </c>
      <c r="M461">
        <f>'RESUMEN TOTAL'!R464</f>
        <v>0</v>
      </c>
      <c r="N461">
        <f>'RESUMEN TOTAL'!S464</f>
        <v>0</v>
      </c>
      <c r="O461">
        <f>'RESUMEN TOTAL'!T464</f>
        <v>0</v>
      </c>
      <c r="P461">
        <f>'RESUMEN TOTAL'!U464</f>
        <v>0</v>
      </c>
      <c r="Q461">
        <f>'RESUMEN TOTAL'!V464</f>
        <v>0</v>
      </c>
      <c r="R461">
        <f>'RESUMEN TOTAL'!W464</f>
        <v>0</v>
      </c>
      <c r="S461">
        <f>'RESUMEN TOTAL'!X464</f>
        <v>0</v>
      </c>
      <c r="T461">
        <f>'RESUMEN TOTAL'!Y464</f>
        <v>0</v>
      </c>
      <c r="U461">
        <f>'RESUMEN TOTAL'!Z464</f>
        <v>0</v>
      </c>
      <c r="V461">
        <f>'RESUMEN TOTAL'!AA464</f>
        <v>0</v>
      </c>
      <c r="W461">
        <f>'RESUMEN TOTAL'!AB464</f>
        <v>0</v>
      </c>
      <c r="X461">
        <f>'RESUMEN TOTAL'!AC464</f>
        <v>0</v>
      </c>
      <c r="Y461">
        <f>'RESUMEN TOTAL'!AD464</f>
        <v>0</v>
      </c>
      <c r="Z461">
        <f>'RESUMEN TOTAL'!AE464</f>
        <v>0</v>
      </c>
      <c r="AA461">
        <f>'RESUMEN TOTAL'!AF464</f>
        <v>0</v>
      </c>
      <c r="AB461">
        <f>'RESUMEN TOTAL'!AG464</f>
        <v>0</v>
      </c>
      <c r="AC461">
        <f>'RESUMEN TOTAL'!AH464</f>
        <v>0</v>
      </c>
      <c r="AD461">
        <f>'RESUMEN TOTAL'!AI464</f>
        <v>0</v>
      </c>
      <c r="AE461">
        <f>'RESUMEN TOTAL'!AJ464</f>
        <v>0</v>
      </c>
      <c r="AF461">
        <f>'RESUMEN TOTAL'!AK464</f>
        <v>0</v>
      </c>
      <c r="AG461">
        <f>'RESUMEN TOTAL'!AL464</f>
        <v>0</v>
      </c>
      <c r="AH461">
        <f>'RESUMEN TOTAL'!AM464</f>
        <v>0</v>
      </c>
      <c r="AI461">
        <f>'RESUMEN TOTAL'!AN464</f>
        <v>0</v>
      </c>
      <c r="AJ461">
        <f>'RESUMEN TOTAL'!AO464</f>
        <v>0</v>
      </c>
    </row>
    <row r="462" spans="1:36" x14ac:dyDescent="0.25">
      <c r="A462">
        <f>'RESUMEN TOTAL'!A465</f>
        <v>0</v>
      </c>
      <c r="B462">
        <f>'RESUMEN TOTAL'!B465</f>
        <v>0</v>
      </c>
      <c r="F462">
        <f>'RESUMEN TOTAL'!K465</f>
        <v>0</v>
      </c>
      <c r="G462">
        <f>'RESUMEN TOTAL'!L465</f>
        <v>0</v>
      </c>
      <c r="H462">
        <f>'RESUMEN TOTAL'!M465</f>
        <v>0</v>
      </c>
      <c r="I462">
        <f>'RESUMEN TOTAL'!N465</f>
        <v>0</v>
      </c>
      <c r="J462">
        <f>'RESUMEN TOTAL'!O465</f>
        <v>0</v>
      </c>
      <c r="K462">
        <f>'RESUMEN TOTAL'!P465</f>
        <v>0</v>
      </c>
      <c r="L462">
        <f>'RESUMEN TOTAL'!Q465</f>
        <v>0</v>
      </c>
      <c r="M462">
        <f>'RESUMEN TOTAL'!R465</f>
        <v>0</v>
      </c>
      <c r="N462">
        <f>'RESUMEN TOTAL'!S465</f>
        <v>0</v>
      </c>
      <c r="O462">
        <f>'RESUMEN TOTAL'!T465</f>
        <v>0</v>
      </c>
      <c r="P462">
        <f>'RESUMEN TOTAL'!U465</f>
        <v>0</v>
      </c>
      <c r="Q462">
        <f>'RESUMEN TOTAL'!V465</f>
        <v>0</v>
      </c>
      <c r="R462">
        <f>'RESUMEN TOTAL'!W465</f>
        <v>0</v>
      </c>
      <c r="S462">
        <f>'RESUMEN TOTAL'!X465</f>
        <v>0</v>
      </c>
      <c r="T462">
        <f>'RESUMEN TOTAL'!Y465</f>
        <v>0</v>
      </c>
      <c r="U462">
        <f>'RESUMEN TOTAL'!Z465</f>
        <v>0</v>
      </c>
      <c r="V462">
        <f>'RESUMEN TOTAL'!AA465</f>
        <v>0</v>
      </c>
      <c r="W462">
        <f>'RESUMEN TOTAL'!AB465</f>
        <v>0</v>
      </c>
      <c r="X462">
        <f>'RESUMEN TOTAL'!AC465</f>
        <v>0</v>
      </c>
      <c r="Y462">
        <f>'RESUMEN TOTAL'!AD465</f>
        <v>0</v>
      </c>
      <c r="Z462">
        <f>'RESUMEN TOTAL'!AE465</f>
        <v>0</v>
      </c>
      <c r="AA462">
        <f>'RESUMEN TOTAL'!AF465</f>
        <v>0</v>
      </c>
      <c r="AB462">
        <f>'RESUMEN TOTAL'!AG465</f>
        <v>0</v>
      </c>
      <c r="AC462">
        <f>'RESUMEN TOTAL'!AH465</f>
        <v>0</v>
      </c>
      <c r="AD462">
        <f>'RESUMEN TOTAL'!AI465</f>
        <v>0</v>
      </c>
      <c r="AE462">
        <f>'RESUMEN TOTAL'!AJ465</f>
        <v>0</v>
      </c>
      <c r="AF462">
        <f>'RESUMEN TOTAL'!AK465</f>
        <v>0</v>
      </c>
      <c r="AG462">
        <f>'RESUMEN TOTAL'!AL465</f>
        <v>0</v>
      </c>
      <c r="AH462">
        <f>'RESUMEN TOTAL'!AM465</f>
        <v>0</v>
      </c>
      <c r="AI462">
        <f>'RESUMEN TOTAL'!AN465</f>
        <v>0</v>
      </c>
      <c r="AJ462">
        <f>'RESUMEN TOTAL'!AO465</f>
        <v>0</v>
      </c>
    </row>
    <row r="463" spans="1:36" x14ac:dyDescent="0.25">
      <c r="A463">
        <f>'RESUMEN TOTAL'!A466</f>
        <v>0</v>
      </c>
      <c r="B463">
        <f>'RESUMEN TOTAL'!B466</f>
        <v>0</v>
      </c>
      <c r="F463">
        <f>'RESUMEN TOTAL'!K466</f>
        <v>0</v>
      </c>
      <c r="G463">
        <f>'RESUMEN TOTAL'!L466</f>
        <v>0</v>
      </c>
      <c r="H463">
        <f>'RESUMEN TOTAL'!M466</f>
        <v>0</v>
      </c>
      <c r="I463">
        <f>'RESUMEN TOTAL'!N466</f>
        <v>0</v>
      </c>
      <c r="J463">
        <f>'RESUMEN TOTAL'!O466</f>
        <v>0</v>
      </c>
      <c r="K463">
        <f>'RESUMEN TOTAL'!P466</f>
        <v>0</v>
      </c>
      <c r="L463">
        <f>'RESUMEN TOTAL'!Q466</f>
        <v>0</v>
      </c>
      <c r="M463">
        <f>'RESUMEN TOTAL'!R466</f>
        <v>0</v>
      </c>
      <c r="N463">
        <f>'RESUMEN TOTAL'!S466</f>
        <v>0</v>
      </c>
      <c r="O463">
        <f>'RESUMEN TOTAL'!T466</f>
        <v>0</v>
      </c>
      <c r="P463">
        <f>'RESUMEN TOTAL'!U466</f>
        <v>0</v>
      </c>
      <c r="Q463">
        <f>'RESUMEN TOTAL'!V466</f>
        <v>0</v>
      </c>
      <c r="R463">
        <f>'RESUMEN TOTAL'!W466</f>
        <v>0</v>
      </c>
      <c r="S463">
        <f>'RESUMEN TOTAL'!X466</f>
        <v>0</v>
      </c>
      <c r="T463">
        <f>'RESUMEN TOTAL'!Y466</f>
        <v>0</v>
      </c>
      <c r="U463">
        <f>'RESUMEN TOTAL'!Z466</f>
        <v>0</v>
      </c>
      <c r="V463">
        <f>'RESUMEN TOTAL'!AA466</f>
        <v>0</v>
      </c>
      <c r="W463">
        <f>'RESUMEN TOTAL'!AB466</f>
        <v>0</v>
      </c>
      <c r="X463">
        <f>'RESUMEN TOTAL'!AC466</f>
        <v>0</v>
      </c>
      <c r="Y463">
        <f>'RESUMEN TOTAL'!AD466</f>
        <v>0</v>
      </c>
      <c r="Z463">
        <f>'RESUMEN TOTAL'!AE466</f>
        <v>0</v>
      </c>
      <c r="AA463">
        <f>'RESUMEN TOTAL'!AF466</f>
        <v>0</v>
      </c>
      <c r="AB463">
        <f>'RESUMEN TOTAL'!AG466</f>
        <v>0</v>
      </c>
      <c r="AC463">
        <f>'RESUMEN TOTAL'!AH466</f>
        <v>0</v>
      </c>
      <c r="AD463">
        <f>'RESUMEN TOTAL'!AI466</f>
        <v>0</v>
      </c>
      <c r="AE463">
        <f>'RESUMEN TOTAL'!AJ466</f>
        <v>0</v>
      </c>
      <c r="AF463">
        <f>'RESUMEN TOTAL'!AK466</f>
        <v>0</v>
      </c>
      <c r="AG463">
        <f>'RESUMEN TOTAL'!AL466</f>
        <v>0</v>
      </c>
      <c r="AH463">
        <f>'RESUMEN TOTAL'!AM466</f>
        <v>0</v>
      </c>
      <c r="AI463">
        <f>'RESUMEN TOTAL'!AN466</f>
        <v>0</v>
      </c>
      <c r="AJ463">
        <f>'RESUMEN TOTAL'!AO466</f>
        <v>0</v>
      </c>
    </row>
    <row r="464" spans="1:36" x14ac:dyDescent="0.25">
      <c r="A464">
        <f>'RESUMEN TOTAL'!A467</f>
        <v>0</v>
      </c>
      <c r="B464">
        <f>'RESUMEN TOTAL'!B467</f>
        <v>0</v>
      </c>
      <c r="F464">
        <f>'RESUMEN TOTAL'!K467</f>
        <v>0</v>
      </c>
      <c r="G464">
        <f>'RESUMEN TOTAL'!L467</f>
        <v>0</v>
      </c>
      <c r="H464">
        <f>'RESUMEN TOTAL'!M467</f>
        <v>0</v>
      </c>
      <c r="I464">
        <f>'RESUMEN TOTAL'!N467</f>
        <v>0</v>
      </c>
      <c r="J464">
        <f>'RESUMEN TOTAL'!O467</f>
        <v>0</v>
      </c>
      <c r="K464">
        <f>'RESUMEN TOTAL'!P467</f>
        <v>0</v>
      </c>
      <c r="L464">
        <f>'RESUMEN TOTAL'!Q467</f>
        <v>0</v>
      </c>
      <c r="M464">
        <f>'RESUMEN TOTAL'!R467</f>
        <v>0</v>
      </c>
      <c r="N464">
        <f>'RESUMEN TOTAL'!S467</f>
        <v>0</v>
      </c>
      <c r="O464">
        <f>'RESUMEN TOTAL'!T467</f>
        <v>0</v>
      </c>
      <c r="P464">
        <f>'RESUMEN TOTAL'!U467</f>
        <v>0</v>
      </c>
      <c r="Q464">
        <f>'RESUMEN TOTAL'!V467</f>
        <v>0</v>
      </c>
      <c r="R464">
        <f>'RESUMEN TOTAL'!W467</f>
        <v>0</v>
      </c>
      <c r="S464">
        <f>'RESUMEN TOTAL'!X467</f>
        <v>0</v>
      </c>
      <c r="T464">
        <f>'RESUMEN TOTAL'!Y467</f>
        <v>0</v>
      </c>
      <c r="U464">
        <f>'RESUMEN TOTAL'!Z467</f>
        <v>0</v>
      </c>
      <c r="V464">
        <f>'RESUMEN TOTAL'!AA467</f>
        <v>0</v>
      </c>
      <c r="W464">
        <f>'RESUMEN TOTAL'!AB467</f>
        <v>0</v>
      </c>
      <c r="X464">
        <f>'RESUMEN TOTAL'!AC467</f>
        <v>0</v>
      </c>
      <c r="Y464">
        <f>'RESUMEN TOTAL'!AD467</f>
        <v>0</v>
      </c>
      <c r="Z464">
        <f>'RESUMEN TOTAL'!AE467</f>
        <v>0</v>
      </c>
      <c r="AA464">
        <f>'RESUMEN TOTAL'!AF467</f>
        <v>0</v>
      </c>
      <c r="AB464">
        <f>'RESUMEN TOTAL'!AG467</f>
        <v>0</v>
      </c>
      <c r="AC464">
        <f>'RESUMEN TOTAL'!AH467</f>
        <v>0</v>
      </c>
      <c r="AD464">
        <f>'RESUMEN TOTAL'!AI467</f>
        <v>0</v>
      </c>
      <c r="AE464">
        <f>'RESUMEN TOTAL'!AJ467</f>
        <v>0</v>
      </c>
      <c r="AF464">
        <f>'RESUMEN TOTAL'!AK467</f>
        <v>0</v>
      </c>
      <c r="AG464">
        <f>'RESUMEN TOTAL'!AL467</f>
        <v>0</v>
      </c>
      <c r="AH464">
        <f>'RESUMEN TOTAL'!AM467</f>
        <v>0</v>
      </c>
      <c r="AI464">
        <f>'RESUMEN TOTAL'!AN467</f>
        <v>0</v>
      </c>
      <c r="AJ464">
        <f>'RESUMEN TOTAL'!AO467</f>
        <v>0</v>
      </c>
    </row>
    <row r="465" spans="1:36" x14ac:dyDescent="0.25">
      <c r="A465">
        <f>'RESUMEN TOTAL'!A468</f>
        <v>0</v>
      </c>
      <c r="B465">
        <f>'RESUMEN TOTAL'!B468</f>
        <v>0</v>
      </c>
      <c r="F465">
        <f>'RESUMEN TOTAL'!K468</f>
        <v>0</v>
      </c>
      <c r="G465">
        <f>'RESUMEN TOTAL'!L468</f>
        <v>0</v>
      </c>
      <c r="H465">
        <f>'RESUMEN TOTAL'!M468</f>
        <v>0</v>
      </c>
      <c r="I465">
        <f>'RESUMEN TOTAL'!N468</f>
        <v>0</v>
      </c>
      <c r="J465">
        <f>'RESUMEN TOTAL'!O468</f>
        <v>0</v>
      </c>
      <c r="K465">
        <f>'RESUMEN TOTAL'!P468</f>
        <v>0</v>
      </c>
      <c r="L465">
        <f>'RESUMEN TOTAL'!Q468</f>
        <v>0</v>
      </c>
      <c r="M465">
        <f>'RESUMEN TOTAL'!R468</f>
        <v>0</v>
      </c>
      <c r="N465">
        <f>'RESUMEN TOTAL'!S468</f>
        <v>0</v>
      </c>
      <c r="O465">
        <f>'RESUMEN TOTAL'!T468</f>
        <v>0</v>
      </c>
      <c r="P465">
        <f>'RESUMEN TOTAL'!U468</f>
        <v>0</v>
      </c>
      <c r="Q465">
        <f>'RESUMEN TOTAL'!V468</f>
        <v>0</v>
      </c>
      <c r="R465">
        <f>'RESUMEN TOTAL'!W468</f>
        <v>0</v>
      </c>
      <c r="S465">
        <f>'RESUMEN TOTAL'!X468</f>
        <v>0</v>
      </c>
      <c r="T465">
        <f>'RESUMEN TOTAL'!Y468</f>
        <v>0</v>
      </c>
      <c r="U465">
        <f>'RESUMEN TOTAL'!Z468</f>
        <v>0</v>
      </c>
      <c r="V465">
        <f>'RESUMEN TOTAL'!AA468</f>
        <v>0</v>
      </c>
      <c r="W465">
        <f>'RESUMEN TOTAL'!AB468</f>
        <v>0</v>
      </c>
      <c r="X465">
        <f>'RESUMEN TOTAL'!AC468</f>
        <v>0</v>
      </c>
      <c r="Y465">
        <f>'RESUMEN TOTAL'!AD468</f>
        <v>0</v>
      </c>
      <c r="Z465">
        <f>'RESUMEN TOTAL'!AE468</f>
        <v>0</v>
      </c>
      <c r="AA465">
        <f>'RESUMEN TOTAL'!AF468</f>
        <v>0</v>
      </c>
      <c r="AB465">
        <f>'RESUMEN TOTAL'!AG468</f>
        <v>0</v>
      </c>
      <c r="AC465">
        <f>'RESUMEN TOTAL'!AH468</f>
        <v>0</v>
      </c>
      <c r="AD465">
        <f>'RESUMEN TOTAL'!AI468</f>
        <v>0</v>
      </c>
      <c r="AE465">
        <f>'RESUMEN TOTAL'!AJ468</f>
        <v>0</v>
      </c>
      <c r="AF465">
        <f>'RESUMEN TOTAL'!AK468</f>
        <v>0</v>
      </c>
      <c r="AG465">
        <f>'RESUMEN TOTAL'!AL468</f>
        <v>0</v>
      </c>
      <c r="AH465">
        <f>'RESUMEN TOTAL'!AM468</f>
        <v>0</v>
      </c>
      <c r="AI465">
        <f>'RESUMEN TOTAL'!AN468</f>
        <v>0</v>
      </c>
      <c r="AJ465">
        <f>'RESUMEN TOTAL'!AO468</f>
        <v>0</v>
      </c>
    </row>
    <row r="466" spans="1:36" x14ac:dyDescent="0.25">
      <c r="A466">
        <f>'RESUMEN TOTAL'!A469</f>
        <v>0</v>
      </c>
      <c r="B466">
        <f>'RESUMEN TOTAL'!B469</f>
        <v>0</v>
      </c>
      <c r="F466">
        <f>'RESUMEN TOTAL'!K469</f>
        <v>0</v>
      </c>
      <c r="G466">
        <f>'RESUMEN TOTAL'!L469</f>
        <v>0</v>
      </c>
      <c r="H466">
        <f>'RESUMEN TOTAL'!M469</f>
        <v>0</v>
      </c>
      <c r="I466">
        <f>'RESUMEN TOTAL'!N469</f>
        <v>0</v>
      </c>
      <c r="J466">
        <f>'RESUMEN TOTAL'!O469</f>
        <v>0</v>
      </c>
      <c r="K466">
        <f>'RESUMEN TOTAL'!P469</f>
        <v>0</v>
      </c>
      <c r="L466">
        <f>'RESUMEN TOTAL'!Q469</f>
        <v>0</v>
      </c>
      <c r="M466">
        <f>'RESUMEN TOTAL'!R469</f>
        <v>0</v>
      </c>
      <c r="N466">
        <f>'RESUMEN TOTAL'!S469</f>
        <v>0</v>
      </c>
      <c r="O466">
        <f>'RESUMEN TOTAL'!T469</f>
        <v>0</v>
      </c>
      <c r="P466">
        <f>'RESUMEN TOTAL'!U469</f>
        <v>0</v>
      </c>
      <c r="Q466">
        <f>'RESUMEN TOTAL'!V469</f>
        <v>0</v>
      </c>
      <c r="R466">
        <f>'RESUMEN TOTAL'!W469</f>
        <v>0</v>
      </c>
      <c r="S466">
        <f>'RESUMEN TOTAL'!X469</f>
        <v>0</v>
      </c>
      <c r="T466">
        <f>'RESUMEN TOTAL'!Y469</f>
        <v>0</v>
      </c>
      <c r="U466">
        <f>'RESUMEN TOTAL'!Z469</f>
        <v>0</v>
      </c>
      <c r="V466">
        <f>'RESUMEN TOTAL'!AA469</f>
        <v>0</v>
      </c>
      <c r="W466">
        <f>'RESUMEN TOTAL'!AB469</f>
        <v>0</v>
      </c>
      <c r="X466">
        <f>'RESUMEN TOTAL'!AC469</f>
        <v>0</v>
      </c>
      <c r="Y466">
        <f>'RESUMEN TOTAL'!AD469</f>
        <v>0</v>
      </c>
      <c r="Z466">
        <f>'RESUMEN TOTAL'!AE469</f>
        <v>0</v>
      </c>
      <c r="AA466">
        <f>'RESUMEN TOTAL'!AF469</f>
        <v>0</v>
      </c>
      <c r="AB466">
        <f>'RESUMEN TOTAL'!AG469</f>
        <v>0</v>
      </c>
      <c r="AC466">
        <f>'RESUMEN TOTAL'!AH469</f>
        <v>0</v>
      </c>
      <c r="AD466">
        <f>'RESUMEN TOTAL'!AI469</f>
        <v>0</v>
      </c>
      <c r="AE466">
        <f>'RESUMEN TOTAL'!AJ469</f>
        <v>0</v>
      </c>
      <c r="AF466">
        <f>'RESUMEN TOTAL'!AK469</f>
        <v>0</v>
      </c>
      <c r="AG466">
        <f>'RESUMEN TOTAL'!AL469</f>
        <v>0</v>
      </c>
      <c r="AH466">
        <f>'RESUMEN TOTAL'!AM469</f>
        <v>0</v>
      </c>
      <c r="AI466">
        <f>'RESUMEN TOTAL'!AN469</f>
        <v>0</v>
      </c>
      <c r="AJ466">
        <f>'RESUMEN TOTAL'!AO469</f>
        <v>0</v>
      </c>
    </row>
    <row r="467" spans="1:36" x14ac:dyDescent="0.25">
      <c r="A467">
        <f>'RESUMEN TOTAL'!A470</f>
        <v>0</v>
      </c>
      <c r="B467">
        <f>'RESUMEN TOTAL'!B470</f>
        <v>0</v>
      </c>
      <c r="F467">
        <f>'RESUMEN TOTAL'!K470</f>
        <v>0</v>
      </c>
      <c r="G467">
        <f>'RESUMEN TOTAL'!L470</f>
        <v>0</v>
      </c>
      <c r="H467">
        <f>'RESUMEN TOTAL'!M470</f>
        <v>0</v>
      </c>
      <c r="I467">
        <f>'RESUMEN TOTAL'!N470</f>
        <v>0</v>
      </c>
      <c r="J467">
        <f>'RESUMEN TOTAL'!O470</f>
        <v>0</v>
      </c>
      <c r="K467">
        <f>'RESUMEN TOTAL'!P470</f>
        <v>0</v>
      </c>
      <c r="L467">
        <f>'RESUMEN TOTAL'!Q470</f>
        <v>0</v>
      </c>
      <c r="M467">
        <f>'RESUMEN TOTAL'!R470</f>
        <v>0</v>
      </c>
      <c r="N467">
        <f>'RESUMEN TOTAL'!S470</f>
        <v>0</v>
      </c>
      <c r="O467">
        <f>'RESUMEN TOTAL'!T470</f>
        <v>0</v>
      </c>
      <c r="P467">
        <f>'RESUMEN TOTAL'!U470</f>
        <v>0</v>
      </c>
      <c r="Q467">
        <f>'RESUMEN TOTAL'!V470</f>
        <v>0</v>
      </c>
      <c r="R467">
        <f>'RESUMEN TOTAL'!W470</f>
        <v>0</v>
      </c>
      <c r="S467">
        <f>'RESUMEN TOTAL'!X470</f>
        <v>0</v>
      </c>
      <c r="T467">
        <f>'RESUMEN TOTAL'!Y470</f>
        <v>0</v>
      </c>
      <c r="U467">
        <f>'RESUMEN TOTAL'!Z470</f>
        <v>0</v>
      </c>
      <c r="V467">
        <f>'RESUMEN TOTAL'!AA470</f>
        <v>0</v>
      </c>
      <c r="W467">
        <f>'RESUMEN TOTAL'!AB470</f>
        <v>0</v>
      </c>
      <c r="X467">
        <f>'RESUMEN TOTAL'!AC470</f>
        <v>0</v>
      </c>
      <c r="Y467">
        <f>'RESUMEN TOTAL'!AD470</f>
        <v>0</v>
      </c>
      <c r="Z467">
        <f>'RESUMEN TOTAL'!AE470</f>
        <v>0</v>
      </c>
      <c r="AA467">
        <f>'RESUMEN TOTAL'!AF470</f>
        <v>0</v>
      </c>
      <c r="AB467">
        <f>'RESUMEN TOTAL'!AG470</f>
        <v>0</v>
      </c>
      <c r="AC467">
        <f>'RESUMEN TOTAL'!AH470</f>
        <v>0</v>
      </c>
      <c r="AD467">
        <f>'RESUMEN TOTAL'!AI470</f>
        <v>0</v>
      </c>
      <c r="AE467">
        <f>'RESUMEN TOTAL'!AJ470</f>
        <v>0</v>
      </c>
      <c r="AF467">
        <f>'RESUMEN TOTAL'!AK470</f>
        <v>0</v>
      </c>
      <c r="AG467">
        <f>'RESUMEN TOTAL'!AL470</f>
        <v>0</v>
      </c>
      <c r="AH467">
        <f>'RESUMEN TOTAL'!AM470</f>
        <v>0</v>
      </c>
      <c r="AI467">
        <f>'RESUMEN TOTAL'!AN470</f>
        <v>0</v>
      </c>
      <c r="AJ467">
        <f>'RESUMEN TOTAL'!AO470</f>
        <v>0</v>
      </c>
    </row>
    <row r="468" spans="1:36" x14ac:dyDescent="0.25">
      <c r="A468">
        <f>'RESUMEN TOTAL'!A471</f>
        <v>0</v>
      </c>
      <c r="B468">
        <f>'RESUMEN TOTAL'!B471</f>
        <v>0</v>
      </c>
      <c r="F468">
        <f>'RESUMEN TOTAL'!K471</f>
        <v>0</v>
      </c>
      <c r="G468">
        <f>'RESUMEN TOTAL'!L471</f>
        <v>0</v>
      </c>
      <c r="H468">
        <f>'RESUMEN TOTAL'!M471</f>
        <v>0</v>
      </c>
      <c r="I468">
        <f>'RESUMEN TOTAL'!N471</f>
        <v>0</v>
      </c>
      <c r="J468">
        <f>'RESUMEN TOTAL'!O471</f>
        <v>0</v>
      </c>
      <c r="K468">
        <f>'RESUMEN TOTAL'!P471</f>
        <v>0</v>
      </c>
      <c r="L468">
        <f>'RESUMEN TOTAL'!Q471</f>
        <v>0</v>
      </c>
      <c r="M468">
        <f>'RESUMEN TOTAL'!R471</f>
        <v>0</v>
      </c>
      <c r="N468">
        <f>'RESUMEN TOTAL'!S471</f>
        <v>0</v>
      </c>
      <c r="O468">
        <f>'RESUMEN TOTAL'!T471</f>
        <v>0</v>
      </c>
      <c r="P468">
        <f>'RESUMEN TOTAL'!U471</f>
        <v>0</v>
      </c>
      <c r="Q468">
        <f>'RESUMEN TOTAL'!V471</f>
        <v>0</v>
      </c>
      <c r="R468">
        <f>'RESUMEN TOTAL'!W471</f>
        <v>0</v>
      </c>
      <c r="S468">
        <f>'RESUMEN TOTAL'!X471</f>
        <v>0</v>
      </c>
      <c r="T468">
        <f>'RESUMEN TOTAL'!Y471</f>
        <v>0</v>
      </c>
      <c r="U468">
        <f>'RESUMEN TOTAL'!Z471</f>
        <v>0</v>
      </c>
      <c r="V468">
        <f>'RESUMEN TOTAL'!AA471</f>
        <v>0</v>
      </c>
      <c r="W468">
        <f>'RESUMEN TOTAL'!AB471</f>
        <v>0</v>
      </c>
      <c r="X468">
        <f>'RESUMEN TOTAL'!AC471</f>
        <v>0</v>
      </c>
      <c r="Y468">
        <f>'RESUMEN TOTAL'!AD471</f>
        <v>0</v>
      </c>
      <c r="Z468">
        <f>'RESUMEN TOTAL'!AE471</f>
        <v>0</v>
      </c>
      <c r="AA468">
        <f>'RESUMEN TOTAL'!AF471</f>
        <v>0</v>
      </c>
      <c r="AB468">
        <f>'RESUMEN TOTAL'!AG471</f>
        <v>0</v>
      </c>
      <c r="AC468">
        <f>'RESUMEN TOTAL'!AH471</f>
        <v>0</v>
      </c>
      <c r="AD468">
        <f>'RESUMEN TOTAL'!AI471</f>
        <v>0</v>
      </c>
      <c r="AE468">
        <f>'RESUMEN TOTAL'!AJ471</f>
        <v>0</v>
      </c>
      <c r="AF468">
        <f>'RESUMEN TOTAL'!AK471</f>
        <v>0</v>
      </c>
      <c r="AG468">
        <f>'RESUMEN TOTAL'!AL471</f>
        <v>0</v>
      </c>
      <c r="AH468">
        <f>'RESUMEN TOTAL'!AM471</f>
        <v>0</v>
      </c>
      <c r="AI468">
        <f>'RESUMEN TOTAL'!AN471</f>
        <v>0</v>
      </c>
      <c r="AJ468">
        <f>'RESUMEN TOTAL'!AO471</f>
        <v>0</v>
      </c>
    </row>
    <row r="469" spans="1:36" x14ac:dyDescent="0.25">
      <c r="A469">
        <f>'RESUMEN TOTAL'!A472</f>
        <v>0</v>
      </c>
      <c r="B469">
        <f>'RESUMEN TOTAL'!B472</f>
        <v>0</v>
      </c>
      <c r="F469">
        <f>'RESUMEN TOTAL'!K472</f>
        <v>0</v>
      </c>
      <c r="G469">
        <f>'RESUMEN TOTAL'!L472</f>
        <v>0</v>
      </c>
      <c r="H469">
        <f>'RESUMEN TOTAL'!M472</f>
        <v>0</v>
      </c>
      <c r="I469">
        <f>'RESUMEN TOTAL'!N472</f>
        <v>0</v>
      </c>
      <c r="J469">
        <f>'RESUMEN TOTAL'!O472</f>
        <v>0</v>
      </c>
      <c r="K469">
        <f>'RESUMEN TOTAL'!P472</f>
        <v>0</v>
      </c>
      <c r="L469">
        <f>'RESUMEN TOTAL'!Q472</f>
        <v>0</v>
      </c>
      <c r="M469">
        <f>'RESUMEN TOTAL'!R472</f>
        <v>0</v>
      </c>
      <c r="N469">
        <f>'RESUMEN TOTAL'!S472</f>
        <v>0</v>
      </c>
      <c r="O469">
        <f>'RESUMEN TOTAL'!T472</f>
        <v>0</v>
      </c>
      <c r="P469">
        <f>'RESUMEN TOTAL'!U472</f>
        <v>0</v>
      </c>
      <c r="Q469">
        <f>'RESUMEN TOTAL'!V472</f>
        <v>0</v>
      </c>
      <c r="R469">
        <f>'RESUMEN TOTAL'!W472</f>
        <v>0</v>
      </c>
      <c r="S469">
        <f>'RESUMEN TOTAL'!X472</f>
        <v>0</v>
      </c>
      <c r="T469">
        <f>'RESUMEN TOTAL'!Y472</f>
        <v>0</v>
      </c>
      <c r="U469">
        <f>'RESUMEN TOTAL'!Z472</f>
        <v>0</v>
      </c>
      <c r="V469">
        <f>'RESUMEN TOTAL'!AA472</f>
        <v>0</v>
      </c>
      <c r="W469">
        <f>'RESUMEN TOTAL'!AB472</f>
        <v>0</v>
      </c>
      <c r="X469">
        <f>'RESUMEN TOTAL'!AC472</f>
        <v>0</v>
      </c>
      <c r="Y469">
        <f>'RESUMEN TOTAL'!AD472</f>
        <v>0</v>
      </c>
      <c r="Z469">
        <f>'RESUMEN TOTAL'!AE472</f>
        <v>0</v>
      </c>
      <c r="AA469">
        <f>'RESUMEN TOTAL'!AF472</f>
        <v>0</v>
      </c>
      <c r="AB469">
        <f>'RESUMEN TOTAL'!AG472</f>
        <v>0</v>
      </c>
      <c r="AC469">
        <f>'RESUMEN TOTAL'!AH472</f>
        <v>0</v>
      </c>
      <c r="AD469">
        <f>'RESUMEN TOTAL'!AI472</f>
        <v>0</v>
      </c>
      <c r="AE469">
        <f>'RESUMEN TOTAL'!AJ472</f>
        <v>0</v>
      </c>
      <c r="AF469">
        <f>'RESUMEN TOTAL'!AK472</f>
        <v>0</v>
      </c>
      <c r="AG469">
        <f>'RESUMEN TOTAL'!AL472</f>
        <v>0</v>
      </c>
      <c r="AH469">
        <f>'RESUMEN TOTAL'!AM472</f>
        <v>0</v>
      </c>
      <c r="AI469">
        <f>'RESUMEN TOTAL'!AN472</f>
        <v>0</v>
      </c>
      <c r="AJ469">
        <f>'RESUMEN TOTAL'!AO472</f>
        <v>0</v>
      </c>
    </row>
    <row r="470" spans="1:36" x14ac:dyDescent="0.25">
      <c r="F470">
        <f>'RESUMEN TOTAL'!K473</f>
        <v>0</v>
      </c>
      <c r="G470">
        <f>'RESUMEN TOTAL'!L473</f>
        <v>0</v>
      </c>
      <c r="H470">
        <f>'RESUMEN TOTAL'!M473</f>
        <v>0</v>
      </c>
      <c r="I470">
        <f>'RESUMEN TOTAL'!N473</f>
        <v>0</v>
      </c>
      <c r="J470">
        <f>'RESUMEN TOTAL'!O473</f>
        <v>0</v>
      </c>
      <c r="K470">
        <f>'RESUMEN TOTAL'!P473</f>
        <v>0</v>
      </c>
      <c r="L470">
        <f>'RESUMEN TOTAL'!Q473</f>
        <v>0</v>
      </c>
      <c r="M470">
        <f>'RESUMEN TOTAL'!R473</f>
        <v>0</v>
      </c>
      <c r="N470">
        <f>'RESUMEN TOTAL'!S473</f>
        <v>0</v>
      </c>
      <c r="O470">
        <f>'RESUMEN TOTAL'!T473</f>
        <v>0</v>
      </c>
      <c r="P470">
        <f>'RESUMEN TOTAL'!U473</f>
        <v>0</v>
      </c>
      <c r="Q470">
        <f>'RESUMEN TOTAL'!V473</f>
        <v>0</v>
      </c>
      <c r="R470">
        <f>'RESUMEN TOTAL'!W473</f>
        <v>0</v>
      </c>
      <c r="S470">
        <f>'RESUMEN TOTAL'!X473</f>
        <v>0</v>
      </c>
      <c r="T470">
        <f>'RESUMEN TOTAL'!Y473</f>
        <v>0</v>
      </c>
      <c r="U470">
        <f>'RESUMEN TOTAL'!Z473</f>
        <v>0</v>
      </c>
      <c r="V470">
        <f>'RESUMEN TOTAL'!AA473</f>
        <v>0</v>
      </c>
      <c r="W470">
        <f>'RESUMEN TOTAL'!AB473</f>
        <v>0</v>
      </c>
      <c r="X470">
        <f>'RESUMEN TOTAL'!AC473</f>
        <v>0</v>
      </c>
      <c r="Y470">
        <f>'RESUMEN TOTAL'!AD473</f>
        <v>0</v>
      </c>
      <c r="Z470">
        <f>'RESUMEN TOTAL'!AE473</f>
        <v>0</v>
      </c>
      <c r="AA470">
        <f>'RESUMEN TOTAL'!AF473</f>
        <v>0</v>
      </c>
      <c r="AB470">
        <f>'RESUMEN TOTAL'!AG473</f>
        <v>0</v>
      </c>
      <c r="AC470">
        <f>'RESUMEN TOTAL'!AH473</f>
        <v>0</v>
      </c>
      <c r="AD470">
        <f>'RESUMEN TOTAL'!AI473</f>
        <v>0</v>
      </c>
      <c r="AE470">
        <f>'RESUMEN TOTAL'!AJ473</f>
        <v>0</v>
      </c>
      <c r="AF470">
        <f>'RESUMEN TOTAL'!AK473</f>
        <v>0</v>
      </c>
      <c r="AG470">
        <f>'RESUMEN TOTAL'!AL473</f>
        <v>0</v>
      </c>
      <c r="AH470">
        <f>'RESUMEN TOTAL'!AM473</f>
        <v>0</v>
      </c>
      <c r="AI470">
        <f>'RESUMEN TOTAL'!AN473</f>
        <v>0</v>
      </c>
      <c r="AJ470">
        <f>'RESUMEN TOTAL'!AO473</f>
        <v>0</v>
      </c>
    </row>
    <row r="471" spans="1:36" x14ac:dyDescent="0.25">
      <c r="F471">
        <f>'RESUMEN TOTAL'!K474</f>
        <v>0</v>
      </c>
      <c r="G471">
        <f>'RESUMEN TOTAL'!L474</f>
        <v>0</v>
      </c>
      <c r="H471">
        <f>'RESUMEN TOTAL'!M474</f>
        <v>0</v>
      </c>
      <c r="I471">
        <f>'RESUMEN TOTAL'!N474</f>
        <v>0</v>
      </c>
      <c r="J471">
        <f>'RESUMEN TOTAL'!O474</f>
        <v>0</v>
      </c>
      <c r="K471">
        <f>'RESUMEN TOTAL'!P474</f>
        <v>0</v>
      </c>
      <c r="L471">
        <f>'RESUMEN TOTAL'!Q474</f>
        <v>0</v>
      </c>
      <c r="M471">
        <f>'RESUMEN TOTAL'!R474</f>
        <v>0</v>
      </c>
      <c r="N471">
        <f>'RESUMEN TOTAL'!S474</f>
        <v>0</v>
      </c>
      <c r="O471">
        <f>'RESUMEN TOTAL'!T474</f>
        <v>0</v>
      </c>
      <c r="P471">
        <f>'RESUMEN TOTAL'!U474</f>
        <v>0</v>
      </c>
      <c r="Q471">
        <f>'RESUMEN TOTAL'!V474</f>
        <v>0</v>
      </c>
      <c r="R471">
        <f>'RESUMEN TOTAL'!W474</f>
        <v>0</v>
      </c>
      <c r="S471">
        <f>'RESUMEN TOTAL'!X474</f>
        <v>0</v>
      </c>
      <c r="T471">
        <f>'RESUMEN TOTAL'!Y474</f>
        <v>0</v>
      </c>
      <c r="U471">
        <f>'RESUMEN TOTAL'!Z474</f>
        <v>0</v>
      </c>
      <c r="V471">
        <f>'RESUMEN TOTAL'!AA474</f>
        <v>0</v>
      </c>
      <c r="W471">
        <f>'RESUMEN TOTAL'!AB474</f>
        <v>0</v>
      </c>
      <c r="X471">
        <f>'RESUMEN TOTAL'!AC474</f>
        <v>0</v>
      </c>
      <c r="Y471">
        <f>'RESUMEN TOTAL'!AD474</f>
        <v>0</v>
      </c>
      <c r="Z471">
        <f>'RESUMEN TOTAL'!AE474</f>
        <v>0</v>
      </c>
      <c r="AA471">
        <f>'RESUMEN TOTAL'!AF474</f>
        <v>0</v>
      </c>
      <c r="AB471">
        <f>'RESUMEN TOTAL'!AG474</f>
        <v>0</v>
      </c>
      <c r="AC471">
        <f>'RESUMEN TOTAL'!AH474</f>
        <v>0</v>
      </c>
      <c r="AD471">
        <f>'RESUMEN TOTAL'!AI474</f>
        <v>0</v>
      </c>
      <c r="AE471">
        <f>'RESUMEN TOTAL'!AJ474</f>
        <v>0</v>
      </c>
      <c r="AF471">
        <f>'RESUMEN TOTAL'!AK474</f>
        <v>0</v>
      </c>
      <c r="AG471">
        <f>'RESUMEN TOTAL'!AL474</f>
        <v>0</v>
      </c>
      <c r="AH471">
        <f>'RESUMEN TOTAL'!AM474</f>
        <v>0</v>
      </c>
      <c r="AI471">
        <f>'RESUMEN TOTAL'!AN474</f>
        <v>0</v>
      </c>
      <c r="AJ471">
        <f>'RESUMEN TOTAL'!AO474</f>
        <v>0</v>
      </c>
    </row>
    <row r="472" spans="1:36" x14ac:dyDescent="0.25">
      <c r="F472">
        <f>'RESUMEN TOTAL'!K475</f>
        <v>0</v>
      </c>
      <c r="G472">
        <f>'RESUMEN TOTAL'!L475</f>
        <v>0</v>
      </c>
      <c r="H472">
        <f>'RESUMEN TOTAL'!M475</f>
        <v>0</v>
      </c>
      <c r="I472">
        <f>'RESUMEN TOTAL'!N475</f>
        <v>0</v>
      </c>
      <c r="J472">
        <f>'RESUMEN TOTAL'!O475</f>
        <v>0</v>
      </c>
      <c r="K472">
        <f>'RESUMEN TOTAL'!P475</f>
        <v>0</v>
      </c>
      <c r="L472">
        <f>'RESUMEN TOTAL'!Q475</f>
        <v>0</v>
      </c>
      <c r="M472">
        <f>'RESUMEN TOTAL'!R475</f>
        <v>0</v>
      </c>
      <c r="N472">
        <f>'RESUMEN TOTAL'!S475</f>
        <v>0</v>
      </c>
      <c r="O472">
        <f>'RESUMEN TOTAL'!T475</f>
        <v>0</v>
      </c>
      <c r="P472">
        <f>'RESUMEN TOTAL'!U475</f>
        <v>0</v>
      </c>
      <c r="Q472">
        <f>'RESUMEN TOTAL'!V475</f>
        <v>0</v>
      </c>
      <c r="R472">
        <f>'RESUMEN TOTAL'!W475</f>
        <v>0</v>
      </c>
      <c r="S472">
        <f>'RESUMEN TOTAL'!X475</f>
        <v>0</v>
      </c>
      <c r="T472">
        <f>'RESUMEN TOTAL'!Y475</f>
        <v>0</v>
      </c>
      <c r="U472">
        <f>'RESUMEN TOTAL'!Z475</f>
        <v>0</v>
      </c>
      <c r="V472">
        <f>'RESUMEN TOTAL'!AA475</f>
        <v>0</v>
      </c>
      <c r="W472">
        <f>'RESUMEN TOTAL'!AB475</f>
        <v>0</v>
      </c>
      <c r="X472">
        <f>'RESUMEN TOTAL'!AC475</f>
        <v>0</v>
      </c>
      <c r="Y472">
        <f>'RESUMEN TOTAL'!AD475</f>
        <v>0</v>
      </c>
      <c r="Z472">
        <f>'RESUMEN TOTAL'!AE475</f>
        <v>0</v>
      </c>
      <c r="AA472">
        <f>'RESUMEN TOTAL'!AF475</f>
        <v>0</v>
      </c>
      <c r="AB472">
        <f>'RESUMEN TOTAL'!AG475</f>
        <v>0</v>
      </c>
      <c r="AC472">
        <f>'RESUMEN TOTAL'!AH475</f>
        <v>0</v>
      </c>
      <c r="AD472">
        <f>'RESUMEN TOTAL'!AI475</f>
        <v>0</v>
      </c>
      <c r="AE472">
        <f>'RESUMEN TOTAL'!AJ475</f>
        <v>0</v>
      </c>
      <c r="AF472">
        <f>'RESUMEN TOTAL'!AK475</f>
        <v>0</v>
      </c>
      <c r="AG472">
        <f>'RESUMEN TOTAL'!AL475</f>
        <v>0</v>
      </c>
      <c r="AH472">
        <f>'RESUMEN TOTAL'!AM475</f>
        <v>0</v>
      </c>
      <c r="AI472">
        <f>'RESUMEN TOTAL'!AN475</f>
        <v>0</v>
      </c>
      <c r="AJ472">
        <f>'RESUMEN TOTAL'!AO475</f>
        <v>0</v>
      </c>
    </row>
    <row r="473" spans="1:36" x14ac:dyDescent="0.25">
      <c r="F473">
        <f>'RESUMEN TOTAL'!K476</f>
        <v>0</v>
      </c>
      <c r="G473">
        <f>'RESUMEN TOTAL'!L476</f>
        <v>0</v>
      </c>
      <c r="H473">
        <f>'RESUMEN TOTAL'!M476</f>
        <v>0</v>
      </c>
      <c r="I473">
        <f>'RESUMEN TOTAL'!N476</f>
        <v>0</v>
      </c>
      <c r="J473">
        <f>'RESUMEN TOTAL'!O476</f>
        <v>0</v>
      </c>
      <c r="K473">
        <f>'RESUMEN TOTAL'!P476</f>
        <v>0</v>
      </c>
      <c r="L473">
        <f>'RESUMEN TOTAL'!Q476</f>
        <v>0</v>
      </c>
      <c r="M473">
        <f>'RESUMEN TOTAL'!R476</f>
        <v>0</v>
      </c>
      <c r="N473">
        <f>'RESUMEN TOTAL'!S476</f>
        <v>0</v>
      </c>
      <c r="O473">
        <f>'RESUMEN TOTAL'!T476</f>
        <v>0</v>
      </c>
      <c r="P473">
        <f>'RESUMEN TOTAL'!U476</f>
        <v>0</v>
      </c>
      <c r="Q473">
        <f>'RESUMEN TOTAL'!V476</f>
        <v>0</v>
      </c>
      <c r="R473">
        <f>'RESUMEN TOTAL'!W476</f>
        <v>0</v>
      </c>
      <c r="S473">
        <f>'RESUMEN TOTAL'!X476</f>
        <v>0</v>
      </c>
      <c r="T473">
        <f>'RESUMEN TOTAL'!Y476</f>
        <v>0</v>
      </c>
      <c r="U473">
        <f>'RESUMEN TOTAL'!Z476</f>
        <v>0</v>
      </c>
      <c r="V473">
        <f>'RESUMEN TOTAL'!AA476</f>
        <v>0</v>
      </c>
      <c r="W473">
        <f>'RESUMEN TOTAL'!AB476</f>
        <v>0</v>
      </c>
      <c r="X473">
        <f>'RESUMEN TOTAL'!AC476</f>
        <v>0</v>
      </c>
      <c r="Y473">
        <f>'RESUMEN TOTAL'!AD476</f>
        <v>0</v>
      </c>
      <c r="Z473">
        <f>'RESUMEN TOTAL'!AE476</f>
        <v>0</v>
      </c>
      <c r="AA473">
        <f>'RESUMEN TOTAL'!AF476</f>
        <v>0</v>
      </c>
      <c r="AB473">
        <f>'RESUMEN TOTAL'!AG476</f>
        <v>0</v>
      </c>
      <c r="AC473">
        <f>'RESUMEN TOTAL'!AH476</f>
        <v>0</v>
      </c>
      <c r="AD473">
        <f>'RESUMEN TOTAL'!AI476</f>
        <v>0</v>
      </c>
      <c r="AE473">
        <f>'RESUMEN TOTAL'!AJ476</f>
        <v>0</v>
      </c>
      <c r="AF473">
        <f>'RESUMEN TOTAL'!AK476</f>
        <v>0</v>
      </c>
      <c r="AG473">
        <f>'RESUMEN TOTAL'!AL476</f>
        <v>0</v>
      </c>
      <c r="AH473">
        <f>'RESUMEN TOTAL'!AM476</f>
        <v>0</v>
      </c>
      <c r="AI473">
        <f>'RESUMEN TOTAL'!AN476</f>
        <v>0</v>
      </c>
      <c r="AJ473">
        <f>'RESUMEN TOTAL'!AO476</f>
        <v>0</v>
      </c>
    </row>
    <row r="474" spans="1:36" x14ac:dyDescent="0.25">
      <c r="F474">
        <f>'RESUMEN TOTAL'!K477</f>
        <v>0</v>
      </c>
      <c r="G474">
        <f>'RESUMEN TOTAL'!L477</f>
        <v>0</v>
      </c>
      <c r="H474">
        <f>'RESUMEN TOTAL'!M477</f>
        <v>0</v>
      </c>
      <c r="I474">
        <f>'RESUMEN TOTAL'!N477</f>
        <v>0</v>
      </c>
      <c r="J474">
        <f>'RESUMEN TOTAL'!O477</f>
        <v>0</v>
      </c>
      <c r="K474">
        <f>'RESUMEN TOTAL'!P477</f>
        <v>0</v>
      </c>
      <c r="L474">
        <f>'RESUMEN TOTAL'!Q477</f>
        <v>0</v>
      </c>
      <c r="M474">
        <f>'RESUMEN TOTAL'!R477</f>
        <v>0</v>
      </c>
      <c r="N474">
        <f>'RESUMEN TOTAL'!S477</f>
        <v>0</v>
      </c>
      <c r="O474">
        <f>'RESUMEN TOTAL'!T477</f>
        <v>0</v>
      </c>
      <c r="P474">
        <f>'RESUMEN TOTAL'!U477</f>
        <v>0</v>
      </c>
      <c r="Q474">
        <f>'RESUMEN TOTAL'!V477</f>
        <v>0</v>
      </c>
      <c r="R474">
        <f>'RESUMEN TOTAL'!W477</f>
        <v>0</v>
      </c>
      <c r="S474">
        <f>'RESUMEN TOTAL'!X477</f>
        <v>0</v>
      </c>
      <c r="T474">
        <f>'RESUMEN TOTAL'!Y477</f>
        <v>0</v>
      </c>
      <c r="U474">
        <f>'RESUMEN TOTAL'!Z477</f>
        <v>0</v>
      </c>
      <c r="V474">
        <f>'RESUMEN TOTAL'!AA477</f>
        <v>0</v>
      </c>
      <c r="W474">
        <f>'RESUMEN TOTAL'!AB477</f>
        <v>0</v>
      </c>
      <c r="X474">
        <f>'RESUMEN TOTAL'!AC477</f>
        <v>0</v>
      </c>
      <c r="Y474">
        <f>'RESUMEN TOTAL'!AD477</f>
        <v>0</v>
      </c>
      <c r="Z474">
        <f>'RESUMEN TOTAL'!AE477</f>
        <v>0</v>
      </c>
      <c r="AA474">
        <f>'RESUMEN TOTAL'!AF477</f>
        <v>0</v>
      </c>
      <c r="AB474">
        <f>'RESUMEN TOTAL'!AG477</f>
        <v>0</v>
      </c>
      <c r="AC474">
        <f>'RESUMEN TOTAL'!AH477</f>
        <v>0</v>
      </c>
      <c r="AD474">
        <f>'RESUMEN TOTAL'!AI477</f>
        <v>0</v>
      </c>
      <c r="AE474">
        <f>'RESUMEN TOTAL'!AJ477</f>
        <v>0</v>
      </c>
      <c r="AF474">
        <f>'RESUMEN TOTAL'!AK477</f>
        <v>0</v>
      </c>
      <c r="AG474">
        <f>'RESUMEN TOTAL'!AL477</f>
        <v>0</v>
      </c>
      <c r="AH474">
        <f>'RESUMEN TOTAL'!AM477</f>
        <v>0</v>
      </c>
      <c r="AI474">
        <f>'RESUMEN TOTAL'!AN477</f>
        <v>0</v>
      </c>
      <c r="AJ474">
        <f>'RESUMEN TOTAL'!AO477</f>
        <v>0</v>
      </c>
    </row>
    <row r="475" spans="1:36" x14ac:dyDescent="0.25">
      <c r="F475">
        <f>'RESUMEN TOTAL'!K478</f>
        <v>0</v>
      </c>
      <c r="G475">
        <f>'RESUMEN TOTAL'!L478</f>
        <v>0</v>
      </c>
      <c r="H475">
        <f>'RESUMEN TOTAL'!M478</f>
        <v>0</v>
      </c>
      <c r="I475">
        <f>'RESUMEN TOTAL'!N478</f>
        <v>0</v>
      </c>
      <c r="J475">
        <f>'RESUMEN TOTAL'!O478</f>
        <v>0</v>
      </c>
      <c r="K475">
        <f>'RESUMEN TOTAL'!P478</f>
        <v>0</v>
      </c>
      <c r="L475">
        <f>'RESUMEN TOTAL'!Q478</f>
        <v>0</v>
      </c>
      <c r="M475">
        <f>'RESUMEN TOTAL'!R478</f>
        <v>0</v>
      </c>
      <c r="N475">
        <f>'RESUMEN TOTAL'!S478</f>
        <v>0</v>
      </c>
      <c r="O475">
        <f>'RESUMEN TOTAL'!T478</f>
        <v>0</v>
      </c>
      <c r="P475">
        <f>'RESUMEN TOTAL'!U478</f>
        <v>0</v>
      </c>
      <c r="Q475">
        <f>'RESUMEN TOTAL'!V478</f>
        <v>0</v>
      </c>
      <c r="R475">
        <f>'RESUMEN TOTAL'!W478</f>
        <v>0</v>
      </c>
      <c r="S475">
        <f>'RESUMEN TOTAL'!X478</f>
        <v>0</v>
      </c>
      <c r="T475">
        <f>'RESUMEN TOTAL'!Y478</f>
        <v>0</v>
      </c>
      <c r="U475">
        <f>'RESUMEN TOTAL'!Z478</f>
        <v>0</v>
      </c>
      <c r="V475">
        <f>'RESUMEN TOTAL'!AA478</f>
        <v>0</v>
      </c>
      <c r="W475">
        <f>'RESUMEN TOTAL'!AB478</f>
        <v>0</v>
      </c>
      <c r="X475">
        <f>'RESUMEN TOTAL'!AC478</f>
        <v>0</v>
      </c>
      <c r="Y475">
        <f>'RESUMEN TOTAL'!AD478</f>
        <v>0</v>
      </c>
      <c r="Z475">
        <f>'RESUMEN TOTAL'!AE478</f>
        <v>0</v>
      </c>
      <c r="AA475">
        <f>'RESUMEN TOTAL'!AF478</f>
        <v>0</v>
      </c>
      <c r="AB475">
        <f>'RESUMEN TOTAL'!AG478</f>
        <v>0</v>
      </c>
      <c r="AC475">
        <f>'RESUMEN TOTAL'!AH478</f>
        <v>0</v>
      </c>
      <c r="AD475">
        <f>'RESUMEN TOTAL'!AI478</f>
        <v>0</v>
      </c>
      <c r="AE475">
        <f>'RESUMEN TOTAL'!AJ478</f>
        <v>0</v>
      </c>
      <c r="AF475">
        <f>'RESUMEN TOTAL'!AK478</f>
        <v>0</v>
      </c>
      <c r="AG475">
        <f>'RESUMEN TOTAL'!AL478</f>
        <v>0</v>
      </c>
      <c r="AH475">
        <f>'RESUMEN TOTAL'!AM478</f>
        <v>0</v>
      </c>
      <c r="AI475">
        <f>'RESUMEN TOTAL'!AN478</f>
        <v>0</v>
      </c>
      <c r="AJ475">
        <f>'RESUMEN TOTAL'!AO478</f>
        <v>0</v>
      </c>
    </row>
    <row r="476" spans="1:36" x14ac:dyDescent="0.25">
      <c r="F476">
        <f>'RESUMEN TOTAL'!K479</f>
        <v>0</v>
      </c>
      <c r="G476">
        <f>'RESUMEN TOTAL'!L479</f>
        <v>0</v>
      </c>
      <c r="H476">
        <f>'RESUMEN TOTAL'!M479</f>
        <v>0</v>
      </c>
      <c r="I476">
        <f>'RESUMEN TOTAL'!N479</f>
        <v>0</v>
      </c>
      <c r="J476">
        <f>'RESUMEN TOTAL'!O479</f>
        <v>0</v>
      </c>
      <c r="K476">
        <f>'RESUMEN TOTAL'!P479</f>
        <v>0</v>
      </c>
      <c r="L476">
        <f>'RESUMEN TOTAL'!Q479</f>
        <v>0</v>
      </c>
      <c r="M476">
        <f>'RESUMEN TOTAL'!R479</f>
        <v>0</v>
      </c>
      <c r="N476">
        <f>'RESUMEN TOTAL'!S479</f>
        <v>0</v>
      </c>
      <c r="O476">
        <f>'RESUMEN TOTAL'!T479</f>
        <v>0</v>
      </c>
      <c r="P476">
        <f>'RESUMEN TOTAL'!U479</f>
        <v>0</v>
      </c>
      <c r="Q476">
        <f>'RESUMEN TOTAL'!V479</f>
        <v>0</v>
      </c>
      <c r="R476">
        <f>'RESUMEN TOTAL'!W479</f>
        <v>0</v>
      </c>
      <c r="S476">
        <f>'RESUMEN TOTAL'!X479</f>
        <v>0</v>
      </c>
      <c r="T476">
        <f>'RESUMEN TOTAL'!Y479</f>
        <v>0</v>
      </c>
      <c r="U476">
        <f>'RESUMEN TOTAL'!Z479</f>
        <v>0</v>
      </c>
      <c r="V476">
        <f>'RESUMEN TOTAL'!AA479</f>
        <v>0</v>
      </c>
      <c r="W476">
        <f>'RESUMEN TOTAL'!AB479</f>
        <v>0</v>
      </c>
      <c r="X476">
        <f>'RESUMEN TOTAL'!AC479</f>
        <v>0</v>
      </c>
      <c r="Y476">
        <f>'RESUMEN TOTAL'!AD479</f>
        <v>0</v>
      </c>
      <c r="Z476">
        <f>'RESUMEN TOTAL'!AE479</f>
        <v>0</v>
      </c>
      <c r="AA476">
        <f>'RESUMEN TOTAL'!AF479</f>
        <v>0</v>
      </c>
      <c r="AB476">
        <f>'RESUMEN TOTAL'!AG479</f>
        <v>0</v>
      </c>
      <c r="AC476">
        <f>'RESUMEN TOTAL'!AH479</f>
        <v>0</v>
      </c>
      <c r="AD476">
        <f>'RESUMEN TOTAL'!AI479</f>
        <v>0</v>
      </c>
      <c r="AE476">
        <f>'RESUMEN TOTAL'!AJ479</f>
        <v>0</v>
      </c>
      <c r="AF476">
        <f>'RESUMEN TOTAL'!AK479</f>
        <v>0</v>
      </c>
      <c r="AG476">
        <f>'RESUMEN TOTAL'!AL479</f>
        <v>0</v>
      </c>
      <c r="AH476">
        <f>'RESUMEN TOTAL'!AM479</f>
        <v>0</v>
      </c>
      <c r="AI476">
        <f>'RESUMEN TOTAL'!AN479</f>
        <v>0</v>
      </c>
      <c r="AJ476">
        <f>'RESUMEN TOTAL'!AO479</f>
        <v>0</v>
      </c>
    </row>
    <row r="477" spans="1:36" x14ac:dyDescent="0.25">
      <c r="F477">
        <f>'RESUMEN TOTAL'!K480</f>
        <v>0</v>
      </c>
      <c r="G477">
        <f>'RESUMEN TOTAL'!L480</f>
        <v>0</v>
      </c>
      <c r="H477">
        <f>'RESUMEN TOTAL'!M480</f>
        <v>0</v>
      </c>
      <c r="I477">
        <f>'RESUMEN TOTAL'!N480</f>
        <v>0</v>
      </c>
      <c r="J477">
        <f>'RESUMEN TOTAL'!O480</f>
        <v>0</v>
      </c>
      <c r="K477">
        <f>'RESUMEN TOTAL'!P480</f>
        <v>0</v>
      </c>
      <c r="L477">
        <f>'RESUMEN TOTAL'!Q480</f>
        <v>0</v>
      </c>
      <c r="M477">
        <f>'RESUMEN TOTAL'!R480</f>
        <v>0</v>
      </c>
      <c r="N477">
        <f>'RESUMEN TOTAL'!S480</f>
        <v>0</v>
      </c>
      <c r="O477">
        <f>'RESUMEN TOTAL'!T480</f>
        <v>0</v>
      </c>
      <c r="P477">
        <f>'RESUMEN TOTAL'!U480</f>
        <v>0</v>
      </c>
      <c r="Q477">
        <f>'RESUMEN TOTAL'!V480</f>
        <v>0</v>
      </c>
      <c r="R477">
        <f>'RESUMEN TOTAL'!W480</f>
        <v>0</v>
      </c>
      <c r="S477">
        <f>'RESUMEN TOTAL'!X480</f>
        <v>0</v>
      </c>
      <c r="T477">
        <f>'RESUMEN TOTAL'!Y480</f>
        <v>0</v>
      </c>
      <c r="U477">
        <f>'RESUMEN TOTAL'!Z480</f>
        <v>0</v>
      </c>
      <c r="V477">
        <f>'RESUMEN TOTAL'!AA480</f>
        <v>0</v>
      </c>
      <c r="W477">
        <f>'RESUMEN TOTAL'!AB480</f>
        <v>0</v>
      </c>
      <c r="X477">
        <f>'RESUMEN TOTAL'!AC480</f>
        <v>0</v>
      </c>
      <c r="Y477">
        <f>'RESUMEN TOTAL'!AD480</f>
        <v>0</v>
      </c>
      <c r="Z477">
        <f>'RESUMEN TOTAL'!AE480</f>
        <v>0</v>
      </c>
      <c r="AA477">
        <f>'RESUMEN TOTAL'!AF480</f>
        <v>0</v>
      </c>
      <c r="AB477">
        <f>'RESUMEN TOTAL'!AG480</f>
        <v>0</v>
      </c>
      <c r="AC477">
        <f>'RESUMEN TOTAL'!AH480</f>
        <v>0</v>
      </c>
      <c r="AD477">
        <f>'RESUMEN TOTAL'!AI480</f>
        <v>0</v>
      </c>
      <c r="AE477">
        <f>'RESUMEN TOTAL'!AJ480</f>
        <v>0</v>
      </c>
      <c r="AF477">
        <f>'RESUMEN TOTAL'!AK480</f>
        <v>0</v>
      </c>
      <c r="AG477">
        <f>'RESUMEN TOTAL'!AL480</f>
        <v>0</v>
      </c>
      <c r="AH477">
        <f>'RESUMEN TOTAL'!AM480</f>
        <v>0</v>
      </c>
      <c r="AI477">
        <f>'RESUMEN TOTAL'!AN480</f>
        <v>0</v>
      </c>
      <c r="AJ477">
        <f>'RESUMEN TOTAL'!AO480</f>
        <v>0</v>
      </c>
    </row>
    <row r="478" spans="1:36" x14ac:dyDescent="0.25">
      <c r="F478">
        <f>'RESUMEN TOTAL'!K481</f>
        <v>0</v>
      </c>
      <c r="G478">
        <f>'RESUMEN TOTAL'!L481</f>
        <v>0</v>
      </c>
      <c r="H478">
        <f>'RESUMEN TOTAL'!M481</f>
        <v>0</v>
      </c>
      <c r="I478">
        <f>'RESUMEN TOTAL'!N481</f>
        <v>0</v>
      </c>
      <c r="J478">
        <f>'RESUMEN TOTAL'!O481</f>
        <v>0</v>
      </c>
      <c r="K478">
        <f>'RESUMEN TOTAL'!P481</f>
        <v>0</v>
      </c>
      <c r="L478">
        <f>'RESUMEN TOTAL'!Q481</f>
        <v>0</v>
      </c>
      <c r="M478">
        <f>'RESUMEN TOTAL'!R481</f>
        <v>0</v>
      </c>
      <c r="N478">
        <f>'RESUMEN TOTAL'!S481</f>
        <v>0</v>
      </c>
      <c r="O478">
        <f>'RESUMEN TOTAL'!T481</f>
        <v>0</v>
      </c>
      <c r="P478">
        <f>'RESUMEN TOTAL'!U481</f>
        <v>0</v>
      </c>
      <c r="Q478">
        <f>'RESUMEN TOTAL'!V481</f>
        <v>0</v>
      </c>
      <c r="R478">
        <f>'RESUMEN TOTAL'!W481</f>
        <v>0</v>
      </c>
      <c r="S478">
        <f>'RESUMEN TOTAL'!X481</f>
        <v>0</v>
      </c>
      <c r="T478">
        <f>'RESUMEN TOTAL'!Y481</f>
        <v>0</v>
      </c>
      <c r="U478">
        <f>'RESUMEN TOTAL'!Z481</f>
        <v>0</v>
      </c>
      <c r="V478">
        <f>'RESUMEN TOTAL'!AA481</f>
        <v>0</v>
      </c>
      <c r="W478">
        <f>'RESUMEN TOTAL'!AB481</f>
        <v>0</v>
      </c>
      <c r="X478">
        <f>'RESUMEN TOTAL'!AC481</f>
        <v>0</v>
      </c>
      <c r="Y478">
        <f>'RESUMEN TOTAL'!AD481</f>
        <v>0</v>
      </c>
      <c r="Z478">
        <f>'RESUMEN TOTAL'!AE481</f>
        <v>0</v>
      </c>
      <c r="AA478">
        <f>'RESUMEN TOTAL'!AF481</f>
        <v>0</v>
      </c>
      <c r="AB478">
        <f>'RESUMEN TOTAL'!AG481</f>
        <v>0</v>
      </c>
      <c r="AC478">
        <f>'RESUMEN TOTAL'!AH481</f>
        <v>0</v>
      </c>
      <c r="AD478">
        <f>'RESUMEN TOTAL'!AI481</f>
        <v>0</v>
      </c>
      <c r="AE478">
        <f>'RESUMEN TOTAL'!AJ481</f>
        <v>0</v>
      </c>
      <c r="AF478">
        <f>'RESUMEN TOTAL'!AK481</f>
        <v>0</v>
      </c>
      <c r="AG478">
        <f>'RESUMEN TOTAL'!AL481</f>
        <v>0</v>
      </c>
      <c r="AH478">
        <f>'RESUMEN TOTAL'!AM481</f>
        <v>0</v>
      </c>
      <c r="AI478">
        <f>'RESUMEN TOTAL'!AN481</f>
        <v>0</v>
      </c>
      <c r="AJ478">
        <f>'RESUMEN TOTAL'!AO481</f>
        <v>0</v>
      </c>
    </row>
    <row r="479" spans="1:36" x14ac:dyDescent="0.25">
      <c r="F479">
        <f>'RESUMEN TOTAL'!K482</f>
        <v>0</v>
      </c>
      <c r="G479">
        <f>'RESUMEN TOTAL'!L482</f>
        <v>0</v>
      </c>
      <c r="H479">
        <f>'RESUMEN TOTAL'!M482</f>
        <v>0</v>
      </c>
      <c r="I479">
        <f>'RESUMEN TOTAL'!N482</f>
        <v>0</v>
      </c>
      <c r="J479">
        <f>'RESUMEN TOTAL'!O482</f>
        <v>0</v>
      </c>
      <c r="K479">
        <f>'RESUMEN TOTAL'!P482</f>
        <v>0</v>
      </c>
      <c r="L479">
        <f>'RESUMEN TOTAL'!Q482</f>
        <v>0</v>
      </c>
      <c r="M479">
        <f>'RESUMEN TOTAL'!R482</f>
        <v>0</v>
      </c>
      <c r="N479">
        <f>'RESUMEN TOTAL'!S482</f>
        <v>0</v>
      </c>
      <c r="O479">
        <f>'RESUMEN TOTAL'!T482</f>
        <v>0</v>
      </c>
      <c r="P479">
        <f>'RESUMEN TOTAL'!U482</f>
        <v>0</v>
      </c>
      <c r="Q479">
        <f>'RESUMEN TOTAL'!V482</f>
        <v>0</v>
      </c>
      <c r="R479">
        <f>'RESUMEN TOTAL'!W482</f>
        <v>0</v>
      </c>
      <c r="S479">
        <f>'RESUMEN TOTAL'!X482</f>
        <v>0</v>
      </c>
      <c r="T479">
        <f>'RESUMEN TOTAL'!Y482</f>
        <v>0</v>
      </c>
      <c r="U479">
        <f>'RESUMEN TOTAL'!Z482</f>
        <v>0</v>
      </c>
      <c r="V479">
        <f>'RESUMEN TOTAL'!AA482</f>
        <v>0</v>
      </c>
      <c r="W479">
        <f>'RESUMEN TOTAL'!AB482</f>
        <v>0</v>
      </c>
      <c r="X479">
        <f>'RESUMEN TOTAL'!AC482</f>
        <v>0</v>
      </c>
      <c r="Y479">
        <f>'RESUMEN TOTAL'!AD482</f>
        <v>0</v>
      </c>
      <c r="Z479">
        <f>'RESUMEN TOTAL'!AE482</f>
        <v>0</v>
      </c>
      <c r="AA479">
        <f>'RESUMEN TOTAL'!AF482</f>
        <v>0</v>
      </c>
      <c r="AB479">
        <f>'RESUMEN TOTAL'!AG482</f>
        <v>0</v>
      </c>
      <c r="AC479">
        <f>'RESUMEN TOTAL'!AH482</f>
        <v>0</v>
      </c>
      <c r="AD479">
        <f>'RESUMEN TOTAL'!AI482</f>
        <v>0</v>
      </c>
      <c r="AE479">
        <f>'RESUMEN TOTAL'!AJ482</f>
        <v>0</v>
      </c>
      <c r="AF479">
        <f>'RESUMEN TOTAL'!AK482</f>
        <v>0</v>
      </c>
      <c r="AG479">
        <f>'RESUMEN TOTAL'!AL482</f>
        <v>0</v>
      </c>
      <c r="AH479">
        <f>'RESUMEN TOTAL'!AM482</f>
        <v>0</v>
      </c>
      <c r="AI479">
        <f>'RESUMEN TOTAL'!AN482</f>
        <v>0</v>
      </c>
      <c r="AJ479">
        <f>'RESUMEN TOTAL'!AO482</f>
        <v>0</v>
      </c>
    </row>
    <row r="480" spans="1:36" x14ac:dyDescent="0.25">
      <c r="F480">
        <f>'RESUMEN TOTAL'!K483</f>
        <v>0</v>
      </c>
      <c r="G480">
        <f>'RESUMEN TOTAL'!L483</f>
        <v>0</v>
      </c>
      <c r="H480">
        <f>'RESUMEN TOTAL'!M483</f>
        <v>0</v>
      </c>
      <c r="I480">
        <f>'RESUMEN TOTAL'!N483</f>
        <v>0</v>
      </c>
      <c r="J480">
        <f>'RESUMEN TOTAL'!O483</f>
        <v>0</v>
      </c>
      <c r="K480">
        <f>'RESUMEN TOTAL'!P483</f>
        <v>0</v>
      </c>
      <c r="L480">
        <f>'RESUMEN TOTAL'!Q483</f>
        <v>0</v>
      </c>
      <c r="M480">
        <f>'RESUMEN TOTAL'!R483</f>
        <v>0</v>
      </c>
      <c r="N480">
        <f>'RESUMEN TOTAL'!S483</f>
        <v>0</v>
      </c>
      <c r="O480">
        <f>'RESUMEN TOTAL'!T483</f>
        <v>0</v>
      </c>
      <c r="P480">
        <f>'RESUMEN TOTAL'!U483</f>
        <v>0</v>
      </c>
      <c r="Q480">
        <f>'RESUMEN TOTAL'!V483</f>
        <v>0</v>
      </c>
      <c r="R480">
        <f>'RESUMEN TOTAL'!W483</f>
        <v>0</v>
      </c>
      <c r="S480">
        <f>'RESUMEN TOTAL'!X483</f>
        <v>0</v>
      </c>
      <c r="T480">
        <f>'RESUMEN TOTAL'!Y483</f>
        <v>0</v>
      </c>
      <c r="U480">
        <f>'RESUMEN TOTAL'!Z483</f>
        <v>0</v>
      </c>
      <c r="V480">
        <f>'RESUMEN TOTAL'!AA483</f>
        <v>0</v>
      </c>
      <c r="W480">
        <f>'RESUMEN TOTAL'!AB483</f>
        <v>0</v>
      </c>
      <c r="X480">
        <f>'RESUMEN TOTAL'!AC483</f>
        <v>0</v>
      </c>
      <c r="Y480">
        <f>'RESUMEN TOTAL'!AD483</f>
        <v>0</v>
      </c>
      <c r="Z480">
        <f>'RESUMEN TOTAL'!AE483</f>
        <v>0</v>
      </c>
      <c r="AA480">
        <f>'RESUMEN TOTAL'!AF483</f>
        <v>0</v>
      </c>
      <c r="AB480">
        <f>'RESUMEN TOTAL'!AG483</f>
        <v>0</v>
      </c>
      <c r="AC480">
        <f>'RESUMEN TOTAL'!AH483</f>
        <v>0</v>
      </c>
      <c r="AD480">
        <f>'RESUMEN TOTAL'!AI483</f>
        <v>0</v>
      </c>
      <c r="AE480">
        <f>'RESUMEN TOTAL'!AJ483</f>
        <v>0</v>
      </c>
      <c r="AF480">
        <f>'RESUMEN TOTAL'!AK483</f>
        <v>0</v>
      </c>
      <c r="AG480">
        <f>'RESUMEN TOTAL'!AL483</f>
        <v>0</v>
      </c>
      <c r="AH480">
        <f>'RESUMEN TOTAL'!AM483</f>
        <v>0</v>
      </c>
      <c r="AI480">
        <f>'RESUMEN TOTAL'!AN483</f>
        <v>0</v>
      </c>
      <c r="AJ480">
        <f>'RESUMEN TOTAL'!AO483</f>
        <v>0</v>
      </c>
    </row>
    <row r="481" spans="6:36" x14ac:dyDescent="0.25">
      <c r="F481">
        <f>'RESUMEN TOTAL'!K484</f>
        <v>0</v>
      </c>
      <c r="G481">
        <f>'RESUMEN TOTAL'!L484</f>
        <v>0</v>
      </c>
      <c r="H481">
        <f>'RESUMEN TOTAL'!M484</f>
        <v>0</v>
      </c>
      <c r="I481">
        <f>'RESUMEN TOTAL'!N484</f>
        <v>0</v>
      </c>
      <c r="J481">
        <f>'RESUMEN TOTAL'!O484</f>
        <v>0</v>
      </c>
      <c r="K481">
        <f>'RESUMEN TOTAL'!P484</f>
        <v>0</v>
      </c>
      <c r="L481">
        <f>'RESUMEN TOTAL'!Q484</f>
        <v>0</v>
      </c>
      <c r="M481">
        <f>'RESUMEN TOTAL'!R484</f>
        <v>0</v>
      </c>
      <c r="N481">
        <f>'RESUMEN TOTAL'!S484</f>
        <v>0</v>
      </c>
      <c r="O481">
        <f>'RESUMEN TOTAL'!T484</f>
        <v>0</v>
      </c>
      <c r="P481">
        <f>'RESUMEN TOTAL'!U484</f>
        <v>0</v>
      </c>
      <c r="Q481">
        <f>'RESUMEN TOTAL'!V484</f>
        <v>0</v>
      </c>
      <c r="R481">
        <f>'RESUMEN TOTAL'!W484</f>
        <v>0</v>
      </c>
      <c r="S481">
        <f>'RESUMEN TOTAL'!X484</f>
        <v>0</v>
      </c>
      <c r="T481">
        <f>'RESUMEN TOTAL'!Y484</f>
        <v>0</v>
      </c>
      <c r="U481">
        <f>'RESUMEN TOTAL'!Z484</f>
        <v>0</v>
      </c>
      <c r="V481">
        <f>'RESUMEN TOTAL'!AA484</f>
        <v>0</v>
      </c>
      <c r="W481">
        <f>'RESUMEN TOTAL'!AB484</f>
        <v>0</v>
      </c>
      <c r="X481">
        <f>'RESUMEN TOTAL'!AC484</f>
        <v>0</v>
      </c>
      <c r="Y481">
        <f>'RESUMEN TOTAL'!AD484</f>
        <v>0</v>
      </c>
      <c r="Z481">
        <f>'RESUMEN TOTAL'!AE484</f>
        <v>0</v>
      </c>
      <c r="AA481">
        <f>'RESUMEN TOTAL'!AF484</f>
        <v>0</v>
      </c>
      <c r="AB481">
        <f>'RESUMEN TOTAL'!AG484</f>
        <v>0</v>
      </c>
      <c r="AC481">
        <f>'RESUMEN TOTAL'!AH484</f>
        <v>0</v>
      </c>
      <c r="AD481">
        <f>'RESUMEN TOTAL'!AI484</f>
        <v>0</v>
      </c>
      <c r="AE481">
        <f>'RESUMEN TOTAL'!AJ484</f>
        <v>0</v>
      </c>
      <c r="AF481">
        <f>'RESUMEN TOTAL'!AK484</f>
        <v>0</v>
      </c>
      <c r="AG481">
        <f>'RESUMEN TOTAL'!AL484</f>
        <v>0</v>
      </c>
      <c r="AH481">
        <f>'RESUMEN TOTAL'!AM484</f>
        <v>0</v>
      </c>
      <c r="AI481">
        <f>'RESUMEN TOTAL'!AN484</f>
        <v>0</v>
      </c>
      <c r="AJ481">
        <f>'RESUMEN TOTAL'!AO484</f>
        <v>0</v>
      </c>
    </row>
    <row r="482" spans="6:36" x14ac:dyDescent="0.25">
      <c r="F482">
        <f>'RESUMEN TOTAL'!K485</f>
        <v>0</v>
      </c>
      <c r="G482">
        <f>'RESUMEN TOTAL'!L485</f>
        <v>0</v>
      </c>
      <c r="H482">
        <f>'RESUMEN TOTAL'!M485</f>
        <v>0</v>
      </c>
      <c r="I482">
        <f>'RESUMEN TOTAL'!N485</f>
        <v>0</v>
      </c>
      <c r="J482">
        <f>'RESUMEN TOTAL'!O485</f>
        <v>0</v>
      </c>
      <c r="K482">
        <f>'RESUMEN TOTAL'!P485</f>
        <v>0</v>
      </c>
      <c r="L482">
        <f>'RESUMEN TOTAL'!Q485</f>
        <v>0</v>
      </c>
      <c r="M482">
        <f>'RESUMEN TOTAL'!R485</f>
        <v>0</v>
      </c>
      <c r="N482">
        <f>'RESUMEN TOTAL'!S485</f>
        <v>0</v>
      </c>
      <c r="O482">
        <f>'RESUMEN TOTAL'!T485</f>
        <v>0</v>
      </c>
      <c r="P482">
        <f>'RESUMEN TOTAL'!U485</f>
        <v>0</v>
      </c>
      <c r="Q482">
        <f>'RESUMEN TOTAL'!V485</f>
        <v>0</v>
      </c>
      <c r="R482">
        <f>'RESUMEN TOTAL'!W485</f>
        <v>0</v>
      </c>
      <c r="S482">
        <f>'RESUMEN TOTAL'!X485</f>
        <v>0</v>
      </c>
      <c r="T482">
        <f>'RESUMEN TOTAL'!Y485</f>
        <v>0</v>
      </c>
      <c r="U482">
        <f>'RESUMEN TOTAL'!Z485</f>
        <v>0</v>
      </c>
      <c r="V482">
        <f>'RESUMEN TOTAL'!AA485</f>
        <v>0</v>
      </c>
      <c r="W482">
        <f>'RESUMEN TOTAL'!AB485</f>
        <v>0</v>
      </c>
      <c r="X482">
        <f>'RESUMEN TOTAL'!AC485</f>
        <v>0</v>
      </c>
      <c r="Y482">
        <f>'RESUMEN TOTAL'!AD485</f>
        <v>0</v>
      </c>
      <c r="Z482">
        <f>'RESUMEN TOTAL'!AE485</f>
        <v>0</v>
      </c>
      <c r="AA482">
        <f>'RESUMEN TOTAL'!AF485</f>
        <v>0</v>
      </c>
      <c r="AB482">
        <f>'RESUMEN TOTAL'!AG485</f>
        <v>0</v>
      </c>
      <c r="AC482">
        <f>'RESUMEN TOTAL'!AH485</f>
        <v>0</v>
      </c>
      <c r="AD482">
        <f>'RESUMEN TOTAL'!AI485</f>
        <v>0</v>
      </c>
      <c r="AE482">
        <f>'RESUMEN TOTAL'!AJ485</f>
        <v>0</v>
      </c>
      <c r="AF482">
        <f>'RESUMEN TOTAL'!AK485</f>
        <v>0</v>
      </c>
      <c r="AG482">
        <f>'RESUMEN TOTAL'!AL485</f>
        <v>0</v>
      </c>
      <c r="AH482">
        <f>'RESUMEN TOTAL'!AM485</f>
        <v>0</v>
      </c>
      <c r="AI482">
        <f>'RESUMEN TOTAL'!AN485</f>
        <v>0</v>
      </c>
      <c r="AJ482">
        <f>'RESUMEN TOTAL'!AO485</f>
        <v>0</v>
      </c>
    </row>
    <row r="483" spans="6:36" x14ac:dyDescent="0.25">
      <c r="F483">
        <f>'RESUMEN TOTAL'!K486</f>
        <v>0</v>
      </c>
      <c r="G483">
        <f>'RESUMEN TOTAL'!L486</f>
        <v>0</v>
      </c>
      <c r="H483">
        <f>'RESUMEN TOTAL'!M486</f>
        <v>0</v>
      </c>
      <c r="I483">
        <f>'RESUMEN TOTAL'!N486</f>
        <v>0</v>
      </c>
      <c r="J483">
        <f>'RESUMEN TOTAL'!O486</f>
        <v>0</v>
      </c>
      <c r="K483">
        <f>'RESUMEN TOTAL'!P486</f>
        <v>0</v>
      </c>
      <c r="L483">
        <f>'RESUMEN TOTAL'!Q486</f>
        <v>0</v>
      </c>
      <c r="M483">
        <f>'RESUMEN TOTAL'!R486</f>
        <v>0</v>
      </c>
      <c r="N483">
        <f>'RESUMEN TOTAL'!S486</f>
        <v>0</v>
      </c>
      <c r="O483">
        <f>'RESUMEN TOTAL'!T486</f>
        <v>0</v>
      </c>
      <c r="P483">
        <f>'RESUMEN TOTAL'!U486</f>
        <v>0</v>
      </c>
      <c r="Q483">
        <f>'RESUMEN TOTAL'!V486</f>
        <v>0</v>
      </c>
      <c r="R483">
        <f>'RESUMEN TOTAL'!W486</f>
        <v>0</v>
      </c>
      <c r="S483">
        <f>'RESUMEN TOTAL'!X486</f>
        <v>0</v>
      </c>
      <c r="T483">
        <f>'RESUMEN TOTAL'!Y486</f>
        <v>0</v>
      </c>
      <c r="U483">
        <f>'RESUMEN TOTAL'!Z486</f>
        <v>0</v>
      </c>
      <c r="V483">
        <f>'RESUMEN TOTAL'!AA486</f>
        <v>0</v>
      </c>
      <c r="W483">
        <f>'RESUMEN TOTAL'!AB486</f>
        <v>0</v>
      </c>
      <c r="X483">
        <f>'RESUMEN TOTAL'!AC486</f>
        <v>0</v>
      </c>
      <c r="Y483">
        <f>'RESUMEN TOTAL'!AD486</f>
        <v>0</v>
      </c>
      <c r="Z483">
        <f>'RESUMEN TOTAL'!AE486</f>
        <v>0</v>
      </c>
      <c r="AA483">
        <f>'RESUMEN TOTAL'!AF486</f>
        <v>0</v>
      </c>
      <c r="AB483">
        <f>'RESUMEN TOTAL'!AG486</f>
        <v>0</v>
      </c>
      <c r="AC483">
        <f>'RESUMEN TOTAL'!AH486</f>
        <v>0</v>
      </c>
      <c r="AD483">
        <f>'RESUMEN TOTAL'!AI486</f>
        <v>0</v>
      </c>
      <c r="AE483">
        <f>'RESUMEN TOTAL'!AJ486</f>
        <v>0</v>
      </c>
      <c r="AF483">
        <f>'RESUMEN TOTAL'!AK486</f>
        <v>0</v>
      </c>
      <c r="AG483">
        <f>'RESUMEN TOTAL'!AL486</f>
        <v>0</v>
      </c>
      <c r="AH483">
        <f>'RESUMEN TOTAL'!AM486</f>
        <v>0</v>
      </c>
      <c r="AI483">
        <f>'RESUMEN TOTAL'!AN486</f>
        <v>0</v>
      </c>
      <c r="AJ483">
        <f>'RESUMEN TOTAL'!AO486</f>
        <v>0</v>
      </c>
    </row>
    <row r="484" spans="6:36" x14ac:dyDescent="0.25">
      <c r="F484">
        <f>'RESUMEN TOTAL'!K487</f>
        <v>0</v>
      </c>
      <c r="G484">
        <f>'RESUMEN TOTAL'!L487</f>
        <v>0</v>
      </c>
      <c r="H484">
        <f>'RESUMEN TOTAL'!M487</f>
        <v>0</v>
      </c>
      <c r="I484">
        <f>'RESUMEN TOTAL'!N487</f>
        <v>0</v>
      </c>
      <c r="J484">
        <f>'RESUMEN TOTAL'!O487</f>
        <v>0</v>
      </c>
      <c r="K484">
        <f>'RESUMEN TOTAL'!P487</f>
        <v>0</v>
      </c>
      <c r="L484">
        <f>'RESUMEN TOTAL'!Q487</f>
        <v>0</v>
      </c>
      <c r="M484">
        <f>'RESUMEN TOTAL'!R487</f>
        <v>0</v>
      </c>
      <c r="N484">
        <f>'RESUMEN TOTAL'!S487</f>
        <v>0</v>
      </c>
      <c r="O484">
        <f>'RESUMEN TOTAL'!T487</f>
        <v>0</v>
      </c>
      <c r="P484">
        <f>'RESUMEN TOTAL'!U487</f>
        <v>0</v>
      </c>
      <c r="Q484">
        <f>'RESUMEN TOTAL'!V487</f>
        <v>0</v>
      </c>
      <c r="R484">
        <f>'RESUMEN TOTAL'!W487</f>
        <v>0</v>
      </c>
      <c r="S484">
        <f>'RESUMEN TOTAL'!X487</f>
        <v>0</v>
      </c>
      <c r="T484">
        <f>'RESUMEN TOTAL'!Y487</f>
        <v>0</v>
      </c>
      <c r="U484">
        <f>'RESUMEN TOTAL'!Z487</f>
        <v>0</v>
      </c>
      <c r="V484">
        <f>'RESUMEN TOTAL'!AA487</f>
        <v>0</v>
      </c>
      <c r="W484">
        <f>'RESUMEN TOTAL'!AB487</f>
        <v>0</v>
      </c>
      <c r="X484">
        <f>'RESUMEN TOTAL'!AC487</f>
        <v>0</v>
      </c>
      <c r="Y484">
        <f>'RESUMEN TOTAL'!AD487</f>
        <v>0</v>
      </c>
      <c r="Z484">
        <f>'RESUMEN TOTAL'!AE487</f>
        <v>0</v>
      </c>
      <c r="AA484">
        <f>'RESUMEN TOTAL'!AF487</f>
        <v>0</v>
      </c>
      <c r="AB484">
        <f>'RESUMEN TOTAL'!AG487</f>
        <v>0</v>
      </c>
      <c r="AC484">
        <f>'RESUMEN TOTAL'!AH487</f>
        <v>0</v>
      </c>
      <c r="AD484">
        <f>'RESUMEN TOTAL'!AI487</f>
        <v>0</v>
      </c>
      <c r="AE484">
        <f>'RESUMEN TOTAL'!AJ487</f>
        <v>0</v>
      </c>
      <c r="AF484">
        <f>'RESUMEN TOTAL'!AK487</f>
        <v>0</v>
      </c>
      <c r="AG484">
        <f>'RESUMEN TOTAL'!AL487</f>
        <v>0</v>
      </c>
      <c r="AH484">
        <f>'RESUMEN TOTAL'!AM487</f>
        <v>0</v>
      </c>
      <c r="AI484">
        <f>'RESUMEN TOTAL'!AN487</f>
        <v>0</v>
      </c>
      <c r="AJ484">
        <f>'RESUMEN TOTAL'!AO487</f>
        <v>0</v>
      </c>
    </row>
    <row r="485" spans="6:36" x14ac:dyDescent="0.25">
      <c r="F485">
        <f>'RESUMEN TOTAL'!K488</f>
        <v>0</v>
      </c>
      <c r="G485">
        <f>'RESUMEN TOTAL'!L488</f>
        <v>0</v>
      </c>
      <c r="H485">
        <f>'RESUMEN TOTAL'!M488</f>
        <v>0</v>
      </c>
      <c r="I485">
        <f>'RESUMEN TOTAL'!N488</f>
        <v>0</v>
      </c>
      <c r="J485">
        <f>'RESUMEN TOTAL'!O488</f>
        <v>0</v>
      </c>
      <c r="K485">
        <f>'RESUMEN TOTAL'!P488</f>
        <v>0</v>
      </c>
      <c r="L485">
        <f>'RESUMEN TOTAL'!Q488</f>
        <v>0</v>
      </c>
      <c r="M485">
        <f>'RESUMEN TOTAL'!R488</f>
        <v>0</v>
      </c>
      <c r="N485">
        <f>'RESUMEN TOTAL'!S488</f>
        <v>0</v>
      </c>
      <c r="O485">
        <f>'RESUMEN TOTAL'!T488</f>
        <v>0</v>
      </c>
      <c r="P485">
        <f>'RESUMEN TOTAL'!U488</f>
        <v>0</v>
      </c>
      <c r="Q485">
        <f>'RESUMEN TOTAL'!V488</f>
        <v>0</v>
      </c>
      <c r="R485">
        <f>'RESUMEN TOTAL'!W488</f>
        <v>0</v>
      </c>
      <c r="S485">
        <f>'RESUMEN TOTAL'!X488</f>
        <v>0</v>
      </c>
      <c r="T485">
        <f>'RESUMEN TOTAL'!Y488</f>
        <v>0</v>
      </c>
      <c r="U485">
        <f>'RESUMEN TOTAL'!Z488</f>
        <v>0</v>
      </c>
      <c r="V485">
        <f>'RESUMEN TOTAL'!AA488</f>
        <v>0</v>
      </c>
      <c r="W485">
        <f>'RESUMEN TOTAL'!AB488</f>
        <v>0</v>
      </c>
      <c r="X485">
        <f>'RESUMEN TOTAL'!AC488</f>
        <v>0</v>
      </c>
      <c r="Y485">
        <f>'RESUMEN TOTAL'!AD488</f>
        <v>0</v>
      </c>
      <c r="Z485">
        <f>'RESUMEN TOTAL'!AE488</f>
        <v>0</v>
      </c>
      <c r="AA485">
        <f>'RESUMEN TOTAL'!AF488</f>
        <v>0</v>
      </c>
      <c r="AB485">
        <f>'RESUMEN TOTAL'!AG488</f>
        <v>0</v>
      </c>
      <c r="AC485">
        <f>'RESUMEN TOTAL'!AH488</f>
        <v>0</v>
      </c>
      <c r="AD485">
        <f>'RESUMEN TOTAL'!AI488</f>
        <v>0</v>
      </c>
      <c r="AE485">
        <f>'RESUMEN TOTAL'!AJ488</f>
        <v>0</v>
      </c>
      <c r="AF485">
        <f>'RESUMEN TOTAL'!AK488</f>
        <v>0</v>
      </c>
      <c r="AG485">
        <f>'RESUMEN TOTAL'!AL488</f>
        <v>0</v>
      </c>
      <c r="AH485">
        <f>'RESUMEN TOTAL'!AM488</f>
        <v>0</v>
      </c>
      <c r="AI485">
        <f>'RESUMEN TOTAL'!AN488</f>
        <v>0</v>
      </c>
      <c r="AJ485">
        <f>'RESUMEN TOTAL'!AO488</f>
        <v>0</v>
      </c>
    </row>
    <row r="486" spans="6:36" x14ac:dyDescent="0.25">
      <c r="F486">
        <f>'RESUMEN TOTAL'!K489</f>
        <v>0</v>
      </c>
      <c r="G486">
        <f>'RESUMEN TOTAL'!L489</f>
        <v>0</v>
      </c>
      <c r="H486">
        <f>'RESUMEN TOTAL'!M489</f>
        <v>0</v>
      </c>
      <c r="I486">
        <f>'RESUMEN TOTAL'!N489</f>
        <v>0</v>
      </c>
      <c r="J486">
        <f>'RESUMEN TOTAL'!O489</f>
        <v>0</v>
      </c>
      <c r="K486">
        <f>'RESUMEN TOTAL'!P489</f>
        <v>0</v>
      </c>
      <c r="L486">
        <f>'RESUMEN TOTAL'!Q489</f>
        <v>0</v>
      </c>
      <c r="M486">
        <f>'RESUMEN TOTAL'!R489</f>
        <v>0</v>
      </c>
      <c r="N486">
        <f>'RESUMEN TOTAL'!S489</f>
        <v>0</v>
      </c>
      <c r="O486">
        <f>'RESUMEN TOTAL'!T489</f>
        <v>0</v>
      </c>
      <c r="P486">
        <f>'RESUMEN TOTAL'!U489</f>
        <v>0</v>
      </c>
      <c r="Q486">
        <f>'RESUMEN TOTAL'!V489</f>
        <v>0</v>
      </c>
      <c r="R486">
        <f>'RESUMEN TOTAL'!W489</f>
        <v>0</v>
      </c>
      <c r="S486">
        <f>'RESUMEN TOTAL'!X489</f>
        <v>0</v>
      </c>
      <c r="T486">
        <f>'RESUMEN TOTAL'!Y489</f>
        <v>0</v>
      </c>
      <c r="U486">
        <f>'RESUMEN TOTAL'!Z489</f>
        <v>0</v>
      </c>
      <c r="V486">
        <f>'RESUMEN TOTAL'!AA489</f>
        <v>0</v>
      </c>
      <c r="W486">
        <f>'RESUMEN TOTAL'!AB489</f>
        <v>0</v>
      </c>
      <c r="X486">
        <f>'RESUMEN TOTAL'!AC489</f>
        <v>0</v>
      </c>
      <c r="Y486">
        <f>'RESUMEN TOTAL'!AD489</f>
        <v>0</v>
      </c>
      <c r="Z486">
        <f>'RESUMEN TOTAL'!AE489</f>
        <v>0</v>
      </c>
      <c r="AA486">
        <f>'RESUMEN TOTAL'!AF489</f>
        <v>0</v>
      </c>
      <c r="AB486">
        <f>'RESUMEN TOTAL'!AG489</f>
        <v>0</v>
      </c>
      <c r="AC486">
        <f>'RESUMEN TOTAL'!AH489</f>
        <v>0</v>
      </c>
      <c r="AD486">
        <f>'RESUMEN TOTAL'!AI489</f>
        <v>0</v>
      </c>
      <c r="AE486">
        <f>'RESUMEN TOTAL'!AJ489</f>
        <v>0</v>
      </c>
      <c r="AF486">
        <f>'RESUMEN TOTAL'!AK489</f>
        <v>0</v>
      </c>
      <c r="AG486">
        <f>'RESUMEN TOTAL'!AL489</f>
        <v>0</v>
      </c>
      <c r="AH486">
        <f>'RESUMEN TOTAL'!AM489</f>
        <v>0</v>
      </c>
      <c r="AI486">
        <f>'RESUMEN TOTAL'!AN489</f>
        <v>0</v>
      </c>
      <c r="AJ486">
        <f>'RESUMEN TOTAL'!AO489</f>
        <v>0</v>
      </c>
    </row>
    <row r="487" spans="6:36" x14ac:dyDescent="0.25">
      <c r="F487">
        <f>'RESUMEN TOTAL'!K490</f>
        <v>0</v>
      </c>
      <c r="G487">
        <f>'RESUMEN TOTAL'!L490</f>
        <v>0</v>
      </c>
      <c r="H487">
        <f>'RESUMEN TOTAL'!M490</f>
        <v>0</v>
      </c>
      <c r="I487">
        <f>'RESUMEN TOTAL'!N490</f>
        <v>0</v>
      </c>
      <c r="J487">
        <f>'RESUMEN TOTAL'!O490</f>
        <v>0</v>
      </c>
      <c r="K487">
        <f>'RESUMEN TOTAL'!P490</f>
        <v>0</v>
      </c>
      <c r="L487">
        <f>'RESUMEN TOTAL'!Q490</f>
        <v>0</v>
      </c>
      <c r="M487">
        <f>'RESUMEN TOTAL'!R490</f>
        <v>0</v>
      </c>
      <c r="N487">
        <f>'RESUMEN TOTAL'!S490</f>
        <v>0</v>
      </c>
      <c r="O487">
        <f>'RESUMEN TOTAL'!T490</f>
        <v>0</v>
      </c>
      <c r="P487">
        <f>'RESUMEN TOTAL'!U490</f>
        <v>0</v>
      </c>
      <c r="Q487">
        <f>'RESUMEN TOTAL'!V490</f>
        <v>0</v>
      </c>
      <c r="R487">
        <f>'RESUMEN TOTAL'!W490</f>
        <v>0</v>
      </c>
      <c r="S487">
        <f>'RESUMEN TOTAL'!X490</f>
        <v>0</v>
      </c>
      <c r="T487">
        <f>'RESUMEN TOTAL'!Y490</f>
        <v>0</v>
      </c>
      <c r="U487">
        <f>'RESUMEN TOTAL'!Z490</f>
        <v>0</v>
      </c>
      <c r="V487">
        <f>'RESUMEN TOTAL'!AA490</f>
        <v>0</v>
      </c>
      <c r="W487">
        <f>'RESUMEN TOTAL'!AB490</f>
        <v>0</v>
      </c>
      <c r="X487">
        <f>'RESUMEN TOTAL'!AC490</f>
        <v>0</v>
      </c>
      <c r="Y487">
        <f>'RESUMEN TOTAL'!AD490</f>
        <v>0</v>
      </c>
      <c r="Z487">
        <f>'RESUMEN TOTAL'!AE490</f>
        <v>0</v>
      </c>
      <c r="AA487">
        <f>'RESUMEN TOTAL'!AF490</f>
        <v>0</v>
      </c>
      <c r="AB487">
        <f>'RESUMEN TOTAL'!AG490</f>
        <v>0</v>
      </c>
      <c r="AC487">
        <f>'RESUMEN TOTAL'!AH490</f>
        <v>0</v>
      </c>
      <c r="AD487">
        <f>'RESUMEN TOTAL'!AI490</f>
        <v>0</v>
      </c>
      <c r="AE487">
        <f>'RESUMEN TOTAL'!AJ490</f>
        <v>0</v>
      </c>
      <c r="AF487">
        <f>'RESUMEN TOTAL'!AK490</f>
        <v>0</v>
      </c>
      <c r="AG487">
        <f>'RESUMEN TOTAL'!AL490</f>
        <v>0</v>
      </c>
      <c r="AH487">
        <f>'RESUMEN TOTAL'!AM490</f>
        <v>0</v>
      </c>
      <c r="AI487">
        <f>'RESUMEN TOTAL'!AN490</f>
        <v>0</v>
      </c>
      <c r="AJ487">
        <f>'RESUMEN TOTAL'!AO490</f>
        <v>0</v>
      </c>
    </row>
    <row r="488" spans="6:36" x14ac:dyDescent="0.25">
      <c r="F488">
        <f>'RESUMEN TOTAL'!K491</f>
        <v>0</v>
      </c>
      <c r="G488">
        <f>'RESUMEN TOTAL'!L491</f>
        <v>0</v>
      </c>
      <c r="H488">
        <f>'RESUMEN TOTAL'!M491</f>
        <v>0</v>
      </c>
      <c r="I488">
        <f>'RESUMEN TOTAL'!N491</f>
        <v>0</v>
      </c>
      <c r="J488">
        <f>'RESUMEN TOTAL'!O491</f>
        <v>0</v>
      </c>
      <c r="K488">
        <f>'RESUMEN TOTAL'!P491</f>
        <v>0</v>
      </c>
      <c r="L488">
        <f>'RESUMEN TOTAL'!Q491</f>
        <v>0</v>
      </c>
      <c r="M488">
        <f>'RESUMEN TOTAL'!R491</f>
        <v>0</v>
      </c>
      <c r="N488">
        <f>'RESUMEN TOTAL'!S491</f>
        <v>0</v>
      </c>
      <c r="O488">
        <f>'RESUMEN TOTAL'!T491</f>
        <v>0</v>
      </c>
      <c r="P488">
        <f>'RESUMEN TOTAL'!U491</f>
        <v>0</v>
      </c>
      <c r="Q488">
        <f>'RESUMEN TOTAL'!V491</f>
        <v>0</v>
      </c>
      <c r="R488">
        <f>'RESUMEN TOTAL'!W491</f>
        <v>0</v>
      </c>
      <c r="S488">
        <f>'RESUMEN TOTAL'!X491</f>
        <v>0</v>
      </c>
      <c r="T488">
        <f>'RESUMEN TOTAL'!Y491</f>
        <v>0</v>
      </c>
      <c r="U488">
        <f>'RESUMEN TOTAL'!Z491</f>
        <v>0</v>
      </c>
      <c r="V488">
        <f>'RESUMEN TOTAL'!AA491</f>
        <v>0</v>
      </c>
      <c r="W488">
        <f>'RESUMEN TOTAL'!AB491</f>
        <v>0</v>
      </c>
      <c r="X488">
        <f>'RESUMEN TOTAL'!AC491</f>
        <v>0</v>
      </c>
      <c r="Y488">
        <f>'RESUMEN TOTAL'!AD491</f>
        <v>0</v>
      </c>
      <c r="Z488">
        <f>'RESUMEN TOTAL'!AE491</f>
        <v>0</v>
      </c>
      <c r="AA488">
        <f>'RESUMEN TOTAL'!AF491</f>
        <v>0</v>
      </c>
      <c r="AB488">
        <f>'RESUMEN TOTAL'!AG491</f>
        <v>0</v>
      </c>
      <c r="AC488">
        <f>'RESUMEN TOTAL'!AH491</f>
        <v>0</v>
      </c>
      <c r="AD488">
        <f>'RESUMEN TOTAL'!AI491</f>
        <v>0</v>
      </c>
      <c r="AE488">
        <f>'RESUMEN TOTAL'!AJ491</f>
        <v>0</v>
      </c>
      <c r="AF488">
        <f>'RESUMEN TOTAL'!AK491</f>
        <v>0</v>
      </c>
      <c r="AG488">
        <f>'RESUMEN TOTAL'!AL491</f>
        <v>0</v>
      </c>
      <c r="AH488">
        <f>'RESUMEN TOTAL'!AM491</f>
        <v>0</v>
      </c>
      <c r="AI488">
        <f>'RESUMEN TOTAL'!AN491</f>
        <v>0</v>
      </c>
      <c r="AJ488">
        <f>'RESUMEN TOTAL'!AO491</f>
        <v>0</v>
      </c>
    </row>
    <row r="489" spans="6:36" x14ac:dyDescent="0.25">
      <c r="F489">
        <f>'RESUMEN TOTAL'!K492</f>
        <v>0</v>
      </c>
      <c r="G489">
        <f>'RESUMEN TOTAL'!L492</f>
        <v>0</v>
      </c>
      <c r="H489">
        <f>'RESUMEN TOTAL'!M492</f>
        <v>0</v>
      </c>
      <c r="I489">
        <f>'RESUMEN TOTAL'!N492</f>
        <v>0</v>
      </c>
      <c r="J489">
        <f>'RESUMEN TOTAL'!O492</f>
        <v>0</v>
      </c>
      <c r="K489">
        <f>'RESUMEN TOTAL'!P492</f>
        <v>0</v>
      </c>
      <c r="L489">
        <f>'RESUMEN TOTAL'!Q492</f>
        <v>0</v>
      </c>
      <c r="M489">
        <f>'RESUMEN TOTAL'!R492</f>
        <v>0</v>
      </c>
      <c r="N489">
        <f>'RESUMEN TOTAL'!S492</f>
        <v>0</v>
      </c>
      <c r="O489">
        <f>'RESUMEN TOTAL'!T492</f>
        <v>0</v>
      </c>
      <c r="P489">
        <f>'RESUMEN TOTAL'!U492</f>
        <v>0</v>
      </c>
      <c r="Q489">
        <f>'RESUMEN TOTAL'!V492</f>
        <v>0</v>
      </c>
      <c r="R489">
        <f>'RESUMEN TOTAL'!W492</f>
        <v>0</v>
      </c>
      <c r="S489">
        <f>'RESUMEN TOTAL'!X492</f>
        <v>0</v>
      </c>
      <c r="T489">
        <f>'RESUMEN TOTAL'!Y492</f>
        <v>0</v>
      </c>
      <c r="U489">
        <f>'RESUMEN TOTAL'!Z492</f>
        <v>0</v>
      </c>
      <c r="V489">
        <f>'RESUMEN TOTAL'!AA492</f>
        <v>0</v>
      </c>
      <c r="W489">
        <f>'RESUMEN TOTAL'!AB492</f>
        <v>0</v>
      </c>
      <c r="X489">
        <f>'RESUMEN TOTAL'!AC492</f>
        <v>0</v>
      </c>
      <c r="Y489">
        <f>'RESUMEN TOTAL'!AD492</f>
        <v>0</v>
      </c>
      <c r="Z489">
        <f>'RESUMEN TOTAL'!AE492</f>
        <v>0</v>
      </c>
      <c r="AA489">
        <f>'RESUMEN TOTAL'!AF492</f>
        <v>0</v>
      </c>
      <c r="AB489">
        <f>'RESUMEN TOTAL'!AG492</f>
        <v>0</v>
      </c>
      <c r="AC489">
        <f>'RESUMEN TOTAL'!AH492</f>
        <v>0</v>
      </c>
      <c r="AD489">
        <f>'RESUMEN TOTAL'!AI492</f>
        <v>0</v>
      </c>
      <c r="AE489">
        <f>'RESUMEN TOTAL'!AJ492</f>
        <v>0</v>
      </c>
      <c r="AF489">
        <f>'RESUMEN TOTAL'!AK492</f>
        <v>0</v>
      </c>
      <c r="AG489">
        <f>'RESUMEN TOTAL'!AL492</f>
        <v>0</v>
      </c>
      <c r="AH489">
        <f>'RESUMEN TOTAL'!AM492</f>
        <v>0</v>
      </c>
      <c r="AI489">
        <f>'RESUMEN TOTAL'!AN492</f>
        <v>0</v>
      </c>
      <c r="AJ489">
        <f>'RESUMEN TOTAL'!AO492</f>
        <v>0</v>
      </c>
    </row>
    <row r="490" spans="6:36" x14ac:dyDescent="0.25">
      <c r="F490">
        <f>'RESUMEN TOTAL'!K493</f>
        <v>0</v>
      </c>
      <c r="G490">
        <f>'RESUMEN TOTAL'!L493</f>
        <v>0</v>
      </c>
      <c r="H490">
        <f>'RESUMEN TOTAL'!M493</f>
        <v>0</v>
      </c>
      <c r="I490">
        <f>'RESUMEN TOTAL'!N493</f>
        <v>0</v>
      </c>
      <c r="J490">
        <f>'RESUMEN TOTAL'!O493</f>
        <v>0</v>
      </c>
      <c r="K490">
        <f>'RESUMEN TOTAL'!P493</f>
        <v>0</v>
      </c>
      <c r="L490">
        <f>'RESUMEN TOTAL'!Q493</f>
        <v>0</v>
      </c>
      <c r="M490">
        <f>'RESUMEN TOTAL'!R493</f>
        <v>0</v>
      </c>
      <c r="N490">
        <f>'RESUMEN TOTAL'!S493</f>
        <v>0</v>
      </c>
      <c r="O490">
        <f>'RESUMEN TOTAL'!T493</f>
        <v>0</v>
      </c>
      <c r="P490">
        <f>'RESUMEN TOTAL'!U493</f>
        <v>0</v>
      </c>
      <c r="Q490">
        <f>'RESUMEN TOTAL'!V493</f>
        <v>0</v>
      </c>
      <c r="R490">
        <f>'RESUMEN TOTAL'!W493</f>
        <v>0</v>
      </c>
      <c r="S490">
        <f>'RESUMEN TOTAL'!X493</f>
        <v>0</v>
      </c>
      <c r="T490">
        <f>'RESUMEN TOTAL'!Y493</f>
        <v>0</v>
      </c>
      <c r="U490">
        <f>'RESUMEN TOTAL'!Z493</f>
        <v>0</v>
      </c>
      <c r="V490">
        <f>'RESUMEN TOTAL'!AA493</f>
        <v>0</v>
      </c>
      <c r="W490">
        <f>'RESUMEN TOTAL'!AB493</f>
        <v>0</v>
      </c>
      <c r="X490">
        <f>'RESUMEN TOTAL'!AC493</f>
        <v>0</v>
      </c>
      <c r="Y490">
        <f>'RESUMEN TOTAL'!AD493</f>
        <v>0</v>
      </c>
      <c r="Z490">
        <f>'RESUMEN TOTAL'!AE493</f>
        <v>0</v>
      </c>
      <c r="AA490">
        <f>'RESUMEN TOTAL'!AF493</f>
        <v>0</v>
      </c>
      <c r="AB490">
        <f>'RESUMEN TOTAL'!AG493</f>
        <v>0</v>
      </c>
      <c r="AC490">
        <f>'RESUMEN TOTAL'!AH493</f>
        <v>0</v>
      </c>
      <c r="AD490">
        <f>'RESUMEN TOTAL'!AI493</f>
        <v>0</v>
      </c>
      <c r="AE490">
        <f>'RESUMEN TOTAL'!AJ493</f>
        <v>0</v>
      </c>
      <c r="AF490">
        <f>'RESUMEN TOTAL'!AK493</f>
        <v>0</v>
      </c>
      <c r="AG490">
        <f>'RESUMEN TOTAL'!AL493</f>
        <v>0</v>
      </c>
      <c r="AH490">
        <f>'RESUMEN TOTAL'!AM493</f>
        <v>0</v>
      </c>
      <c r="AI490">
        <f>'RESUMEN TOTAL'!AN493</f>
        <v>0</v>
      </c>
      <c r="AJ490">
        <f>'RESUMEN TOTAL'!AO493</f>
        <v>0</v>
      </c>
    </row>
    <row r="491" spans="6:36" x14ac:dyDescent="0.25">
      <c r="F491">
        <f>'RESUMEN TOTAL'!K494</f>
        <v>0</v>
      </c>
      <c r="G491">
        <f>'RESUMEN TOTAL'!L494</f>
        <v>0</v>
      </c>
      <c r="H491">
        <f>'RESUMEN TOTAL'!M494</f>
        <v>0</v>
      </c>
      <c r="I491">
        <f>'RESUMEN TOTAL'!N494</f>
        <v>0</v>
      </c>
      <c r="J491">
        <f>'RESUMEN TOTAL'!O494</f>
        <v>0</v>
      </c>
      <c r="K491">
        <f>'RESUMEN TOTAL'!P494</f>
        <v>0</v>
      </c>
      <c r="L491">
        <f>'RESUMEN TOTAL'!Q494</f>
        <v>0</v>
      </c>
      <c r="M491">
        <f>'RESUMEN TOTAL'!R494</f>
        <v>0</v>
      </c>
      <c r="N491">
        <f>'RESUMEN TOTAL'!S494</f>
        <v>0</v>
      </c>
      <c r="O491">
        <f>'RESUMEN TOTAL'!T494</f>
        <v>0</v>
      </c>
      <c r="P491">
        <f>'RESUMEN TOTAL'!U494</f>
        <v>0</v>
      </c>
      <c r="Q491">
        <f>'RESUMEN TOTAL'!V494</f>
        <v>0</v>
      </c>
      <c r="R491">
        <f>'RESUMEN TOTAL'!W494</f>
        <v>0</v>
      </c>
      <c r="S491">
        <f>'RESUMEN TOTAL'!X494</f>
        <v>0</v>
      </c>
      <c r="T491">
        <f>'RESUMEN TOTAL'!Y494</f>
        <v>0</v>
      </c>
      <c r="U491">
        <f>'RESUMEN TOTAL'!Z494</f>
        <v>0</v>
      </c>
      <c r="V491">
        <f>'RESUMEN TOTAL'!AA494</f>
        <v>0</v>
      </c>
      <c r="W491">
        <f>'RESUMEN TOTAL'!AB494</f>
        <v>0</v>
      </c>
      <c r="X491">
        <f>'RESUMEN TOTAL'!AC494</f>
        <v>0</v>
      </c>
      <c r="Y491">
        <f>'RESUMEN TOTAL'!AD494</f>
        <v>0</v>
      </c>
      <c r="Z491">
        <f>'RESUMEN TOTAL'!AE494</f>
        <v>0</v>
      </c>
      <c r="AA491">
        <f>'RESUMEN TOTAL'!AF494</f>
        <v>0</v>
      </c>
      <c r="AB491">
        <f>'RESUMEN TOTAL'!AG494</f>
        <v>0</v>
      </c>
      <c r="AC491">
        <f>'RESUMEN TOTAL'!AH494</f>
        <v>0</v>
      </c>
      <c r="AD491">
        <f>'RESUMEN TOTAL'!AI494</f>
        <v>0</v>
      </c>
      <c r="AE491">
        <f>'RESUMEN TOTAL'!AJ494</f>
        <v>0</v>
      </c>
      <c r="AF491">
        <f>'RESUMEN TOTAL'!AK494</f>
        <v>0</v>
      </c>
      <c r="AG491">
        <f>'RESUMEN TOTAL'!AL494</f>
        <v>0</v>
      </c>
      <c r="AH491">
        <f>'RESUMEN TOTAL'!AM494</f>
        <v>0</v>
      </c>
      <c r="AI491">
        <f>'RESUMEN TOTAL'!AN494</f>
        <v>0</v>
      </c>
      <c r="AJ491">
        <f>'RESUMEN TOTAL'!AO494</f>
        <v>0</v>
      </c>
    </row>
    <row r="492" spans="6:36" x14ac:dyDescent="0.25">
      <c r="F492">
        <f>'RESUMEN TOTAL'!K495</f>
        <v>0</v>
      </c>
      <c r="G492">
        <f>'RESUMEN TOTAL'!L495</f>
        <v>0</v>
      </c>
      <c r="H492">
        <f>'RESUMEN TOTAL'!M495</f>
        <v>0</v>
      </c>
      <c r="I492">
        <f>'RESUMEN TOTAL'!N495</f>
        <v>0</v>
      </c>
      <c r="J492">
        <f>'RESUMEN TOTAL'!O495</f>
        <v>0</v>
      </c>
      <c r="K492">
        <f>'RESUMEN TOTAL'!P495</f>
        <v>0</v>
      </c>
      <c r="L492">
        <f>'RESUMEN TOTAL'!Q495</f>
        <v>0</v>
      </c>
      <c r="M492">
        <f>'RESUMEN TOTAL'!R495</f>
        <v>0</v>
      </c>
      <c r="N492">
        <f>'RESUMEN TOTAL'!S495</f>
        <v>0</v>
      </c>
      <c r="O492">
        <f>'RESUMEN TOTAL'!T495</f>
        <v>0</v>
      </c>
      <c r="P492">
        <f>'RESUMEN TOTAL'!U495</f>
        <v>0</v>
      </c>
      <c r="Q492">
        <f>'RESUMEN TOTAL'!V495</f>
        <v>0</v>
      </c>
      <c r="R492">
        <f>'RESUMEN TOTAL'!W495</f>
        <v>0</v>
      </c>
      <c r="S492">
        <f>'RESUMEN TOTAL'!X495</f>
        <v>0</v>
      </c>
      <c r="T492">
        <f>'RESUMEN TOTAL'!Y495</f>
        <v>0</v>
      </c>
      <c r="U492">
        <f>'RESUMEN TOTAL'!Z495</f>
        <v>0</v>
      </c>
      <c r="V492">
        <f>'RESUMEN TOTAL'!AA495</f>
        <v>0</v>
      </c>
      <c r="W492">
        <f>'RESUMEN TOTAL'!AB495</f>
        <v>0</v>
      </c>
      <c r="X492">
        <f>'RESUMEN TOTAL'!AC495</f>
        <v>0</v>
      </c>
      <c r="Y492">
        <f>'RESUMEN TOTAL'!AD495</f>
        <v>0</v>
      </c>
      <c r="Z492">
        <f>'RESUMEN TOTAL'!AE495</f>
        <v>0</v>
      </c>
      <c r="AA492">
        <f>'RESUMEN TOTAL'!AF495</f>
        <v>0</v>
      </c>
      <c r="AB492">
        <f>'RESUMEN TOTAL'!AG495</f>
        <v>0</v>
      </c>
      <c r="AC492">
        <f>'RESUMEN TOTAL'!AH495</f>
        <v>0</v>
      </c>
      <c r="AD492">
        <f>'RESUMEN TOTAL'!AI495</f>
        <v>0</v>
      </c>
      <c r="AE492">
        <f>'RESUMEN TOTAL'!AJ495</f>
        <v>0</v>
      </c>
      <c r="AF492">
        <f>'RESUMEN TOTAL'!AK495</f>
        <v>0</v>
      </c>
      <c r="AG492">
        <f>'RESUMEN TOTAL'!AL495</f>
        <v>0</v>
      </c>
      <c r="AH492">
        <f>'RESUMEN TOTAL'!AM495</f>
        <v>0</v>
      </c>
      <c r="AI492">
        <f>'RESUMEN TOTAL'!AN495</f>
        <v>0</v>
      </c>
      <c r="AJ492">
        <f>'RESUMEN TOTAL'!AO495</f>
        <v>0</v>
      </c>
    </row>
    <row r="493" spans="6:36" x14ac:dyDescent="0.25">
      <c r="F493">
        <f>'RESUMEN TOTAL'!K496</f>
        <v>0</v>
      </c>
      <c r="G493">
        <f>'RESUMEN TOTAL'!L496</f>
        <v>0</v>
      </c>
      <c r="H493">
        <f>'RESUMEN TOTAL'!M496</f>
        <v>0</v>
      </c>
      <c r="I493">
        <f>'RESUMEN TOTAL'!N496</f>
        <v>0</v>
      </c>
      <c r="J493">
        <f>'RESUMEN TOTAL'!O496</f>
        <v>0</v>
      </c>
      <c r="K493">
        <f>'RESUMEN TOTAL'!P496</f>
        <v>0</v>
      </c>
      <c r="L493">
        <f>'RESUMEN TOTAL'!Q496</f>
        <v>0</v>
      </c>
      <c r="M493">
        <f>'RESUMEN TOTAL'!R496</f>
        <v>0</v>
      </c>
      <c r="N493">
        <f>'RESUMEN TOTAL'!S496</f>
        <v>0</v>
      </c>
      <c r="O493">
        <f>'RESUMEN TOTAL'!T496</f>
        <v>0</v>
      </c>
      <c r="P493">
        <f>'RESUMEN TOTAL'!U496</f>
        <v>0</v>
      </c>
      <c r="Q493">
        <f>'RESUMEN TOTAL'!V496</f>
        <v>0</v>
      </c>
      <c r="R493">
        <f>'RESUMEN TOTAL'!W496</f>
        <v>0</v>
      </c>
      <c r="S493">
        <f>'RESUMEN TOTAL'!X496</f>
        <v>0</v>
      </c>
      <c r="T493">
        <f>'RESUMEN TOTAL'!Y496</f>
        <v>0</v>
      </c>
      <c r="U493">
        <f>'RESUMEN TOTAL'!Z496</f>
        <v>0</v>
      </c>
      <c r="V493">
        <f>'RESUMEN TOTAL'!AA496</f>
        <v>0</v>
      </c>
      <c r="W493">
        <f>'RESUMEN TOTAL'!AB496</f>
        <v>0</v>
      </c>
      <c r="X493">
        <f>'RESUMEN TOTAL'!AC496</f>
        <v>0</v>
      </c>
      <c r="Y493">
        <f>'RESUMEN TOTAL'!AD496</f>
        <v>0</v>
      </c>
      <c r="Z493">
        <f>'RESUMEN TOTAL'!AE496</f>
        <v>0</v>
      </c>
      <c r="AA493">
        <f>'RESUMEN TOTAL'!AF496</f>
        <v>0</v>
      </c>
      <c r="AB493">
        <f>'RESUMEN TOTAL'!AG496</f>
        <v>0</v>
      </c>
      <c r="AC493">
        <f>'RESUMEN TOTAL'!AH496</f>
        <v>0</v>
      </c>
      <c r="AD493">
        <f>'RESUMEN TOTAL'!AI496</f>
        <v>0</v>
      </c>
      <c r="AE493">
        <f>'RESUMEN TOTAL'!AJ496</f>
        <v>0</v>
      </c>
      <c r="AF493">
        <f>'RESUMEN TOTAL'!AK496</f>
        <v>0</v>
      </c>
      <c r="AG493">
        <f>'RESUMEN TOTAL'!AL496</f>
        <v>0</v>
      </c>
      <c r="AH493">
        <f>'RESUMEN TOTAL'!AM496</f>
        <v>0</v>
      </c>
      <c r="AI493">
        <f>'RESUMEN TOTAL'!AN496</f>
        <v>0</v>
      </c>
      <c r="AJ493">
        <f>'RESUMEN TOTAL'!AO496</f>
        <v>0</v>
      </c>
    </row>
    <row r="494" spans="6:36" x14ac:dyDescent="0.25">
      <c r="F494">
        <f>'RESUMEN TOTAL'!K497</f>
        <v>0</v>
      </c>
      <c r="G494">
        <f>'RESUMEN TOTAL'!L497</f>
        <v>0</v>
      </c>
      <c r="H494">
        <f>'RESUMEN TOTAL'!M497</f>
        <v>0</v>
      </c>
      <c r="I494">
        <f>'RESUMEN TOTAL'!N497</f>
        <v>0</v>
      </c>
      <c r="J494">
        <f>'RESUMEN TOTAL'!O497</f>
        <v>0</v>
      </c>
      <c r="K494">
        <f>'RESUMEN TOTAL'!P497</f>
        <v>0</v>
      </c>
      <c r="L494">
        <f>'RESUMEN TOTAL'!Q497</f>
        <v>0</v>
      </c>
      <c r="M494">
        <f>'RESUMEN TOTAL'!R497</f>
        <v>0</v>
      </c>
      <c r="N494">
        <f>'RESUMEN TOTAL'!S497</f>
        <v>0</v>
      </c>
      <c r="O494">
        <f>'RESUMEN TOTAL'!T497</f>
        <v>0</v>
      </c>
      <c r="P494">
        <f>'RESUMEN TOTAL'!U497</f>
        <v>0</v>
      </c>
      <c r="Q494">
        <f>'RESUMEN TOTAL'!V497</f>
        <v>0</v>
      </c>
      <c r="R494">
        <f>'RESUMEN TOTAL'!W497</f>
        <v>0</v>
      </c>
      <c r="S494">
        <f>'RESUMEN TOTAL'!X497</f>
        <v>0</v>
      </c>
      <c r="T494">
        <f>'RESUMEN TOTAL'!Y497</f>
        <v>0</v>
      </c>
      <c r="U494">
        <f>'RESUMEN TOTAL'!Z497</f>
        <v>0</v>
      </c>
      <c r="V494">
        <f>'RESUMEN TOTAL'!AA497</f>
        <v>0</v>
      </c>
      <c r="W494">
        <f>'RESUMEN TOTAL'!AB497</f>
        <v>0</v>
      </c>
      <c r="X494">
        <f>'RESUMEN TOTAL'!AC497</f>
        <v>0</v>
      </c>
      <c r="Y494">
        <f>'RESUMEN TOTAL'!AD497</f>
        <v>0</v>
      </c>
      <c r="Z494">
        <f>'RESUMEN TOTAL'!AE497</f>
        <v>0</v>
      </c>
      <c r="AA494">
        <f>'RESUMEN TOTAL'!AF497</f>
        <v>0</v>
      </c>
      <c r="AB494">
        <f>'RESUMEN TOTAL'!AG497</f>
        <v>0</v>
      </c>
      <c r="AC494">
        <f>'RESUMEN TOTAL'!AH497</f>
        <v>0</v>
      </c>
      <c r="AD494">
        <f>'RESUMEN TOTAL'!AI497</f>
        <v>0</v>
      </c>
      <c r="AE494">
        <f>'RESUMEN TOTAL'!AJ497</f>
        <v>0</v>
      </c>
      <c r="AF494">
        <f>'RESUMEN TOTAL'!AK497</f>
        <v>0</v>
      </c>
      <c r="AG494">
        <f>'RESUMEN TOTAL'!AL497</f>
        <v>0</v>
      </c>
      <c r="AH494">
        <f>'RESUMEN TOTAL'!AM497</f>
        <v>0</v>
      </c>
      <c r="AI494">
        <f>'RESUMEN TOTAL'!AN497</f>
        <v>0</v>
      </c>
      <c r="AJ494">
        <f>'RESUMEN TOTAL'!AO497</f>
        <v>0</v>
      </c>
    </row>
    <row r="495" spans="6:36" x14ac:dyDescent="0.25">
      <c r="F495">
        <f>'RESUMEN TOTAL'!K498</f>
        <v>0</v>
      </c>
      <c r="G495">
        <f>'RESUMEN TOTAL'!L498</f>
        <v>0</v>
      </c>
      <c r="H495">
        <f>'RESUMEN TOTAL'!M498</f>
        <v>0</v>
      </c>
      <c r="I495">
        <f>'RESUMEN TOTAL'!N498</f>
        <v>0</v>
      </c>
      <c r="J495">
        <f>'RESUMEN TOTAL'!O498</f>
        <v>0</v>
      </c>
      <c r="K495">
        <f>'RESUMEN TOTAL'!P498</f>
        <v>0</v>
      </c>
      <c r="L495">
        <f>'RESUMEN TOTAL'!Q498</f>
        <v>0</v>
      </c>
      <c r="M495">
        <f>'RESUMEN TOTAL'!R498</f>
        <v>0</v>
      </c>
      <c r="N495">
        <f>'RESUMEN TOTAL'!S498</f>
        <v>0</v>
      </c>
      <c r="O495">
        <f>'RESUMEN TOTAL'!T498</f>
        <v>0</v>
      </c>
      <c r="P495">
        <f>'RESUMEN TOTAL'!U498</f>
        <v>0</v>
      </c>
      <c r="Q495">
        <f>'RESUMEN TOTAL'!V498</f>
        <v>0</v>
      </c>
      <c r="R495">
        <f>'RESUMEN TOTAL'!W498</f>
        <v>0</v>
      </c>
      <c r="S495">
        <f>'RESUMEN TOTAL'!X498</f>
        <v>0</v>
      </c>
      <c r="T495">
        <f>'RESUMEN TOTAL'!Y498</f>
        <v>0</v>
      </c>
      <c r="U495">
        <f>'RESUMEN TOTAL'!Z498</f>
        <v>0</v>
      </c>
      <c r="V495">
        <f>'RESUMEN TOTAL'!AA498</f>
        <v>0</v>
      </c>
      <c r="W495">
        <f>'RESUMEN TOTAL'!AB498</f>
        <v>0</v>
      </c>
      <c r="X495">
        <f>'RESUMEN TOTAL'!AC498</f>
        <v>0</v>
      </c>
      <c r="Y495">
        <f>'RESUMEN TOTAL'!AD498</f>
        <v>0</v>
      </c>
      <c r="Z495">
        <f>'RESUMEN TOTAL'!AE498</f>
        <v>0</v>
      </c>
      <c r="AA495">
        <f>'RESUMEN TOTAL'!AF498</f>
        <v>0</v>
      </c>
      <c r="AB495">
        <f>'RESUMEN TOTAL'!AG498</f>
        <v>0</v>
      </c>
      <c r="AC495">
        <f>'RESUMEN TOTAL'!AH498</f>
        <v>0</v>
      </c>
      <c r="AD495">
        <f>'RESUMEN TOTAL'!AI498</f>
        <v>0</v>
      </c>
      <c r="AE495">
        <f>'RESUMEN TOTAL'!AJ498</f>
        <v>0</v>
      </c>
      <c r="AF495">
        <f>'RESUMEN TOTAL'!AK498</f>
        <v>0</v>
      </c>
      <c r="AG495">
        <f>'RESUMEN TOTAL'!AL498</f>
        <v>0</v>
      </c>
      <c r="AH495">
        <f>'RESUMEN TOTAL'!AM498</f>
        <v>0</v>
      </c>
      <c r="AI495">
        <f>'RESUMEN TOTAL'!AN498</f>
        <v>0</v>
      </c>
      <c r="AJ495">
        <f>'RESUMEN TOTAL'!AO498</f>
        <v>0</v>
      </c>
    </row>
    <row r="496" spans="6:36" x14ac:dyDescent="0.25">
      <c r="F496">
        <f>'RESUMEN TOTAL'!K499</f>
        <v>0</v>
      </c>
      <c r="G496">
        <f>'RESUMEN TOTAL'!L499</f>
        <v>0</v>
      </c>
      <c r="H496">
        <f>'RESUMEN TOTAL'!M499</f>
        <v>0</v>
      </c>
      <c r="I496">
        <f>'RESUMEN TOTAL'!N499</f>
        <v>0</v>
      </c>
      <c r="J496">
        <f>'RESUMEN TOTAL'!O499</f>
        <v>0</v>
      </c>
      <c r="K496">
        <f>'RESUMEN TOTAL'!P499</f>
        <v>0</v>
      </c>
      <c r="L496">
        <f>'RESUMEN TOTAL'!Q499</f>
        <v>0</v>
      </c>
      <c r="M496">
        <f>'RESUMEN TOTAL'!R499</f>
        <v>0</v>
      </c>
      <c r="N496">
        <f>'RESUMEN TOTAL'!S499</f>
        <v>0</v>
      </c>
      <c r="O496">
        <f>'RESUMEN TOTAL'!T499</f>
        <v>0</v>
      </c>
      <c r="P496">
        <f>'RESUMEN TOTAL'!U499</f>
        <v>0</v>
      </c>
      <c r="Q496">
        <f>'RESUMEN TOTAL'!V499</f>
        <v>0</v>
      </c>
      <c r="R496">
        <f>'RESUMEN TOTAL'!W499</f>
        <v>0</v>
      </c>
      <c r="S496">
        <f>'RESUMEN TOTAL'!X499</f>
        <v>0</v>
      </c>
      <c r="T496">
        <f>'RESUMEN TOTAL'!Y499</f>
        <v>0</v>
      </c>
      <c r="U496">
        <f>'RESUMEN TOTAL'!Z499</f>
        <v>0</v>
      </c>
      <c r="V496">
        <f>'RESUMEN TOTAL'!AA499</f>
        <v>0</v>
      </c>
      <c r="W496">
        <f>'RESUMEN TOTAL'!AB499</f>
        <v>0</v>
      </c>
      <c r="X496">
        <f>'RESUMEN TOTAL'!AC499</f>
        <v>0</v>
      </c>
      <c r="Y496">
        <f>'RESUMEN TOTAL'!AD499</f>
        <v>0</v>
      </c>
      <c r="Z496">
        <f>'RESUMEN TOTAL'!AE499</f>
        <v>0</v>
      </c>
      <c r="AA496">
        <f>'RESUMEN TOTAL'!AF499</f>
        <v>0</v>
      </c>
      <c r="AB496">
        <f>'RESUMEN TOTAL'!AG499</f>
        <v>0</v>
      </c>
      <c r="AC496">
        <f>'RESUMEN TOTAL'!AH499</f>
        <v>0</v>
      </c>
      <c r="AD496">
        <f>'RESUMEN TOTAL'!AI499</f>
        <v>0</v>
      </c>
      <c r="AE496">
        <f>'RESUMEN TOTAL'!AJ499</f>
        <v>0</v>
      </c>
      <c r="AF496">
        <f>'RESUMEN TOTAL'!AK499</f>
        <v>0</v>
      </c>
      <c r="AG496">
        <f>'RESUMEN TOTAL'!AL499</f>
        <v>0</v>
      </c>
      <c r="AH496">
        <f>'RESUMEN TOTAL'!AM499</f>
        <v>0</v>
      </c>
      <c r="AI496">
        <f>'RESUMEN TOTAL'!AN499</f>
        <v>0</v>
      </c>
      <c r="AJ496">
        <f>'RESUMEN TOTAL'!AO499</f>
        <v>0</v>
      </c>
    </row>
    <row r="497" spans="6:36" x14ac:dyDescent="0.25">
      <c r="F497">
        <f>'RESUMEN TOTAL'!K500</f>
        <v>0</v>
      </c>
      <c r="G497">
        <f>'RESUMEN TOTAL'!L500</f>
        <v>0</v>
      </c>
      <c r="H497">
        <f>'RESUMEN TOTAL'!M500</f>
        <v>0</v>
      </c>
      <c r="I497">
        <f>'RESUMEN TOTAL'!N500</f>
        <v>0</v>
      </c>
      <c r="J497">
        <f>'RESUMEN TOTAL'!O500</f>
        <v>0</v>
      </c>
      <c r="K497">
        <f>'RESUMEN TOTAL'!P500</f>
        <v>0</v>
      </c>
      <c r="L497">
        <f>'RESUMEN TOTAL'!Q500</f>
        <v>0</v>
      </c>
      <c r="M497">
        <f>'RESUMEN TOTAL'!R500</f>
        <v>0</v>
      </c>
      <c r="N497">
        <f>'RESUMEN TOTAL'!S500</f>
        <v>0</v>
      </c>
      <c r="O497">
        <f>'RESUMEN TOTAL'!T500</f>
        <v>0</v>
      </c>
      <c r="P497">
        <f>'RESUMEN TOTAL'!U500</f>
        <v>0</v>
      </c>
      <c r="Q497">
        <f>'RESUMEN TOTAL'!V500</f>
        <v>0</v>
      </c>
      <c r="R497">
        <f>'RESUMEN TOTAL'!W500</f>
        <v>0</v>
      </c>
      <c r="S497">
        <f>'RESUMEN TOTAL'!X500</f>
        <v>0</v>
      </c>
      <c r="T497">
        <f>'RESUMEN TOTAL'!Y500</f>
        <v>0</v>
      </c>
      <c r="U497">
        <f>'RESUMEN TOTAL'!Z500</f>
        <v>0</v>
      </c>
      <c r="V497">
        <f>'RESUMEN TOTAL'!AA500</f>
        <v>0</v>
      </c>
      <c r="W497">
        <f>'RESUMEN TOTAL'!AB500</f>
        <v>0</v>
      </c>
      <c r="X497">
        <f>'RESUMEN TOTAL'!AC500</f>
        <v>0</v>
      </c>
      <c r="Y497">
        <f>'RESUMEN TOTAL'!AD500</f>
        <v>0</v>
      </c>
      <c r="Z497">
        <f>'RESUMEN TOTAL'!AE500</f>
        <v>0</v>
      </c>
      <c r="AA497">
        <f>'RESUMEN TOTAL'!AF500</f>
        <v>0</v>
      </c>
      <c r="AB497">
        <f>'RESUMEN TOTAL'!AG500</f>
        <v>0</v>
      </c>
      <c r="AC497">
        <f>'RESUMEN TOTAL'!AH500</f>
        <v>0</v>
      </c>
      <c r="AD497">
        <f>'RESUMEN TOTAL'!AI500</f>
        <v>0</v>
      </c>
      <c r="AE497">
        <f>'RESUMEN TOTAL'!AJ500</f>
        <v>0</v>
      </c>
      <c r="AF497">
        <f>'RESUMEN TOTAL'!AK500</f>
        <v>0</v>
      </c>
      <c r="AG497">
        <f>'RESUMEN TOTAL'!AL500</f>
        <v>0</v>
      </c>
      <c r="AH497">
        <f>'RESUMEN TOTAL'!AM500</f>
        <v>0</v>
      </c>
      <c r="AI497">
        <f>'RESUMEN TOTAL'!AN500</f>
        <v>0</v>
      </c>
      <c r="AJ497">
        <f>'RESUMEN TOTAL'!AO500</f>
        <v>0</v>
      </c>
    </row>
    <row r="498" spans="6:36" x14ac:dyDescent="0.25">
      <c r="F498">
        <f>'RESUMEN TOTAL'!K501</f>
        <v>0</v>
      </c>
      <c r="G498">
        <f>'RESUMEN TOTAL'!L501</f>
        <v>0</v>
      </c>
      <c r="H498">
        <f>'RESUMEN TOTAL'!M501</f>
        <v>0</v>
      </c>
      <c r="I498">
        <f>'RESUMEN TOTAL'!N501</f>
        <v>0</v>
      </c>
      <c r="J498">
        <f>'RESUMEN TOTAL'!O501</f>
        <v>0</v>
      </c>
      <c r="K498">
        <f>'RESUMEN TOTAL'!P501</f>
        <v>0</v>
      </c>
      <c r="L498">
        <f>'RESUMEN TOTAL'!Q501</f>
        <v>0</v>
      </c>
      <c r="M498">
        <f>'RESUMEN TOTAL'!R501</f>
        <v>0</v>
      </c>
      <c r="N498">
        <f>'RESUMEN TOTAL'!S501</f>
        <v>0</v>
      </c>
      <c r="O498">
        <f>'RESUMEN TOTAL'!T501</f>
        <v>0</v>
      </c>
      <c r="P498">
        <f>'RESUMEN TOTAL'!U501</f>
        <v>0</v>
      </c>
      <c r="Q498">
        <f>'RESUMEN TOTAL'!V501</f>
        <v>0</v>
      </c>
      <c r="R498">
        <f>'RESUMEN TOTAL'!W501</f>
        <v>0</v>
      </c>
      <c r="S498">
        <f>'RESUMEN TOTAL'!X501</f>
        <v>0</v>
      </c>
      <c r="T498">
        <f>'RESUMEN TOTAL'!Y501</f>
        <v>0</v>
      </c>
      <c r="U498">
        <f>'RESUMEN TOTAL'!Z501</f>
        <v>0</v>
      </c>
      <c r="V498">
        <f>'RESUMEN TOTAL'!AA501</f>
        <v>0</v>
      </c>
      <c r="W498">
        <f>'RESUMEN TOTAL'!AB501</f>
        <v>0</v>
      </c>
      <c r="X498">
        <f>'RESUMEN TOTAL'!AC501</f>
        <v>0</v>
      </c>
      <c r="Y498">
        <f>'RESUMEN TOTAL'!AD501</f>
        <v>0</v>
      </c>
      <c r="Z498">
        <f>'RESUMEN TOTAL'!AE501</f>
        <v>0</v>
      </c>
      <c r="AA498">
        <f>'RESUMEN TOTAL'!AF501</f>
        <v>0</v>
      </c>
      <c r="AB498">
        <f>'RESUMEN TOTAL'!AG501</f>
        <v>0</v>
      </c>
      <c r="AC498">
        <f>'RESUMEN TOTAL'!AH501</f>
        <v>0</v>
      </c>
      <c r="AD498">
        <f>'RESUMEN TOTAL'!AI501</f>
        <v>0</v>
      </c>
      <c r="AE498">
        <f>'RESUMEN TOTAL'!AJ501</f>
        <v>0</v>
      </c>
      <c r="AF498">
        <f>'RESUMEN TOTAL'!AK501</f>
        <v>0</v>
      </c>
      <c r="AG498">
        <f>'RESUMEN TOTAL'!AL501</f>
        <v>0</v>
      </c>
      <c r="AH498">
        <f>'RESUMEN TOTAL'!AM501</f>
        <v>0</v>
      </c>
      <c r="AI498">
        <f>'RESUMEN TOTAL'!AN501</f>
        <v>0</v>
      </c>
      <c r="AJ498">
        <f>'RESUMEN TOTAL'!AO501</f>
        <v>0</v>
      </c>
    </row>
    <row r="499" spans="6:36" x14ac:dyDescent="0.25">
      <c r="F499">
        <f>'RESUMEN TOTAL'!K502</f>
        <v>0</v>
      </c>
      <c r="G499">
        <f>'RESUMEN TOTAL'!L502</f>
        <v>0</v>
      </c>
      <c r="H499">
        <f>'RESUMEN TOTAL'!M502</f>
        <v>0</v>
      </c>
      <c r="I499">
        <f>'RESUMEN TOTAL'!N502</f>
        <v>0</v>
      </c>
      <c r="J499">
        <f>'RESUMEN TOTAL'!O502</f>
        <v>0</v>
      </c>
      <c r="K499">
        <f>'RESUMEN TOTAL'!P502</f>
        <v>0</v>
      </c>
      <c r="L499">
        <f>'RESUMEN TOTAL'!Q502</f>
        <v>0</v>
      </c>
      <c r="M499">
        <f>'RESUMEN TOTAL'!R502</f>
        <v>0</v>
      </c>
      <c r="N499">
        <f>'RESUMEN TOTAL'!S502</f>
        <v>0</v>
      </c>
      <c r="O499">
        <f>'RESUMEN TOTAL'!T502</f>
        <v>0</v>
      </c>
      <c r="P499">
        <f>'RESUMEN TOTAL'!U502</f>
        <v>0</v>
      </c>
      <c r="Q499">
        <f>'RESUMEN TOTAL'!V502</f>
        <v>0</v>
      </c>
      <c r="R499">
        <f>'RESUMEN TOTAL'!W502</f>
        <v>0</v>
      </c>
      <c r="S499">
        <f>'RESUMEN TOTAL'!X502</f>
        <v>0</v>
      </c>
      <c r="T499">
        <f>'RESUMEN TOTAL'!Y502</f>
        <v>0</v>
      </c>
      <c r="U499">
        <f>'RESUMEN TOTAL'!Z502</f>
        <v>0</v>
      </c>
      <c r="V499">
        <f>'RESUMEN TOTAL'!AA502</f>
        <v>0</v>
      </c>
      <c r="W499">
        <f>'RESUMEN TOTAL'!AB502</f>
        <v>0</v>
      </c>
      <c r="X499">
        <f>'RESUMEN TOTAL'!AC502</f>
        <v>0</v>
      </c>
      <c r="Y499">
        <f>'RESUMEN TOTAL'!AD502</f>
        <v>0</v>
      </c>
      <c r="Z499">
        <f>'RESUMEN TOTAL'!AE502</f>
        <v>0</v>
      </c>
      <c r="AA499">
        <f>'RESUMEN TOTAL'!AF502</f>
        <v>0</v>
      </c>
      <c r="AB499">
        <f>'RESUMEN TOTAL'!AG502</f>
        <v>0</v>
      </c>
      <c r="AC499">
        <f>'RESUMEN TOTAL'!AH502</f>
        <v>0</v>
      </c>
      <c r="AD499">
        <f>'RESUMEN TOTAL'!AI502</f>
        <v>0</v>
      </c>
      <c r="AE499">
        <f>'RESUMEN TOTAL'!AJ502</f>
        <v>0</v>
      </c>
      <c r="AF499">
        <f>'RESUMEN TOTAL'!AK502</f>
        <v>0</v>
      </c>
      <c r="AG499">
        <f>'RESUMEN TOTAL'!AL502</f>
        <v>0</v>
      </c>
      <c r="AH499">
        <f>'RESUMEN TOTAL'!AM502</f>
        <v>0</v>
      </c>
      <c r="AI499">
        <f>'RESUMEN TOTAL'!AN502</f>
        <v>0</v>
      </c>
      <c r="AJ499">
        <f>'RESUMEN TOTAL'!AO502</f>
        <v>0</v>
      </c>
    </row>
    <row r="500" spans="6:36" x14ac:dyDescent="0.25">
      <c r="F500">
        <f>'RESUMEN TOTAL'!K503</f>
        <v>0</v>
      </c>
      <c r="G500">
        <f>'RESUMEN TOTAL'!L503</f>
        <v>0</v>
      </c>
      <c r="H500">
        <f>'RESUMEN TOTAL'!M503</f>
        <v>0</v>
      </c>
      <c r="I500">
        <f>'RESUMEN TOTAL'!N503</f>
        <v>0</v>
      </c>
      <c r="J500">
        <f>'RESUMEN TOTAL'!O503</f>
        <v>0</v>
      </c>
      <c r="K500">
        <f>'RESUMEN TOTAL'!P503</f>
        <v>0</v>
      </c>
      <c r="L500">
        <f>'RESUMEN TOTAL'!Q503</f>
        <v>0</v>
      </c>
      <c r="M500">
        <f>'RESUMEN TOTAL'!R503</f>
        <v>0</v>
      </c>
      <c r="N500">
        <f>'RESUMEN TOTAL'!S503</f>
        <v>0</v>
      </c>
      <c r="O500">
        <f>'RESUMEN TOTAL'!T503</f>
        <v>0</v>
      </c>
      <c r="P500">
        <f>'RESUMEN TOTAL'!U503</f>
        <v>0</v>
      </c>
      <c r="Q500">
        <f>'RESUMEN TOTAL'!V503</f>
        <v>0</v>
      </c>
      <c r="R500">
        <f>'RESUMEN TOTAL'!W503</f>
        <v>0</v>
      </c>
      <c r="S500">
        <f>'RESUMEN TOTAL'!X503</f>
        <v>0</v>
      </c>
      <c r="T500">
        <f>'RESUMEN TOTAL'!Y503</f>
        <v>0</v>
      </c>
      <c r="U500">
        <f>'RESUMEN TOTAL'!Z503</f>
        <v>0</v>
      </c>
      <c r="V500">
        <f>'RESUMEN TOTAL'!AA503</f>
        <v>0</v>
      </c>
      <c r="W500">
        <f>'RESUMEN TOTAL'!AB503</f>
        <v>0</v>
      </c>
      <c r="X500">
        <f>'RESUMEN TOTAL'!AC503</f>
        <v>0</v>
      </c>
      <c r="Y500">
        <f>'RESUMEN TOTAL'!AD503</f>
        <v>0</v>
      </c>
      <c r="Z500">
        <f>'RESUMEN TOTAL'!AE503</f>
        <v>0</v>
      </c>
      <c r="AA500">
        <f>'RESUMEN TOTAL'!AF503</f>
        <v>0</v>
      </c>
      <c r="AB500">
        <f>'RESUMEN TOTAL'!AG503</f>
        <v>0</v>
      </c>
      <c r="AC500">
        <f>'RESUMEN TOTAL'!AH503</f>
        <v>0</v>
      </c>
      <c r="AD500">
        <f>'RESUMEN TOTAL'!AI503</f>
        <v>0</v>
      </c>
      <c r="AE500">
        <f>'RESUMEN TOTAL'!AJ503</f>
        <v>0</v>
      </c>
      <c r="AF500">
        <f>'RESUMEN TOTAL'!AK503</f>
        <v>0</v>
      </c>
      <c r="AG500">
        <f>'RESUMEN TOTAL'!AL503</f>
        <v>0</v>
      </c>
      <c r="AH500">
        <f>'RESUMEN TOTAL'!AM503</f>
        <v>0</v>
      </c>
      <c r="AI500">
        <f>'RESUMEN TOTAL'!AN503</f>
        <v>0</v>
      </c>
      <c r="AJ500">
        <f>'RESUMEN TOTAL'!AO503</f>
        <v>0</v>
      </c>
    </row>
    <row r="501" spans="6:36" x14ac:dyDescent="0.25">
      <c r="F501">
        <f>'RESUMEN TOTAL'!K504</f>
        <v>0</v>
      </c>
      <c r="G501">
        <f>'RESUMEN TOTAL'!L504</f>
        <v>0</v>
      </c>
      <c r="H501">
        <f>'RESUMEN TOTAL'!M504</f>
        <v>0</v>
      </c>
      <c r="I501">
        <f>'RESUMEN TOTAL'!N504</f>
        <v>0</v>
      </c>
      <c r="J501">
        <f>'RESUMEN TOTAL'!O504</f>
        <v>0</v>
      </c>
      <c r="K501">
        <f>'RESUMEN TOTAL'!P504</f>
        <v>0</v>
      </c>
      <c r="L501">
        <f>'RESUMEN TOTAL'!Q504</f>
        <v>0</v>
      </c>
      <c r="M501">
        <f>'RESUMEN TOTAL'!R504</f>
        <v>0</v>
      </c>
      <c r="N501">
        <f>'RESUMEN TOTAL'!S504</f>
        <v>0</v>
      </c>
      <c r="O501">
        <f>'RESUMEN TOTAL'!T504</f>
        <v>0</v>
      </c>
      <c r="P501">
        <f>'RESUMEN TOTAL'!U504</f>
        <v>0</v>
      </c>
      <c r="Q501">
        <f>'RESUMEN TOTAL'!V504</f>
        <v>0</v>
      </c>
      <c r="R501">
        <f>'RESUMEN TOTAL'!W504</f>
        <v>0</v>
      </c>
      <c r="S501">
        <f>'RESUMEN TOTAL'!X504</f>
        <v>0</v>
      </c>
      <c r="T501">
        <f>'RESUMEN TOTAL'!Y504</f>
        <v>0</v>
      </c>
      <c r="U501">
        <f>'RESUMEN TOTAL'!Z504</f>
        <v>0</v>
      </c>
      <c r="V501">
        <f>'RESUMEN TOTAL'!AA504</f>
        <v>0</v>
      </c>
      <c r="W501">
        <f>'RESUMEN TOTAL'!AB504</f>
        <v>0</v>
      </c>
      <c r="X501">
        <f>'RESUMEN TOTAL'!AC504</f>
        <v>0</v>
      </c>
      <c r="Y501">
        <f>'RESUMEN TOTAL'!AD504</f>
        <v>0</v>
      </c>
      <c r="Z501">
        <f>'RESUMEN TOTAL'!AE504</f>
        <v>0</v>
      </c>
      <c r="AA501">
        <f>'RESUMEN TOTAL'!AF504</f>
        <v>0</v>
      </c>
      <c r="AB501">
        <f>'RESUMEN TOTAL'!AG504</f>
        <v>0</v>
      </c>
      <c r="AC501">
        <f>'RESUMEN TOTAL'!AH504</f>
        <v>0</v>
      </c>
      <c r="AD501">
        <f>'RESUMEN TOTAL'!AI504</f>
        <v>0</v>
      </c>
      <c r="AE501">
        <f>'RESUMEN TOTAL'!AJ504</f>
        <v>0</v>
      </c>
      <c r="AF501">
        <f>'RESUMEN TOTAL'!AK504</f>
        <v>0</v>
      </c>
      <c r="AG501">
        <f>'RESUMEN TOTAL'!AL504</f>
        <v>0</v>
      </c>
      <c r="AH501">
        <f>'RESUMEN TOTAL'!AM504</f>
        <v>0</v>
      </c>
      <c r="AI501">
        <f>'RESUMEN TOTAL'!AN504</f>
        <v>0</v>
      </c>
      <c r="AJ501">
        <f>'RESUMEN TOTAL'!AO504</f>
        <v>0</v>
      </c>
    </row>
    <row r="502" spans="6:36" x14ac:dyDescent="0.25">
      <c r="F502">
        <f>'RESUMEN TOTAL'!K505</f>
        <v>0</v>
      </c>
      <c r="G502">
        <f>'RESUMEN TOTAL'!L505</f>
        <v>0</v>
      </c>
      <c r="H502">
        <f>'RESUMEN TOTAL'!M505</f>
        <v>0</v>
      </c>
      <c r="I502">
        <f>'RESUMEN TOTAL'!N505</f>
        <v>0</v>
      </c>
      <c r="J502">
        <f>'RESUMEN TOTAL'!O505</f>
        <v>0</v>
      </c>
      <c r="K502">
        <f>'RESUMEN TOTAL'!P505</f>
        <v>0</v>
      </c>
      <c r="L502">
        <f>'RESUMEN TOTAL'!Q505</f>
        <v>0</v>
      </c>
      <c r="M502">
        <f>'RESUMEN TOTAL'!R505</f>
        <v>0</v>
      </c>
      <c r="N502">
        <f>'RESUMEN TOTAL'!S505</f>
        <v>0</v>
      </c>
      <c r="O502">
        <f>'RESUMEN TOTAL'!T505</f>
        <v>0</v>
      </c>
      <c r="P502">
        <f>'RESUMEN TOTAL'!U505</f>
        <v>0</v>
      </c>
      <c r="Q502">
        <f>'RESUMEN TOTAL'!V505</f>
        <v>0</v>
      </c>
      <c r="R502">
        <f>'RESUMEN TOTAL'!W505</f>
        <v>0</v>
      </c>
      <c r="S502">
        <f>'RESUMEN TOTAL'!X505</f>
        <v>0</v>
      </c>
      <c r="T502">
        <f>'RESUMEN TOTAL'!Y505</f>
        <v>0</v>
      </c>
      <c r="U502">
        <f>'RESUMEN TOTAL'!Z505</f>
        <v>0</v>
      </c>
      <c r="V502">
        <f>'RESUMEN TOTAL'!AA505</f>
        <v>0</v>
      </c>
      <c r="W502">
        <f>'RESUMEN TOTAL'!AB505</f>
        <v>0</v>
      </c>
      <c r="X502">
        <f>'RESUMEN TOTAL'!AC505</f>
        <v>0</v>
      </c>
      <c r="Y502">
        <f>'RESUMEN TOTAL'!AD505</f>
        <v>0</v>
      </c>
      <c r="Z502">
        <f>'RESUMEN TOTAL'!AE505</f>
        <v>0</v>
      </c>
      <c r="AA502">
        <f>'RESUMEN TOTAL'!AF505</f>
        <v>0</v>
      </c>
      <c r="AB502">
        <f>'RESUMEN TOTAL'!AG505</f>
        <v>0</v>
      </c>
      <c r="AC502">
        <f>'RESUMEN TOTAL'!AH505</f>
        <v>0</v>
      </c>
      <c r="AD502">
        <f>'RESUMEN TOTAL'!AI505</f>
        <v>0</v>
      </c>
      <c r="AE502">
        <f>'RESUMEN TOTAL'!AJ505</f>
        <v>0</v>
      </c>
      <c r="AF502">
        <f>'RESUMEN TOTAL'!AK505</f>
        <v>0</v>
      </c>
      <c r="AG502">
        <f>'RESUMEN TOTAL'!AL505</f>
        <v>0</v>
      </c>
      <c r="AH502">
        <f>'RESUMEN TOTAL'!AM505</f>
        <v>0</v>
      </c>
      <c r="AI502">
        <f>'RESUMEN TOTAL'!AN505</f>
        <v>0</v>
      </c>
      <c r="AJ502">
        <f>'RESUMEN TOTAL'!AO505</f>
        <v>0</v>
      </c>
    </row>
    <row r="503" spans="6:36" x14ac:dyDescent="0.25">
      <c r="F503">
        <f>'RESUMEN TOTAL'!K506</f>
        <v>0</v>
      </c>
      <c r="G503">
        <f>'RESUMEN TOTAL'!L506</f>
        <v>0</v>
      </c>
      <c r="H503">
        <f>'RESUMEN TOTAL'!M506</f>
        <v>0</v>
      </c>
      <c r="I503">
        <f>'RESUMEN TOTAL'!N506</f>
        <v>0</v>
      </c>
      <c r="J503">
        <f>'RESUMEN TOTAL'!O506</f>
        <v>0</v>
      </c>
      <c r="K503">
        <f>'RESUMEN TOTAL'!P506</f>
        <v>0</v>
      </c>
      <c r="L503">
        <f>'RESUMEN TOTAL'!Q506</f>
        <v>0</v>
      </c>
      <c r="M503">
        <f>'RESUMEN TOTAL'!R506</f>
        <v>0</v>
      </c>
      <c r="N503">
        <f>'RESUMEN TOTAL'!S506</f>
        <v>0</v>
      </c>
      <c r="O503">
        <f>'RESUMEN TOTAL'!T506</f>
        <v>0</v>
      </c>
      <c r="P503">
        <f>'RESUMEN TOTAL'!U506</f>
        <v>0</v>
      </c>
      <c r="Q503">
        <f>'RESUMEN TOTAL'!V506</f>
        <v>0</v>
      </c>
      <c r="R503">
        <f>'RESUMEN TOTAL'!W506</f>
        <v>0</v>
      </c>
      <c r="S503">
        <f>'RESUMEN TOTAL'!X506</f>
        <v>0</v>
      </c>
      <c r="T503">
        <f>'RESUMEN TOTAL'!Y506</f>
        <v>0</v>
      </c>
      <c r="U503">
        <f>'RESUMEN TOTAL'!Z506</f>
        <v>0</v>
      </c>
      <c r="V503">
        <f>'RESUMEN TOTAL'!AA506</f>
        <v>0</v>
      </c>
      <c r="W503">
        <f>'RESUMEN TOTAL'!AB506</f>
        <v>0</v>
      </c>
      <c r="X503">
        <f>'RESUMEN TOTAL'!AC506</f>
        <v>0</v>
      </c>
      <c r="Y503">
        <f>'RESUMEN TOTAL'!AD506</f>
        <v>0</v>
      </c>
      <c r="Z503">
        <f>'RESUMEN TOTAL'!AE506</f>
        <v>0</v>
      </c>
      <c r="AA503">
        <f>'RESUMEN TOTAL'!AF506</f>
        <v>0</v>
      </c>
      <c r="AB503">
        <f>'RESUMEN TOTAL'!AG506</f>
        <v>0</v>
      </c>
      <c r="AC503">
        <f>'RESUMEN TOTAL'!AH506</f>
        <v>0</v>
      </c>
      <c r="AD503">
        <f>'RESUMEN TOTAL'!AI506</f>
        <v>0</v>
      </c>
      <c r="AE503">
        <f>'RESUMEN TOTAL'!AJ506</f>
        <v>0</v>
      </c>
      <c r="AF503">
        <f>'RESUMEN TOTAL'!AK506</f>
        <v>0</v>
      </c>
      <c r="AG503">
        <f>'RESUMEN TOTAL'!AL506</f>
        <v>0</v>
      </c>
      <c r="AH503">
        <f>'RESUMEN TOTAL'!AM506</f>
        <v>0</v>
      </c>
      <c r="AI503">
        <f>'RESUMEN TOTAL'!AN506</f>
        <v>0</v>
      </c>
      <c r="AJ503">
        <f>'RESUMEN TOTAL'!AO506</f>
        <v>0</v>
      </c>
    </row>
    <row r="504" spans="6:36" x14ac:dyDescent="0.25">
      <c r="F504">
        <f>'RESUMEN TOTAL'!K507</f>
        <v>0</v>
      </c>
      <c r="G504">
        <f>'RESUMEN TOTAL'!L507</f>
        <v>0</v>
      </c>
      <c r="H504">
        <f>'RESUMEN TOTAL'!M507</f>
        <v>0</v>
      </c>
      <c r="I504">
        <f>'RESUMEN TOTAL'!N507</f>
        <v>0</v>
      </c>
      <c r="J504">
        <f>'RESUMEN TOTAL'!O507</f>
        <v>0</v>
      </c>
      <c r="K504">
        <f>'RESUMEN TOTAL'!P507</f>
        <v>0</v>
      </c>
      <c r="L504">
        <f>'RESUMEN TOTAL'!Q507</f>
        <v>0</v>
      </c>
      <c r="M504">
        <f>'RESUMEN TOTAL'!R507</f>
        <v>0</v>
      </c>
      <c r="N504">
        <f>'RESUMEN TOTAL'!S507</f>
        <v>0</v>
      </c>
      <c r="O504">
        <f>'RESUMEN TOTAL'!T507</f>
        <v>0</v>
      </c>
      <c r="P504">
        <f>'RESUMEN TOTAL'!U507</f>
        <v>0</v>
      </c>
      <c r="Q504">
        <f>'RESUMEN TOTAL'!V507</f>
        <v>0</v>
      </c>
      <c r="R504">
        <f>'RESUMEN TOTAL'!W507</f>
        <v>0</v>
      </c>
      <c r="S504">
        <f>'RESUMEN TOTAL'!X507</f>
        <v>0</v>
      </c>
      <c r="T504">
        <f>'RESUMEN TOTAL'!Y507</f>
        <v>0</v>
      </c>
      <c r="U504">
        <f>'RESUMEN TOTAL'!Z507</f>
        <v>0</v>
      </c>
      <c r="V504">
        <f>'RESUMEN TOTAL'!AA507</f>
        <v>0</v>
      </c>
      <c r="W504">
        <f>'RESUMEN TOTAL'!AB507</f>
        <v>0</v>
      </c>
      <c r="X504">
        <f>'RESUMEN TOTAL'!AC507</f>
        <v>0</v>
      </c>
      <c r="Y504">
        <f>'RESUMEN TOTAL'!AD507</f>
        <v>0</v>
      </c>
      <c r="Z504">
        <f>'RESUMEN TOTAL'!AE507</f>
        <v>0</v>
      </c>
      <c r="AA504">
        <f>'RESUMEN TOTAL'!AF507</f>
        <v>0</v>
      </c>
      <c r="AB504">
        <f>'RESUMEN TOTAL'!AG507</f>
        <v>0</v>
      </c>
      <c r="AC504">
        <f>'RESUMEN TOTAL'!AH507</f>
        <v>0</v>
      </c>
      <c r="AD504">
        <f>'RESUMEN TOTAL'!AI507</f>
        <v>0</v>
      </c>
      <c r="AE504">
        <f>'RESUMEN TOTAL'!AJ507</f>
        <v>0</v>
      </c>
      <c r="AF504">
        <f>'RESUMEN TOTAL'!AK507</f>
        <v>0</v>
      </c>
      <c r="AG504">
        <f>'RESUMEN TOTAL'!AL507</f>
        <v>0</v>
      </c>
      <c r="AH504">
        <f>'RESUMEN TOTAL'!AM507</f>
        <v>0</v>
      </c>
      <c r="AI504">
        <f>'RESUMEN TOTAL'!AN507</f>
        <v>0</v>
      </c>
      <c r="AJ504">
        <f>'RESUMEN TOTAL'!AO507</f>
        <v>0</v>
      </c>
    </row>
    <row r="505" spans="6:36" x14ac:dyDescent="0.25">
      <c r="F505">
        <f>'RESUMEN TOTAL'!K508</f>
        <v>0</v>
      </c>
      <c r="G505">
        <f>'RESUMEN TOTAL'!L508</f>
        <v>0</v>
      </c>
      <c r="H505">
        <f>'RESUMEN TOTAL'!M508</f>
        <v>0</v>
      </c>
      <c r="I505">
        <f>'RESUMEN TOTAL'!N508</f>
        <v>0</v>
      </c>
      <c r="J505">
        <f>'RESUMEN TOTAL'!O508</f>
        <v>0</v>
      </c>
      <c r="K505">
        <f>'RESUMEN TOTAL'!P508</f>
        <v>0</v>
      </c>
      <c r="L505">
        <f>'RESUMEN TOTAL'!Q508</f>
        <v>0</v>
      </c>
      <c r="M505">
        <f>'RESUMEN TOTAL'!R508</f>
        <v>0</v>
      </c>
      <c r="N505">
        <f>'RESUMEN TOTAL'!S508</f>
        <v>0</v>
      </c>
      <c r="O505">
        <f>'RESUMEN TOTAL'!T508</f>
        <v>0</v>
      </c>
      <c r="P505">
        <f>'RESUMEN TOTAL'!U508</f>
        <v>0</v>
      </c>
      <c r="Q505">
        <f>'RESUMEN TOTAL'!V508</f>
        <v>0</v>
      </c>
      <c r="R505">
        <f>'RESUMEN TOTAL'!W508</f>
        <v>0</v>
      </c>
      <c r="S505">
        <f>'RESUMEN TOTAL'!X508</f>
        <v>0</v>
      </c>
      <c r="T505">
        <f>'RESUMEN TOTAL'!Y508</f>
        <v>0</v>
      </c>
      <c r="U505">
        <f>'RESUMEN TOTAL'!Z508</f>
        <v>0</v>
      </c>
      <c r="V505">
        <f>'RESUMEN TOTAL'!AA508</f>
        <v>0</v>
      </c>
      <c r="W505">
        <f>'RESUMEN TOTAL'!AB508</f>
        <v>0</v>
      </c>
      <c r="X505">
        <f>'RESUMEN TOTAL'!AC508</f>
        <v>0</v>
      </c>
      <c r="Y505">
        <f>'RESUMEN TOTAL'!AD508</f>
        <v>0</v>
      </c>
      <c r="Z505">
        <f>'RESUMEN TOTAL'!AE508</f>
        <v>0</v>
      </c>
      <c r="AA505">
        <f>'RESUMEN TOTAL'!AF508</f>
        <v>0</v>
      </c>
      <c r="AB505">
        <f>'RESUMEN TOTAL'!AG508</f>
        <v>0</v>
      </c>
      <c r="AC505">
        <f>'RESUMEN TOTAL'!AH508</f>
        <v>0</v>
      </c>
      <c r="AD505">
        <f>'RESUMEN TOTAL'!AI508</f>
        <v>0</v>
      </c>
      <c r="AE505">
        <f>'RESUMEN TOTAL'!AJ508</f>
        <v>0</v>
      </c>
      <c r="AF505">
        <f>'RESUMEN TOTAL'!AK508</f>
        <v>0</v>
      </c>
      <c r="AG505">
        <f>'RESUMEN TOTAL'!AL508</f>
        <v>0</v>
      </c>
      <c r="AH505">
        <f>'RESUMEN TOTAL'!AM508</f>
        <v>0</v>
      </c>
      <c r="AI505">
        <f>'RESUMEN TOTAL'!AN508</f>
        <v>0</v>
      </c>
      <c r="AJ505">
        <f>'RESUMEN TOTAL'!AO508</f>
        <v>0</v>
      </c>
    </row>
    <row r="506" spans="6:36" x14ac:dyDescent="0.25">
      <c r="F506">
        <f>'RESUMEN TOTAL'!K509</f>
        <v>0</v>
      </c>
      <c r="G506">
        <f>'RESUMEN TOTAL'!L509</f>
        <v>0</v>
      </c>
      <c r="H506">
        <f>'RESUMEN TOTAL'!M509</f>
        <v>0</v>
      </c>
      <c r="I506">
        <f>'RESUMEN TOTAL'!N509</f>
        <v>0</v>
      </c>
      <c r="J506">
        <f>'RESUMEN TOTAL'!O509</f>
        <v>0</v>
      </c>
      <c r="K506">
        <f>'RESUMEN TOTAL'!P509</f>
        <v>0</v>
      </c>
      <c r="L506">
        <f>'RESUMEN TOTAL'!Q509</f>
        <v>0</v>
      </c>
      <c r="M506">
        <f>'RESUMEN TOTAL'!R509</f>
        <v>0</v>
      </c>
      <c r="N506">
        <f>'RESUMEN TOTAL'!S509</f>
        <v>0</v>
      </c>
      <c r="O506">
        <f>'RESUMEN TOTAL'!T509</f>
        <v>0</v>
      </c>
      <c r="P506">
        <f>'RESUMEN TOTAL'!U509</f>
        <v>0</v>
      </c>
      <c r="Q506">
        <f>'RESUMEN TOTAL'!V509</f>
        <v>0</v>
      </c>
      <c r="R506">
        <f>'RESUMEN TOTAL'!W509</f>
        <v>0</v>
      </c>
      <c r="S506">
        <f>'RESUMEN TOTAL'!X509</f>
        <v>0</v>
      </c>
      <c r="T506">
        <f>'RESUMEN TOTAL'!Y509</f>
        <v>0</v>
      </c>
      <c r="U506">
        <f>'RESUMEN TOTAL'!Z509</f>
        <v>0</v>
      </c>
      <c r="V506">
        <f>'RESUMEN TOTAL'!AA509</f>
        <v>0</v>
      </c>
      <c r="W506">
        <f>'RESUMEN TOTAL'!AB509</f>
        <v>0</v>
      </c>
      <c r="X506">
        <f>'RESUMEN TOTAL'!AC509</f>
        <v>0</v>
      </c>
      <c r="Y506">
        <f>'RESUMEN TOTAL'!AD509</f>
        <v>0</v>
      </c>
      <c r="Z506">
        <f>'RESUMEN TOTAL'!AE509</f>
        <v>0</v>
      </c>
      <c r="AA506">
        <f>'RESUMEN TOTAL'!AF509</f>
        <v>0</v>
      </c>
      <c r="AB506">
        <f>'RESUMEN TOTAL'!AG509</f>
        <v>0</v>
      </c>
      <c r="AC506">
        <f>'RESUMEN TOTAL'!AH509</f>
        <v>0</v>
      </c>
      <c r="AD506">
        <f>'RESUMEN TOTAL'!AI509</f>
        <v>0</v>
      </c>
      <c r="AE506">
        <f>'RESUMEN TOTAL'!AJ509</f>
        <v>0</v>
      </c>
      <c r="AF506">
        <f>'RESUMEN TOTAL'!AK509</f>
        <v>0</v>
      </c>
      <c r="AG506">
        <f>'RESUMEN TOTAL'!AL509</f>
        <v>0</v>
      </c>
      <c r="AH506">
        <f>'RESUMEN TOTAL'!AM509</f>
        <v>0</v>
      </c>
      <c r="AI506">
        <f>'RESUMEN TOTAL'!AN509</f>
        <v>0</v>
      </c>
      <c r="AJ506">
        <f>'RESUMEN TOTAL'!AO509</f>
        <v>0</v>
      </c>
    </row>
    <row r="507" spans="6:36" x14ac:dyDescent="0.25">
      <c r="F507">
        <f>'RESUMEN TOTAL'!K510</f>
        <v>0</v>
      </c>
      <c r="G507">
        <f>'RESUMEN TOTAL'!L510</f>
        <v>0</v>
      </c>
      <c r="H507">
        <f>'RESUMEN TOTAL'!M510</f>
        <v>0</v>
      </c>
      <c r="I507">
        <f>'RESUMEN TOTAL'!N510</f>
        <v>0</v>
      </c>
      <c r="J507">
        <f>'RESUMEN TOTAL'!O510</f>
        <v>0</v>
      </c>
      <c r="K507">
        <f>'RESUMEN TOTAL'!P510</f>
        <v>0</v>
      </c>
      <c r="L507">
        <f>'RESUMEN TOTAL'!Q510</f>
        <v>0</v>
      </c>
      <c r="M507">
        <f>'RESUMEN TOTAL'!R510</f>
        <v>0</v>
      </c>
      <c r="N507">
        <f>'RESUMEN TOTAL'!S510</f>
        <v>0</v>
      </c>
      <c r="O507">
        <f>'RESUMEN TOTAL'!T510</f>
        <v>0</v>
      </c>
      <c r="P507">
        <f>'RESUMEN TOTAL'!U510</f>
        <v>0</v>
      </c>
      <c r="Q507">
        <f>'RESUMEN TOTAL'!V510</f>
        <v>0</v>
      </c>
      <c r="R507">
        <f>'RESUMEN TOTAL'!W510</f>
        <v>0</v>
      </c>
      <c r="S507">
        <f>'RESUMEN TOTAL'!X510</f>
        <v>0</v>
      </c>
      <c r="T507">
        <f>'RESUMEN TOTAL'!Y510</f>
        <v>0</v>
      </c>
      <c r="U507">
        <f>'RESUMEN TOTAL'!Z510</f>
        <v>0</v>
      </c>
      <c r="V507">
        <f>'RESUMEN TOTAL'!AA510</f>
        <v>0</v>
      </c>
      <c r="W507">
        <f>'RESUMEN TOTAL'!AB510</f>
        <v>0</v>
      </c>
      <c r="X507">
        <f>'RESUMEN TOTAL'!AC510</f>
        <v>0</v>
      </c>
      <c r="Y507">
        <f>'RESUMEN TOTAL'!AD510</f>
        <v>0</v>
      </c>
      <c r="Z507">
        <f>'RESUMEN TOTAL'!AE510</f>
        <v>0</v>
      </c>
      <c r="AA507">
        <f>'RESUMEN TOTAL'!AF510</f>
        <v>0</v>
      </c>
      <c r="AB507">
        <f>'RESUMEN TOTAL'!AG510</f>
        <v>0</v>
      </c>
      <c r="AC507">
        <f>'RESUMEN TOTAL'!AH510</f>
        <v>0</v>
      </c>
      <c r="AD507">
        <f>'RESUMEN TOTAL'!AI510</f>
        <v>0</v>
      </c>
      <c r="AE507">
        <f>'RESUMEN TOTAL'!AJ510</f>
        <v>0</v>
      </c>
      <c r="AF507">
        <f>'RESUMEN TOTAL'!AK510</f>
        <v>0</v>
      </c>
      <c r="AG507">
        <f>'RESUMEN TOTAL'!AL510</f>
        <v>0</v>
      </c>
      <c r="AH507">
        <f>'RESUMEN TOTAL'!AM510</f>
        <v>0</v>
      </c>
      <c r="AI507">
        <f>'RESUMEN TOTAL'!AN510</f>
        <v>0</v>
      </c>
      <c r="AJ507">
        <f>'RESUMEN TOTAL'!AO510</f>
        <v>0</v>
      </c>
    </row>
    <row r="508" spans="6:36" x14ac:dyDescent="0.25">
      <c r="F508">
        <f>'RESUMEN TOTAL'!K511</f>
        <v>0</v>
      </c>
      <c r="G508">
        <f>'RESUMEN TOTAL'!L511</f>
        <v>0</v>
      </c>
      <c r="H508">
        <f>'RESUMEN TOTAL'!M511</f>
        <v>0</v>
      </c>
      <c r="I508">
        <f>'RESUMEN TOTAL'!N511</f>
        <v>0</v>
      </c>
      <c r="J508">
        <f>'RESUMEN TOTAL'!O511</f>
        <v>0</v>
      </c>
      <c r="K508">
        <f>'RESUMEN TOTAL'!P511</f>
        <v>0</v>
      </c>
      <c r="L508">
        <f>'RESUMEN TOTAL'!Q511</f>
        <v>0</v>
      </c>
      <c r="M508">
        <f>'RESUMEN TOTAL'!R511</f>
        <v>0</v>
      </c>
      <c r="N508">
        <f>'RESUMEN TOTAL'!S511</f>
        <v>0</v>
      </c>
      <c r="O508">
        <f>'RESUMEN TOTAL'!T511</f>
        <v>0</v>
      </c>
      <c r="P508">
        <f>'RESUMEN TOTAL'!U511</f>
        <v>0</v>
      </c>
      <c r="Q508">
        <f>'RESUMEN TOTAL'!V511</f>
        <v>0</v>
      </c>
      <c r="R508">
        <f>'RESUMEN TOTAL'!W511</f>
        <v>0</v>
      </c>
      <c r="S508">
        <f>'RESUMEN TOTAL'!X511</f>
        <v>0</v>
      </c>
      <c r="T508">
        <f>'RESUMEN TOTAL'!Y511</f>
        <v>0</v>
      </c>
      <c r="U508">
        <f>'RESUMEN TOTAL'!Z511</f>
        <v>0</v>
      </c>
      <c r="V508">
        <f>'RESUMEN TOTAL'!AA511</f>
        <v>0</v>
      </c>
      <c r="W508">
        <f>'RESUMEN TOTAL'!AB511</f>
        <v>0</v>
      </c>
      <c r="X508">
        <f>'RESUMEN TOTAL'!AC511</f>
        <v>0</v>
      </c>
      <c r="Y508">
        <f>'RESUMEN TOTAL'!AD511</f>
        <v>0</v>
      </c>
      <c r="Z508">
        <f>'RESUMEN TOTAL'!AE511</f>
        <v>0</v>
      </c>
      <c r="AA508">
        <f>'RESUMEN TOTAL'!AF511</f>
        <v>0</v>
      </c>
      <c r="AB508">
        <f>'RESUMEN TOTAL'!AG511</f>
        <v>0</v>
      </c>
      <c r="AC508">
        <f>'RESUMEN TOTAL'!AH511</f>
        <v>0</v>
      </c>
      <c r="AD508">
        <f>'RESUMEN TOTAL'!AI511</f>
        <v>0</v>
      </c>
      <c r="AE508">
        <f>'RESUMEN TOTAL'!AJ511</f>
        <v>0</v>
      </c>
      <c r="AF508">
        <f>'RESUMEN TOTAL'!AK511</f>
        <v>0</v>
      </c>
      <c r="AG508">
        <f>'RESUMEN TOTAL'!AL511</f>
        <v>0</v>
      </c>
      <c r="AH508">
        <f>'RESUMEN TOTAL'!AM511</f>
        <v>0</v>
      </c>
      <c r="AI508">
        <f>'RESUMEN TOTAL'!AN511</f>
        <v>0</v>
      </c>
      <c r="AJ508">
        <f>'RESUMEN TOTAL'!AO511</f>
        <v>0</v>
      </c>
    </row>
    <row r="509" spans="6:36" x14ac:dyDescent="0.25">
      <c r="F509">
        <f>'RESUMEN TOTAL'!K512</f>
        <v>0</v>
      </c>
      <c r="G509">
        <f>'RESUMEN TOTAL'!L512</f>
        <v>0</v>
      </c>
      <c r="H509">
        <f>'RESUMEN TOTAL'!M512</f>
        <v>0</v>
      </c>
      <c r="I509">
        <f>'RESUMEN TOTAL'!N512</f>
        <v>0</v>
      </c>
      <c r="J509">
        <f>'RESUMEN TOTAL'!O512</f>
        <v>0</v>
      </c>
      <c r="K509">
        <f>'RESUMEN TOTAL'!P512</f>
        <v>0</v>
      </c>
      <c r="L509">
        <f>'RESUMEN TOTAL'!Q512</f>
        <v>0</v>
      </c>
      <c r="M509">
        <f>'RESUMEN TOTAL'!R512</f>
        <v>0</v>
      </c>
      <c r="N509">
        <f>'RESUMEN TOTAL'!S512</f>
        <v>0</v>
      </c>
      <c r="O509">
        <f>'RESUMEN TOTAL'!T512</f>
        <v>0</v>
      </c>
      <c r="P509">
        <f>'RESUMEN TOTAL'!U512</f>
        <v>0</v>
      </c>
      <c r="Q509">
        <f>'RESUMEN TOTAL'!V512</f>
        <v>0</v>
      </c>
      <c r="R509">
        <f>'RESUMEN TOTAL'!W512</f>
        <v>0</v>
      </c>
      <c r="S509">
        <f>'RESUMEN TOTAL'!X512</f>
        <v>0</v>
      </c>
      <c r="T509">
        <f>'RESUMEN TOTAL'!Y512</f>
        <v>0</v>
      </c>
      <c r="U509">
        <f>'RESUMEN TOTAL'!Z512</f>
        <v>0</v>
      </c>
      <c r="V509">
        <f>'RESUMEN TOTAL'!AA512</f>
        <v>0</v>
      </c>
      <c r="W509">
        <f>'RESUMEN TOTAL'!AB512</f>
        <v>0</v>
      </c>
      <c r="X509">
        <f>'RESUMEN TOTAL'!AC512</f>
        <v>0</v>
      </c>
      <c r="Y509">
        <f>'RESUMEN TOTAL'!AD512</f>
        <v>0</v>
      </c>
      <c r="Z509">
        <f>'RESUMEN TOTAL'!AE512</f>
        <v>0</v>
      </c>
      <c r="AA509">
        <f>'RESUMEN TOTAL'!AF512</f>
        <v>0</v>
      </c>
      <c r="AB509">
        <f>'RESUMEN TOTAL'!AG512</f>
        <v>0</v>
      </c>
      <c r="AC509">
        <f>'RESUMEN TOTAL'!AH512</f>
        <v>0</v>
      </c>
      <c r="AD509">
        <f>'RESUMEN TOTAL'!AI512</f>
        <v>0</v>
      </c>
      <c r="AE509">
        <f>'RESUMEN TOTAL'!AJ512</f>
        <v>0</v>
      </c>
      <c r="AF509">
        <f>'RESUMEN TOTAL'!AK512</f>
        <v>0</v>
      </c>
      <c r="AG509">
        <f>'RESUMEN TOTAL'!AL512</f>
        <v>0</v>
      </c>
      <c r="AH509">
        <f>'RESUMEN TOTAL'!AM512</f>
        <v>0</v>
      </c>
      <c r="AI509">
        <f>'RESUMEN TOTAL'!AN512</f>
        <v>0</v>
      </c>
      <c r="AJ509">
        <f>'RESUMEN TOTAL'!AO512</f>
        <v>0</v>
      </c>
    </row>
    <row r="510" spans="6:36" x14ac:dyDescent="0.25">
      <c r="F510">
        <f>'RESUMEN TOTAL'!K513</f>
        <v>0</v>
      </c>
      <c r="G510">
        <f>'RESUMEN TOTAL'!L513</f>
        <v>0</v>
      </c>
      <c r="H510">
        <f>'RESUMEN TOTAL'!M513</f>
        <v>0</v>
      </c>
      <c r="I510">
        <f>'RESUMEN TOTAL'!N513</f>
        <v>0</v>
      </c>
      <c r="J510">
        <f>'RESUMEN TOTAL'!O513</f>
        <v>0</v>
      </c>
      <c r="K510">
        <f>'RESUMEN TOTAL'!P513</f>
        <v>0</v>
      </c>
      <c r="L510">
        <f>'RESUMEN TOTAL'!Q513</f>
        <v>0</v>
      </c>
      <c r="M510">
        <f>'RESUMEN TOTAL'!R513</f>
        <v>0</v>
      </c>
      <c r="N510">
        <f>'RESUMEN TOTAL'!S513</f>
        <v>0</v>
      </c>
      <c r="O510">
        <f>'RESUMEN TOTAL'!T513</f>
        <v>0</v>
      </c>
      <c r="P510">
        <f>'RESUMEN TOTAL'!U513</f>
        <v>0</v>
      </c>
      <c r="Q510">
        <f>'RESUMEN TOTAL'!V513</f>
        <v>0</v>
      </c>
      <c r="R510">
        <f>'RESUMEN TOTAL'!W513</f>
        <v>0</v>
      </c>
      <c r="S510">
        <f>'RESUMEN TOTAL'!X513</f>
        <v>0</v>
      </c>
      <c r="T510">
        <f>'RESUMEN TOTAL'!Y513</f>
        <v>0</v>
      </c>
      <c r="U510">
        <f>'RESUMEN TOTAL'!Z513</f>
        <v>0</v>
      </c>
      <c r="V510">
        <f>'RESUMEN TOTAL'!AA513</f>
        <v>0</v>
      </c>
      <c r="W510">
        <f>'RESUMEN TOTAL'!AB513</f>
        <v>0</v>
      </c>
      <c r="X510">
        <f>'RESUMEN TOTAL'!AC513</f>
        <v>0</v>
      </c>
      <c r="Y510">
        <f>'RESUMEN TOTAL'!AD513</f>
        <v>0</v>
      </c>
      <c r="Z510">
        <f>'RESUMEN TOTAL'!AE513</f>
        <v>0</v>
      </c>
      <c r="AA510">
        <f>'RESUMEN TOTAL'!AF513</f>
        <v>0</v>
      </c>
      <c r="AB510">
        <f>'RESUMEN TOTAL'!AG513</f>
        <v>0</v>
      </c>
      <c r="AC510">
        <f>'RESUMEN TOTAL'!AH513</f>
        <v>0</v>
      </c>
      <c r="AD510">
        <f>'RESUMEN TOTAL'!AI513</f>
        <v>0</v>
      </c>
      <c r="AE510">
        <f>'RESUMEN TOTAL'!AJ513</f>
        <v>0</v>
      </c>
      <c r="AF510">
        <f>'RESUMEN TOTAL'!AK513</f>
        <v>0</v>
      </c>
      <c r="AG510">
        <f>'RESUMEN TOTAL'!AL513</f>
        <v>0</v>
      </c>
      <c r="AH510">
        <f>'RESUMEN TOTAL'!AM513</f>
        <v>0</v>
      </c>
      <c r="AI510">
        <f>'RESUMEN TOTAL'!AN513</f>
        <v>0</v>
      </c>
      <c r="AJ510">
        <f>'RESUMEN TOTAL'!AO513</f>
        <v>0</v>
      </c>
    </row>
    <row r="511" spans="6:36" x14ac:dyDescent="0.25">
      <c r="F511">
        <f>'RESUMEN TOTAL'!K514</f>
        <v>0</v>
      </c>
      <c r="G511">
        <f>'RESUMEN TOTAL'!L514</f>
        <v>0</v>
      </c>
      <c r="H511">
        <f>'RESUMEN TOTAL'!M514</f>
        <v>0</v>
      </c>
      <c r="I511">
        <f>'RESUMEN TOTAL'!N514</f>
        <v>0</v>
      </c>
      <c r="J511">
        <f>'RESUMEN TOTAL'!O514</f>
        <v>0</v>
      </c>
      <c r="K511">
        <f>'RESUMEN TOTAL'!P514</f>
        <v>0</v>
      </c>
      <c r="L511">
        <f>'RESUMEN TOTAL'!Q514</f>
        <v>0</v>
      </c>
      <c r="M511">
        <f>'RESUMEN TOTAL'!R514</f>
        <v>0</v>
      </c>
      <c r="N511">
        <f>'RESUMEN TOTAL'!S514</f>
        <v>0</v>
      </c>
      <c r="O511">
        <f>'RESUMEN TOTAL'!T514</f>
        <v>0</v>
      </c>
      <c r="P511">
        <f>'RESUMEN TOTAL'!U514</f>
        <v>0</v>
      </c>
      <c r="Q511">
        <f>'RESUMEN TOTAL'!V514</f>
        <v>0</v>
      </c>
      <c r="R511">
        <f>'RESUMEN TOTAL'!W514</f>
        <v>0</v>
      </c>
      <c r="S511">
        <f>'RESUMEN TOTAL'!X514</f>
        <v>0</v>
      </c>
      <c r="T511">
        <f>'RESUMEN TOTAL'!Y514</f>
        <v>0</v>
      </c>
      <c r="U511">
        <f>'RESUMEN TOTAL'!Z514</f>
        <v>0</v>
      </c>
      <c r="V511">
        <f>'RESUMEN TOTAL'!AA514</f>
        <v>0</v>
      </c>
      <c r="W511">
        <f>'RESUMEN TOTAL'!AB514</f>
        <v>0</v>
      </c>
      <c r="X511">
        <f>'RESUMEN TOTAL'!AC514</f>
        <v>0</v>
      </c>
      <c r="Y511">
        <f>'RESUMEN TOTAL'!AD514</f>
        <v>0</v>
      </c>
      <c r="Z511">
        <f>'RESUMEN TOTAL'!AE514</f>
        <v>0</v>
      </c>
      <c r="AA511">
        <f>'RESUMEN TOTAL'!AF514</f>
        <v>0</v>
      </c>
      <c r="AB511">
        <f>'RESUMEN TOTAL'!AG514</f>
        <v>0</v>
      </c>
      <c r="AC511">
        <f>'RESUMEN TOTAL'!AH514</f>
        <v>0</v>
      </c>
      <c r="AD511">
        <f>'RESUMEN TOTAL'!AI514</f>
        <v>0</v>
      </c>
      <c r="AE511">
        <f>'RESUMEN TOTAL'!AJ514</f>
        <v>0</v>
      </c>
      <c r="AF511">
        <f>'RESUMEN TOTAL'!AK514</f>
        <v>0</v>
      </c>
      <c r="AG511">
        <f>'RESUMEN TOTAL'!AL514</f>
        <v>0</v>
      </c>
      <c r="AH511">
        <f>'RESUMEN TOTAL'!AM514</f>
        <v>0</v>
      </c>
      <c r="AI511">
        <f>'RESUMEN TOTAL'!AN514</f>
        <v>0</v>
      </c>
      <c r="AJ511">
        <f>'RESUMEN TOTAL'!AO514</f>
        <v>0</v>
      </c>
    </row>
    <row r="512" spans="6:36" x14ac:dyDescent="0.25">
      <c r="F512">
        <f>'RESUMEN TOTAL'!K515</f>
        <v>0</v>
      </c>
      <c r="G512">
        <f>'RESUMEN TOTAL'!L515</f>
        <v>0</v>
      </c>
      <c r="H512">
        <f>'RESUMEN TOTAL'!M515</f>
        <v>0</v>
      </c>
      <c r="I512">
        <f>'RESUMEN TOTAL'!N515</f>
        <v>0</v>
      </c>
      <c r="J512">
        <f>'RESUMEN TOTAL'!O515</f>
        <v>0</v>
      </c>
      <c r="K512">
        <f>'RESUMEN TOTAL'!P515</f>
        <v>0</v>
      </c>
      <c r="L512">
        <f>'RESUMEN TOTAL'!Q515</f>
        <v>0</v>
      </c>
      <c r="M512">
        <f>'RESUMEN TOTAL'!R515</f>
        <v>0</v>
      </c>
      <c r="N512">
        <f>'RESUMEN TOTAL'!S515</f>
        <v>0</v>
      </c>
      <c r="O512">
        <f>'RESUMEN TOTAL'!T515</f>
        <v>0</v>
      </c>
      <c r="P512">
        <f>'RESUMEN TOTAL'!U515</f>
        <v>0</v>
      </c>
      <c r="Q512">
        <f>'RESUMEN TOTAL'!V515</f>
        <v>0</v>
      </c>
      <c r="R512">
        <f>'RESUMEN TOTAL'!W515</f>
        <v>0</v>
      </c>
      <c r="S512">
        <f>'RESUMEN TOTAL'!X515</f>
        <v>0</v>
      </c>
      <c r="T512">
        <f>'RESUMEN TOTAL'!Y515</f>
        <v>0</v>
      </c>
      <c r="U512">
        <f>'RESUMEN TOTAL'!Z515</f>
        <v>0</v>
      </c>
      <c r="V512">
        <f>'RESUMEN TOTAL'!AA515</f>
        <v>0</v>
      </c>
      <c r="W512">
        <f>'RESUMEN TOTAL'!AB515</f>
        <v>0</v>
      </c>
      <c r="X512">
        <f>'RESUMEN TOTAL'!AC515</f>
        <v>0</v>
      </c>
      <c r="Y512">
        <f>'RESUMEN TOTAL'!AD515</f>
        <v>0</v>
      </c>
      <c r="Z512">
        <f>'RESUMEN TOTAL'!AE515</f>
        <v>0</v>
      </c>
      <c r="AA512">
        <f>'RESUMEN TOTAL'!AF515</f>
        <v>0</v>
      </c>
      <c r="AB512">
        <f>'RESUMEN TOTAL'!AG515</f>
        <v>0</v>
      </c>
      <c r="AC512">
        <f>'RESUMEN TOTAL'!AH515</f>
        <v>0</v>
      </c>
      <c r="AD512">
        <f>'RESUMEN TOTAL'!AI515</f>
        <v>0</v>
      </c>
      <c r="AE512">
        <f>'RESUMEN TOTAL'!AJ515</f>
        <v>0</v>
      </c>
      <c r="AF512">
        <f>'RESUMEN TOTAL'!AK515</f>
        <v>0</v>
      </c>
      <c r="AG512">
        <f>'RESUMEN TOTAL'!AL515</f>
        <v>0</v>
      </c>
      <c r="AH512">
        <f>'RESUMEN TOTAL'!AM515</f>
        <v>0</v>
      </c>
      <c r="AI512">
        <f>'RESUMEN TOTAL'!AN515</f>
        <v>0</v>
      </c>
      <c r="AJ512">
        <f>'RESUMEN TOTAL'!AO515</f>
        <v>0</v>
      </c>
    </row>
    <row r="513" spans="6:36" x14ac:dyDescent="0.25">
      <c r="F513">
        <f>'RESUMEN TOTAL'!K516</f>
        <v>0</v>
      </c>
      <c r="G513">
        <f>'RESUMEN TOTAL'!L516</f>
        <v>0</v>
      </c>
      <c r="H513">
        <f>'RESUMEN TOTAL'!M516</f>
        <v>0</v>
      </c>
      <c r="I513">
        <f>'RESUMEN TOTAL'!N516</f>
        <v>0</v>
      </c>
      <c r="J513">
        <f>'RESUMEN TOTAL'!O516</f>
        <v>0</v>
      </c>
      <c r="K513">
        <f>'RESUMEN TOTAL'!P516</f>
        <v>0</v>
      </c>
      <c r="L513">
        <f>'RESUMEN TOTAL'!Q516</f>
        <v>0</v>
      </c>
      <c r="M513">
        <f>'RESUMEN TOTAL'!R516</f>
        <v>0</v>
      </c>
      <c r="N513">
        <f>'RESUMEN TOTAL'!S516</f>
        <v>0</v>
      </c>
      <c r="O513">
        <f>'RESUMEN TOTAL'!T516</f>
        <v>0</v>
      </c>
      <c r="P513">
        <f>'RESUMEN TOTAL'!U516</f>
        <v>0</v>
      </c>
      <c r="Q513">
        <f>'RESUMEN TOTAL'!V516</f>
        <v>0</v>
      </c>
      <c r="R513">
        <f>'RESUMEN TOTAL'!W516</f>
        <v>0</v>
      </c>
      <c r="S513">
        <f>'RESUMEN TOTAL'!X516</f>
        <v>0</v>
      </c>
      <c r="T513">
        <f>'RESUMEN TOTAL'!Y516</f>
        <v>0</v>
      </c>
      <c r="U513">
        <f>'RESUMEN TOTAL'!Z516</f>
        <v>0</v>
      </c>
      <c r="V513">
        <f>'RESUMEN TOTAL'!AA516</f>
        <v>0</v>
      </c>
      <c r="W513">
        <f>'RESUMEN TOTAL'!AB516</f>
        <v>0</v>
      </c>
      <c r="X513">
        <f>'RESUMEN TOTAL'!AC516</f>
        <v>0</v>
      </c>
      <c r="Y513">
        <f>'RESUMEN TOTAL'!AD516</f>
        <v>0</v>
      </c>
      <c r="Z513">
        <f>'RESUMEN TOTAL'!AE516</f>
        <v>0</v>
      </c>
      <c r="AA513">
        <f>'RESUMEN TOTAL'!AF516</f>
        <v>0</v>
      </c>
      <c r="AB513">
        <f>'RESUMEN TOTAL'!AG516</f>
        <v>0</v>
      </c>
      <c r="AC513">
        <f>'RESUMEN TOTAL'!AH516</f>
        <v>0</v>
      </c>
      <c r="AD513">
        <f>'RESUMEN TOTAL'!AI516</f>
        <v>0</v>
      </c>
      <c r="AE513">
        <f>'RESUMEN TOTAL'!AJ516</f>
        <v>0</v>
      </c>
      <c r="AF513">
        <f>'RESUMEN TOTAL'!AK516</f>
        <v>0</v>
      </c>
      <c r="AG513">
        <f>'RESUMEN TOTAL'!AL516</f>
        <v>0</v>
      </c>
      <c r="AH513">
        <f>'RESUMEN TOTAL'!AM516</f>
        <v>0</v>
      </c>
      <c r="AI513">
        <f>'RESUMEN TOTAL'!AN516</f>
        <v>0</v>
      </c>
      <c r="AJ513">
        <f>'RESUMEN TOTAL'!AO516</f>
        <v>0</v>
      </c>
    </row>
    <row r="514" spans="6:36" x14ac:dyDescent="0.25">
      <c r="F514">
        <f>'RESUMEN TOTAL'!K517</f>
        <v>0</v>
      </c>
      <c r="G514">
        <f>'RESUMEN TOTAL'!L517</f>
        <v>0</v>
      </c>
      <c r="H514">
        <f>'RESUMEN TOTAL'!M517</f>
        <v>0</v>
      </c>
      <c r="I514">
        <f>'RESUMEN TOTAL'!N517</f>
        <v>0</v>
      </c>
      <c r="J514">
        <f>'RESUMEN TOTAL'!O517</f>
        <v>0</v>
      </c>
      <c r="K514">
        <f>'RESUMEN TOTAL'!P517</f>
        <v>0</v>
      </c>
      <c r="L514">
        <f>'RESUMEN TOTAL'!Q517</f>
        <v>0</v>
      </c>
      <c r="M514">
        <f>'RESUMEN TOTAL'!R517</f>
        <v>0</v>
      </c>
      <c r="N514">
        <f>'RESUMEN TOTAL'!S517</f>
        <v>0</v>
      </c>
      <c r="O514">
        <f>'RESUMEN TOTAL'!T517</f>
        <v>0</v>
      </c>
      <c r="P514">
        <f>'RESUMEN TOTAL'!U517</f>
        <v>0</v>
      </c>
      <c r="Q514">
        <f>'RESUMEN TOTAL'!V517</f>
        <v>0</v>
      </c>
      <c r="R514">
        <f>'RESUMEN TOTAL'!W517</f>
        <v>0</v>
      </c>
      <c r="S514">
        <f>'RESUMEN TOTAL'!X517</f>
        <v>0</v>
      </c>
      <c r="T514">
        <f>'RESUMEN TOTAL'!Y517</f>
        <v>0</v>
      </c>
      <c r="U514">
        <f>'RESUMEN TOTAL'!Z517</f>
        <v>0</v>
      </c>
      <c r="V514">
        <f>'RESUMEN TOTAL'!AA517</f>
        <v>0</v>
      </c>
      <c r="W514">
        <f>'RESUMEN TOTAL'!AB517</f>
        <v>0</v>
      </c>
      <c r="X514">
        <f>'RESUMEN TOTAL'!AC517</f>
        <v>0</v>
      </c>
      <c r="Y514">
        <f>'RESUMEN TOTAL'!AD517</f>
        <v>0</v>
      </c>
      <c r="Z514">
        <f>'RESUMEN TOTAL'!AE517</f>
        <v>0</v>
      </c>
      <c r="AA514">
        <f>'RESUMEN TOTAL'!AF517</f>
        <v>0</v>
      </c>
      <c r="AB514">
        <f>'RESUMEN TOTAL'!AG517</f>
        <v>0</v>
      </c>
      <c r="AC514">
        <f>'RESUMEN TOTAL'!AH517</f>
        <v>0</v>
      </c>
      <c r="AD514">
        <f>'RESUMEN TOTAL'!AI517</f>
        <v>0</v>
      </c>
      <c r="AE514">
        <f>'RESUMEN TOTAL'!AJ517</f>
        <v>0</v>
      </c>
      <c r="AF514">
        <f>'RESUMEN TOTAL'!AK517</f>
        <v>0</v>
      </c>
      <c r="AG514">
        <f>'RESUMEN TOTAL'!AL517</f>
        <v>0</v>
      </c>
      <c r="AH514">
        <f>'RESUMEN TOTAL'!AM517</f>
        <v>0</v>
      </c>
      <c r="AI514">
        <f>'RESUMEN TOTAL'!AN517</f>
        <v>0</v>
      </c>
      <c r="AJ514">
        <f>'RESUMEN TOTAL'!AO517</f>
        <v>0</v>
      </c>
    </row>
    <row r="515" spans="6:36" x14ac:dyDescent="0.25">
      <c r="F515">
        <f>'RESUMEN TOTAL'!K518</f>
        <v>0</v>
      </c>
      <c r="G515">
        <f>'RESUMEN TOTAL'!L518</f>
        <v>0</v>
      </c>
      <c r="H515">
        <f>'RESUMEN TOTAL'!M518</f>
        <v>0</v>
      </c>
      <c r="I515">
        <f>'RESUMEN TOTAL'!N518</f>
        <v>0</v>
      </c>
      <c r="J515">
        <f>'RESUMEN TOTAL'!O518</f>
        <v>0</v>
      </c>
      <c r="K515">
        <f>'RESUMEN TOTAL'!P518</f>
        <v>0</v>
      </c>
      <c r="L515">
        <f>'RESUMEN TOTAL'!Q518</f>
        <v>0</v>
      </c>
      <c r="M515">
        <f>'RESUMEN TOTAL'!R518</f>
        <v>0</v>
      </c>
      <c r="N515">
        <f>'RESUMEN TOTAL'!S518</f>
        <v>0</v>
      </c>
      <c r="O515">
        <f>'RESUMEN TOTAL'!T518</f>
        <v>0</v>
      </c>
      <c r="P515">
        <f>'RESUMEN TOTAL'!U518</f>
        <v>0</v>
      </c>
      <c r="Q515">
        <f>'RESUMEN TOTAL'!V518</f>
        <v>0</v>
      </c>
      <c r="R515">
        <f>'RESUMEN TOTAL'!W518</f>
        <v>0</v>
      </c>
      <c r="S515">
        <f>'RESUMEN TOTAL'!X518</f>
        <v>0</v>
      </c>
      <c r="T515">
        <f>'RESUMEN TOTAL'!Y518</f>
        <v>0</v>
      </c>
      <c r="U515">
        <f>'RESUMEN TOTAL'!Z518</f>
        <v>0</v>
      </c>
      <c r="V515">
        <f>'RESUMEN TOTAL'!AA518</f>
        <v>0</v>
      </c>
      <c r="W515">
        <f>'RESUMEN TOTAL'!AB518</f>
        <v>0</v>
      </c>
      <c r="X515">
        <f>'RESUMEN TOTAL'!AC518</f>
        <v>0</v>
      </c>
      <c r="Y515">
        <f>'RESUMEN TOTAL'!AD518</f>
        <v>0</v>
      </c>
      <c r="Z515">
        <f>'RESUMEN TOTAL'!AE518</f>
        <v>0</v>
      </c>
      <c r="AA515">
        <f>'RESUMEN TOTAL'!AF518</f>
        <v>0</v>
      </c>
      <c r="AB515">
        <f>'RESUMEN TOTAL'!AG518</f>
        <v>0</v>
      </c>
      <c r="AC515">
        <f>'RESUMEN TOTAL'!AH518</f>
        <v>0</v>
      </c>
      <c r="AD515">
        <f>'RESUMEN TOTAL'!AI518</f>
        <v>0</v>
      </c>
      <c r="AE515">
        <f>'RESUMEN TOTAL'!AJ518</f>
        <v>0</v>
      </c>
      <c r="AF515">
        <f>'RESUMEN TOTAL'!AK518</f>
        <v>0</v>
      </c>
      <c r="AG515">
        <f>'RESUMEN TOTAL'!AL518</f>
        <v>0</v>
      </c>
      <c r="AH515">
        <f>'RESUMEN TOTAL'!AM518</f>
        <v>0</v>
      </c>
      <c r="AI515">
        <f>'RESUMEN TOTAL'!AN518</f>
        <v>0</v>
      </c>
      <c r="AJ515">
        <f>'RESUMEN TOTAL'!AO518</f>
        <v>0</v>
      </c>
    </row>
    <row r="516" spans="6:36" x14ac:dyDescent="0.25">
      <c r="F516">
        <f>'RESUMEN TOTAL'!K519</f>
        <v>0</v>
      </c>
      <c r="G516">
        <f>'RESUMEN TOTAL'!L519</f>
        <v>0</v>
      </c>
      <c r="H516">
        <f>'RESUMEN TOTAL'!M519</f>
        <v>0</v>
      </c>
      <c r="I516">
        <f>'RESUMEN TOTAL'!N519</f>
        <v>0</v>
      </c>
      <c r="J516">
        <f>'RESUMEN TOTAL'!O519</f>
        <v>0</v>
      </c>
      <c r="K516">
        <f>'RESUMEN TOTAL'!P519</f>
        <v>0</v>
      </c>
      <c r="L516">
        <f>'RESUMEN TOTAL'!Q519</f>
        <v>0</v>
      </c>
      <c r="M516">
        <f>'RESUMEN TOTAL'!R519</f>
        <v>0</v>
      </c>
      <c r="N516">
        <f>'RESUMEN TOTAL'!S519</f>
        <v>0</v>
      </c>
      <c r="O516">
        <f>'RESUMEN TOTAL'!T519</f>
        <v>0</v>
      </c>
      <c r="P516">
        <f>'RESUMEN TOTAL'!U519</f>
        <v>0</v>
      </c>
      <c r="Q516">
        <f>'RESUMEN TOTAL'!V519</f>
        <v>0</v>
      </c>
      <c r="R516">
        <f>'RESUMEN TOTAL'!W519</f>
        <v>0</v>
      </c>
      <c r="S516">
        <f>'RESUMEN TOTAL'!X519</f>
        <v>0</v>
      </c>
      <c r="T516">
        <f>'RESUMEN TOTAL'!Y519</f>
        <v>0</v>
      </c>
      <c r="U516">
        <f>'RESUMEN TOTAL'!Z519</f>
        <v>0</v>
      </c>
      <c r="V516">
        <f>'RESUMEN TOTAL'!AA519</f>
        <v>0</v>
      </c>
      <c r="W516">
        <f>'RESUMEN TOTAL'!AB519</f>
        <v>0</v>
      </c>
      <c r="X516">
        <f>'RESUMEN TOTAL'!AC519</f>
        <v>0</v>
      </c>
      <c r="Y516">
        <f>'RESUMEN TOTAL'!AD519</f>
        <v>0</v>
      </c>
      <c r="Z516">
        <f>'RESUMEN TOTAL'!AE519</f>
        <v>0</v>
      </c>
      <c r="AA516">
        <f>'RESUMEN TOTAL'!AF519</f>
        <v>0</v>
      </c>
      <c r="AB516">
        <f>'RESUMEN TOTAL'!AG519</f>
        <v>0</v>
      </c>
      <c r="AC516">
        <f>'RESUMEN TOTAL'!AH519</f>
        <v>0</v>
      </c>
      <c r="AD516">
        <f>'RESUMEN TOTAL'!AI519</f>
        <v>0</v>
      </c>
      <c r="AE516">
        <f>'RESUMEN TOTAL'!AJ519</f>
        <v>0</v>
      </c>
      <c r="AF516">
        <f>'RESUMEN TOTAL'!AK519</f>
        <v>0</v>
      </c>
      <c r="AG516">
        <f>'RESUMEN TOTAL'!AL519</f>
        <v>0</v>
      </c>
      <c r="AH516">
        <f>'RESUMEN TOTAL'!AM519</f>
        <v>0</v>
      </c>
      <c r="AI516">
        <f>'RESUMEN TOTAL'!AN519</f>
        <v>0</v>
      </c>
      <c r="AJ516">
        <f>'RESUMEN TOTAL'!AO519</f>
        <v>0</v>
      </c>
    </row>
    <row r="517" spans="6:36" x14ac:dyDescent="0.25">
      <c r="F517">
        <f>'RESUMEN TOTAL'!K520</f>
        <v>0</v>
      </c>
      <c r="G517">
        <f>'RESUMEN TOTAL'!L520</f>
        <v>0</v>
      </c>
      <c r="H517">
        <f>'RESUMEN TOTAL'!M520</f>
        <v>0</v>
      </c>
      <c r="I517">
        <f>'RESUMEN TOTAL'!N520</f>
        <v>0</v>
      </c>
      <c r="J517">
        <f>'RESUMEN TOTAL'!O520</f>
        <v>0</v>
      </c>
      <c r="K517">
        <f>'RESUMEN TOTAL'!P520</f>
        <v>0</v>
      </c>
      <c r="L517">
        <f>'RESUMEN TOTAL'!Q520</f>
        <v>0</v>
      </c>
      <c r="M517">
        <f>'RESUMEN TOTAL'!R520</f>
        <v>0</v>
      </c>
      <c r="N517">
        <f>'RESUMEN TOTAL'!S520</f>
        <v>0</v>
      </c>
      <c r="O517">
        <f>'RESUMEN TOTAL'!T520</f>
        <v>0</v>
      </c>
      <c r="P517">
        <f>'RESUMEN TOTAL'!U520</f>
        <v>0</v>
      </c>
      <c r="Q517">
        <f>'RESUMEN TOTAL'!V520</f>
        <v>0</v>
      </c>
      <c r="R517">
        <f>'RESUMEN TOTAL'!W520</f>
        <v>0</v>
      </c>
      <c r="S517">
        <f>'RESUMEN TOTAL'!X520</f>
        <v>0</v>
      </c>
      <c r="T517">
        <f>'RESUMEN TOTAL'!Y520</f>
        <v>0</v>
      </c>
      <c r="U517">
        <f>'RESUMEN TOTAL'!Z520</f>
        <v>0</v>
      </c>
      <c r="V517">
        <f>'RESUMEN TOTAL'!AA520</f>
        <v>0</v>
      </c>
      <c r="W517">
        <f>'RESUMEN TOTAL'!AB520</f>
        <v>0</v>
      </c>
      <c r="X517">
        <f>'RESUMEN TOTAL'!AC520</f>
        <v>0</v>
      </c>
      <c r="Y517">
        <f>'RESUMEN TOTAL'!AD520</f>
        <v>0</v>
      </c>
      <c r="Z517">
        <f>'RESUMEN TOTAL'!AE520</f>
        <v>0</v>
      </c>
      <c r="AA517">
        <f>'RESUMEN TOTAL'!AF520</f>
        <v>0</v>
      </c>
      <c r="AB517">
        <f>'RESUMEN TOTAL'!AG520</f>
        <v>0</v>
      </c>
      <c r="AC517">
        <f>'RESUMEN TOTAL'!AH520</f>
        <v>0</v>
      </c>
      <c r="AD517">
        <f>'RESUMEN TOTAL'!AI520</f>
        <v>0</v>
      </c>
      <c r="AE517">
        <f>'RESUMEN TOTAL'!AJ520</f>
        <v>0</v>
      </c>
      <c r="AF517">
        <f>'RESUMEN TOTAL'!AK520</f>
        <v>0</v>
      </c>
      <c r="AG517">
        <f>'RESUMEN TOTAL'!AL520</f>
        <v>0</v>
      </c>
      <c r="AH517">
        <f>'RESUMEN TOTAL'!AM520</f>
        <v>0</v>
      </c>
      <c r="AI517">
        <f>'RESUMEN TOTAL'!AN520</f>
        <v>0</v>
      </c>
      <c r="AJ517">
        <f>'RESUMEN TOTAL'!AO520</f>
        <v>0</v>
      </c>
    </row>
    <row r="518" spans="6:36" x14ac:dyDescent="0.25">
      <c r="F518">
        <f>'RESUMEN TOTAL'!K521</f>
        <v>0</v>
      </c>
      <c r="G518">
        <f>'RESUMEN TOTAL'!L521</f>
        <v>0</v>
      </c>
      <c r="H518">
        <f>'RESUMEN TOTAL'!M521</f>
        <v>0</v>
      </c>
      <c r="I518">
        <f>'RESUMEN TOTAL'!N521</f>
        <v>0</v>
      </c>
      <c r="J518">
        <f>'RESUMEN TOTAL'!O521</f>
        <v>0</v>
      </c>
      <c r="K518">
        <f>'RESUMEN TOTAL'!P521</f>
        <v>0</v>
      </c>
      <c r="L518">
        <f>'RESUMEN TOTAL'!Q521</f>
        <v>0</v>
      </c>
      <c r="M518">
        <f>'RESUMEN TOTAL'!R521</f>
        <v>0</v>
      </c>
      <c r="N518">
        <f>'RESUMEN TOTAL'!S521</f>
        <v>0</v>
      </c>
      <c r="O518">
        <f>'RESUMEN TOTAL'!T521</f>
        <v>0</v>
      </c>
      <c r="P518">
        <f>'RESUMEN TOTAL'!U521</f>
        <v>0</v>
      </c>
      <c r="Q518">
        <f>'RESUMEN TOTAL'!V521</f>
        <v>0</v>
      </c>
      <c r="R518">
        <f>'RESUMEN TOTAL'!W521</f>
        <v>0</v>
      </c>
      <c r="S518">
        <f>'RESUMEN TOTAL'!X521</f>
        <v>0</v>
      </c>
      <c r="T518">
        <f>'RESUMEN TOTAL'!Y521</f>
        <v>0</v>
      </c>
      <c r="U518">
        <f>'RESUMEN TOTAL'!Z521</f>
        <v>0</v>
      </c>
      <c r="V518">
        <f>'RESUMEN TOTAL'!AA521</f>
        <v>0</v>
      </c>
      <c r="W518">
        <f>'RESUMEN TOTAL'!AB521</f>
        <v>0</v>
      </c>
      <c r="X518">
        <f>'RESUMEN TOTAL'!AC521</f>
        <v>0</v>
      </c>
      <c r="Y518">
        <f>'RESUMEN TOTAL'!AD521</f>
        <v>0</v>
      </c>
      <c r="Z518">
        <f>'RESUMEN TOTAL'!AE521</f>
        <v>0</v>
      </c>
      <c r="AA518">
        <f>'RESUMEN TOTAL'!AF521</f>
        <v>0</v>
      </c>
      <c r="AB518">
        <f>'RESUMEN TOTAL'!AG521</f>
        <v>0</v>
      </c>
      <c r="AC518">
        <f>'RESUMEN TOTAL'!AH521</f>
        <v>0</v>
      </c>
      <c r="AD518">
        <f>'RESUMEN TOTAL'!AI521</f>
        <v>0</v>
      </c>
      <c r="AE518">
        <f>'RESUMEN TOTAL'!AJ521</f>
        <v>0</v>
      </c>
      <c r="AF518">
        <f>'RESUMEN TOTAL'!AK521</f>
        <v>0</v>
      </c>
      <c r="AG518">
        <f>'RESUMEN TOTAL'!AL521</f>
        <v>0</v>
      </c>
      <c r="AH518">
        <f>'RESUMEN TOTAL'!AM521</f>
        <v>0</v>
      </c>
      <c r="AI518">
        <f>'RESUMEN TOTAL'!AN521</f>
        <v>0</v>
      </c>
      <c r="AJ518">
        <f>'RESUMEN TOTAL'!AO521</f>
        <v>0</v>
      </c>
    </row>
    <row r="519" spans="6:36" x14ac:dyDescent="0.25">
      <c r="F519">
        <f>'RESUMEN TOTAL'!K522</f>
        <v>0</v>
      </c>
      <c r="G519">
        <f>'RESUMEN TOTAL'!L522</f>
        <v>0</v>
      </c>
      <c r="H519">
        <f>'RESUMEN TOTAL'!M522</f>
        <v>0</v>
      </c>
      <c r="I519">
        <f>'RESUMEN TOTAL'!N522</f>
        <v>0</v>
      </c>
      <c r="J519">
        <f>'RESUMEN TOTAL'!O522</f>
        <v>0</v>
      </c>
      <c r="K519">
        <f>'RESUMEN TOTAL'!P522</f>
        <v>0</v>
      </c>
      <c r="L519">
        <f>'RESUMEN TOTAL'!Q522</f>
        <v>0</v>
      </c>
      <c r="M519">
        <f>'RESUMEN TOTAL'!R522</f>
        <v>0</v>
      </c>
      <c r="N519">
        <f>'RESUMEN TOTAL'!S522</f>
        <v>0</v>
      </c>
      <c r="O519">
        <f>'RESUMEN TOTAL'!T522</f>
        <v>0</v>
      </c>
      <c r="P519">
        <f>'RESUMEN TOTAL'!U522</f>
        <v>0</v>
      </c>
      <c r="Q519">
        <f>'RESUMEN TOTAL'!V522</f>
        <v>0</v>
      </c>
      <c r="R519">
        <f>'RESUMEN TOTAL'!W522</f>
        <v>0</v>
      </c>
      <c r="S519">
        <f>'RESUMEN TOTAL'!X522</f>
        <v>0</v>
      </c>
      <c r="T519">
        <f>'RESUMEN TOTAL'!Y522</f>
        <v>0</v>
      </c>
      <c r="U519">
        <f>'RESUMEN TOTAL'!Z522</f>
        <v>0</v>
      </c>
      <c r="V519">
        <f>'RESUMEN TOTAL'!AA522</f>
        <v>0</v>
      </c>
      <c r="W519">
        <f>'RESUMEN TOTAL'!AB522</f>
        <v>0</v>
      </c>
      <c r="X519">
        <f>'RESUMEN TOTAL'!AC522</f>
        <v>0</v>
      </c>
      <c r="Y519">
        <f>'RESUMEN TOTAL'!AD522</f>
        <v>0</v>
      </c>
      <c r="Z519">
        <f>'RESUMEN TOTAL'!AE522</f>
        <v>0</v>
      </c>
      <c r="AA519">
        <f>'RESUMEN TOTAL'!AF522</f>
        <v>0</v>
      </c>
      <c r="AB519">
        <f>'RESUMEN TOTAL'!AG522</f>
        <v>0</v>
      </c>
      <c r="AC519">
        <f>'RESUMEN TOTAL'!AH522</f>
        <v>0</v>
      </c>
      <c r="AD519">
        <f>'RESUMEN TOTAL'!AI522</f>
        <v>0</v>
      </c>
      <c r="AE519">
        <f>'RESUMEN TOTAL'!AJ522</f>
        <v>0</v>
      </c>
      <c r="AF519">
        <f>'RESUMEN TOTAL'!AK522</f>
        <v>0</v>
      </c>
      <c r="AG519">
        <f>'RESUMEN TOTAL'!AL522</f>
        <v>0</v>
      </c>
      <c r="AH519">
        <f>'RESUMEN TOTAL'!AM522</f>
        <v>0</v>
      </c>
      <c r="AI519">
        <f>'RESUMEN TOTAL'!AN522</f>
        <v>0</v>
      </c>
      <c r="AJ519">
        <f>'RESUMEN TOTAL'!AO522</f>
        <v>0</v>
      </c>
    </row>
    <row r="520" spans="6:36" x14ac:dyDescent="0.25">
      <c r="F520">
        <f>'RESUMEN TOTAL'!K523</f>
        <v>0</v>
      </c>
      <c r="G520">
        <f>'RESUMEN TOTAL'!L523</f>
        <v>0</v>
      </c>
      <c r="H520">
        <f>'RESUMEN TOTAL'!M523</f>
        <v>0</v>
      </c>
      <c r="I520">
        <f>'RESUMEN TOTAL'!N523</f>
        <v>0</v>
      </c>
      <c r="J520">
        <f>'RESUMEN TOTAL'!O523</f>
        <v>0</v>
      </c>
      <c r="K520">
        <f>'RESUMEN TOTAL'!P523</f>
        <v>0</v>
      </c>
      <c r="L520">
        <f>'RESUMEN TOTAL'!Q523</f>
        <v>0</v>
      </c>
      <c r="M520">
        <f>'RESUMEN TOTAL'!R523</f>
        <v>0</v>
      </c>
      <c r="N520">
        <f>'RESUMEN TOTAL'!S523</f>
        <v>0</v>
      </c>
      <c r="O520">
        <f>'RESUMEN TOTAL'!T523</f>
        <v>0</v>
      </c>
      <c r="P520">
        <f>'RESUMEN TOTAL'!U523</f>
        <v>0</v>
      </c>
      <c r="Q520">
        <f>'RESUMEN TOTAL'!V523</f>
        <v>0</v>
      </c>
      <c r="R520">
        <f>'RESUMEN TOTAL'!W523</f>
        <v>0</v>
      </c>
      <c r="S520">
        <f>'RESUMEN TOTAL'!X523</f>
        <v>0</v>
      </c>
      <c r="T520">
        <f>'RESUMEN TOTAL'!Y523</f>
        <v>0</v>
      </c>
      <c r="U520">
        <f>'RESUMEN TOTAL'!Z523</f>
        <v>0</v>
      </c>
      <c r="V520">
        <f>'RESUMEN TOTAL'!AA523</f>
        <v>0</v>
      </c>
      <c r="W520">
        <f>'RESUMEN TOTAL'!AB523</f>
        <v>0</v>
      </c>
      <c r="X520">
        <f>'RESUMEN TOTAL'!AC523</f>
        <v>0</v>
      </c>
      <c r="Y520">
        <f>'RESUMEN TOTAL'!AD523</f>
        <v>0</v>
      </c>
      <c r="Z520">
        <f>'RESUMEN TOTAL'!AE523</f>
        <v>0</v>
      </c>
      <c r="AA520">
        <f>'RESUMEN TOTAL'!AF523</f>
        <v>0</v>
      </c>
      <c r="AB520">
        <f>'RESUMEN TOTAL'!AG523</f>
        <v>0</v>
      </c>
      <c r="AC520">
        <f>'RESUMEN TOTAL'!AH523</f>
        <v>0</v>
      </c>
      <c r="AD520">
        <f>'RESUMEN TOTAL'!AI523</f>
        <v>0</v>
      </c>
      <c r="AE520">
        <f>'RESUMEN TOTAL'!AJ523</f>
        <v>0</v>
      </c>
      <c r="AF520">
        <f>'RESUMEN TOTAL'!AK523</f>
        <v>0</v>
      </c>
      <c r="AG520">
        <f>'RESUMEN TOTAL'!AL523</f>
        <v>0</v>
      </c>
      <c r="AH520">
        <f>'RESUMEN TOTAL'!AM523</f>
        <v>0</v>
      </c>
      <c r="AI520">
        <f>'RESUMEN TOTAL'!AN523</f>
        <v>0</v>
      </c>
      <c r="AJ520">
        <f>'RESUMEN TOTAL'!AO523</f>
        <v>0</v>
      </c>
    </row>
    <row r="521" spans="6:36" x14ac:dyDescent="0.25">
      <c r="F521">
        <f>'RESUMEN TOTAL'!K524</f>
        <v>0</v>
      </c>
      <c r="G521">
        <f>'RESUMEN TOTAL'!L524</f>
        <v>0</v>
      </c>
      <c r="H521">
        <f>'RESUMEN TOTAL'!M524</f>
        <v>0</v>
      </c>
      <c r="I521">
        <f>'RESUMEN TOTAL'!N524</f>
        <v>0</v>
      </c>
      <c r="J521">
        <f>'RESUMEN TOTAL'!O524</f>
        <v>0</v>
      </c>
      <c r="K521">
        <f>'RESUMEN TOTAL'!P524</f>
        <v>0</v>
      </c>
      <c r="L521">
        <f>'RESUMEN TOTAL'!Q524</f>
        <v>0</v>
      </c>
      <c r="M521">
        <f>'RESUMEN TOTAL'!R524</f>
        <v>0</v>
      </c>
      <c r="N521">
        <f>'RESUMEN TOTAL'!S524</f>
        <v>0</v>
      </c>
      <c r="O521">
        <f>'RESUMEN TOTAL'!T524</f>
        <v>0</v>
      </c>
      <c r="P521">
        <f>'RESUMEN TOTAL'!U524</f>
        <v>0</v>
      </c>
      <c r="Q521">
        <f>'RESUMEN TOTAL'!V524</f>
        <v>0</v>
      </c>
      <c r="R521">
        <f>'RESUMEN TOTAL'!W524</f>
        <v>0</v>
      </c>
      <c r="S521">
        <f>'RESUMEN TOTAL'!X524</f>
        <v>0</v>
      </c>
      <c r="T521">
        <f>'RESUMEN TOTAL'!Y524</f>
        <v>0</v>
      </c>
      <c r="U521">
        <f>'RESUMEN TOTAL'!Z524</f>
        <v>0</v>
      </c>
      <c r="V521">
        <f>'RESUMEN TOTAL'!AA524</f>
        <v>0</v>
      </c>
      <c r="W521">
        <f>'RESUMEN TOTAL'!AB524</f>
        <v>0</v>
      </c>
      <c r="X521">
        <f>'RESUMEN TOTAL'!AC524</f>
        <v>0</v>
      </c>
      <c r="Y521">
        <f>'RESUMEN TOTAL'!AD524</f>
        <v>0</v>
      </c>
      <c r="Z521">
        <f>'RESUMEN TOTAL'!AE524</f>
        <v>0</v>
      </c>
      <c r="AA521">
        <f>'RESUMEN TOTAL'!AF524</f>
        <v>0</v>
      </c>
      <c r="AB521">
        <f>'RESUMEN TOTAL'!AG524</f>
        <v>0</v>
      </c>
      <c r="AC521">
        <f>'RESUMEN TOTAL'!AH524</f>
        <v>0</v>
      </c>
      <c r="AD521">
        <f>'RESUMEN TOTAL'!AI524</f>
        <v>0</v>
      </c>
      <c r="AE521">
        <f>'RESUMEN TOTAL'!AJ524</f>
        <v>0</v>
      </c>
      <c r="AF521">
        <f>'RESUMEN TOTAL'!AK524</f>
        <v>0</v>
      </c>
      <c r="AG521">
        <f>'RESUMEN TOTAL'!AL524</f>
        <v>0</v>
      </c>
      <c r="AH521">
        <f>'RESUMEN TOTAL'!AM524</f>
        <v>0</v>
      </c>
      <c r="AI521">
        <f>'RESUMEN TOTAL'!AN524</f>
        <v>0</v>
      </c>
      <c r="AJ521">
        <f>'RESUMEN TOTAL'!AO524</f>
        <v>0</v>
      </c>
    </row>
    <row r="522" spans="6:36" x14ac:dyDescent="0.25">
      <c r="F522">
        <f>'RESUMEN TOTAL'!K525</f>
        <v>0</v>
      </c>
      <c r="G522">
        <f>'RESUMEN TOTAL'!L525</f>
        <v>0</v>
      </c>
      <c r="H522">
        <f>'RESUMEN TOTAL'!M525</f>
        <v>0</v>
      </c>
      <c r="I522">
        <f>'RESUMEN TOTAL'!N525</f>
        <v>0</v>
      </c>
      <c r="J522">
        <f>'RESUMEN TOTAL'!O525</f>
        <v>0</v>
      </c>
      <c r="K522">
        <f>'RESUMEN TOTAL'!P525</f>
        <v>0</v>
      </c>
      <c r="L522">
        <f>'RESUMEN TOTAL'!Q525</f>
        <v>0</v>
      </c>
      <c r="M522">
        <f>'RESUMEN TOTAL'!R525</f>
        <v>0</v>
      </c>
      <c r="N522">
        <f>'RESUMEN TOTAL'!S525</f>
        <v>0</v>
      </c>
      <c r="O522">
        <f>'RESUMEN TOTAL'!T525</f>
        <v>0</v>
      </c>
      <c r="P522">
        <f>'RESUMEN TOTAL'!U525</f>
        <v>0</v>
      </c>
      <c r="Q522">
        <f>'RESUMEN TOTAL'!V525</f>
        <v>0</v>
      </c>
      <c r="R522">
        <f>'RESUMEN TOTAL'!W525</f>
        <v>0</v>
      </c>
      <c r="S522">
        <f>'RESUMEN TOTAL'!X525</f>
        <v>0</v>
      </c>
      <c r="T522">
        <f>'RESUMEN TOTAL'!Y525</f>
        <v>0</v>
      </c>
      <c r="U522">
        <f>'RESUMEN TOTAL'!Z525</f>
        <v>0</v>
      </c>
      <c r="V522">
        <f>'RESUMEN TOTAL'!AA525</f>
        <v>0</v>
      </c>
      <c r="W522">
        <f>'RESUMEN TOTAL'!AB525</f>
        <v>0</v>
      </c>
      <c r="X522">
        <f>'RESUMEN TOTAL'!AC525</f>
        <v>0</v>
      </c>
      <c r="Y522">
        <f>'RESUMEN TOTAL'!AD525</f>
        <v>0</v>
      </c>
      <c r="Z522">
        <f>'RESUMEN TOTAL'!AE525</f>
        <v>0</v>
      </c>
      <c r="AA522">
        <f>'RESUMEN TOTAL'!AF525</f>
        <v>0</v>
      </c>
      <c r="AB522">
        <f>'RESUMEN TOTAL'!AG525</f>
        <v>0</v>
      </c>
      <c r="AC522">
        <f>'RESUMEN TOTAL'!AH525</f>
        <v>0</v>
      </c>
      <c r="AD522">
        <f>'RESUMEN TOTAL'!AI525</f>
        <v>0</v>
      </c>
      <c r="AE522">
        <f>'RESUMEN TOTAL'!AJ525</f>
        <v>0</v>
      </c>
      <c r="AF522">
        <f>'RESUMEN TOTAL'!AK525</f>
        <v>0</v>
      </c>
      <c r="AG522">
        <f>'RESUMEN TOTAL'!AL525</f>
        <v>0</v>
      </c>
      <c r="AH522">
        <f>'RESUMEN TOTAL'!AM525</f>
        <v>0</v>
      </c>
      <c r="AI522">
        <f>'RESUMEN TOTAL'!AN525</f>
        <v>0</v>
      </c>
      <c r="AJ522">
        <f>'RESUMEN TOTAL'!AO525</f>
        <v>0</v>
      </c>
    </row>
    <row r="523" spans="6:36" x14ac:dyDescent="0.25">
      <c r="F523">
        <f>'RESUMEN TOTAL'!K526</f>
        <v>0</v>
      </c>
      <c r="G523">
        <f>'RESUMEN TOTAL'!L526</f>
        <v>0</v>
      </c>
      <c r="H523">
        <f>'RESUMEN TOTAL'!M526</f>
        <v>0</v>
      </c>
      <c r="I523">
        <f>'RESUMEN TOTAL'!N526</f>
        <v>0</v>
      </c>
      <c r="J523">
        <f>'RESUMEN TOTAL'!O526</f>
        <v>0</v>
      </c>
      <c r="K523">
        <f>'RESUMEN TOTAL'!P526</f>
        <v>0</v>
      </c>
      <c r="L523">
        <f>'RESUMEN TOTAL'!Q526</f>
        <v>0</v>
      </c>
      <c r="M523">
        <f>'RESUMEN TOTAL'!R526</f>
        <v>0</v>
      </c>
      <c r="N523">
        <f>'RESUMEN TOTAL'!S526</f>
        <v>0</v>
      </c>
      <c r="O523">
        <f>'RESUMEN TOTAL'!T526</f>
        <v>0</v>
      </c>
      <c r="P523">
        <f>'RESUMEN TOTAL'!U526</f>
        <v>0</v>
      </c>
      <c r="Q523">
        <f>'RESUMEN TOTAL'!V526</f>
        <v>0</v>
      </c>
      <c r="R523">
        <f>'RESUMEN TOTAL'!W526</f>
        <v>0</v>
      </c>
      <c r="S523">
        <f>'RESUMEN TOTAL'!X526</f>
        <v>0</v>
      </c>
      <c r="T523">
        <f>'RESUMEN TOTAL'!Y526</f>
        <v>0</v>
      </c>
      <c r="U523">
        <f>'RESUMEN TOTAL'!Z526</f>
        <v>0</v>
      </c>
      <c r="V523">
        <f>'RESUMEN TOTAL'!AA526</f>
        <v>0</v>
      </c>
      <c r="W523">
        <f>'RESUMEN TOTAL'!AB526</f>
        <v>0</v>
      </c>
      <c r="X523">
        <f>'RESUMEN TOTAL'!AC526</f>
        <v>0</v>
      </c>
      <c r="Y523">
        <f>'RESUMEN TOTAL'!AD526</f>
        <v>0</v>
      </c>
      <c r="Z523">
        <f>'RESUMEN TOTAL'!AE526</f>
        <v>0</v>
      </c>
      <c r="AA523">
        <f>'RESUMEN TOTAL'!AF526</f>
        <v>0</v>
      </c>
      <c r="AB523">
        <f>'RESUMEN TOTAL'!AG526</f>
        <v>0</v>
      </c>
      <c r="AC523">
        <f>'RESUMEN TOTAL'!AH526</f>
        <v>0</v>
      </c>
      <c r="AD523">
        <f>'RESUMEN TOTAL'!AI526</f>
        <v>0</v>
      </c>
      <c r="AE523">
        <f>'RESUMEN TOTAL'!AJ526</f>
        <v>0</v>
      </c>
      <c r="AF523">
        <f>'RESUMEN TOTAL'!AK526</f>
        <v>0</v>
      </c>
      <c r="AG523">
        <f>'RESUMEN TOTAL'!AL526</f>
        <v>0</v>
      </c>
      <c r="AH523">
        <f>'RESUMEN TOTAL'!AM526</f>
        <v>0</v>
      </c>
      <c r="AI523">
        <f>'RESUMEN TOTAL'!AN526</f>
        <v>0</v>
      </c>
      <c r="AJ523">
        <f>'RESUMEN TOTAL'!AO526</f>
        <v>0</v>
      </c>
    </row>
    <row r="524" spans="6:36" x14ac:dyDescent="0.25">
      <c r="F524">
        <f>'RESUMEN TOTAL'!K527</f>
        <v>0</v>
      </c>
      <c r="G524">
        <f>'RESUMEN TOTAL'!L527</f>
        <v>0</v>
      </c>
      <c r="H524">
        <f>'RESUMEN TOTAL'!M527</f>
        <v>0</v>
      </c>
      <c r="I524">
        <f>'RESUMEN TOTAL'!N527</f>
        <v>0</v>
      </c>
      <c r="J524">
        <f>'RESUMEN TOTAL'!O527</f>
        <v>0</v>
      </c>
      <c r="K524">
        <f>'RESUMEN TOTAL'!P527</f>
        <v>0</v>
      </c>
      <c r="L524">
        <f>'RESUMEN TOTAL'!Q527</f>
        <v>0</v>
      </c>
      <c r="M524">
        <f>'RESUMEN TOTAL'!R527</f>
        <v>0</v>
      </c>
      <c r="N524">
        <f>'RESUMEN TOTAL'!S527</f>
        <v>0</v>
      </c>
      <c r="O524">
        <f>'RESUMEN TOTAL'!T527</f>
        <v>0</v>
      </c>
      <c r="P524">
        <f>'RESUMEN TOTAL'!U527</f>
        <v>0</v>
      </c>
      <c r="Q524">
        <f>'RESUMEN TOTAL'!V527</f>
        <v>0</v>
      </c>
      <c r="R524">
        <f>'RESUMEN TOTAL'!W527</f>
        <v>0</v>
      </c>
      <c r="S524">
        <f>'RESUMEN TOTAL'!X527</f>
        <v>0</v>
      </c>
      <c r="T524">
        <f>'RESUMEN TOTAL'!Y527</f>
        <v>0</v>
      </c>
      <c r="U524">
        <f>'RESUMEN TOTAL'!Z527</f>
        <v>0</v>
      </c>
      <c r="V524">
        <f>'RESUMEN TOTAL'!AA527</f>
        <v>0</v>
      </c>
      <c r="W524">
        <f>'RESUMEN TOTAL'!AB527</f>
        <v>0</v>
      </c>
      <c r="X524">
        <f>'RESUMEN TOTAL'!AC527</f>
        <v>0</v>
      </c>
      <c r="Y524">
        <f>'RESUMEN TOTAL'!AD527</f>
        <v>0</v>
      </c>
      <c r="Z524">
        <f>'RESUMEN TOTAL'!AE527</f>
        <v>0</v>
      </c>
      <c r="AA524">
        <f>'RESUMEN TOTAL'!AF527</f>
        <v>0</v>
      </c>
      <c r="AB524">
        <f>'RESUMEN TOTAL'!AG527</f>
        <v>0</v>
      </c>
      <c r="AC524">
        <f>'RESUMEN TOTAL'!AH527</f>
        <v>0</v>
      </c>
      <c r="AD524">
        <f>'RESUMEN TOTAL'!AI527</f>
        <v>0</v>
      </c>
      <c r="AE524">
        <f>'RESUMEN TOTAL'!AJ527</f>
        <v>0</v>
      </c>
      <c r="AF524">
        <f>'RESUMEN TOTAL'!AK527</f>
        <v>0</v>
      </c>
      <c r="AG524">
        <f>'RESUMEN TOTAL'!AL527</f>
        <v>0</v>
      </c>
      <c r="AH524">
        <f>'RESUMEN TOTAL'!AM527</f>
        <v>0</v>
      </c>
      <c r="AI524">
        <f>'RESUMEN TOTAL'!AN527</f>
        <v>0</v>
      </c>
      <c r="AJ524">
        <f>'RESUMEN TOTAL'!AO527</f>
        <v>0</v>
      </c>
    </row>
    <row r="525" spans="6:36" x14ac:dyDescent="0.25">
      <c r="F525">
        <f>'RESUMEN TOTAL'!K528</f>
        <v>0</v>
      </c>
      <c r="G525">
        <f>'RESUMEN TOTAL'!L528</f>
        <v>0</v>
      </c>
      <c r="H525">
        <f>'RESUMEN TOTAL'!M528</f>
        <v>0</v>
      </c>
      <c r="I525">
        <f>'RESUMEN TOTAL'!N528</f>
        <v>0</v>
      </c>
      <c r="J525">
        <f>'RESUMEN TOTAL'!O528</f>
        <v>0</v>
      </c>
      <c r="K525">
        <f>'RESUMEN TOTAL'!P528</f>
        <v>0</v>
      </c>
      <c r="L525">
        <f>'RESUMEN TOTAL'!Q528</f>
        <v>0</v>
      </c>
      <c r="M525">
        <f>'RESUMEN TOTAL'!R528</f>
        <v>0</v>
      </c>
      <c r="N525">
        <f>'RESUMEN TOTAL'!S528</f>
        <v>0</v>
      </c>
      <c r="O525">
        <f>'RESUMEN TOTAL'!T528</f>
        <v>0</v>
      </c>
      <c r="P525">
        <f>'RESUMEN TOTAL'!U528</f>
        <v>0</v>
      </c>
      <c r="Q525">
        <f>'RESUMEN TOTAL'!V528</f>
        <v>0</v>
      </c>
      <c r="R525">
        <f>'RESUMEN TOTAL'!W528</f>
        <v>0</v>
      </c>
      <c r="S525">
        <f>'RESUMEN TOTAL'!X528</f>
        <v>0</v>
      </c>
      <c r="T525">
        <f>'RESUMEN TOTAL'!Y528</f>
        <v>0</v>
      </c>
      <c r="U525">
        <f>'RESUMEN TOTAL'!Z528</f>
        <v>0</v>
      </c>
      <c r="V525">
        <f>'RESUMEN TOTAL'!AA528</f>
        <v>0</v>
      </c>
      <c r="W525">
        <f>'RESUMEN TOTAL'!AB528</f>
        <v>0</v>
      </c>
      <c r="X525">
        <f>'RESUMEN TOTAL'!AC528</f>
        <v>0</v>
      </c>
      <c r="Y525">
        <f>'RESUMEN TOTAL'!AD528</f>
        <v>0</v>
      </c>
      <c r="Z525">
        <f>'RESUMEN TOTAL'!AE528</f>
        <v>0</v>
      </c>
      <c r="AA525">
        <f>'RESUMEN TOTAL'!AF528</f>
        <v>0</v>
      </c>
      <c r="AB525">
        <f>'RESUMEN TOTAL'!AG528</f>
        <v>0</v>
      </c>
      <c r="AC525">
        <f>'RESUMEN TOTAL'!AH528</f>
        <v>0</v>
      </c>
      <c r="AD525">
        <f>'RESUMEN TOTAL'!AI528</f>
        <v>0</v>
      </c>
      <c r="AE525">
        <f>'RESUMEN TOTAL'!AJ528</f>
        <v>0</v>
      </c>
      <c r="AF525">
        <f>'RESUMEN TOTAL'!AK528</f>
        <v>0</v>
      </c>
      <c r="AG525">
        <f>'RESUMEN TOTAL'!AL528</f>
        <v>0</v>
      </c>
      <c r="AH525">
        <f>'RESUMEN TOTAL'!AM528</f>
        <v>0</v>
      </c>
      <c r="AI525">
        <f>'RESUMEN TOTAL'!AN528</f>
        <v>0</v>
      </c>
      <c r="AJ525">
        <f>'RESUMEN TOTAL'!AO528</f>
        <v>0</v>
      </c>
    </row>
    <row r="526" spans="6:36" x14ac:dyDescent="0.25">
      <c r="F526">
        <f>'RESUMEN TOTAL'!K529</f>
        <v>0</v>
      </c>
      <c r="G526">
        <f>'RESUMEN TOTAL'!L529</f>
        <v>0</v>
      </c>
      <c r="H526">
        <f>'RESUMEN TOTAL'!M529</f>
        <v>0</v>
      </c>
      <c r="I526">
        <f>'RESUMEN TOTAL'!N529</f>
        <v>0</v>
      </c>
      <c r="J526">
        <f>'RESUMEN TOTAL'!O529</f>
        <v>0</v>
      </c>
      <c r="K526">
        <f>'RESUMEN TOTAL'!P529</f>
        <v>0</v>
      </c>
      <c r="L526">
        <f>'RESUMEN TOTAL'!Q529</f>
        <v>0</v>
      </c>
      <c r="M526">
        <f>'RESUMEN TOTAL'!R529</f>
        <v>0</v>
      </c>
      <c r="N526">
        <f>'RESUMEN TOTAL'!S529</f>
        <v>0</v>
      </c>
      <c r="O526">
        <f>'RESUMEN TOTAL'!T529</f>
        <v>0</v>
      </c>
      <c r="P526">
        <f>'RESUMEN TOTAL'!U529</f>
        <v>0</v>
      </c>
      <c r="Q526">
        <f>'RESUMEN TOTAL'!V529</f>
        <v>0</v>
      </c>
      <c r="R526">
        <f>'RESUMEN TOTAL'!W529</f>
        <v>0</v>
      </c>
      <c r="S526">
        <f>'RESUMEN TOTAL'!X529</f>
        <v>0</v>
      </c>
      <c r="T526">
        <f>'RESUMEN TOTAL'!Y529</f>
        <v>0</v>
      </c>
      <c r="U526">
        <f>'RESUMEN TOTAL'!Z529</f>
        <v>0</v>
      </c>
      <c r="V526">
        <f>'RESUMEN TOTAL'!AA529</f>
        <v>0</v>
      </c>
      <c r="W526">
        <f>'RESUMEN TOTAL'!AB529</f>
        <v>0</v>
      </c>
      <c r="X526">
        <f>'RESUMEN TOTAL'!AC529</f>
        <v>0</v>
      </c>
      <c r="Y526">
        <f>'RESUMEN TOTAL'!AD529</f>
        <v>0</v>
      </c>
      <c r="Z526">
        <f>'RESUMEN TOTAL'!AE529</f>
        <v>0</v>
      </c>
      <c r="AA526">
        <f>'RESUMEN TOTAL'!AF529</f>
        <v>0</v>
      </c>
      <c r="AB526">
        <f>'RESUMEN TOTAL'!AG529</f>
        <v>0</v>
      </c>
      <c r="AC526">
        <f>'RESUMEN TOTAL'!AH529</f>
        <v>0</v>
      </c>
      <c r="AD526">
        <f>'RESUMEN TOTAL'!AI529</f>
        <v>0</v>
      </c>
      <c r="AE526">
        <f>'RESUMEN TOTAL'!AJ529</f>
        <v>0</v>
      </c>
      <c r="AF526">
        <f>'RESUMEN TOTAL'!AK529</f>
        <v>0</v>
      </c>
      <c r="AG526">
        <f>'RESUMEN TOTAL'!AL529</f>
        <v>0</v>
      </c>
      <c r="AH526">
        <f>'RESUMEN TOTAL'!AM529</f>
        <v>0</v>
      </c>
      <c r="AI526">
        <f>'RESUMEN TOTAL'!AN529</f>
        <v>0</v>
      </c>
      <c r="AJ526">
        <f>'RESUMEN TOTAL'!AO529</f>
        <v>0</v>
      </c>
    </row>
    <row r="527" spans="6:36" x14ac:dyDescent="0.25">
      <c r="F527">
        <f>'RESUMEN TOTAL'!K530</f>
        <v>0</v>
      </c>
      <c r="G527">
        <f>'RESUMEN TOTAL'!L530</f>
        <v>0</v>
      </c>
      <c r="H527">
        <f>'RESUMEN TOTAL'!M530</f>
        <v>0</v>
      </c>
      <c r="I527">
        <f>'RESUMEN TOTAL'!N530</f>
        <v>0</v>
      </c>
      <c r="J527">
        <f>'RESUMEN TOTAL'!O530</f>
        <v>0</v>
      </c>
      <c r="K527">
        <f>'RESUMEN TOTAL'!P530</f>
        <v>0</v>
      </c>
      <c r="L527">
        <f>'RESUMEN TOTAL'!Q530</f>
        <v>0</v>
      </c>
      <c r="M527">
        <f>'RESUMEN TOTAL'!R530</f>
        <v>0</v>
      </c>
      <c r="N527">
        <f>'RESUMEN TOTAL'!S530</f>
        <v>0</v>
      </c>
      <c r="O527">
        <f>'RESUMEN TOTAL'!T530</f>
        <v>0</v>
      </c>
      <c r="P527">
        <f>'RESUMEN TOTAL'!U530</f>
        <v>0</v>
      </c>
      <c r="Q527">
        <f>'RESUMEN TOTAL'!V530</f>
        <v>0</v>
      </c>
      <c r="R527">
        <f>'RESUMEN TOTAL'!W530</f>
        <v>0</v>
      </c>
      <c r="S527">
        <f>'RESUMEN TOTAL'!X530</f>
        <v>0</v>
      </c>
      <c r="T527">
        <f>'RESUMEN TOTAL'!Y530</f>
        <v>0</v>
      </c>
      <c r="U527">
        <f>'RESUMEN TOTAL'!Z530</f>
        <v>0</v>
      </c>
      <c r="V527">
        <f>'RESUMEN TOTAL'!AA530</f>
        <v>0</v>
      </c>
      <c r="W527">
        <f>'RESUMEN TOTAL'!AB530</f>
        <v>0</v>
      </c>
      <c r="X527">
        <f>'RESUMEN TOTAL'!AC530</f>
        <v>0</v>
      </c>
      <c r="Y527">
        <f>'RESUMEN TOTAL'!AD530</f>
        <v>0</v>
      </c>
      <c r="Z527">
        <f>'RESUMEN TOTAL'!AE530</f>
        <v>0</v>
      </c>
      <c r="AA527">
        <f>'RESUMEN TOTAL'!AF530</f>
        <v>0</v>
      </c>
      <c r="AB527">
        <f>'RESUMEN TOTAL'!AG530</f>
        <v>0</v>
      </c>
      <c r="AC527">
        <f>'RESUMEN TOTAL'!AH530</f>
        <v>0</v>
      </c>
      <c r="AD527">
        <f>'RESUMEN TOTAL'!AI530</f>
        <v>0</v>
      </c>
      <c r="AE527">
        <f>'RESUMEN TOTAL'!AJ530</f>
        <v>0</v>
      </c>
      <c r="AF527">
        <f>'RESUMEN TOTAL'!AK530</f>
        <v>0</v>
      </c>
      <c r="AG527">
        <f>'RESUMEN TOTAL'!AL530</f>
        <v>0</v>
      </c>
      <c r="AH527">
        <f>'RESUMEN TOTAL'!AM530</f>
        <v>0</v>
      </c>
      <c r="AI527">
        <f>'RESUMEN TOTAL'!AN530</f>
        <v>0</v>
      </c>
      <c r="AJ527">
        <f>'RESUMEN TOTAL'!AO530</f>
        <v>0</v>
      </c>
    </row>
    <row r="528" spans="6:36" x14ac:dyDescent="0.25">
      <c r="F528">
        <f>'RESUMEN TOTAL'!K531</f>
        <v>0</v>
      </c>
      <c r="G528">
        <f>'RESUMEN TOTAL'!L531</f>
        <v>0</v>
      </c>
      <c r="H528">
        <f>'RESUMEN TOTAL'!M531</f>
        <v>0</v>
      </c>
      <c r="I528">
        <f>'RESUMEN TOTAL'!N531</f>
        <v>0</v>
      </c>
      <c r="J528">
        <f>'RESUMEN TOTAL'!O531</f>
        <v>0</v>
      </c>
      <c r="K528">
        <f>'RESUMEN TOTAL'!P531</f>
        <v>0</v>
      </c>
      <c r="L528">
        <f>'RESUMEN TOTAL'!Q531</f>
        <v>0</v>
      </c>
      <c r="M528">
        <f>'RESUMEN TOTAL'!R531</f>
        <v>0</v>
      </c>
      <c r="N528">
        <f>'RESUMEN TOTAL'!S531</f>
        <v>0</v>
      </c>
      <c r="O528">
        <f>'RESUMEN TOTAL'!T531</f>
        <v>0</v>
      </c>
      <c r="P528">
        <f>'RESUMEN TOTAL'!U531</f>
        <v>0</v>
      </c>
      <c r="Q528">
        <f>'RESUMEN TOTAL'!V531</f>
        <v>0</v>
      </c>
      <c r="R528">
        <f>'RESUMEN TOTAL'!W531</f>
        <v>0</v>
      </c>
      <c r="S528">
        <f>'RESUMEN TOTAL'!X531</f>
        <v>0</v>
      </c>
      <c r="T528">
        <f>'RESUMEN TOTAL'!Y531</f>
        <v>0</v>
      </c>
      <c r="U528">
        <f>'RESUMEN TOTAL'!Z531</f>
        <v>0</v>
      </c>
      <c r="V528">
        <f>'RESUMEN TOTAL'!AA531</f>
        <v>0</v>
      </c>
      <c r="W528">
        <f>'RESUMEN TOTAL'!AB531</f>
        <v>0</v>
      </c>
      <c r="X528">
        <f>'RESUMEN TOTAL'!AC531</f>
        <v>0</v>
      </c>
      <c r="Y528">
        <f>'RESUMEN TOTAL'!AD531</f>
        <v>0</v>
      </c>
      <c r="Z528">
        <f>'RESUMEN TOTAL'!AE531</f>
        <v>0</v>
      </c>
      <c r="AA528">
        <f>'RESUMEN TOTAL'!AF531</f>
        <v>0</v>
      </c>
      <c r="AB528">
        <f>'RESUMEN TOTAL'!AG531</f>
        <v>0</v>
      </c>
      <c r="AC528">
        <f>'RESUMEN TOTAL'!AH531</f>
        <v>0</v>
      </c>
      <c r="AD528">
        <f>'RESUMEN TOTAL'!AI531</f>
        <v>0</v>
      </c>
      <c r="AE528">
        <f>'RESUMEN TOTAL'!AJ531</f>
        <v>0</v>
      </c>
      <c r="AF528">
        <f>'RESUMEN TOTAL'!AK531</f>
        <v>0</v>
      </c>
      <c r="AG528">
        <f>'RESUMEN TOTAL'!AL531</f>
        <v>0</v>
      </c>
      <c r="AH528">
        <f>'RESUMEN TOTAL'!AM531</f>
        <v>0</v>
      </c>
      <c r="AI528">
        <f>'RESUMEN TOTAL'!AN531</f>
        <v>0</v>
      </c>
      <c r="AJ528">
        <f>'RESUMEN TOTAL'!AO531</f>
        <v>0</v>
      </c>
    </row>
    <row r="529" spans="6:36" x14ac:dyDescent="0.25">
      <c r="F529">
        <f>'RESUMEN TOTAL'!K532</f>
        <v>0</v>
      </c>
      <c r="G529">
        <f>'RESUMEN TOTAL'!L532</f>
        <v>0</v>
      </c>
      <c r="H529">
        <f>'RESUMEN TOTAL'!M532</f>
        <v>0</v>
      </c>
      <c r="I529">
        <f>'RESUMEN TOTAL'!N532</f>
        <v>0</v>
      </c>
      <c r="J529">
        <f>'RESUMEN TOTAL'!O532</f>
        <v>0</v>
      </c>
      <c r="K529">
        <f>'RESUMEN TOTAL'!P532</f>
        <v>0</v>
      </c>
      <c r="L529">
        <f>'RESUMEN TOTAL'!Q532</f>
        <v>0</v>
      </c>
      <c r="M529">
        <f>'RESUMEN TOTAL'!R532</f>
        <v>0</v>
      </c>
      <c r="N529">
        <f>'RESUMEN TOTAL'!S532</f>
        <v>0</v>
      </c>
      <c r="O529">
        <f>'RESUMEN TOTAL'!T532</f>
        <v>0</v>
      </c>
      <c r="P529">
        <f>'RESUMEN TOTAL'!U532</f>
        <v>0</v>
      </c>
      <c r="Q529">
        <f>'RESUMEN TOTAL'!V532</f>
        <v>0</v>
      </c>
      <c r="R529">
        <f>'RESUMEN TOTAL'!W532</f>
        <v>0</v>
      </c>
      <c r="S529">
        <f>'RESUMEN TOTAL'!X532</f>
        <v>0</v>
      </c>
      <c r="T529">
        <f>'RESUMEN TOTAL'!Y532</f>
        <v>0</v>
      </c>
      <c r="U529">
        <f>'RESUMEN TOTAL'!Z532</f>
        <v>0</v>
      </c>
      <c r="V529">
        <f>'RESUMEN TOTAL'!AA532</f>
        <v>0</v>
      </c>
      <c r="W529">
        <f>'RESUMEN TOTAL'!AB532</f>
        <v>0</v>
      </c>
      <c r="X529">
        <f>'RESUMEN TOTAL'!AC532</f>
        <v>0</v>
      </c>
      <c r="Y529">
        <f>'RESUMEN TOTAL'!AD532</f>
        <v>0</v>
      </c>
      <c r="Z529">
        <f>'RESUMEN TOTAL'!AE532</f>
        <v>0</v>
      </c>
      <c r="AA529">
        <f>'RESUMEN TOTAL'!AF532</f>
        <v>0</v>
      </c>
      <c r="AB529">
        <f>'RESUMEN TOTAL'!AG532</f>
        <v>0</v>
      </c>
      <c r="AC529">
        <f>'RESUMEN TOTAL'!AH532</f>
        <v>0</v>
      </c>
      <c r="AD529">
        <f>'RESUMEN TOTAL'!AI532</f>
        <v>0</v>
      </c>
      <c r="AE529">
        <f>'RESUMEN TOTAL'!AJ532</f>
        <v>0</v>
      </c>
      <c r="AF529">
        <f>'RESUMEN TOTAL'!AK532</f>
        <v>0</v>
      </c>
      <c r="AG529">
        <f>'RESUMEN TOTAL'!AL532</f>
        <v>0</v>
      </c>
      <c r="AH529">
        <f>'RESUMEN TOTAL'!AM532</f>
        <v>0</v>
      </c>
      <c r="AI529">
        <f>'RESUMEN TOTAL'!AN532</f>
        <v>0</v>
      </c>
      <c r="AJ529">
        <f>'RESUMEN TOTAL'!AO532</f>
        <v>0</v>
      </c>
    </row>
    <row r="530" spans="6:36" x14ac:dyDescent="0.25">
      <c r="F530">
        <f>'RESUMEN TOTAL'!K533</f>
        <v>0</v>
      </c>
      <c r="G530">
        <f>'RESUMEN TOTAL'!L533</f>
        <v>0</v>
      </c>
      <c r="H530">
        <f>'RESUMEN TOTAL'!M533</f>
        <v>0</v>
      </c>
      <c r="I530">
        <f>'RESUMEN TOTAL'!N533</f>
        <v>0</v>
      </c>
      <c r="J530">
        <f>'RESUMEN TOTAL'!O533</f>
        <v>0</v>
      </c>
      <c r="K530">
        <f>'RESUMEN TOTAL'!P533</f>
        <v>0</v>
      </c>
      <c r="L530">
        <f>'RESUMEN TOTAL'!Q533</f>
        <v>0</v>
      </c>
      <c r="M530">
        <f>'RESUMEN TOTAL'!R533</f>
        <v>0</v>
      </c>
      <c r="N530">
        <f>'RESUMEN TOTAL'!S533</f>
        <v>0</v>
      </c>
      <c r="O530">
        <f>'RESUMEN TOTAL'!T533</f>
        <v>0</v>
      </c>
      <c r="P530">
        <f>'RESUMEN TOTAL'!U533</f>
        <v>0</v>
      </c>
      <c r="Q530">
        <f>'RESUMEN TOTAL'!V533</f>
        <v>0</v>
      </c>
      <c r="R530">
        <f>'RESUMEN TOTAL'!W533</f>
        <v>0</v>
      </c>
      <c r="S530">
        <f>'RESUMEN TOTAL'!X533</f>
        <v>0</v>
      </c>
      <c r="T530">
        <f>'RESUMEN TOTAL'!Y533</f>
        <v>0</v>
      </c>
      <c r="U530">
        <f>'RESUMEN TOTAL'!Z533</f>
        <v>0</v>
      </c>
      <c r="V530">
        <f>'RESUMEN TOTAL'!AA533</f>
        <v>0</v>
      </c>
      <c r="W530">
        <f>'RESUMEN TOTAL'!AB533</f>
        <v>0</v>
      </c>
      <c r="X530">
        <f>'RESUMEN TOTAL'!AC533</f>
        <v>0</v>
      </c>
      <c r="Y530">
        <f>'RESUMEN TOTAL'!AD533</f>
        <v>0</v>
      </c>
      <c r="Z530">
        <f>'RESUMEN TOTAL'!AE533</f>
        <v>0</v>
      </c>
      <c r="AA530">
        <f>'RESUMEN TOTAL'!AF533</f>
        <v>0</v>
      </c>
      <c r="AB530">
        <f>'RESUMEN TOTAL'!AG533</f>
        <v>0</v>
      </c>
      <c r="AC530">
        <f>'RESUMEN TOTAL'!AH533</f>
        <v>0</v>
      </c>
      <c r="AD530">
        <f>'RESUMEN TOTAL'!AI533</f>
        <v>0</v>
      </c>
      <c r="AE530">
        <f>'RESUMEN TOTAL'!AJ533</f>
        <v>0</v>
      </c>
      <c r="AF530">
        <f>'RESUMEN TOTAL'!AK533</f>
        <v>0</v>
      </c>
      <c r="AG530">
        <f>'RESUMEN TOTAL'!AL533</f>
        <v>0</v>
      </c>
      <c r="AH530">
        <f>'RESUMEN TOTAL'!AM533</f>
        <v>0</v>
      </c>
      <c r="AI530">
        <f>'RESUMEN TOTAL'!AN533</f>
        <v>0</v>
      </c>
      <c r="AJ530">
        <f>'RESUMEN TOTAL'!AO533</f>
        <v>0</v>
      </c>
    </row>
    <row r="531" spans="6:36" x14ac:dyDescent="0.25">
      <c r="F531">
        <f>'RESUMEN TOTAL'!K534</f>
        <v>0</v>
      </c>
      <c r="G531">
        <f>'RESUMEN TOTAL'!L534</f>
        <v>0</v>
      </c>
      <c r="H531">
        <f>'RESUMEN TOTAL'!M534</f>
        <v>0</v>
      </c>
      <c r="I531">
        <f>'RESUMEN TOTAL'!N534</f>
        <v>0</v>
      </c>
      <c r="J531">
        <f>'RESUMEN TOTAL'!O534</f>
        <v>0</v>
      </c>
      <c r="K531">
        <f>'RESUMEN TOTAL'!P534</f>
        <v>0</v>
      </c>
      <c r="L531">
        <f>'RESUMEN TOTAL'!Q534</f>
        <v>0</v>
      </c>
      <c r="M531">
        <f>'RESUMEN TOTAL'!R534</f>
        <v>0</v>
      </c>
      <c r="N531">
        <f>'RESUMEN TOTAL'!S534</f>
        <v>0</v>
      </c>
      <c r="O531">
        <f>'RESUMEN TOTAL'!T534</f>
        <v>0</v>
      </c>
      <c r="P531">
        <f>'RESUMEN TOTAL'!U534</f>
        <v>0</v>
      </c>
      <c r="Q531">
        <f>'RESUMEN TOTAL'!V534</f>
        <v>0</v>
      </c>
      <c r="R531">
        <f>'RESUMEN TOTAL'!W534</f>
        <v>0</v>
      </c>
      <c r="S531">
        <f>'RESUMEN TOTAL'!X534</f>
        <v>0</v>
      </c>
      <c r="T531">
        <f>'RESUMEN TOTAL'!Y534</f>
        <v>0</v>
      </c>
      <c r="U531">
        <f>'RESUMEN TOTAL'!Z534</f>
        <v>0</v>
      </c>
      <c r="V531">
        <f>'RESUMEN TOTAL'!AA534</f>
        <v>0</v>
      </c>
      <c r="W531">
        <f>'RESUMEN TOTAL'!AB534</f>
        <v>0</v>
      </c>
      <c r="X531">
        <f>'RESUMEN TOTAL'!AC534</f>
        <v>0</v>
      </c>
      <c r="Y531">
        <f>'RESUMEN TOTAL'!AD534</f>
        <v>0</v>
      </c>
      <c r="Z531">
        <f>'RESUMEN TOTAL'!AE534</f>
        <v>0</v>
      </c>
      <c r="AA531">
        <f>'RESUMEN TOTAL'!AF534</f>
        <v>0</v>
      </c>
      <c r="AB531">
        <f>'RESUMEN TOTAL'!AG534</f>
        <v>0</v>
      </c>
      <c r="AC531">
        <f>'RESUMEN TOTAL'!AH534</f>
        <v>0</v>
      </c>
      <c r="AD531">
        <f>'RESUMEN TOTAL'!AI534</f>
        <v>0</v>
      </c>
      <c r="AE531">
        <f>'RESUMEN TOTAL'!AJ534</f>
        <v>0</v>
      </c>
      <c r="AF531">
        <f>'RESUMEN TOTAL'!AK534</f>
        <v>0</v>
      </c>
      <c r="AG531">
        <f>'RESUMEN TOTAL'!AL534</f>
        <v>0</v>
      </c>
      <c r="AH531">
        <f>'RESUMEN TOTAL'!AM534</f>
        <v>0</v>
      </c>
      <c r="AI531">
        <f>'RESUMEN TOTAL'!AN534</f>
        <v>0</v>
      </c>
      <c r="AJ531">
        <f>'RESUMEN TOTAL'!AO534</f>
        <v>0</v>
      </c>
    </row>
    <row r="532" spans="6:36" x14ac:dyDescent="0.25">
      <c r="F532">
        <f>'RESUMEN TOTAL'!K535</f>
        <v>0</v>
      </c>
      <c r="G532">
        <f>'RESUMEN TOTAL'!L535</f>
        <v>0</v>
      </c>
      <c r="H532">
        <f>'RESUMEN TOTAL'!M535</f>
        <v>0</v>
      </c>
      <c r="I532">
        <f>'RESUMEN TOTAL'!N535</f>
        <v>0</v>
      </c>
      <c r="J532">
        <f>'RESUMEN TOTAL'!O535</f>
        <v>0</v>
      </c>
      <c r="K532">
        <f>'RESUMEN TOTAL'!P535</f>
        <v>0</v>
      </c>
      <c r="L532">
        <f>'RESUMEN TOTAL'!Q535</f>
        <v>0</v>
      </c>
      <c r="M532">
        <f>'RESUMEN TOTAL'!R535</f>
        <v>0</v>
      </c>
      <c r="N532">
        <f>'RESUMEN TOTAL'!S535</f>
        <v>0</v>
      </c>
      <c r="O532">
        <f>'RESUMEN TOTAL'!T535</f>
        <v>0</v>
      </c>
      <c r="P532">
        <f>'RESUMEN TOTAL'!U535</f>
        <v>0</v>
      </c>
      <c r="Q532">
        <f>'RESUMEN TOTAL'!V535</f>
        <v>0</v>
      </c>
      <c r="R532">
        <f>'RESUMEN TOTAL'!W535</f>
        <v>0</v>
      </c>
      <c r="S532">
        <f>'RESUMEN TOTAL'!X535</f>
        <v>0</v>
      </c>
      <c r="T532">
        <f>'RESUMEN TOTAL'!Y535</f>
        <v>0</v>
      </c>
      <c r="U532">
        <f>'RESUMEN TOTAL'!Z535</f>
        <v>0</v>
      </c>
      <c r="V532">
        <f>'RESUMEN TOTAL'!AA535</f>
        <v>0</v>
      </c>
      <c r="W532">
        <f>'RESUMEN TOTAL'!AB535</f>
        <v>0</v>
      </c>
      <c r="X532">
        <f>'RESUMEN TOTAL'!AC535</f>
        <v>0</v>
      </c>
      <c r="Y532">
        <f>'RESUMEN TOTAL'!AD535</f>
        <v>0</v>
      </c>
      <c r="Z532">
        <f>'RESUMEN TOTAL'!AE535</f>
        <v>0</v>
      </c>
      <c r="AA532">
        <f>'RESUMEN TOTAL'!AF535</f>
        <v>0</v>
      </c>
      <c r="AB532">
        <f>'RESUMEN TOTAL'!AG535</f>
        <v>0</v>
      </c>
      <c r="AC532">
        <f>'RESUMEN TOTAL'!AH535</f>
        <v>0</v>
      </c>
      <c r="AD532">
        <f>'RESUMEN TOTAL'!AI535</f>
        <v>0</v>
      </c>
      <c r="AE532">
        <f>'RESUMEN TOTAL'!AJ535</f>
        <v>0</v>
      </c>
      <c r="AF532">
        <f>'RESUMEN TOTAL'!AK535</f>
        <v>0</v>
      </c>
      <c r="AG532">
        <f>'RESUMEN TOTAL'!AL535</f>
        <v>0</v>
      </c>
      <c r="AH532">
        <f>'RESUMEN TOTAL'!AM535</f>
        <v>0</v>
      </c>
      <c r="AI532">
        <f>'RESUMEN TOTAL'!AN535</f>
        <v>0</v>
      </c>
      <c r="AJ532">
        <f>'RESUMEN TOTAL'!AO535</f>
        <v>0</v>
      </c>
    </row>
    <row r="533" spans="6:36" x14ac:dyDescent="0.25">
      <c r="F533">
        <f>'RESUMEN TOTAL'!K536</f>
        <v>0</v>
      </c>
      <c r="G533">
        <f>'RESUMEN TOTAL'!L536</f>
        <v>0</v>
      </c>
      <c r="H533">
        <f>'RESUMEN TOTAL'!M536</f>
        <v>0</v>
      </c>
      <c r="I533">
        <f>'RESUMEN TOTAL'!N536</f>
        <v>0</v>
      </c>
      <c r="J533">
        <f>'RESUMEN TOTAL'!O536</f>
        <v>0</v>
      </c>
      <c r="K533">
        <f>'RESUMEN TOTAL'!P536</f>
        <v>0</v>
      </c>
      <c r="L533">
        <f>'RESUMEN TOTAL'!Q536</f>
        <v>0</v>
      </c>
      <c r="M533">
        <f>'RESUMEN TOTAL'!R536</f>
        <v>0</v>
      </c>
      <c r="N533">
        <f>'RESUMEN TOTAL'!S536</f>
        <v>0</v>
      </c>
      <c r="O533">
        <f>'RESUMEN TOTAL'!T536</f>
        <v>0</v>
      </c>
      <c r="P533">
        <f>'RESUMEN TOTAL'!U536</f>
        <v>0</v>
      </c>
      <c r="Q533">
        <f>'RESUMEN TOTAL'!V536</f>
        <v>0</v>
      </c>
      <c r="R533">
        <f>'RESUMEN TOTAL'!W536</f>
        <v>0</v>
      </c>
      <c r="S533">
        <f>'RESUMEN TOTAL'!X536</f>
        <v>0</v>
      </c>
      <c r="T533">
        <f>'RESUMEN TOTAL'!Y536</f>
        <v>0</v>
      </c>
      <c r="U533">
        <f>'RESUMEN TOTAL'!Z536</f>
        <v>0</v>
      </c>
      <c r="V533">
        <f>'RESUMEN TOTAL'!AA536</f>
        <v>0</v>
      </c>
      <c r="W533">
        <f>'RESUMEN TOTAL'!AB536</f>
        <v>0</v>
      </c>
      <c r="X533">
        <f>'RESUMEN TOTAL'!AC536</f>
        <v>0</v>
      </c>
      <c r="Y533">
        <f>'RESUMEN TOTAL'!AD536</f>
        <v>0</v>
      </c>
      <c r="Z533">
        <f>'RESUMEN TOTAL'!AE536</f>
        <v>0</v>
      </c>
      <c r="AA533">
        <f>'RESUMEN TOTAL'!AF536</f>
        <v>0</v>
      </c>
      <c r="AB533">
        <f>'RESUMEN TOTAL'!AG536</f>
        <v>0</v>
      </c>
      <c r="AC533">
        <f>'RESUMEN TOTAL'!AH536</f>
        <v>0</v>
      </c>
      <c r="AD533">
        <f>'RESUMEN TOTAL'!AI536</f>
        <v>0</v>
      </c>
      <c r="AE533">
        <f>'RESUMEN TOTAL'!AJ536</f>
        <v>0</v>
      </c>
      <c r="AF533">
        <f>'RESUMEN TOTAL'!AK536</f>
        <v>0</v>
      </c>
      <c r="AG533">
        <f>'RESUMEN TOTAL'!AL536</f>
        <v>0</v>
      </c>
      <c r="AH533">
        <f>'RESUMEN TOTAL'!AM536</f>
        <v>0</v>
      </c>
      <c r="AI533">
        <f>'RESUMEN TOTAL'!AN536</f>
        <v>0</v>
      </c>
      <c r="AJ533">
        <f>'RESUMEN TOTAL'!AO536</f>
        <v>0</v>
      </c>
    </row>
    <row r="534" spans="6:36" x14ac:dyDescent="0.25">
      <c r="F534">
        <f>'RESUMEN TOTAL'!K537</f>
        <v>0</v>
      </c>
      <c r="G534">
        <f>'RESUMEN TOTAL'!L537</f>
        <v>0</v>
      </c>
      <c r="H534">
        <f>'RESUMEN TOTAL'!M537</f>
        <v>0</v>
      </c>
      <c r="I534">
        <f>'RESUMEN TOTAL'!N537</f>
        <v>0</v>
      </c>
      <c r="J534">
        <f>'RESUMEN TOTAL'!O537</f>
        <v>0</v>
      </c>
      <c r="K534">
        <f>'RESUMEN TOTAL'!P537</f>
        <v>0</v>
      </c>
      <c r="L534">
        <f>'RESUMEN TOTAL'!Q537</f>
        <v>0</v>
      </c>
      <c r="M534">
        <f>'RESUMEN TOTAL'!R537</f>
        <v>0</v>
      </c>
      <c r="N534">
        <f>'RESUMEN TOTAL'!S537</f>
        <v>0</v>
      </c>
      <c r="O534">
        <f>'RESUMEN TOTAL'!T537</f>
        <v>0</v>
      </c>
      <c r="P534">
        <f>'RESUMEN TOTAL'!U537</f>
        <v>0</v>
      </c>
      <c r="Q534">
        <f>'RESUMEN TOTAL'!V537</f>
        <v>0</v>
      </c>
      <c r="R534">
        <f>'RESUMEN TOTAL'!W537</f>
        <v>0</v>
      </c>
      <c r="S534">
        <f>'RESUMEN TOTAL'!X537</f>
        <v>0</v>
      </c>
      <c r="T534">
        <f>'RESUMEN TOTAL'!Y537</f>
        <v>0</v>
      </c>
      <c r="U534">
        <f>'RESUMEN TOTAL'!Z537</f>
        <v>0</v>
      </c>
      <c r="V534">
        <f>'RESUMEN TOTAL'!AA537</f>
        <v>0</v>
      </c>
      <c r="W534">
        <f>'RESUMEN TOTAL'!AB537</f>
        <v>0</v>
      </c>
      <c r="X534">
        <f>'RESUMEN TOTAL'!AC537</f>
        <v>0</v>
      </c>
      <c r="Y534">
        <f>'RESUMEN TOTAL'!AD537</f>
        <v>0</v>
      </c>
      <c r="Z534">
        <f>'RESUMEN TOTAL'!AE537</f>
        <v>0</v>
      </c>
      <c r="AA534">
        <f>'RESUMEN TOTAL'!AF537</f>
        <v>0</v>
      </c>
      <c r="AB534">
        <f>'RESUMEN TOTAL'!AG537</f>
        <v>0</v>
      </c>
      <c r="AC534">
        <f>'RESUMEN TOTAL'!AH537</f>
        <v>0</v>
      </c>
      <c r="AD534">
        <f>'RESUMEN TOTAL'!AI537</f>
        <v>0</v>
      </c>
      <c r="AE534">
        <f>'RESUMEN TOTAL'!AJ537</f>
        <v>0</v>
      </c>
      <c r="AF534">
        <f>'RESUMEN TOTAL'!AK537</f>
        <v>0</v>
      </c>
      <c r="AG534">
        <f>'RESUMEN TOTAL'!AL537</f>
        <v>0</v>
      </c>
      <c r="AH534">
        <f>'RESUMEN TOTAL'!AM537</f>
        <v>0</v>
      </c>
      <c r="AI534">
        <f>'RESUMEN TOTAL'!AN537</f>
        <v>0</v>
      </c>
      <c r="AJ534">
        <f>'RESUMEN TOTAL'!AO537</f>
        <v>0</v>
      </c>
    </row>
    <row r="535" spans="6:36" x14ac:dyDescent="0.25">
      <c r="F535">
        <f>'RESUMEN TOTAL'!K538</f>
        <v>0</v>
      </c>
      <c r="G535">
        <f>'RESUMEN TOTAL'!L538</f>
        <v>0</v>
      </c>
      <c r="H535">
        <f>'RESUMEN TOTAL'!M538</f>
        <v>0</v>
      </c>
      <c r="I535">
        <f>'RESUMEN TOTAL'!N538</f>
        <v>0</v>
      </c>
      <c r="J535">
        <f>'RESUMEN TOTAL'!O538</f>
        <v>0</v>
      </c>
      <c r="K535">
        <f>'RESUMEN TOTAL'!P538</f>
        <v>0</v>
      </c>
      <c r="L535">
        <f>'RESUMEN TOTAL'!Q538</f>
        <v>0</v>
      </c>
      <c r="M535">
        <f>'RESUMEN TOTAL'!R538</f>
        <v>0</v>
      </c>
      <c r="N535">
        <f>'RESUMEN TOTAL'!S538</f>
        <v>0</v>
      </c>
      <c r="O535">
        <f>'RESUMEN TOTAL'!T538</f>
        <v>0</v>
      </c>
      <c r="P535">
        <f>'RESUMEN TOTAL'!U538</f>
        <v>0</v>
      </c>
      <c r="Q535">
        <f>'RESUMEN TOTAL'!V538</f>
        <v>0</v>
      </c>
      <c r="R535">
        <f>'RESUMEN TOTAL'!W538</f>
        <v>0</v>
      </c>
      <c r="S535">
        <f>'RESUMEN TOTAL'!X538</f>
        <v>0</v>
      </c>
      <c r="T535">
        <f>'RESUMEN TOTAL'!Y538</f>
        <v>0</v>
      </c>
      <c r="U535">
        <f>'RESUMEN TOTAL'!Z538</f>
        <v>0</v>
      </c>
      <c r="V535">
        <f>'RESUMEN TOTAL'!AA538</f>
        <v>0</v>
      </c>
      <c r="W535">
        <f>'RESUMEN TOTAL'!AB538</f>
        <v>0</v>
      </c>
      <c r="X535">
        <f>'RESUMEN TOTAL'!AC538</f>
        <v>0</v>
      </c>
      <c r="Y535">
        <f>'RESUMEN TOTAL'!AD538</f>
        <v>0</v>
      </c>
      <c r="Z535">
        <f>'RESUMEN TOTAL'!AE538</f>
        <v>0</v>
      </c>
      <c r="AA535">
        <f>'RESUMEN TOTAL'!AF538</f>
        <v>0</v>
      </c>
      <c r="AB535">
        <f>'RESUMEN TOTAL'!AG538</f>
        <v>0</v>
      </c>
      <c r="AC535">
        <f>'RESUMEN TOTAL'!AH538</f>
        <v>0</v>
      </c>
      <c r="AD535">
        <f>'RESUMEN TOTAL'!AI538</f>
        <v>0</v>
      </c>
      <c r="AE535">
        <f>'RESUMEN TOTAL'!AJ538</f>
        <v>0</v>
      </c>
      <c r="AF535">
        <f>'RESUMEN TOTAL'!AK538</f>
        <v>0</v>
      </c>
      <c r="AG535">
        <f>'RESUMEN TOTAL'!AL538</f>
        <v>0</v>
      </c>
      <c r="AH535">
        <f>'RESUMEN TOTAL'!AM538</f>
        <v>0</v>
      </c>
      <c r="AI535">
        <f>'RESUMEN TOTAL'!AN538</f>
        <v>0</v>
      </c>
      <c r="AJ535">
        <f>'RESUMEN TOTAL'!AO538</f>
        <v>0</v>
      </c>
    </row>
    <row r="536" spans="6:36" x14ac:dyDescent="0.25">
      <c r="F536">
        <f>'RESUMEN TOTAL'!K539</f>
        <v>0</v>
      </c>
      <c r="G536">
        <f>'RESUMEN TOTAL'!L539</f>
        <v>0</v>
      </c>
      <c r="H536">
        <f>'RESUMEN TOTAL'!M539</f>
        <v>0</v>
      </c>
      <c r="I536">
        <f>'RESUMEN TOTAL'!N539</f>
        <v>0</v>
      </c>
      <c r="J536">
        <f>'RESUMEN TOTAL'!O539</f>
        <v>0</v>
      </c>
      <c r="K536">
        <f>'RESUMEN TOTAL'!P539</f>
        <v>0</v>
      </c>
      <c r="L536">
        <f>'RESUMEN TOTAL'!Q539</f>
        <v>0</v>
      </c>
      <c r="M536">
        <f>'RESUMEN TOTAL'!R539</f>
        <v>0</v>
      </c>
      <c r="N536">
        <f>'RESUMEN TOTAL'!S539</f>
        <v>0</v>
      </c>
      <c r="O536">
        <f>'RESUMEN TOTAL'!T539</f>
        <v>0</v>
      </c>
      <c r="P536">
        <f>'RESUMEN TOTAL'!U539</f>
        <v>0</v>
      </c>
      <c r="Q536">
        <f>'RESUMEN TOTAL'!V539</f>
        <v>0</v>
      </c>
      <c r="R536">
        <f>'RESUMEN TOTAL'!W539</f>
        <v>0</v>
      </c>
      <c r="S536">
        <f>'RESUMEN TOTAL'!X539</f>
        <v>0</v>
      </c>
      <c r="T536">
        <f>'RESUMEN TOTAL'!Y539</f>
        <v>0</v>
      </c>
      <c r="U536">
        <f>'RESUMEN TOTAL'!Z539</f>
        <v>0</v>
      </c>
      <c r="V536">
        <f>'RESUMEN TOTAL'!AA539</f>
        <v>0</v>
      </c>
      <c r="W536">
        <f>'RESUMEN TOTAL'!AB539</f>
        <v>0</v>
      </c>
      <c r="X536">
        <f>'RESUMEN TOTAL'!AC539</f>
        <v>0</v>
      </c>
      <c r="Y536">
        <f>'RESUMEN TOTAL'!AD539</f>
        <v>0</v>
      </c>
      <c r="Z536">
        <f>'RESUMEN TOTAL'!AE539</f>
        <v>0</v>
      </c>
      <c r="AA536">
        <f>'RESUMEN TOTAL'!AF539</f>
        <v>0</v>
      </c>
      <c r="AB536">
        <f>'RESUMEN TOTAL'!AG539</f>
        <v>0</v>
      </c>
      <c r="AC536">
        <f>'RESUMEN TOTAL'!AH539</f>
        <v>0</v>
      </c>
      <c r="AD536">
        <f>'RESUMEN TOTAL'!AI539</f>
        <v>0</v>
      </c>
      <c r="AE536">
        <f>'RESUMEN TOTAL'!AJ539</f>
        <v>0</v>
      </c>
      <c r="AF536">
        <f>'RESUMEN TOTAL'!AK539</f>
        <v>0</v>
      </c>
      <c r="AG536">
        <f>'RESUMEN TOTAL'!AL539</f>
        <v>0</v>
      </c>
      <c r="AH536">
        <f>'RESUMEN TOTAL'!AM539</f>
        <v>0</v>
      </c>
      <c r="AI536">
        <f>'RESUMEN TOTAL'!AN539</f>
        <v>0</v>
      </c>
      <c r="AJ536">
        <f>'RESUMEN TOTAL'!AO539</f>
        <v>0</v>
      </c>
    </row>
    <row r="537" spans="6:36" x14ac:dyDescent="0.25">
      <c r="F537">
        <f>'RESUMEN TOTAL'!K540</f>
        <v>0</v>
      </c>
      <c r="G537">
        <f>'RESUMEN TOTAL'!L540</f>
        <v>0</v>
      </c>
      <c r="H537">
        <f>'RESUMEN TOTAL'!M540</f>
        <v>0</v>
      </c>
      <c r="I537">
        <f>'RESUMEN TOTAL'!N540</f>
        <v>0</v>
      </c>
      <c r="J537">
        <f>'RESUMEN TOTAL'!O540</f>
        <v>0</v>
      </c>
      <c r="K537">
        <f>'RESUMEN TOTAL'!P540</f>
        <v>0</v>
      </c>
      <c r="L537">
        <f>'RESUMEN TOTAL'!Q540</f>
        <v>0</v>
      </c>
      <c r="M537">
        <f>'RESUMEN TOTAL'!R540</f>
        <v>0</v>
      </c>
      <c r="N537">
        <f>'RESUMEN TOTAL'!S540</f>
        <v>0</v>
      </c>
      <c r="O537">
        <f>'RESUMEN TOTAL'!T540</f>
        <v>0</v>
      </c>
      <c r="P537">
        <f>'RESUMEN TOTAL'!U540</f>
        <v>0</v>
      </c>
      <c r="Q537">
        <f>'RESUMEN TOTAL'!V540</f>
        <v>0</v>
      </c>
      <c r="R537">
        <f>'RESUMEN TOTAL'!W540</f>
        <v>0</v>
      </c>
      <c r="S537">
        <f>'RESUMEN TOTAL'!X540</f>
        <v>0</v>
      </c>
      <c r="T537">
        <f>'RESUMEN TOTAL'!Y540</f>
        <v>0</v>
      </c>
      <c r="U537">
        <f>'RESUMEN TOTAL'!Z540</f>
        <v>0</v>
      </c>
      <c r="V537">
        <f>'RESUMEN TOTAL'!AA540</f>
        <v>0</v>
      </c>
      <c r="W537">
        <f>'RESUMEN TOTAL'!AB540</f>
        <v>0</v>
      </c>
      <c r="X537">
        <f>'RESUMEN TOTAL'!AC540</f>
        <v>0</v>
      </c>
      <c r="Y537">
        <f>'RESUMEN TOTAL'!AD540</f>
        <v>0</v>
      </c>
      <c r="Z537">
        <f>'RESUMEN TOTAL'!AE540</f>
        <v>0</v>
      </c>
      <c r="AA537">
        <f>'RESUMEN TOTAL'!AF540</f>
        <v>0</v>
      </c>
      <c r="AB537">
        <f>'RESUMEN TOTAL'!AG540</f>
        <v>0</v>
      </c>
      <c r="AC537">
        <f>'RESUMEN TOTAL'!AH540</f>
        <v>0</v>
      </c>
      <c r="AD537">
        <f>'RESUMEN TOTAL'!AI540</f>
        <v>0</v>
      </c>
      <c r="AE537">
        <f>'RESUMEN TOTAL'!AJ540</f>
        <v>0</v>
      </c>
      <c r="AF537">
        <f>'RESUMEN TOTAL'!AK540</f>
        <v>0</v>
      </c>
      <c r="AG537">
        <f>'RESUMEN TOTAL'!AL540</f>
        <v>0</v>
      </c>
      <c r="AH537">
        <f>'RESUMEN TOTAL'!AM540</f>
        <v>0</v>
      </c>
      <c r="AI537">
        <f>'RESUMEN TOTAL'!AN540</f>
        <v>0</v>
      </c>
      <c r="AJ537">
        <f>'RESUMEN TOTAL'!AO540</f>
        <v>0</v>
      </c>
    </row>
    <row r="538" spans="6:36" x14ac:dyDescent="0.25">
      <c r="F538">
        <f>'RESUMEN TOTAL'!K541</f>
        <v>0</v>
      </c>
      <c r="G538">
        <f>'RESUMEN TOTAL'!L541</f>
        <v>0</v>
      </c>
      <c r="H538">
        <f>'RESUMEN TOTAL'!M541</f>
        <v>0</v>
      </c>
      <c r="I538">
        <f>'RESUMEN TOTAL'!N541</f>
        <v>0</v>
      </c>
      <c r="J538">
        <f>'RESUMEN TOTAL'!O541</f>
        <v>0</v>
      </c>
      <c r="K538">
        <f>'RESUMEN TOTAL'!P541</f>
        <v>0</v>
      </c>
      <c r="L538">
        <f>'RESUMEN TOTAL'!Q541</f>
        <v>0</v>
      </c>
      <c r="M538">
        <f>'RESUMEN TOTAL'!R541</f>
        <v>0</v>
      </c>
      <c r="N538">
        <f>'RESUMEN TOTAL'!S541</f>
        <v>0</v>
      </c>
      <c r="O538">
        <f>'RESUMEN TOTAL'!T541</f>
        <v>0</v>
      </c>
      <c r="P538">
        <f>'RESUMEN TOTAL'!U541</f>
        <v>0</v>
      </c>
      <c r="Q538">
        <f>'RESUMEN TOTAL'!V541</f>
        <v>0</v>
      </c>
      <c r="R538">
        <f>'RESUMEN TOTAL'!W541</f>
        <v>0</v>
      </c>
      <c r="S538">
        <f>'RESUMEN TOTAL'!X541</f>
        <v>0</v>
      </c>
      <c r="T538">
        <f>'RESUMEN TOTAL'!Y541</f>
        <v>0</v>
      </c>
      <c r="U538">
        <f>'RESUMEN TOTAL'!Z541</f>
        <v>0</v>
      </c>
      <c r="V538">
        <f>'RESUMEN TOTAL'!AA541</f>
        <v>0</v>
      </c>
      <c r="W538">
        <f>'RESUMEN TOTAL'!AB541</f>
        <v>0</v>
      </c>
      <c r="X538">
        <f>'RESUMEN TOTAL'!AC541</f>
        <v>0</v>
      </c>
      <c r="Y538">
        <f>'RESUMEN TOTAL'!AD541</f>
        <v>0</v>
      </c>
      <c r="Z538">
        <f>'RESUMEN TOTAL'!AE541</f>
        <v>0</v>
      </c>
      <c r="AA538">
        <f>'RESUMEN TOTAL'!AF541</f>
        <v>0</v>
      </c>
      <c r="AB538">
        <f>'RESUMEN TOTAL'!AG541</f>
        <v>0</v>
      </c>
      <c r="AC538">
        <f>'RESUMEN TOTAL'!AH541</f>
        <v>0</v>
      </c>
      <c r="AD538">
        <f>'RESUMEN TOTAL'!AI541</f>
        <v>0</v>
      </c>
      <c r="AE538">
        <f>'RESUMEN TOTAL'!AJ541</f>
        <v>0</v>
      </c>
      <c r="AF538">
        <f>'RESUMEN TOTAL'!AK541</f>
        <v>0</v>
      </c>
      <c r="AG538">
        <f>'RESUMEN TOTAL'!AL541</f>
        <v>0</v>
      </c>
      <c r="AH538">
        <f>'RESUMEN TOTAL'!AM541</f>
        <v>0</v>
      </c>
      <c r="AI538">
        <f>'RESUMEN TOTAL'!AN541</f>
        <v>0</v>
      </c>
      <c r="AJ538">
        <f>'RESUMEN TOTAL'!AO541</f>
        <v>0</v>
      </c>
    </row>
    <row r="539" spans="6:36" x14ac:dyDescent="0.25">
      <c r="F539">
        <f>'RESUMEN TOTAL'!K542</f>
        <v>0</v>
      </c>
      <c r="G539">
        <f>'RESUMEN TOTAL'!L542</f>
        <v>0</v>
      </c>
      <c r="H539">
        <f>'RESUMEN TOTAL'!M542</f>
        <v>0</v>
      </c>
      <c r="I539">
        <f>'RESUMEN TOTAL'!N542</f>
        <v>0</v>
      </c>
      <c r="J539">
        <f>'RESUMEN TOTAL'!O542</f>
        <v>0</v>
      </c>
      <c r="K539">
        <f>'RESUMEN TOTAL'!P542</f>
        <v>0</v>
      </c>
      <c r="L539">
        <f>'RESUMEN TOTAL'!Q542</f>
        <v>0</v>
      </c>
      <c r="M539">
        <f>'RESUMEN TOTAL'!R542</f>
        <v>0</v>
      </c>
      <c r="N539">
        <f>'RESUMEN TOTAL'!S542</f>
        <v>0</v>
      </c>
      <c r="O539">
        <f>'RESUMEN TOTAL'!T542</f>
        <v>0</v>
      </c>
      <c r="P539">
        <f>'RESUMEN TOTAL'!U542</f>
        <v>0</v>
      </c>
      <c r="Q539">
        <f>'RESUMEN TOTAL'!V542</f>
        <v>0</v>
      </c>
      <c r="R539">
        <f>'RESUMEN TOTAL'!W542</f>
        <v>0</v>
      </c>
      <c r="S539">
        <f>'RESUMEN TOTAL'!X542</f>
        <v>0</v>
      </c>
      <c r="T539">
        <f>'RESUMEN TOTAL'!Y542</f>
        <v>0</v>
      </c>
      <c r="U539">
        <f>'RESUMEN TOTAL'!Z542</f>
        <v>0</v>
      </c>
      <c r="V539">
        <f>'RESUMEN TOTAL'!AA542</f>
        <v>0</v>
      </c>
      <c r="W539">
        <f>'RESUMEN TOTAL'!AB542</f>
        <v>0</v>
      </c>
      <c r="X539">
        <f>'RESUMEN TOTAL'!AC542</f>
        <v>0</v>
      </c>
      <c r="Y539">
        <f>'RESUMEN TOTAL'!AD542</f>
        <v>0</v>
      </c>
      <c r="Z539">
        <f>'RESUMEN TOTAL'!AE542</f>
        <v>0</v>
      </c>
      <c r="AA539">
        <f>'RESUMEN TOTAL'!AF542</f>
        <v>0</v>
      </c>
      <c r="AB539">
        <f>'RESUMEN TOTAL'!AG542</f>
        <v>0</v>
      </c>
      <c r="AC539">
        <f>'RESUMEN TOTAL'!AH542</f>
        <v>0</v>
      </c>
      <c r="AD539">
        <f>'RESUMEN TOTAL'!AI542</f>
        <v>0</v>
      </c>
      <c r="AE539">
        <f>'RESUMEN TOTAL'!AJ542</f>
        <v>0</v>
      </c>
      <c r="AF539">
        <f>'RESUMEN TOTAL'!AK542</f>
        <v>0</v>
      </c>
      <c r="AG539">
        <f>'RESUMEN TOTAL'!AL542</f>
        <v>0</v>
      </c>
      <c r="AH539">
        <f>'RESUMEN TOTAL'!AM542</f>
        <v>0</v>
      </c>
      <c r="AI539">
        <f>'RESUMEN TOTAL'!AN542</f>
        <v>0</v>
      </c>
      <c r="AJ539">
        <f>'RESUMEN TOTAL'!AO542</f>
        <v>0</v>
      </c>
    </row>
    <row r="540" spans="6:36" x14ac:dyDescent="0.25">
      <c r="F540">
        <f>'RESUMEN TOTAL'!K543</f>
        <v>0</v>
      </c>
      <c r="G540">
        <f>'RESUMEN TOTAL'!L543</f>
        <v>0</v>
      </c>
      <c r="H540">
        <f>'RESUMEN TOTAL'!M543</f>
        <v>0</v>
      </c>
      <c r="I540">
        <f>'RESUMEN TOTAL'!N543</f>
        <v>0</v>
      </c>
      <c r="J540">
        <f>'RESUMEN TOTAL'!O543</f>
        <v>0</v>
      </c>
      <c r="K540">
        <f>'RESUMEN TOTAL'!P543</f>
        <v>0</v>
      </c>
      <c r="L540">
        <f>'RESUMEN TOTAL'!Q543</f>
        <v>0</v>
      </c>
      <c r="M540">
        <f>'RESUMEN TOTAL'!R543</f>
        <v>0</v>
      </c>
      <c r="N540">
        <f>'RESUMEN TOTAL'!S543</f>
        <v>0</v>
      </c>
      <c r="O540">
        <f>'RESUMEN TOTAL'!T543</f>
        <v>0</v>
      </c>
      <c r="P540">
        <f>'RESUMEN TOTAL'!U543</f>
        <v>0</v>
      </c>
      <c r="Q540">
        <f>'RESUMEN TOTAL'!V543</f>
        <v>0</v>
      </c>
      <c r="R540">
        <f>'RESUMEN TOTAL'!W543</f>
        <v>0</v>
      </c>
      <c r="S540">
        <f>'RESUMEN TOTAL'!X543</f>
        <v>0</v>
      </c>
      <c r="T540">
        <f>'RESUMEN TOTAL'!Y543</f>
        <v>0</v>
      </c>
      <c r="U540">
        <f>'RESUMEN TOTAL'!Z543</f>
        <v>0</v>
      </c>
      <c r="V540">
        <f>'RESUMEN TOTAL'!AA543</f>
        <v>0</v>
      </c>
      <c r="W540">
        <f>'RESUMEN TOTAL'!AB543</f>
        <v>0</v>
      </c>
      <c r="X540">
        <f>'RESUMEN TOTAL'!AC543</f>
        <v>0</v>
      </c>
      <c r="Y540">
        <f>'RESUMEN TOTAL'!AD543</f>
        <v>0</v>
      </c>
      <c r="Z540">
        <f>'RESUMEN TOTAL'!AE543</f>
        <v>0</v>
      </c>
      <c r="AA540">
        <f>'RESUMEN TOTAL'!AF543</f>
        <v>0</v>
      </c>
      <c r="AB540">
        <f>'RESUMEN TOTAL'!AG543</f>
        <v>0</v>
      </c>
      <c r="AC540">
        <f>'RESUMEN TOTAL'!AH543</f>
        <v>0</v>
      </c>
      <c r="AD540">
        <f>'RESUMEN TOTAL'!AI543</f>
        <v>0</v>
      </c>
      <c r="AE540">
        <f>'RESUMEN TOTAL'!AJ543</f>
        <v>0</v>
      </c>
      <c r="AF540">
        <f>'RESUMEN TOTAL'!AK543</f>
        <v>0</v>
      </c>
      <c r="AG540">
        <f>'RESUMEN TOTAL'!AL543</f>
        <v>0</v>
      </c>
      <c r="AH540">
        <f>'RESUMEN TOTAL'!AM543</f>
        <v>0</v>
      </c>
      <c r="AI540">
        <f>'RESUMEN TOTAL'!AN543</f>
        <v>0</v>
      </c>
      <c r="AJ540">
        <f>'RESUMEN TOTAL'!AO543</f>
        <v>0</v>
      </c>
    </row>
    <row r="541" spans="6:36" x14ac:dyDescent="0.25">
      <c r="F541">
        <f>'RESUMEN TOTAL'!K544</f>
        <v>0</v>
      </c>
      <c r="G541">
        <f>'RESUMEN TOTAL'!L544</f>
        <v>0</v>
      </c>
      <c r="H541">
        <f>'RESUMEN TOTAL'!M544</f>
        <v>0</v>
      </c>
      <c r="I541">
        <f>'RESUMEN TOTAL'!N544</f>
        <v>0</v>
      </c>
      <c r="J541">
        <f>'RESUMEN TOTAL'!O544</f>
        <v>0</v>
      </c>
      <c r="K541">
        <f>'RESUMEN TOTAL'!P544</f>
        <v>0</v>
      </c>
      <c r="L541">
        <f>'RESUMEN TOTAL'!Q544</f>
        <v>0</v>
      </c>
      <c r="M541">
        <f>'RESUMEN TOTAL'!R544</f>
        <v>0</v>
      </c>
      <c r="N541">
        <f>'RESUMEN TOTAL'!S544</f>
        <v>0</v>
      </c>
      <c r="O541">
        <f>'RESUMEN TOTAL'!T544</f>
        <v>0</v>
      </c>
      <c r="P541">
        <f>'RESUMEN TOTAL'!U544</f>
        <v>0</v>
      </c>
      <c r="Q541">
        <f>'RESUMEN TOTAL'!V544</f>
        <v>0</v>
      </c>
      <c r="R541">
        <f>'RESUMEN TOTAL'!W544</f>
        <v>0</v>
      </c>
      <c r="S541">
        <f>'RESUMEN TOTAL'!X544</f>
        <v>0</v>
      </c>
      <c r="T541">
        <f>'RESUMEN TOTAL'!Y544</f>
        <v>0</v>
      </c>
      <c r="U541">
        <f>'RESUMEN TOTAL'!Z544</f>
        <v>0</v>
      </c>
      <c r="V541">
        <f>'RESUMEN TOTAL'!AA544</f>
        <v>0</v>
      </c>
      <c r="W541">
        <f>'RESUMEN TOTAL'!AB544</f>
        <v>0</v>
      </c>
      <c r="X541">
        <f>'RESUMEN TOTAL'!AC544</f>
        <v>0</v>
      </c>
      <c r="Y541">
        <f>'RESUMEN TOTAL'!AD544</f>
        <v>0</v>
      </c>
      <c r="Z541">
        <f>'RESUMEN TOTAL'!AE544</f>
        <v>0</v>
      </c>
      <c r="AA541">
        <f>'RESUMEN TOTAL'!AF544</f>
        <v>0</v>
      </c>
      <c r="AB541">
        <f>'RESUMEN TOTAL'!AG544</f>
        <v>0</v>
      </c>
      <c r="AC541">
        <f>'RESUMEN TOTAL'!AH544</f>
        <v>0</v>
      </c>
      <c r="AD541">
        <f>'RESUMEN TOTAL'!AI544</f>
        <v>0</v>
      </c>
      <c r="AE541">
        <f>'RESUMEN TOTAL'!AJ544</f>
        <v>0</v>
      </c>
      <c r="AF541">
        <f>'RESUMEN TOTAL'!AK544</f>
        <v>0</v>
      </c>
      <c r="AG541">
        <f>'RESUMEN TOTAL'!AL544</f>
        <v>0</v>
      </c>
      <c r="AH541">
        <f>'RESUMEN TOTAL'!AM544</f>
        <v>0</v>
      </c>
      <c r="AI541">
        <f>'RESUMEN TOTAL'!AN544</f>
        <v>0</v>
      </c>
      <c r="AJ541">
        <f>'RESUMEN TOTAL'!AO544</f>
        <v>0</v>
      </c>
    </row>
    <row r="542" spans="6:36" x14ac:dyDescent="0.25">
      <c r="F542">
        <f>'RESUMEN TOTAL'!K545</f>
        <v>0</v>
      </c>
      <c r="G542">
        <f>'RESUMEN TOTAL'!L545</f>
        <v>0</v>
      </c>
      <c r="H542">
        <f>'RESUMEN TOTAL'!M545</f>
        <v>0</v>
      </c>
      <c r="I542">
        <f>'RESUMEN TOTAL'!N545</f>
        <v>0</v>
      </c>
      <c r="J542">
        <f>'RESUMEN TOTAL'!O545</f>
        <v>0</v>
      </c>
      <c r="K542">
        <f>'RESUMEN TOTAL'!P545</f>
        <v>0</v>
      </c>
      <c r="L542">
        <f>'RESUMEN TOTAL'!Q545</f>
        <v>0</v>
      </c>
      <c r="M542">
        <f>'RESUMEN TOTAL'!R545</f>
        <v>0</v>
      </c>
      <c r="N542">
        <f>'RESUMEN TOTAL'!S545</f>
        <v>0</v>
      </c>
      <c r="O542">
        <f>'RESUMEN TOTAL'!T545</f>
        <v>0</v>
      </c>
      <c r="P542">
        <f>'RESUMEN TOTAL'!U545</f>
        <v>0</v>
      </c>
      <c r="Q542">
        <f>'RESUMEN TOTAL'!V545</f>
        <v>0</v>
      </c>
      <c r="R542">
        <f>'RESUMEN TOTAL'!W545</f>
        <v>0</v>
      </c>
      <c r="S542">
        <f>'RESUMEN TOTAL'!X545</f>
        <v>0</v>
      </c>
      <c r="T542">
        <f>'RESUMEN TOTAL'!Y545</f>
        <v>0</v>
      </c>
      <c r="U542">
        <f>'RESUMEN TOTAL'!Z545</f>
        <v>0</v>
      </c>
      <c r="V542">
        <f>'RESUMEN TOTAL'!AA545</f>
        <v>0</v>
      </c>
      <c r="W542">
        <f>'RESUMEN TOTAL'!AB545</f>
        <v>0</v>
      </c>
      <c r="X542">
        <f>'RESUMEN TOTAL'!AC545</f>
        <v>0</v>
      </c>
      <c r="Y542">
        <f>'RESUMEN TOTAL'!AD545</f>
        <v>0</v>
      </c>
      <c r="Z542">
        <f>'RESUMEN TOTAL'!AE545</f>
        <v>0</v>
      </c>
      <c r="AA542">
        <f>'RESUMEN TOTAL'!AF545</f>
        <v>0</v>
      </c>
      <c r="AB542">
        <f>'RESUMEN TOTAL'!AG545</f>
        <v>0</v>
      </c>
      <c r="AC542">
        <f>'RESUMEN TOTAL'!AH545</f>
        <v>0</v>
      </c>
      <c r="AD542">
        <f>'RESUMEN TOTAL'!AI545</f>
        <v>0</v>
      </c>
      <c r="AE542">
        <f>'RESUMEN TOTAL'!AJ545</f>
        <v>0</v>
      </c>
      <c r="AF542">
        <f>'RESUMEN TOTAL'!AK545</f>
        <v>0</v>
      </c>
      <c r="AG542">
        <f>'RESUMEN TOTAL'!AL545</f>
        <v>0</v>
      </c>
      <c r="AH542">
        <f>'RESUMEN TOTAL'!AM545</f>
        <v>0</v>
      </c>
      <c r="AI542">
        <f>'RESUMEN TOTAL'!AN545</f>
        <v>0</v>
      </c>
      <c r="AJ542">
        <f>'RESUMEN TOTAL'!AO545</f>
        <v>0</v>
      </c>
    </row>
    <row r="543" spans="6:36" x14ac:dyDescent="0.25">
      <c r="F543">
        <f>'RESUMEN TOTAL'!K546</f>
        <v>0</v>
      </c>
      <c r="G543">
        <f>'RESUMEN TOTAL'!L546</f>
        <v>0</v>
      </c>
      <c r="H543">
        <f>'RESUMEN TOTAL'!M546</f>
        <v>0</v>
      </c>
      <c r="I543">
        <f>'RESUMEN TOTAL'!N546</f>
        <v>0</v>
      </c>
      <c r="J543">
        <f>'RESUMEN TOTAL'!O546</f>
        <v>0</v>
      </c>
      <c r="K543">
        <f>'RESUMEN TOTAL'!P546</f>
        <v>0</v>
      </c>
      <c r="L543">
        <f>'RESUMEN TOTAL'!Q546</f>
        <v>0</v>
      </c>
      <c r="M543">
        <f>'RESUMEN TOTAL'!R546</f>
        <v>0</v>
      </c>
      <c r="N543">
        <f>'RESUMEN TOTAL'!S546</f>
        <v>0</v>
      </c>
      <c r="O543">
        <f>'RESUMEN TOTAL'!T546</f>
        <v>0</v>
      </c>
      <c r="P543">
        <f>'RESUMEN TOTAL'!U546</f>
        <v>0</v>
      </c>
      <c r="Q543">
        <f>'RESUMEN TOTAL'!V546</f>
        <v>0</v>
      </c>
      <c r="R543">
        <f>'RESUMEN TOTAL'!W546</f>
        <v>0</v>
      </c>
      <c r="S543">
        <f>'RESUMEN TOTAL'!X546</f>
        <v>0</v>
      </c>
      <c r="T543">
        <f>'RESUMEN TOTAL'!Y546</f>
        <v>0</v>
      </c>
      <c r="U543">
        <f>'RESUMEN TOTAL'!Z546</f>
        <v>0</v>
      </c>
      <c r="V543">
        <f>'RESUMEN TOTAL'!AA546</f>
        <v>0</v>
      </c>
      <c r="W543">
        <f>'RESUMEN TOTAL'!AB546</f>
        <v>0</v>
      </c>
      <c r="X543">
        <f>'RESUMEN TOTAL'!AC546</f>
        <v>0</v>
      </c>
      <c r="Y543">
        <f>'RESUMEN TOTAL'!AD546</f>
        <v>0</v>
      </c>
      <c r="Z543">
        <f>'RESUMEN TOTAL'!AE546</f>
        <v>0</v>
      </c>
      <c r="AA543">
        <f>'RESUMEN TOTAL'!AF546</f>
        <v>0</v>
      </c>
      <c r="AB543">
        <f>'RESUMEN TOTAL'!AG546</f>
        <v>0</v>
      </c>
      <c r="AC543">
        <f>'RESUMEN TOTAL'!AH546</f>
        <v>0</v>
      </c>
      <c r="AD543">
        <f>'RESUMEN TOTAL'!AI546</f>
        <v>0</v>
      </c>
      <c r="AE543">
        <f>'RESUMEN TOTAL'!AJ546</f>
        <v>0</v>
      </c>
      <c r="AF543">
        <f>'RESUMEN TOTAL'!AK546</f>
        <v>0</v>
      </c>
      <c r="AG543">
        <f>'RESUMEN TOTAL'!AL546</f>
        <v>0</v>
      </c>
      <c r="AH543">
        <f>'RESUMEN TOTAL'!AM546</f>
        <v>0</v>
      </c>
      <c r="AI543">
        <f>'RESUMEN TOTAL'!AN546</f>
        <v>0</v>
      </c>
      <c r="AJ543">
        <f>'RESUMEN TOTAL'!AO546</f>
        <v>0</v>
      </c>
    </row>
    <row r="544" spans="6:36" x14ac:dyDescent="0.25">
      <c r="F544">
        <f>'RESUMEN TOTAL'!K547</f>
        <v>0</v>
      </c>
      <c r="G544">
        <f>'RESUMEN TOTAL'!L547</f>
        <v>0</v>
      </c>
      <c r="H544">
        <f>'RESUMEN TOTAL'!M547</f>
        <v>0</v>
      </c>
      <c r="I544">
        <f>'RESUMEN TOTAL'!N547</f>
        <v>0</v>
      </c>
      <c r="J544">
        <f>'RESUMEN TOTAL'!O547</f>
        <v>0</v>
      </c>
      <c r="K544">
        <f>'RESUMEN TOTAL'!P547</f>
        <v>0</v>
      </c>
      <c r="L544">
        <f>'RESUMEN TOTAL'!Q547</f>
        <v>0</v>
      </c>
      <c r="M544">
        <f>'RESUMEN TOTAL'!R547</f>
        <v>0</v>
      </c>
      <c r="N544">
        <f>'RESUMEN TOTAL'!S547</f>
        <v>0</v>
      </c>
      <c r="O544">
        <f>'RESUMEN TOTAL'!T547</f>
        <v>0</v>
      </c>
      <c r="P544">
        <f>'RESUMEN TOTAL'!U547</f>
        <v>0</v>
      </c>
      <c r="Q544">
        <f>'RESUMEN TOTAL'!V547</f>
        <v>0</v>
      </c>
      <c r="R544">
        <f>'RESUMEN TOTAL'!W547</f>
        <v>0</v>
      </c>
      <c r="S544">
        <f>'RESUMEN TOTAL'!X547</f>
        <v>0</v>
      </c>
      <c r="T544">
        <f>'RESUMEN TOTAL'!Y547</f>
        <v>0</v>
      </c>
      <c r="U544">
        <f>'RESUMEN TOTAL'!Z547</f>
        <v>0</v>
      </c>
      <c r="V544">
        <f>'RESUMEN TOTAL'!AA547</f>
        <v>0</v>
      </c>
      <c r="W544">
        <f>'RESUMEN TOTAL'!AB547</f>
        <v>0</v>
      </c>
      <c r="X544">
        <f>'RESUMEN TOTAL'!AC547</f>
        <v>0</v>
      </c>
      <c r="Y544">
        <f>'RESUMEN TOTAL'!AD547</f>
        <v>0</v>
      </c>
      <c r="Z544">
        <f>'RESUMEN TOTAL'!AE547</f>
        <v>0</v>
      </c>
      <c r="AA544">
        <f>'RESUMEN TOTAL'!AF547</f>
        <v>0</v>
      </c>
      <c r="AB544">
        <f>'RESUMEN TOTAL'!AG547</f>
        <v>0</v>
      </c>
      <c r="AC544">
        <f>'RESUMEN TOTAL'!AH547</f>
        <v>0</v>
      </c>
      <c r="AD544">
        <f>'RESUMEN TOTAL'!AI547</f>
        <v>0</v>
      </c>
      <c r="AE544">
        <f>'RESUMEN TOTAL'!AJ547</f>
        <v>0</v>
      </c>
      <c r="AF544">
        <f>'RESUMEN TOTAL'!AK547</f>
        <v>0</v>
      </c>
      <c r="AG544">
        <f>'RESUMEN TOTAL'!AL547</f>
        <v>0</v>
      </c>
      <c r="AH544">
        <f>'RESUMEN TOTAL'!AM547</f>
        <v>0</v>
      </c>
      <c r="AI544">
        <f>'RESUMEN TOTAL'!AN547</f>
        <v>0</v>
      </c>
      <c r="AJ544">
        <f>'RESUMEN TOTAL'!AO547</f>
        <v>0</v>
      </c>
    </row>
    <row r="545" spans="6:36" x14ac:dyDescent="0.25">
      <c r="F545">
        <f>'RESUMEN TOTAL'!K548</f>
        <v>0</v>
      </c>
      <c r="G545">
        <f>'RESUMEN TOTAL'!L548</f>
        <v>0</v>
      </c>
      <c r="H545">
        <f>'RESUMEN TOTAL'!M548</f>
        <v>0</v>
      </c>
      <c r="I545">
        <f>'RESUMEN TOTAL'!N548</f>
        <v>0</v>
      </c>
      <c r="J545">
        <f>'RESUMEN TOTAL'!O548</f>
        <v>0</v>
      </c>
      <c r="K545">
        <f>'RESUMEN TOTAL'!P548</f>
        <v>0</v>
      </c>
      <c r="L545">
        <f>'RESUMEN TOTAL'!Q548</f>
        <v>0</v>
      </c>
      <c r="M545">
        <f>'RESUMEN TOTAL'!R548</f>
        <v>0</v>
      </c>
      <c r="N545">
        <f>'RESUMEN TOTAL'!S548</f>
        <v>0</v>
      </c>
      <c r="O545">
        <f>'RESUMEN TOTAL'!T548</f>
        <v>0</v>
      </c>
      <c r="P545">
        <f>'RESUMEN TOTAL'!U548</f>
        <v>0</v>
      </c>
      <c r="Q545">
        <f>'RESUMEN TOTAL'!V548</f>
        <v>0</v>
      </c>
      <c r="R545">
        <f>'RESUMEN TOTAL'!W548</f>
        <v>0</v>
      </c>
      <c r="S545">
        <f>'RESUMEN TOTAL'!X548</f>
        <v>0</v>
      </c>
      <c r="T545">
        <f>'RESUMEN TOTAL'!Y548</f>
        <v>0</v>
      </c>
      <c r="U545">
        <f>'RESUMEN TOTAL'!Z548</f>
        <v>0</v>
      </c>
      <c r="V545">
        <f>'RESUMEN TOTAL'!AA548</f>
        <v>0</v>
      </c>
      <c r="W545">
        <f>'RESUMEN TOTAL'!AB548</f>
        <v>0</v>
      </c>
      <c r="X545">
        <f>'RESUMEN TOTAL'!AC548</f>
        <v>0</v>
      </c>
      <c r="Y545">
        <f>'RESUMEN TOTAL'!AD548</f>
        <v>0</v>
      </c>
      <c r="Z545">
        <f>'RESUMEN TOTAL'!AE548</f>
        <v>0</v>
      </c>
      <c r="AA545">
        <f>'RESUMEN TOTAL'!AF548</f>
        <v>0</v>
      </c>
      <c r="AB545">
        <f>'RESUMEN TOTAL'!AG548</f>
        <v>0</v>
      </c>
      <c r="AC545">
        <f>'RESUMEN TOTAL'!AH548</f>
        <v>0</v>
      </c>
      <c r="AD545">
        <f>'RESUMEN TOTAL'!AI548</f>
        <v>0</v>
      </c>
      <c r="AE545">
        <f>'RESUMEN TOTAL'!AJ548</f>
        <v>0</v>
      </c>
      <c r="AF545">
        <f>'RESUMEN TOTAL'!AK548</f>
        <v>0</v>
      </c>
      <c r="AG545">
        <f>'RESUMEN TOTAL'!AL548</f>
        <v>0</v>
      </c>
      <c r="AH545">
        <f>'RESUMEN TOTAL'!AM548</f>
        <v>0</v>
      </c>
      <c r="AI545">
        <f>'RESUMEN TOTAL'!AN548</f>
        <v>0</v>
      </c>
      <c r="AJ545">
        <f>'RESUMEN TOTAL'!AO548</f>
        <v>0</v>
      </c>
    </row>
    <row r="546" spans="6:36" x14ac:dyDescent="0.25">
      <c r="F546">
        <f>'RESUMEN TOTAL'!K549</f>
        <v>0</v>
      </c>
      <c r="G546">
        <f>'RESUMEN TOTAL'!L549</f>
        <v>0</v>
      </c>
      <c r="H546">
        <f>'RESUMEN TOTAL'!M549</f>
        <v>0</v>
      </c>
      <c r="I546">
        <f>'RESUMEN TOTAL'!N549</f>
        <v>0</v>
      </c>
      <c r="J546">
        <f>'RESUMEN TOTAL'!O549</f>
        <v>0</v>
      </c>
      <c r="K546">
        <f>'RESUMEN TOTAL'!P549</f>
        <v>0</v>
      </c>
      <c r="L546">
        <f>'RESUMEN TOTAL'!Q549</f>
        <v>0</v>
      </c>
      <c r="M546">
        <f>'RESUMEN TOTAL'!R549</f>
        <v>0</v>
      </c>
      <c r="N546">
        <f>'RESUMEN TOTAL'!S549</f>
        <v>0</v>
      </c>
      <c r="O546">
        <f>'RESUMEN TOTAL'!T549</f>
        <v>0</v>
      </c>
      <c r="P546">
        <f>'RESUMEN TOTAL'!U549</f>
        <v>0</v>
      </c>
      <c r="Q546">
        <f>'RESUMEN TOTAL'!V549</f>
        <v>0</v>
      </c>
      <c r="R546">
        <f>'RESUMEN TOTAL'!W549</f>
        <v>0</v>
      </c>
      <c r="S546">
        <f>'RESUMEN TOTAL'!X549</f>
        <v>0</v>
      </c>
      <c r="T546">
        <f>'RESUMEN TOTAL'!Y549</f>
        <v>0</v>
      </c>
      <c r="U546">
        <f>'RESUMEN TOTAL'!Z549</f>
        <v>0</v>
      </c>
      <c r="V546">
        <f>'RESUMEN TOTAL'!AA549</f>
        <v>0</v>
      </c>
      <c r="W546">
        <f>'RESUMEN TOTAL'!AB549</f>
        <v>0</v>
      </c>
      <c r="X546">
        <f>'RESUMEN TOTAL'!AC549</f>
        <v>0</v>
      </c>
      <c r="Y546">
        <f>'RESUMEN TOTAL'!AD549</f>
        <v>0</v>
      </c>
      <c r="Z546">
        <f>'RESUMEN TOTAL'!AE549</f>
        <v>0</v>
      </c>
      <c r="AA546">
        <f>'RESUMEN TOTAL'!AF549</f>
        <v>0</v>
      </c>
      <c r="AB546">
        <f>'RESUMEN TOTAL'!AG549</f>
        <v>0</v>
      </c>
      <c r="AC546">
        <f>'RESUMEN TOTAL'!AH549</f>
        <v>0</v>
      </c>
      <c r="AD546">
        <f>'RESUMEN TOTAL'!AI549</f>
        <v>0</v>
      </c>
      <c r="AE546">
        <f>'RESUMEN TOTAL'!AJ549</f>
        <v>0</v>
      </c>
      <c r="AF546">
        <f>'RESUMEN TOTAL'!AK549</f>
        <v>0</v>
      </c>
      <c r="AG546">
        <f>'RESUMEN TOTAL'!AL549</f>
        <v>0</v>
      </c>
      <c r="AH546">
        <f>'RESUMEN TOTAL'!AM549</f>
        <v>0</v>
      </c>
      <c r="AI546">
        <f>'RESUMEN TOTAL'!AN549</f>
        <v>0</v>
      </c>
      <c r="AJ546">
        <f>'RESUMEN TOTAL'!AO549</f>
        <v>0</v>
      </c>
    </row>
    <row r="547" spans="6:36" x14ac:dyDescent="0.25">
      <c r="F547">
        <f>'RESUMEN TOTAL'!K550</f>
        <v>0</v>
      </c>
      <c r="G547">
        <f>'RESUMEN TOTAL'!L550</f>
        <v>0</v>
      </c>
      <c r="H547">
        <f>'RESUMEN TOTAL'!M550</f>
        <v>0</v>
      </c>
      <c r="I547">
        <f>'RESUMEN TOTAL'!N550</f>
        <v>0</v>
      </c>
      <c r="J547">
        <f>'RESUMEN TOTAL'!O550</f>
        <v>0</v>
      </c>
      <c r="K547">
        <f>'RESUMEN TOTAL'!P550</f>
        <v>0</v>
      </c>
      <c r="L547">
        <f>'RESUMEN TOTAL'!Q550</f>
        <v>0</v>
      </c>
      <c r="M547">
        <f>'RESUMEN TOTAL'!R550</f>
        <v>0</v>
      </c>
      <c r="N547">
        <f>'RESUMEN TOTAL'!S550</f>
        <v>0</v>
      </c>
      <c r="O547">
        <f>'RESUMEN TOTAL'!T550</f>
        <v>0</v>
      </c>
      <c r="P547">
        <f>'RESUMEN TOTAL'!U550</f>
        <v>0</v>
      </c>
      <c r="Q547">
        <f>'RESUMEN TOTAL'!V550</f>
        <v>0</v>
      </c>
      <c r="R547">
        <f>'RESUMEN TOTAL'!W550</f>
        <v>0</v>
      </c>
      <c r="S547">
        <f>'RESUMEN TOTAL'!X550</f>
        <v>0</v>
      </c>
      <c r="T547">
        <f>'RESUMEN TOTAL'!Y550</f>
        <v>0</v>
      </c>
      <c r="U547">
        <f>'RESUMEN TOTAL'!Z550</f>
        <v>0</v>
      </c>
      <c r="V547">
        <f>'RESUMEN TOTAL'!AA550</f>
        <v>0</v>
      </c>
      <c r="W547">
        <f>'RESUMEN TOTAL'!AB550</f>
        <v>0</v>
      </c>
      <c r="X547">
        <f>'RESUMEN TOTAL'!AC550</f>
        <v>0</v>
      </c>
      <c r="Y547">
        <f>'RESUMEN TOTAL'!AD550</f>
        <v>0</v>
      </c>
      <c r="Z547">
        <f>'RESUMEN TOTAL'!AE550</f>
        <v>0</v>
      </c>
      <c r="AA547">
        <f>'RESUMEN TOTAL'!AF550</f>
        <v>0</v>
      </c>
      <c r="AB547">
        <f>'RESUMEN TOTAL'!AG550</f>
        <v>0</v>
      </c>
      <c r="AC547">
        <f>'RESUMEN TOTAL'!AH550</f>
        <v>0</v>
      </c>
      <c r="AD547">
        <f>'RESUMEN TOTAL'!AI550</f>
        <v>0</v>
      </c>
      <c r="AE547">
        <f>'RESUMEN TOTAL'!AJ550</f>
        <v>0</v>
      </c>
      <c r="AF547">
        <f>'RESUMEN TOTAL'!AK550</f>
        <v>0</v>
      </c>
      <c r="AG547">
        <f>'RESUMEN TOTAL'!AL550</f>
        <v>0</v>
      </c>
      <c r="AH547">
        <f>'RESUMEN TOTAL'!AM550</f>
        <v>0</v>
      </c>
      <c r="AI547">
        <f>'RESUMEN TOTAL'!AN550</f>
        <v>0</v>
      </c>
      <c r="AJ547">
        <f>'RESUMEN TOTAL'!AO550</f>
        <v>0</v>
      </c>
    </row>
    <row r="548" spans="6:36" x14ac:dyDescent="0.25">
      <c r="F548">
        <f>'RESUMEN TOTAL'!K551</f>
        <v>0</v>
      </c>
      <c r="G548">
        <f>'RESUMEN TOTAL'!L551</f>
        <v>0</v>
      </c>
      <c r="H548">
        <f>'RESUMEN TOTAL'!M551</f>
        <v>0</v>
      </c>
      <c r="I548">
        <f>'RESUMEN TOTAL'!N551</f>
        <v>0</v>
      </c>
      <c r="J548">
        <f>'RESUMEN TOTAL'!O551</f>
        <v>0</v>
      </c>
      <c r="K548">
        <f>'RESUMEN TOTAL'!P551</f>
        <v>0</v>
      </c>
      <c r="L548">
        <f>'RESUMEN TOTAL'!Q551</f>
        <v>0</v>
      </c>
      <c r="M548">
        <f>'RESUMEN TOTAL'!R551</f>
        <v>0</v>
      </c>
      <c r="N548">
        <f>'RESUMEN TOTAL'!S551</f>
        <v>0</v>
      </c>
      <c r="O548">
        <f>'RESUMEN TOTAL'!T551</f>
        <v>0</v>
      </c>
      <c r="P548">
        <f>'RESUMEN TOTAL'!U551</f>
        <v>0</v>
      </c>
      <c r="Q548">
        <f>'RESUMEN TOTAL'!V551</f>
        <v>0</v>
      </c>
      <c r="R548">
        <f>'RESUMEN TOTAL'!W551</f>
        <v>0</v>
      </c>
      <c r="S548">
        <f>'RESUMEN TOTAL'!X551</f>
        <v>0</v>
      </c>
      <c r="T548">
        <f>'RESUMEN TOTAL'!Y551</f>
        <v>0</v>
      </c>
      <c r="U548">
        <f>'RESUMEN TOTAL'!Z551</f>
        <v>0</v>
      </c>
      <c r="V548">
        <f>'RESUMEN TOTAL'!AA551</f>
        <v>0</v>
      </c>
      <c r="W548">
        <f>'RESUMEN TOTAL'!AB551</f>
        <v>0</v>
      </c>
      <c r="X548">
        <f>'RESUMEN TOTAL'!AC551</f>
        <v>0</v>
      </c>
      <c r="Y548">
        <f>'RESUMEN TOTAL'!AD551</f>
        <v>0</v>
      </c>
      <c r="Z548">
        <f>'RESUMEN TOTAL'!AE551</f>
        <v>0</v>
      </c>
      <c r="AA548">
        <f>'RESUMEN TOTAL'!AF551</f>
        <v>0</v>
      </c>
      <c r="AB548">
        <f>'RESUMEN TOTAL'!AG551</f>
        <v>0</v>
      </c>
      <c r="AC548">
        <f>'RESUMEN TOTAL'!AH551</f>
        <v>0</v>
      </c>
      <c r="AD548">
        <f>'RESUMEN TOTAL'!AI551</f>
        <v>0</v>
      </c>
      <c r="AE548">
        <f>'RESUMEN TOTAL'!AJ551</f>
        <v>0</v>
      </c>
      <c r="AF548">
        <f>'RESUMEN TOTAL'!AK551</f>
        <v>0</v>
      </c>
      <c r="AG548">
        <f>'RESUMEN TOTAL'!AL551</f>
        <v>0</v>
      </c>
      <c r="AH548">
        <f>'RESUMEN TOTAL'!AM551</f>
        <v>0</v>
      </c>
      <c r="AI548">
        <f>'RESUMEN TOTAL'!AN551</f>
        <v>0</v>
      </c>
      <c r="AJ548">
        <f>'RESUMEN TOTAL'!AO551</f>
        <v>0</v>
      </c>
    </row>
    <row r="549" spans="6:36" x14ac:dyDescent="0.25">
      <c r="F549">
        <f>'RESUMEN TOTAL'!K552</f>
        <v>0</v>
      </c>
      <c r="G549">
        <f>'RESUMEN TOTAL'!L552</f>
        <v>0</v>
      </c>
      <c r="H549">
        <f>'RESUMEN TOTAL'!M552</f>
        <v>0</v>
      </c>
      <c r="I549">
        <f>'RESUMEN TOTAL'!N552</f>
        <v>0</v>
      </c>
      <c r="J549">
        <f>'RESUMEN TOTAL'!O552</f>
        <v>0</v>
      </c>
      <c r="K549">
        <f>'RESUMEN TOTAL'!P552</f>
        <v>0</v>
      </c>
      <c r="L549">
        <f>'RESUMEN TOTAL'!Q552</f>
        <v>0</v>
      </c>
      <c r="M549">
        <f>'RESUMEN TOTAL'!R552</f>
        <v>0</v>
      </c>
      <c r="N549">
        <f>'RESUMEN TOTAL'!S552</f>
        <v>0</v>
      </c>
      <c r="O549">
        <f>'RESUMEN TOTAL'!T552</f>
        <v>0</v>
      </c>
      <c r="P549">
        <f>'RESUMEN TOTAL'!U552</f>
        <v>0</v>
      </c>
      <c r="Q549">
        <f>'RESUMEN TOTAL'!V552</f>
        <v>0</v>
      </c>
      <c r="R549">
        <f>'RESUMEN TOTAL'!W552</f>
        <v>0</v>
      </c>
      <c r="S549">
        <f>'RESUMEN TOTAL'!X552</f>
        <v>0</v>
      </c>
      <c r="T549">
        <f>'RESUMEN TOTAL'!Y552</f>
        <v>0</v>
      </c>
      <c r="U549">
        <f>'RESUMEN TOTAL'!Z552</f>
        <v>0</v>
      </c>
      <c r="V549">
        <f>'RESUMEN TOTAL'!AA552</f>
        <v>0</v>
      </c>
      <c r="W549">
        <f>'RESUMEN TOTAL'!AB552</f>
        <v>0</v>
      </c>
      <c r="X549">
        <f>'RESUMEN TOTAL'!AC552</f>
        <v>0</v>
      </c>
      <c r="Y549">
        <f>'RESUMEN TOTAL'!AD552</f>
        <v>0</v>
      </c>
      <c r="Z549">
        <f>'RESUMEN TOTAL'!AE552</f>
        <v>0</v>
      </c>
      <c r="AA549">
        <f>'RESUMEN TOTAL'!AF552</f>
        <v>0</v>
      </c>
      <c r="AB549">
        <f>'RESUMEN TOTAL'!AG552</f>
        <v>0</v>
      </c>
      <c r="AC549">
        <f>'RESUMEN TOTAL'!AH552</f>
        <v>0</v>
      </c>
      <c r="AD549">
        <f>'RESUMEN TOTAL'!AI552</f>
        <v>0</v>
      </c>
      <c r="AE549">
        <f>'RESUMEN TOTAL'!AJ552</f>
        <v>0</v>
      </c>
      <c r="AF549">
        <f>'RESUMEN TOTAL'!AK552</f>
        <v>0</v>
      </c>
      <c r="AG549">
        <f>'RESUMEN TOTAL'!AL552</f>
        <v>0</v>
      </c>
      <c r="AH549">
        <f>'RESUMEN TOTAL'!AM552</f>
        <v>0</v>
      </c>
      <c r="AI549">
        <f>'RESUMEN TOTAL'!AN552</f>
        <v>0</v>
      </c>
      <c r="AJ549">
        <f>'RESUMEN TOTAL'!AO552</f>
        <v>0</v>
      </c>
    </row>
    <row r="550" spans="6:36" x14ac:dyDescent="0.25">
      <c r="F550">
        <f>'RESUMEN TOTAL'!K553</f>
        <v>0</v>
      </c>
      <c r="G550">
        <f>'RESUMEN TOTAL'!L553</f>
        <v>0</v>
      </c>
      <c r="H550">
        <f>'RESUMEN TOTAL'!M553</f>
        <v>0</v>
      </c>
      <c r="I550">
        <f>'RESUMEN TOTAL'!N553</f>
        <v>0</v>
      </c>
      <c r="J550">
        <f>'RESUMEN TOTAL'!O553</f>
        <v>0</v>
      </c>
      <c r="K550">
        <f>'RESUMEN TOTAL'!P553</f>
        <v>0</v>
      </c>
      <c r="L550">
        <f>'RESUMEN TOTAL'!Q553</f>
        <v>0</v>
      </c>
      <c r="M550">
        <f>'RESUMEN TOTAL'!R553</f>
        <v>0</v>
      </c>
      <c r="N550">
        <f>'RESUMEN TOTAL'!S553</f>
        <v>0</v>
      </c>
      <c r="O550">
        <f>'RESUMEN TOTAL'!T553</f>
        <v>0</v>
      </c>
      <c r="P550">
        <f>'RESUMEN TOTAL'!U553</f>
        <v>0</v>
      </c>
      <c r="Q550">
        <f>'RESUMEN TOTAL'!V553</f>
        <v>0</v>
      </c>
      <c r="R550">
        <f>'RESUMEN TOTAL'!W553</f>
        <v>0</v>
      </c>
      <c r="S550">
        <f>'RESUMEN TOTAL'!X553</f>
        <v>0</v>
      </c>
      <c r="T550">
        <f>'RESUMEN TOTAL'!Y553</f>
        <v>0</v>
      </c>
      <c r="U550">
        <f>'RESUMEN TOTAL'!Z553</f>
        <v>0</v>
      </c>
      <c r="V550">
        <f>'RESUMEN TOTAL'!AA553</f>
        <v>0</v>
      </c>
      <c r="W550">
        <f>'RESUMEN TOTAL'!AB553</f>
        <v>0</v>
      </c>
      <c r="X550">
        <f>'RESUMEN TOTAL'!AC553</f>
        <v>0</v>
      </c>
      <c r="Y550">
        <f>'RESUMEN TOTAL'!AD553</f>
        <v>0</v>
      </c>
      <c r="Z550">
        <f>'RESUMEN TOTAL'!AE553</f>
        <v>0</v>
      </c>
      <c r="AA550">
        <f>'RESUMEN TOTAL'!AF553</f>
        <v>0</v>
      </c>
      <c r="AB550">
        <f>'RESUMEN TOTAL'!AG553</f>
        <v>0</v>
      </c>
      <c r="AC550">
        <f>'RESUMEN TOTAL'!AH553</f>
        <v>0</v>
      </c>
      <c r="AD550">
        <f>'RESUMEN TOTAL'!AI553</f>
        <v>0</v>
      </c>
      <c r="AE550">
        <f>'RESUMEN TOTAL'!AJ553</f>
        <v>0</v>
      </c>
      <c r="AF550">
        <f>'RESUMEN TOTAL'!AK553</f>
        <v>0</v>
      </c>
      <c r="AG550">
        <f>'RESUMEN TOTAL'!AL553</f>
        <v>0</v>
      </c>
      <c r="AH550">
        <f>'RESUMEN TOTAL'!AM553</f>
        <v>0</v>
      </c>
      <c r="AI550">
        <f>'RESUMEN TOTAL'!AN553</f>
        <v>0</v>
      </c>
      <c r="AJ550">
        <f>'RESUMEN TOTAL'!AO553</f>
        <v>0</v>
      </c>
    </row>
    <row r="551" spans="6:36" x14ac:dyDescent="0.25">
      <c r="F551">
        <f>'RESUMEN TOTAL'!K554</f>
        <v>0</v>
      </c>
      <c r="G551">
        <f>'RESUMEN TOTAL'!L554</f>
        <v>0</v>
      </c>
      <c r="H551">
        <f>'RESUMEN TOTAL'!M554</f>
        <v>0</v>
      </c>
      <c r="I551">
        <f>'RESUMEN TOTAL'!N554</f>
        <v>0</v>
      </c>
      <c r="J551">
        <f>'RESUMEN TOTAL'!O554</f>
        <v>0</v>
      </c>
      <c r="K551">
        <f>'RESUMEN TOTAL'!P554</f>
        <v>0</v>
      </c>
      <c r="L551">
        <f>'RESUMEN TOTAL'!Q554</f>
        <v>0</v>
      </c>
      <c r="M551">
        <f>'RESUMEN TOTAL'!R554</f>
        <v>0</v>
      </c>
      <c r="N551">
        <f>'RESUMEN TOTAL'!S554</f>
        <v>0</v>
      </c>
      <c r="O551">
        <f>'RESUMEN TOTAL'!T554</f>
        <v>0</v>
      </c>
      <c r="P551">
        <f>'RESUMEN TOTAL'!U554</f>
        <v>0</v>
      </c>
      <c r="Q551">
        <f>'RESUMEN TOTAL'!V554</f>
        <v>0</v>
      </c>
      <c r="R551">
        <f>'RESUMEN TOTAL'!W554</f>
        <v>0</v>
      </c>
      <c r="S551">
        <f>'RESUMEN TOTAL'!X554</f>
        <v>0</v>
      </c>
      <c r="T551">
        <f>'RESUMEN TOTAL'!Y554</f>
        <v>0</v>
      </c>
      <c r="U551">
        <f>'RESUMEN TOTAL'!Z554</f>
        <v>0</v>
      </c>
      <c r="V551">
        <f>'RESUMEN TOTAL'!AA554</f>
        <v>0</v>
      </c>
      <c r="W551">
        <f>'RESUMEN TOTAL'!AB554</f>
        <v>0</v>
      </c>
      <c r="X551">
        <f>'RESUMEN TOTAL'!AC554</f>
        <v>0</v>
      </c>
      <c r="Y551">
        <f>'RESUMEN TOTAL'!AD554</f>
        <v>0</v>
      </c>
      <c r="Z551">
        <f>'RESUMEN TOTAL'!AE554</f>
        <v>0</v>
      </c>
      <c r="AA551">
        <f>'RESUMEN TOTAL'!AF554</f>
        <v>0</v>
      </c>
      <c r="AB551">
        <f>'RESUMEN TOTAL'!AG554</f>
        <v>0</v>
      </c>
      <c r="AC551">
        <f>'RESUMEN TOTAL'!AH554</f>
        <v>0</v>
      </c>
      <c r="AD551">
        <f>'RESUMEN TOTAL'!AI554</f>
        <v>0</v>
      </c>
      <c r="AE551">
        <f>'RESUMEN TOTAL'!AJ554</f>
        <v>0</v>
      </c>
      <c r="AF551">
        <f>'RESUMEN TOTAL'!AK554</f>
        <v>0</v>
      </c>
      <c r="AG551">
        <f>'RESUMEN TOTAL'!AL554</f>
        <v>0</v>
      </c>
      <c r="AH551">
        <f>'RESUMEN TOTAL'!AM554</f>
        <v>0</v>
      </c>
      <c r="AI551">
        <f>'RESUMEN TOTAL'!AN554</f>
        <v>0</v>
      </c>
      <c r="AJ551">
        <f>'RESUMEN TOTAL'!AO554</f>
        <v>0</v>
      </c>
    </row>
    <row r="552" spans="6:36" x14ac:dyDescent="0.25">
      <c r="F552">
        <f>'RESUMEN TOTAL'!K555</f>
        <v>0</v>
      </c>
      <c r="G552">
        <f>'RESUMEN TOTAL'!L555</f>
        <v>0</v>
      </c>
      <c r="H552">
        <f>'RESUMEN TOTAL'!M555</f>
        <v>0</v>
      </c>
      <c r="I552">
        <f>'RESUMEN TOTAL'!N555</f>
        <v>0</v>
      </c>
      <c r="J552">
        <f>'RESUMEN TOTAL'!O555</f>
        <v>0</v>
      </c>
      <c r="K552">
        <f>'RESUMEN TOTAL'!P555</f>
        <v>0</v>
      </c>
      <c r="L552">
        <f>'RESUMEN TOTAL'!Q555</f>
        <v>0</v>
      </c>
      <c r="M552">
        <f>'RESUMEN TOTAL'!R555</f>
        <v>0</v>
      </c>
      <c r="N552">
        <f>'RESUMEN TOTAL'!S555</f>
        <v>0</v>
      </c>
      <c r="O552">
        <f>'RESUMEN TOTAL'!T555</f>
        <v>0</v>
      </c>
      <c r="P552">
        <f>'RESUMEN TOTAL'!U555</f>
        <v>0</v>
      </c>
      <c r="Q552">
        <f>'RESUMEN TOTAL'!V555</f>
        <v>0</v>
      </c>
      <c r="R552">
        <f>'RESUMEN TOTAL'!W555</f>
        <v>0</v>
      </c>
      <c r="S552">
        <f>'RESUMEN TOTAL'!X555</f>
        <v>0</v>
      </c>
      <c r="T552">
        <f>'RESUMEN TOTAL'!Y555</f>
        <v>0</v>
      </c>
      <c r="U552">
        <f>'RESUMEN TOTAL'!Z555</f>
        <v>0</v>
      </c>
      <c r="V552">
        <f>'RESUMEN TOTAL'!AA555</f>
        <v>0</v>
      </c>
      <c r="W552">
        <f>'RESUMEN TOTAL'!AB555</f>
        <v>0</v>
      </c>
      <c r="X552">
        <f>'RESUMEN TOTAL'!AC555</f>
        <v>0</v>
      </c>
      <c r="Y552">
        <f>'RESUMEN TOTAL'!AD555</f>
        <v>0</v>
      </c>
      <c r="Z552">
        <f>'RESUMEN TOTAL'!AE555</f>
        <v>0</v>
      </c>
      <c r="AA552">
        <f>'RESUMEN TOTAL'!AF555</f>
        <v>0</v>
      </c>
      <c r="AB552">
        <f>'RESUMEN TOTAL'!AG555</f>
        <v>0</v>
      </c>
      <c r="AC552">
        <f>'RESUMEN TOTAL'!AH555</f>
        <v>0</v>
      </c>
      <c r="AD552">
        <f>'RESUMEN TOTAL'!AI555</f>
        <v>0</v>
      </c>
      <c r="AE552">
        <f>'RESUMEN TOTAL'!AJ555</f>
        <v>0</v>
      </c>
      <c r="AF552">
        <f>'RESUMEN TOTAL'!AK555</f>
        <v>0</v>
      </c>
      <c r="AG552">
        <f>'RESUMEN TOTAL'!AL555</f>
        <v>0</v>
      </c>
      <c r="AH552">
        <f>'RESUMEN TOTAL'!AM555</f>
        <v>0</v>
      </c>
      <c r="AI552">
        <f>'RESUMEN TOTAL'!AN555</f>
        <v>0</v>
      </c>
      <c r="AJ552">
        <f>'RESUMEN TOTAL'!AO555</f>
        <v>0</v>
      </c>
    </row>
    <row r="553" spans="6:36" x14ac:dyDescent="0.25">
      <c r="F553">
        <f>'RESUMEN TOTAL'!K556</f>
        <v>0</v>
      </c>
      <c r="G553">
        <f>'RESUMEN TOTAL'!L556</f>
        <v>0</v>
      </c>
      <c r="H553">
        <f>'RESUMEN TOTAL'!M556</f>
        <v>0</v>
      </c>
      <c r="I553">
        <f>'RESUMEN TOTAL'!N556</f>
        <v>0</v>
      </c>
      <c r="J553">
        <f>'RESUMEN TOTAL'!O556</f>
        <v>0</v>
      </c>
      <c r="K553">
        <f>'RESUMEN TOTAL'!P556</f>
        <v>0</v>
      </c>
      <c r="L553">
        <f>'RESUMEN TOTAL'!Q556</f>
        <v>0</v>
      </c>
      <c r="M553">
        <f>'RESUMEN TOTAL'!R556</f>
        <v>0</v>
      </c>
      <c r="N553">
        <f>'RESUMEN TOTAL'!S556</f>
        <v>0</v>
      </c>
      <c r="O553">
        <f>'RESUMEN TOTAL'!T556</f>
        <v>0</v>
      </c>
      <c r="P553">
        <f>'RESUMEN TOTAL'!U556</f>
        <v>0</v>
      </c>
      <c r="Q553">
        <f>'RESUMEN TOTAL'!V556</f>
        <v>0</v>
      </c>
      <c r="R553">
        <f>'RESUMEN TOTAL'!W556</f>
        <v>0</v>
      </c>
      <c r="S553">
        <f>'RESUMEN TOTAL'!X556</f>
        <v>0</v>
      </c>
      <c r="T553">
        <f>'RESUMEN TOTAL'!Y556</f>
        <v>0</v>
      </c>
      <c r="U553">
        <f>'RESUMEN TOTAL'!Z556</f>
        <v>0</v>
      </c>
      <c r="V553">
        <f>'RESUMEN TOTAL'!AA556</f>
        <v>0</v>
      </c>
      <c r="W553">
        <f>'RESUMEN TOTAL'!AB556</f>
        <v>0</v>
      </c>
      <c r="X553">
        <f>'RESUMEN TOTAL'!AC556</f>
        <v>0</v>
      </c>
      <c r="Y553">
        <f>'RESUMEN TOTAL'!AD556</f>
        <v>0</v>
      </c>
      <c r="Z553">
        <f>'RESUMEN TOTAL'!AE556</f>
        <v>0</v>
      </c>
      <c r="AA553">
        <f>'RESUMEN TOTAL'!AF556</f>
        <v>0</v>
      </c>
      <c r="AB553">
        <f>'RESUMEN TOTAL'!AG556</f>
        <v>0</v>
      </c>
      <c r="AC553">
        <f>'RESUMEN TOTAL'!AH556</f>
        <v>0</v>
      </c>
      <c r="AD553">
        <f>'RESUMEN TOTAL'!AI556</f>
        <v>0</v>
      </c>
      <c r="AE553">
        <f>'RESUMEN TOTAL'!AJ556</f>
        <v>0</v>
      </c>
      <c r="AF553">
        <f>'RESUMEN TOTAL'!AK556</f>
        <v>0</v>
      </c>
      <c r="AG553">
        <f>'RESUMEN TOTAL'!AL556</f>
        <v>0</v>
      </c>
      <c r="AH553">
        <f>'RESUMEN TOTAL'!AM556</f>
        <v>0</v>
      </c>
      <c r="AI553">
        <f>'RESUMEN TOTAL'!AN556</f>
        <v>0</v>
      </c>
      <c r="AJ553">
        <f>'RESUMEN TOTAL'!AO556</f>
        <v>0</v>
      </c>
    </row>
    <row r="554" spans="6:36" x14ac:dyDescent="0.25">
      <c r="F554">
        <f>'RESUMEN TOTAL'!K557</f>
        <v>0</v>
      </c>
      <c r="G554">
        <f>'RESUMEN TOTAL'!L557</f>
        <v>0</v>
      </c>
      <c r="H554">
        <f>'RESUMEN TOTAL'!M557</f>
        <v>0</v>
      </c>
      <c r="I554">
        <f>'RESUMEN TOTAL'!N557</f>
        <v>0</v>
      </c>
      <c r="J554">
        <f>'RESUMEN TOTAL'!O557</f>
        <v>0</v>
      </c>
      <c r="K554">
        <f>'RESUMEN TOTAL'!P557</f>
        <v>0</v>
      </c>
      <c r="L554">
        <f>'RESUMEN TOTAL'!Q557</f>
        <v>0</v>
      </c>
      <c r="M554">
        <f>'RESUMEN TOTAL'!R557</f>
        <v>0</v>
      </c>
      <c r="N554">
        <f>'RESUMEN TOTAL'!S557</f>
        <v>0</v>
      </c>
      <c r="O554">
        <f>'RESUMEN TOTAL'!T557</f>
        <v>0</v>
      </c>
      <c r="P554">
        <f>'RESUMEN TOTAL'!U557</f>
        <v>0</v>
      </c>
      <c r="Q554">
        <f>'RESUMEN TOTAL'!V557</f>
        <v>0</v>
      </c>
      <c r="R554">
        <f>'RESUMEN TOTAL'!W557</f>
        <v>0</v>
      </c>
      <c r="S554">
        <f>'RESUMEN TOTAL'!X557</f>
        <v>0</v>
      </c>
      <c r="T554">
        <f>'RESUMEN TOTAL'!Y557</f>
        <v>0</v>
      </c>
      <c r="U554">
        <f>'RESUMEN TOTAL'!Z557</f>
        <v>0</v>
      </c>
      <c r="V554">
        <f>'RESUMEN TOTAL'!AA557</f>
        <v>0</v>
      </c>
      <c r="W554">
        <f>'RESUMEN TOTAL'!AB557</f>
        <v>0</v>
      </c>
      <c r="X554">
        <f>'RESUMEN TOTAL'!AC557</f>
        <v>0</v>
      </c>
      <c r="Y554">
        <f>'RESUMEN TOTAL'!AD557</f>
        <v>0</v>
      </c>
      <c r="Z554">
        <f>'RESUMEN TOTAL'!AE557</f>
        <v>0</v>
      </c>
      <c r="AA554">
        <f>'RESUMEN TOTAL'!AF557</f>
        <v>0</v>
      </c>
      <c r="AB554">
        <f>'RESUMEN TOTAL'!AG557</f>
        <v>0</v>
      </c>
      <c r="AC554">
        <f>'RESUMEN TOTAL'!AH557</f>
        <v>0</v>
      </c>
      <c r="AD554">
        <f>'RESUMEN TOTAL'!AI557</f>
        <v>0</v>
      </c>
      <c r="AE554">
        <f>'RESUMEN TOTAL'!AJ557</f>
        <v>0</v>
      </c>
      <c r="AF554">
        <f>'RESUMEN TOTAL'!AK557</f>
        <v>0</v>
      </c>
      <c r="AG554">
        <f>'RESUMEN TOTAL'!AL557</f>
        <v>0</v>
      </c>
      <c r="AH554">
        <f>'RESUMEN TOTAL'!AM557</f>
        <v>0</v>
      </c>
      <c r="AI554">
        <f>'RESUMEN TOTAL'!AN557</f>
        <v>0</v>
      </c>
      <c r="AJ554">
        <f>'RESUMEN TOTAL'!AO557</f>
        <v>0</v>
      </c>
    </row>
    <row r="555" spans="6:36" x14ac:dyDescent="0.25">
      <c r="F555">
        <f>'RESUMEN TOTAL'!K558</f>
        <v>0</v>
      </c>
      <c r="G555">
        <f>'RESUMEN TOTAL'!L558</f>
        <v>0</v>
      </c>
      <c r="H555">
        <f>'RESUMEN TOTAL'!M558</f>
        <v>0</v>
      </c>
      <c r="I555">
        <f>'RESUMEN TOTAL'!N558</f>
        <v>0</v>
      </c>
      <c r="J555">
        <f>'RESUMEN TOTAL'!O558</f>
        <v>0</v>
      </c>
      <c r="K555">
        <f>'RESUMEN TOTAL'!P558</f>
        <v>0</v>
      </c>
      <c r="L555">
        <f>'RESUMEN TOTAL'!Q558</f>
        <v>0</v>
      </c>
      <c r="M555">
        <f>'RESUMEN TOTAL'!R558</f>
        <v>0</v>
      </c>
      <c r="N555">
        <f>'RESUMEN TOTAL'!S558</f>
        <v>0</v>
      </c>
      <c r="O555">
        <f>'RESUMEN TOTAL'!T558</f>
        <v>0</v>
      </c>
      <c r="P555">
        <f>'RESUMEN TOTAL'!U558</f>
        <v>0</v>
      </c>
      <c r="Q555">
        <f>'RESUMEN TOTAL'!V558</f>
        <v>0</v>
      </c>
      <c r="R555">
        <f>'RESUMEN TOTAL'!W558</f>
        <v>0</v>
      </c>
      <c r="S555">
        <f>'RESUMEN TOTAL'!X558</f>
        <v>0</v>
      </c>
      <c r="T555">
        <f>'RESUMEN TOTAL'!Y558</f>
        <v>0</v>
      </c>
      <c r="U555">
        <f>'RESUMEN TOTAL'!Z558</f>
        <v>0</v>
      </c>
      <c r="V555">
        <f>'RESUMEN TOTAL'!AA558</f>
        <v>0</v>
      </c>
      <c r="W555">
        <f>'RESUMEN TOTAL'!AB558</f>
        <v>0</v>
      </c>
      <c r="X555">
        <f>'RESUMEN TOTAL'!AC558</f>
        <v>0</v>
      </c>
      <c r="Y555">
        <f>'RESUMEN TOTAL'!AD558</f>
        <v>0</v>
      </c>
      <c r="Z555">
        <f>'RESUMEN TOTAL'!AE558</f>
        <v>0</v>
      </c>
      <c r="AA555">
        <f>'RESUMEN TOTAL'!AF558</f>
        <v>0</v>
      </c>
      <c r="AB555">
        <f>'RESUMEN TOTAL'!AG558</f>
        <v>0</v>
      </c>
      <c r="AC555">
        <f>'RESUMEN TOTAL'!AH558</f>
        <v>0</v>
      </c>
      <c r="AD555">
        <f>'RESUMEN TOTAL'!AI558</f>
        <v>0</v>
      </c>
      <c r="AE555">
        <f>'RESUMEN TOTAL'!AJ558</f>
        <v>0</v>
      </c>
      <c r="AF555">
        <f>'RESUMEN TOTAL'!AK558</f>
        <v>0</v>
      </c>
      <c r="AG555">
        <f>'RESUMEN TOTAL'!AL558</f>
        <v>0</v>
      </c>
      <c r="AH555">
        <f>'RESUMEN TOTAL'!AM558</f>
        <v>0</v>
      </c>
      <c r="AI555">
        <f>'RESUMEN TOTAL'!AN558</f>
        <v>0</v>
      </c>
      <c r="AJ555">
        <f>'RESUMEN TOTAL'!AO558</f>
        <v>0</v>
      </c>
    </row>
    <row r="556" spans="6:36" x14ac:dyDescent="0.25">
      <c r="F556">
        <f>'RESUMEN TOTAL'!K559</f>
        <v>0</v>
      </c>
      <c r="G556">
        <f>'RESUMEN TOTAL'!L559</f>
        <v>0</v>
      </c>
      <c r="H556">
        <f>'RESUMEN TOTAL'!M559</f>
        <v>0</v>
      </c>
      <c r="I556">
        <f>'RESUMEN TOTAL'!N559</f>
        <v>0</v>
      </c>
      <c r="J556">
        <f>'RESUMEN TOTAL'!O559</f>
        <v>0</v>
      </c>
      <c r="K556">
        <f>'RESUMEN TOTAL'!P559</f>
        <v>0</v>
      </c>
      <c r="L556">
        <f>'RESUMEN TOTAL'!Q559</f>
        <v>0</v>
      </c>
      <c r="M556">
        <f>'RESUMEN TOTAL'!R559</f>
        <v>0</v>
      </c>
      <c r="N556">
        <f>'RESUMEN TOTAL'!S559</f>
        <v>0</v>
      </c>
      <c r="O556">
        <f>'RESUMEN TOTAL'!T559</f>
        <v>0</v>
      </c>
      <c r="P556">
        <f>'RESUMEN TOTAL'!U559</f>
        <v>0</v>
      </c>
      <c r="Q556">
        <f>'RESUMEN TOTAL'!V559</f>
        <v>0</v>
      </c>
      <c r="R556">
        <f>'RESUMEN TOTAL'!W559</f>
        <v>0</v>
      </c>
      <c r="S556">
        <f>'RESUMEN TOTAL'!X559</f>
        <v>0</v>
      </c>
      <c r="T556">
        <f>'RESUMEN TOTAL'!Y559</f>
        <v>0</v>
      </c>
      <c r="U556">
        <f>'RESUMEN TOTAL'!Z559</f>
        <v>0</v>
      </c>
      <c r="V556">
        <f>'RESUMEN TOTAL'!AA559</f>
        <v>0</v>
      </c>
      <c r="W556">
        <f>'RESUMEN TOTAL'!AB559</f>
        <v>0</v>
      </c>
      <c r="X556">
        <f>'RESUMEN TOTAL'!AC559</f>
        <v>0</v>
      </c>
      <c r="Y556">
        <f>'RESUMEN TOTAL'!AD559</f>
        <v>0</v>
      </c>
      <c r="Z556">
        <f>'RESUMEN TOTAL'!AE559</f>
        <v>0</v>
      </c>
      <c r="AA556">
        <f>'RESUMEN TOTAL'!AF559</f>
        <v>0</v>
      </c>
      <c r="AB556">
        <f>'RESUMEN TOTAL'!AG559</f>
        <v>0</v>
      </c>
      <c r="AC556">
        <f>'RESUMEN TOTAL'!AH559</f>
        <v>0</v>
      </c>
      <c r="AD556">
        <f>'RESUMEN TOTAL'!AI559</f>
        <v>0</v>
      </c>
      <c r="AE556">
        <f>'RESUMEN TOTAL'!AJ559</f>
        <v>0</v>
      </c>
      <c r="AF556">
        <f>'RESUMEN TOTAL'!AK559</f>
        <v>0</v>
      </c>
      <c r="AG556">
        <f>'RESUMEN TOTAL'!AL559</f>
        <v>0</v>
      </c>
      <c r="AH556">
        <f>'RESUMEN TOTAL'!AM559</f>
        <v>0</v>
      </c>
      <c r="AI556">
        <f>'RESUMEN TOTAL'!AN559</f>
        <v>0</v>
      </c>
      <c r="AJ556">
        <f>'RESUMEN TOTAL'!AO559</f>
        <v>0</v>
      </c>
    </row>
    <row r="557" spans="6:36" x14ac:dyDescent="0.25">
      <c r="F557">
        <f>'RESUMEN TOTAL'!K560</f>
        <v>0</v>
      </c>
      <c r="G557">
        <f>'RESUMEN TOTAL'!L560</f>
        <v>0</v>
      </c>
      <c r="H557">
        <f>'RESUMEN TOTAL'!M560</f>
        <v>0</v>
      </c>
      <c r="I557">
        <f>'RESUMEN TOTAL'!N560</f>
        <v>0</v>
      </c>
      <c r="J557">
        <f>'RESUMEN TOTAL'!O560</f>
        <v>0</v>
      </c>
      <c r="K557">
        <f>'RESUMEN TOTAL'!P560</f>
        <v>0</v>
      </c>
      <c r="L557">
        <f>'RESUMEN TOTAL'!Q560</f>
        <v>0</v>
      </c>
      <c r="M557">
        <f>'RESUMEN TOTAL'!R560</f>
        <v>0</v>
      </c>
      <c r="N557">
        <f>'RESUMEN TOTAL'!S560</f>
        <v>0</v>
      </c>
      <c r="O557">
        <f>'RESUMEN TOTAL'!T560</f>
        <v>0</v>
      </c>
      <c r="P557">
        <f>'RESUMEN TOTAL'!U560</f>
        <v>0</v>
      </c>
      <c r="Q557">
        <f>'RESUMEN TOTAL'!V560</f>
        <v>0</v>
      </c>
      <c r="R557">
        <f>'RESUMEN TOTAL'!W560</f>
        <v>0</v>
      </c>
      <c r="S557">
        <f>'RESUMEN TOTAL'!X560</f>
        <v>0</v>
      </c>
      <c r="T557">
        <f>'RESUMEN TOTAL'!Y560</f>
        <v>0</v>
      </c>
      <c r="U557">
        <f>'RESUMEN TOTAL'!Z560</f>
        <v>0</v>
      </c>
      <c r="V557">
        <f>'RESUMEN TOTAL'!AA560</f>
        <v>0</v>
      </c>
      <c r="W557">
        <f>'RESUMEN TOTAL'!AB560</f>
        <v>0</v>
      </c>
      <c r="X557">
        <f>'RESUMEN TOTAL'!AC560</f>
        <v>0</v>
      </c>
      <c r="Y557">
        <f>'RESUMEN TOTAL'!AD560</f>
        <v>0</v>
      </c>
      <c r="Z557">
        <f>'RESUMEN TOTAL'!AE560</f>
        <v>0</v>
      </c>
      <c r="AA557">
        <f>'RESUMEN TOTAL'!AF560</f>
        <v>0</v>
      </c>
      <c r="AB557">
        <f>'RESUMEN TOTAL'!AG560</f>
        <v>0</v>
      </c>
      <c r="AC557">
        <f>'RESUMEN TOTAL'!AH560</f>
        <v>0</v>
      </c>
      <c r="AD557">
        <f>'RESUMEN TOTAL'!AI560</f>
        <v>0</v>
      </c>
      <c r="AE557">
        <f>'RESUMEN TOTAL'!AJ560</f>
        <v>0</v>
      </c>
      <c r="AF557">
        <f>'RESUMEN TOTAL'!AK560</f>
        <v>0</v>
      </c>
      <c r="AG557">
        <f>'RESUMEN TOTAL'!AL560</f>
        <v>0</v>
      </c>
      <c r="AH557">
        <f>'RESUMEN TOTAL'!AM560</f>
        <v>0</v>
      </c>
      <c r="AI557">
        <f>'RESUMEN TOTAL'!AN560</f>
        <v>0</v>
      </c>
      <c r="AJ557">
        <f>'RESUMEN TOTAL'!AO560</f>
        <v>0</v>
      </c>
    </row>
    <row r="558" spans="6:36" x14ac:dyDescent="0.25">
      <c r="F558">
        <f>'RESUMEN TOTAL'!K561</f>
        <v>0</v>
      </c>
      <c r="G558">
        <f>'RESUMEN TOTAL'!L561</f>
        <v>0</v>
      </c>
      <c r="H558">
        <f>'RESUMEN TOTAL'!M561</f>
        <v>0</v>
      </c>
      <c r="I558">
        <f>'RESUMEN TOTAL'!N561</f>
        <v>0</v>
      </c>
      <c r="J558">
        <f>'RESUMEN TOTAL'!O561</f>
        <v>0</v>
      </c>
      <c r="K558">
        <f>'RESUMEN TOTAL'!P561</f>
        <v>0</v>
      </c>
      <c r="L558">
        <f>'RESUMEN TOTAL'!Q561</f>
        <v>0</v>
      </c>
      <c r="M558">
        <f>'RESUMEN TOTAL'!R561</f>
        <v>0</v>
      </c>
      <c r="N558">
        <f>'RESUMEN TOTAL'!S561</f>
        <v>0</v>
      </c>
      <c r="O558">
        <f>'RESUMEN TOTAL'!T561</f>
        <v>0</v>
      </c>
      <c r="P558">
        <f>'RESUMEN TOTAL'!U561</f>
        <v>0</v>
      </c>
      <c r="Q558">
        <f>'RESUMEN TOTAL'!V561</f>
        <v>0</v>
      </c>
      <c r="R558">
        <f>'RESUMEN TOTAL'!W561</f>
        <v>0</v>
      </c>
      <c r="S558">
        <f>'RESUMEN TOTAL'!X561</f>
        <v>0</v>
      </c>
      <c r="T558">
        <f>'RESUMEN TOTAL'!Y561</f>
        <v>0</v>
      </c>
      <c r="U558">
        <f>'RESUMEN TOTAL'!Z561</f>
        <v>0</v>
      </c>
      <c r="V558">
        <f>'RESUMEN TOTAL'!AA561</f>
        <v>0</v>
      </c>
      <c r="W558">
        <f>'RESUMEN TOTAL'!AB561</f>
        <v>0</v>
      </c>
      <c r="X558">
        <f>'RESUMEN TOTAL'!AC561</f>
        <v>0</v>
      </c>
      <c r="Y558">
        <f>'RESUMEN TOTAL'!AD561</f>
        <v>0</v>
      </c>
      <c r="Z558">
        <f>'RESUMEN TOTAL'!AE561</f>
        <v>0</v>
      </c>
      <c r="AA558">
        <f>'RESUMEN TOTAL'!AF561</f>
        <v>0</v>
      </c>
      <c r="AB558">
        <f>'RESUMEN TOTAL'!AG561</f>
        <v>0</v>
      </c>
      <c r="AC558">
        <f>'RESUMEN TOTAL'!AH561</f>
        <v>0</v>
      </c>
      <c r="AD558">
        <f>'RESUMEN TOTAL'!AI561</f>
        <v>0</v>
      </c>
      <c r="AE558">
        <f>'RESUMEN TOTAL'!AJ561</f>
        <v>0</v>
      </c>
      <c r="AF558">
        <f>'RESUMEN TOTAL'!AK561</f>
        <v>0</v>
      </c>
      <c r="AG558">
        <f>'RESUMEN TOTAL'!AL561</f>
        <v>0</v>
      </c>
      <c r="AH558">
        <f>'RESUMEN TOTAL'!AM561</f>
        <v>0</v>
      </c>
      <c r="AI558">
        <f>'RESUMEN TOTAL'!AN561</f>
        <v>0</v>
      </c>
      <c r="AJ558">
        <f>'RESUMEN TOTAL'!AO561</f>
        <v>0</v>
      </c>
    </row>
    <row r="559" spans="6:36" x14ac:dyDescent="0.25">
      <c r="F559">
        <f>'RESUMEN TOTAL'!K562</f>
        <v>0</v>
      </c>
      <c r="G559">
        <f>'RESUMEN TOTAL'!L562</f>
        <v>0</v>
      </c>
      <c r="H559">
        <f>'RESUMEN TOTAL'!M562</f>
        <v>0</v>
      </c>
      <c r="I559">
        <f>'RESUMEN TOTAL'!N562</f>
        <v>0</v>
      </c>
      <c r="J559">
        <f>'RESUMEN TOTAL'!O562</f>
        <v>0</v>
      </c>
      <c r="K559">
        <f>'RESUMEN TOTAL'!P562</f>
        <v>0</v>
      </c>
      <c r="L559">
        <f>'RESUMEN TOTAL'!Q562</f>
        <v>0</v>
      </c>
      <c r="M559">
        <f>'RESUMEN TOTAL'!R562</f>
        <v>0</v>
      </c>
      <c r="N559">
        <f>'RESUMEN TOTAL'!S562</f>
        <v>0</v>
      </c>
      <c r="O559">
        <f>'RESUMEN TOTAL'!T562</f>
        <v>0</v>
      </c>
      <c r="P559">
        <f>'RESUMEN TOTAL'!U562</f>
        <v>0</v>
      </c>
      <c r="Q559">
        <f>'RESUMEN TOTAL'!V562</f>
        <v>0</v>
      </c>
      <c r="R559">
        <f>'RESUMEN TOTAL'!W562</f>
        <v>0</v>
      </c>
      <c r="S559">
        <f>'RESUMEN TOTAL'!X562</f>
        <v>0</v>
      </c>
      <c r="T559">
        <f>'RESUMEN TOTAL'!Y562</f>
        <v>0</v>
      </c>
      <c r="U559">
        <f>'RESUMEN TOTAL'!Z562</f>
        <v>0</v>
      </c>
      <c r="V559">
        <f>'RESUMEN TOTAL'!AA562</f>
        <v>0</v>
      </c>
      <c r="W559">
        <f>'RESUMEN TOTAL'!AB562</f>
        <v>0</v>
      </c>
      <c r="X559">
        <f>'RESUMEN TOTAL'!AC562</f>
        <v>0</v>
      </c>
      <c r="Y559">
        <f>'RESUMEN TOTAL'!AD562</f>
        <v>0</v>
      </c>
      <c r="Z559">
        <f>'RESUMEN TOTAL'!AE562</f>
        <v>0</v>
      </c>
      <c r="AA559">
        <f>'RESUMEN TOTAL'!AF562</f>
        <v>0</v>
      </c>
      <c r="AB559">
        <f>'RESUMEN TOTAL'!AG562</f>
        <v>0</v>
      </c>
      <c r="AC559">
        <f>'RESUMEN TOTAL'!AH562</f>
        <v>0</v>
      </c>
      <c r="AD559">
        <f>'RESUMEN TOTAL'!AI562</f>
        <v>0</v>
      </c>
      <c r="AE559">
        <f>'RESUMEN TOTAL'!AJ562</f>
        <v>0</v>
      </c>
      <c r="AF559">
        <f>'RESUMEN TOTAL'!AK562</f>
        <v>0</v>
      </c>
      <c r="AG559">
        <f>'RESUMEN TOTAL'!AL562</f>
        <v>0</v>
      </c>
      <c r="AH559">
        <f>'RESUMEN TOTAL'!AM562</f>
        <v>0</v>
      </c>
      <c r="AI559">
        <f>'RESUMEN TOTAL'!AN562</f>
        <v>0</v>
      </c>
      <c r="AJ559">
        <f>'RESUMEN TOTAL'!AO562</f>
        <v>0</v>
      </c>
    </row>
    <row r="560" spans="6:36" x14ac:dyDescent="0.25">
      <c r="F560">
        <f>'RESUMEN TOTAL'!K563</f>
        <v>0</v>
      </c>
      <c r="G560">
        <f>'RESUMEN TOTAL'!L563</f>
        <v>0</v>
      </c>
      <c r="H560">
        <f>'RESUMEN TOTAL'!M563</f>
        <v>0</v>
      </c>
      <c r="I560">
        <f>'RESUMEN TOTAL'!N563</f>
        <v>0</v>
      </c>
      <c r="J560">
        <f>'RESUMEN TOTAL'!O563</f>
        <v>0</v>
      </c>
      <c r="K560">
        <f>'RESUMEN TOTAL'!P563</f>
        <v>0</v>
      </c>
      <c r="L560">
        <f>'RESUMEN TOTAL'!Q563</f>
        <v>0</v>
      </c>
      <c r="M560">
        <f>'RESUMEN TOTAL'!R563</f>
        <v>0</v>
      </c>
      <c r="N560">
        <f>'RESUMEN TOTAL'!S563</f>
        <v>0</v>
      </c>
      <c r="O560">
        <f>'RESUMEN TOTAL'!T563</f>
        <v>0</v>
      </c>
      <c r="P560">
        <f>'RESUMEN TOTAL'!U563</f>
        <v>0</v>
      </c>
      <c r="Q560">
        <f>'RESUMEN TOTAL'!V563</f>
        <v>0</v>
      </c>
      <c r="R560">
        <f>'RESUMEN TOTAL'!W563</f>
        <v>0</v>
      </c>
      <c r="S560">
        <f>'RESUMEN TOTAL'!X563</f>
        <v>0</v>
      </c>
      <c r="T560">
        <f>'RESUMEN TOTAL'!Y563</f>
        <v>0</v>
      </c>
      <c r="U560">
        <f>'RESUMEN TOTAL'!Z563</f>
        <v>0</v>
      </c>
      <c r="V560">
        <f>'RESUMEN TOTAL'!AA563</f>
        <v>0</v>
      </c>
      <c r="W560">
        <f>'RESUMEN TOTAL'!AB563</f>
        <v>0</v>
      </c>
      <c r="X560">
        <f>'RESUMEN TOTAL'!AC563</f>
        <v>0</v>
      </c>
      <c r="Y560">
        <f>'RESUMEN TOTAL'!AD563</f>
        <v>0</v>
      </c>
      <c r="Z560">
        <f>'RESUMEN TOTAL'!AE563</f>
        <v>0</v>
      </c>
      <c r="AA560">
        <f>'RESUMEN TOTAL'!AF563</f>
        <v>0</v>
      </c>
      <c r="AB560">
        <f>'RESUMEN TOTAL'!AG563</f>
        <v>0</v>
      </c>
      <c r="AC560">
        <f>'RESUMEN TOTAL'!AH563</f>
        <v>0</v>
      </c>
      <c r="AD560">
        <f>'RESUMEN TOTAL'!AI563</f>
        <v>0</v>
      </c>
      <c r="AE560">
        <f>'RESUMEN TOTAL'!AJ563</f>
        <v>0</v>
      </c>
      <c r="AF560">
        <f>'RESUMEN TOTAL'!AK563</f>
        <v>0</v>
      </c>
      <c r="AG560">
        <f>'RESUMEN TOTAL'!AL563</f>
        <v>0</v>
      </c>
      <c r="AH560">
        <f>'RESUMEN TOTAL'!AM563</f>
        <v>0</v>
      </c>
      <c r="AI560">
        <f>'RESUMEN TOTAL'!AN563</f>
        <v>0</v>
      </c>
      <c r="AJ560">
        <f>'RESUMEN TOTAL'!AO563</f>
        <v>0</v>
      </c>
    </row>
    <row r="561" spans="6:36" x14ac:dyDescent="0.25">
      <c r="F561">
        <f>'RESUMEN TOTAL'!K564</f>
        <v>0</v>
      </c>
      <c r="G561">
        <f>'RESUMEN TOTAL'!L564</f>
        <v>0</v>
      </c>
      <c r="H561">
        <f>'RESUMEN TOTAL'!M564</f>
        <v>0</v>
      </c>
      <c r="I561">
        <f>'RESUMEN TOTAL'!N564</f>
        <v>0</v>
      </c>
      <c r="J561">
        <f>'RESUMEN TOTAL'!O564</f>
        <v>0</v>
      </c>
      <c r="K561">
        <f>'RESUMEN TOTAL'!P564</f>
        <v>0</v>
      </c>
      <c r="L561">
        <f>'RESUMEN TOTAL'!Q564</f>
        <v>0</v>
      </c>
      <c r="M561">
        <f>'RESUMEN TOTAL'!R564</f>
        <v>0</v>
      </c>
      <c r="N561">
        <f>'RESUMEN TOTAL'!S564</f>
        <v>0</v>
      </c>
      <c r="O561">
        <f>'RESUMEN TOTAL'!T564</f>
        <v>0</v>
      </c>
      <c r="P561">
        <f>'RESUMEN TOTAL'!U564</f>
        <v>0</v>
      </c>
      <c r="Q561">
        <f>'RESUMEN TOTAL'!V564</f>
        <v>0</v>
      </c>
      <c r="R561">
        <f>'RESUMEN TOTAL'!W564</f>
        <v>0</v>
      </c>
      <c r="S561">
        <f>'RESUMEN TOTAL'!X564</f>
        <v>0</v>
      </c>
      <c r="T561">
        <f>'RESUMEN TOTAL'!Y564</f>
        <v>0</v>
      </c>
      <c r="U561">
        <f>'RESUMEN TOTAL'!Z564</f>
        <v>0</v>
      </c>
      <c r="V561">
        <f>'RESUMEN TOTAL'!AA564</f>
        <v>0</v>
      </c>
      <c r="W561">
        <f>'RESUMEN TOTAL'!AB564</f>
        <v>0</v>
      </c>
      <c r="X561">
        <f>'RESUMEN TOTAL'!AC564</f>
        <v>0</v>
      </c>
      <c r="Y561">
        <f>'RESUMEN TOTAL'!AD564</f>
        <v>0</v>
      </c>
      <c r="Z561">
        <f>'RESUMEN TOTAL'!AE564</f>
        <v>0</v>
      </c>
      <c r="AA561">
        <f>'RESUMEN TOTAL'!AF564</f>
        <v>0</v>
      </c>
      <c r="AB561">
        <f>'RESUMEN TOTAL'!AG564</f>
        <v>0</v>
      </c>
      <c r="AC561">
        <f>'RESUMEN TOTAL'!AH564</f>
        <v>0</v>
      </c>
      <c r="AD561">
        <f>'RESUMEN TOTAL'!AI564</f>
        <v>0</v>
      </c>
      <c r="AE561">
        <f>'RESUMEN TOTAL'!AJ564</f>
        <v>0</v>
      </c>
      <c r="AF561">
        <f>'RESUMEN TOTAL'!AK564</f>
        <v>0</v>
      </c>
      <c r="AG561">
        <f>'RESUMEN TOTAL'!AL564</f>
        <v>0</v>
      </c>
      <c r="AH561">
        <f>'RESUMEN TOTAL'!AM564</f>
        <v>0</v>
      </c>
      <c r="AI561">
        <f>'RESUMEN TOTAL'!AN564</f>
        <v>0</v>
      </c>
      <c r="AJ561">
        <f>'RESUMEN TOTAL'!AO564</f>
        <v>0</v>
      </c>
    </row>
    <row r="562" spans="6:36" x14ac:dyDescent="0.25">
      <c r="F562">
        <f>'RESUMEN TOTAL'!K565</f>
        <v>0</v>
      </c>
      <c r="G562">
        <f>'RESUMEN TOTAL'!L565</f>
        <v>0</v>
      </c>
      <c r="H562">
        <f>'RESUMEN TOTAL'!M565</f>
        <v>0</v>
      </c>
      <c r="I562">
        <f>'RESUMEN TOTAL'!N565</f>
        <v>0</v>
      </c>
      <c r="J562">
        <f>'RESUMEN TOTAL'!O565</f>
        <v>0</v>
      </c>
      <c r="K562">
        <f>'RESUMEN TOTAL'!P565</f>
        <v>0</v>
      </c>
      <c r="L562">
        <f>'RESUMEN TOTAL'!Q565</f>
        <v>0</v>
      </c>
      <c r="M562">
        <f>'RESUMEN TOTAL'!R565</f>
        <v>0</v>
      </c>
      <c r="N562">
        <f>'RESUMEN TOTAL'!S565</f>
        <v>0</v>
      </c>
      <c r="O562">
        <f>'RESUMEN TOTAL'!T565</f>
        <v>0</v>
      </c>
      <c r="P562">
        <f>'RESUMEN TOTAL'!U565</f>
        <v>0</v>
      </c>
      <c r="Q562">
        <f>'RESUMEN TOTAL'!V565</f>
        <v>0</v>
      </c>
      <c r="R562">
        <f>'RESUMEN TOTAL'!W565</f>
        <v>0</v>
      </c>
      <c r="S562">
        <f>'RESUMEN TOTAL'!X565</f>
        <v>0</v>
      </c>
      <c r="T562">
        <f>'RESUMEN TOTAL'!Y565</f>
        <v>0</v>
      </c>
      <c r="U562">
        <f>'RESUMEN TOTAL'!Z565</f>
        <v>0</v>
      </c>
      <c r="V562">
        <f>'RESUMEN TOTAL'!AA565</f>
        <v>0</v>
      </c>
      <c r="W562">
        <f>'RESUMEN TOTAL'!AB565</f>
        <v>0</v>
      </c>
      <c r="X562">
        <f>'RESUMEN TOTAL'!AC565</f>
        <v>0</v>
      </c>
      <c r="Y562">
        <f>'RESUMEN TOTAL'!AD565</f>
        <v>0</v>
      </c>
      <c r="Z562">
        <f>'RESUMEN TOTAL'!AE565</f>
        <v>0</v>
      </c>
      <c r="AA562">
        <f>'RESUMEN TOTAL'!AF565</f>
        <v>0</v>
      </c>
      <c r="AB562">
        <f>'RESUMEN TOTAL'!AG565</f>
        <v>0</v>
      </c>
      <c r="AC562">
        <f>'RESUMEN TOTAL'!AH565</f>
        <v>0</v>
      </c>
      <c r="AD562">
        <f>'RESUMEN TOTAL'!AI565</f>
        <v>0</v>
      </c>
      <c r="AE562">
        <f>'RESUMEN TOTAL'!AJ565</f>
        <v>0</v>
      </c>
      <c r="AF562">
        <f>'RESUMEN TOTAL'!AK565</f>
        <v>0</v>
      </c>
      <c r="AG562">
        <f>'RESUMEN TOTAL'!AL565</f>
        <v>0</v>
      </c>
      <c r="AH562">
        <f>'RESUMEN TOTAL'!AM565</f>
        <v>0</v>
      </c>
      <c r="AI562">
        <f>'RESUMEN TOTAL'!AN565</f>
        <v>0</v>
      </c>
      <c r="AJ562">
        <f>'RESUMEN TOTAL'!AO565</f>
        <v>0</v>
      </c>
    </row>
    <row r="563" spans="6:36" x14ac:dyDescent="0.25">
      <c r="F563">
        <f>'RESUMEN TOTAL'!K566</f>
        <v>0</v>
      </c>
      <c r="G563">
        <f>'RESUMEN TOTAL'!L566</f>
        <v>0</v>
      </c>
      <c r="H563">
        <f>'RESUMEN TOTAL'!M566</f>
        <v>0</v>
      </c>
      <c r="I563">
        <f>'RESUMEN TOTAL'!N566</f>
        <v>0</v>
      </c>
      <c r="J563">
        <f>'RESUMEN TOTAL'!O566</f>
        <v>0</v>
      </c>
      <c r="K563">
        <f>'RESUMEN TOTAL'!P566</f>
        <v>0</v>
      </c>
      <c r="L563">
        <f>'RESUMEN TOTAL'!Q566</f>
        <v>0</v>
      </c>
      <c r="M563">
        <f>'RESUMEN TOTAL'!R566</f>
        <v>0</v>
      </c>
      <c r="N563">
        <f>'RESUMEN TOTAL'!S566</f>
        <v>0</v>
      </c>
      <c r="O563">
        <f>'RESUMEN TOTAL'!T566</f>
        <v>0</v>
      </c>
      <c r="P563">
        <f>'RESUMEN TOTAL'!U566</f>
        <v>0</v>
      </c>
      <c r="Q563">
        <f>'RESUMEN TOTAL'!V566</f>
        <v>0</v>
      </c>
      <c r="R563">
        <f>'RESUMEN TOTAL'!W566</f>
        <v>0</v>
      </c>
      <c r="S563">
        <f>'RESUMEN TOTAL'!X566</f>
        <v>0</v>
      </c>
      <c r="T563">
        <f>'RESUMEN TOTAL'!Y566</f>
        <v>0</v>
      </c>
      <c r="U563">
        <f>'RESUMEN TOTAL'!Z566</f>
        <v>0</v>
      </c>
      <c r="V563">
        <f>'RESUMEN TOTAL'!AA566</f>
        <v>0</v>
      </c>
      <c r="W563">
        <f>'RESUMEN TOTAL'!AB566</f>
        <v>0</v>
      </c>
      <c r="X563">
        <f>'RESUMEN TOTAL'!AC566</f>
        <v>0</v>
      </c>
      <c r="Y563">
        <f>'RESUMEN TOTAL'!AD566</f>
        <v>0</v>
      </c>
      <c r="Z563">
        <f>'RESUMEN TOTAL'!AE566</f>
        <v>0</v>
      </c>
      <c r="AA563">
        <f>'RESUMEN TOTAL'!AF566</f>
        <v>0</v>
      </c>
      <c r="AB563">
        <f>'RESUMEN TOTAL'!AG566</f>
        <v>0</v>
      </c>
      <c r="AC563">
        <f>'RESUMEN TOTAL'!AH566</f>
        <v>0</v>
      </c>
      <c r="AD563">
        <f>'RESUMEN TOTAL'!AI566</f>
        <v>0</v>
      </c>
      <c r="AE563">
        <f>'RESUMEN TOTAL'!AJ566</f>
        <v>0</v>
      </c>
      <c r="AF563">
        <f>'RESUMEN TOTAL'!AK566</f>
        <v>0</v>
      </c>
      <c r="AG563">
        <f>'RESUMEN TOTAL'!AL566</f>
        <v>0</v>
      </c>
      <c r="AH563">
        <f>'RESUMEN TOTAL'!AM566</f>
        <v>0</v>
      </c>
      <c r="AI563">
        <f>'RESUMEN TOTAL'!AN566</f>
        <v>0</v>
      </c>
      <c r="AJ563">
        <f>'RESUMEN TOTAL'!AO566</f>
        <v>0</v>
      </c>
    </row>
    <row r="564" spans="6:36" x14ac:dyDescent="0.25">
      <c r="F564">
        <f>'RESUMEN TOTAL'!K567</f>
        <v>0</v>
      </c>
      <c r="G564">
        <f>'RESUMEN TOTAL'!L567</f>
        <v>0</v>
      </c>
      <c r="H564">
        <f>'RESUMEN TOTAL'!M567</f>
        <v>0</v>
      </c>
      <c r="I564">
        <f>'RESUMEN TOTAL'!N567</f>
        <v>0</v>
      </c>
      <c r="J564">
        <f>'RESUMEN TOTAL'!O567</f>
        <v>0</v>
      </c>
      <c r="K564">
        <f>'RESUMEN TOTAL'!P567</f>
        <v>0</v>
      </c>
      <c r="L564">
        <f>'RESUMEN TOTAL'!Q567</f>
        <v>0</v>
      </c>
      <c r="M564">
        <f>'RESUMEN TOTAL'!R567</f>
        <v>0</v>
      </c>
      <c r="N564">
        <f>'RESUMEN TOTAL'!S567</f>
        <v>0</v>
      </c>
      <c r="O564">
        <f>'RESUMEN TOTAL'!T567</f>
        <v>0</v>
      </c>
      <c r="P564">
        <f>'RESUMEN TOTAL'!U567</f>
        <v>0</v>
      </c>
      <c r="Q564">
        <f>'RESUMEN TOTAL'!V567</f>
        <v>0</v>
      </c>
      <c r="R564">
        <f>'RESUMEN TOTAL'!W567</f>
        <v>0</v>
      </c>
      <c r="S564">
        <f>'RESUMEN TOTAL'!X567</f>
        <v>0</v>
      </c>
      <c r="T564">
        <f>'RESUMEN TOTAL'!Y567</f>
        <v>0</v>
      </c>
      <c r="U564">
        <f>'RESUMEN TOTAL'!Z567</f>
        <v>0</v>
      </c>
      <c r="V564">
        <f>'RESUMEN TOTAL'!AA567</f>
        <v>0</v>
      </c>
      <c r="W564">
        <f>'RESUMEN TOTAL'!AB567</f>
        <v>0</v>
      </c>
      <c r="X564">
        <f>'RESUMEN TOTAL'!AC567</f>
        <v>0</v>
      </c>
      <c r="Y564">
        <f>'RESUMEN TOTAL'!AD567</f>
        <v>0</v>
      </c>
      <c r="Z564">
        <f>'RESUMEN TOTAL'!AE567</f>
        <v>0</v>
      </c>
      <c r="AA564">
        <f>'RESUMEN TOTAL'!AF567</f>
        <v>0</v>
      </c>
      <c r="AB564">
        <f>'RESUMEN TOTAL'!AG567</f>
        <v>0</v>
      </c>
      <c r="AC564">
        <f>'RESUMEN TOTAL'!AH567</f>
        <v>0</v>
      </c>
      <c r="AD564">
        <f>'RESUMEN TOTAL'!AI567</f>
        <v>0</v>
      </c>
      <c r="AE564">
        <f>'RESUMEN TOTAL'!AJ567</f>
        <v>0</v>
      </c>
      <c r="AF564">
        <f>'RESUMEN TOTAL'!AK567</f>
        <v>0</v>
      </c>
      <c r="AG564">
        <f>'RESUMEN TOTAL'!AL567</f>
        <v>0</v>
      </c>
      <c r="AH564">
        <f>'RESUMEN TOTAL'!AM567</f>
        <v>0</v>
      </c>
      <c r="AI564">
        <f>'RESUMEN TOTAL'!AN567</f>
        <v>0</v>
      </c>
      <c r="AJ564">
        <f>'RESUMEN TOTAL'!AO567</f>
        <v>0</v>
      </c>
    </row>
    <row r="565" spans="6:36" x14ac:dyDescent="0.25">
      <c r="F565">
        <f>'RESUMEN TOTAL'!K568</f>
        <v>0</v>
      </c>
      <c r="G565">
        <f>'RESUMEN TOTAL'!L568</f>
        <v>0</v>
      </c>
      <c r="H565">
        <f>'RESUMEN TOTAL'!M568</f>
        <v>0</v>
      </c>
      <c r="I565">
        <f>'RESUMEN TOTAL'!N568</f>
        <v>0</v>
      </c>
      <c r="J565">
        <f>'RESUMEN TOTAL'!O568</f>
        <v>0</v>
      </c>
      <c r="K565">
        <f>'RESUMEN TOTAL'!P568</f>
        <v>0</v>
      </c>
      <c r="L565">
        <f>'RESUMEN TOTAL'!Q568</f>
        <v>0</v>
      </c>
      <c r="M565">
        <f>'RESUMEN TOTAL'!R568</f>
        <v>0</v>
      </c>
      <c r="N565">
        <f>'RESUMEN TOTAL'!S568</f>
        <v>0</v>
      </c>
      <c r="O565">
        <f>'RESUMEN TOTAL'!T568</f>
        <v>0</v>
      </c>
      <c r="P565">
        <f>'RESUMEN TOTAL'!U568</f>
        <v>0</v>
      </c>
      <c r="Q565">
        <f>'RESUMEN TOTAL'!V568</f>
        <v>0</v>
      </c>
      <c r="R565">
        <f>'RESUMEN TOTAL'!W568</f>
        <v>0</v>
      </c>
      <c r="S565">
        <f>'RESUMEN TOTAL'!X568</f>
        <v>0</v>
      </c>
      <c r="T565">
        <f>'RESUMEN TOTAL'!Y568</f>
        <v>0</v>
      </c>
      <c r="U565">
        <f>'RESUMEN TOTAL'!Z568</f>
        <v>0</v>
      </c>
      <c r="V565">
        <f>'RESUMEN TOTAL'!AA568</f>
        <v>0</v>
      </c>
      <c r="W565">
        <f>'RESUMEN TOTAL'!AB568</f>
        <v>0</v>
      </c>
      <c r="X565">
        <f>'RESUMEN TOTAL'!AC568</f>
        <v>0</v>
      </c>
      <c r="Y565">
        <f>'RESUMEN TOTAL'!AD568</f>
        <v>0</v>
      </c>
      <c r="Z565">
        <f>'RESUMEN TOTAL'!AE568</f>
        <v>0</v>
      </c>
      <c r="AA565">
        <f>'RESUMEN TOTAL'!AF568</f>
        <v>0</v>
      </c>
      <c r="AB565">
        <f>'RESUMEN TOTAL'!AG568</f>
        <v>0</v>
      </c>
      <c r="AC565">
        <f>'RESUMEN TOTAL'!AH568</f>
        <v>0</v>
      </c>
      <c r="AD565">
        <f>'RESUMEN TOTAL'!AI568</f>
        <v>0</v>
      </c>
      <c r="AE565">
        <f>'RESUMEN TOTAL'!AJ568</f>
        <v>0</v>
      </c>
      <c r="AF565">
        <f>'RESUMEN TOTAL'!AK568</f>
        <v>0</v>
      </c>
      <c r="AG565">
        <f>'RESUMEN TOTAL'!AL568</f>
        <v>0</v>
      </c>
      <c r="AH565">
        <f>'RESUMEN TOTAL'!AM568</f>
        <v>0</v>
      </c>
      <c r="AI565">
        <f>'RESUMEN TOTAL'!AN568</f>
        <v>0</v>
      </c>
      <c r="AJ565">
        <f>'RESUMEN TOTAL'!AO568</f>
        <v>0</v>
      </c>
    </row>
    <row r="566" spans="6:36" x14ac:dyDescent="0.25">
      <c r="F566">
        <f>'RESUMEN TOTAL'!K569</f>
        <v>0</v>
      </c>
      <c r="G566">
        <f>'RESUMEN TOTAL'!L569</f>
        <v>0</v>
      </c>
      <c r="H566">
        <f>'RESUMEN TOTAL'!M569</f>
        <v>0</v>
      </c>
      <c r="I566">
        <f>'RESUMEN TOTAL'!N569</f>
        <v>0</v>
      </c>
      <c r="J566">
        <f>'RESUMEN TOTAL'!O569</f>
        <v>0</v>
      </c>
      <c r="K566">
        <f>'RESUMEN TOTAL'!P569</f>
        <v>0</v>
      </c>
      <c r="L566">
        <f>'RESUMEN TOTAL'!Q569</f>
        <v>0</v>
      </c>
      <c r="M566">
        <f>'RESUMEN TOTAL'!R569</f>
        <v>0</v>
      </c>
      <c r="N566">
        <f>'RESUMEN TOTAL'!S569</f>
        <v>0</v>
      </c>
      <c r="O566">
        <f>'RESUMEN TOTAL'!T569</f>
        <v>0</v>
      </c>
      <c r="P566">
        <f>'RESUMEN TOTAL'!U569</f>
        <v>0</v>
      </c>
      <c r="Q566">
        <f>'RESUMEN TOTAL'!V569</f>
        <v>0</v>
      </c>
      <c r="R566">
        <f>'RESUMEN TOTAL'!W569</f>
        <v>0</v>
      </c>
      <c r="S566">
        <f>'RESUMEN TOTAL'!X569</f>
        <v>0</v>
      </c>
      <c r="T566">
        <f>'RESUMEN TOTAL'!Y569</f>
        <v>0</v>
      </c>
      <c r="U566">
        <f>'RESUMEN TOTAL'!Z569</f>
        <v>0</v>
      </c>
      <c r="V566">
        <f>'RESUMEN TOTAL'!AA569</f>
        <v>0</v>
      </c>
      <c r="W566">
        <f>'RESUMEN TOTAL'!AB569</f>
        <v>0</v>
      </c>
      <c r="X566">
        <f>'RESUMEN TOTAL'!AC569</f>
        <v>0</v>
      </c>
      <c r="Y566">
        <f>'RESUMEN TOTAL'!AD569</f>
        <v>0</v>
      </c>
      <c r="Z566">
        <f>'RESUMEN TOTAL'!AE569</f>
        <v>0</v>
      </c>
      <c r="AA566">
        <f>'RESUMEN TOTAL'!AF569</f>
        <v>0</v>
      </c>
      <c r="AB566">
        <f>'RESUMEN TOTAL'!AG569</f>
        <v>0</v>
      </c>
      <c r="AC566">
        <f>'RESUMEN TOTAL'!AH569</f>
        <v>0</v>
      </c>
      <c r="AD566">
        <f>'RESUMEN TOTAL'!AI569</f>
        <v>0</v>
      </c>
      <c r="AE566">
        <f>'RESUMEN TOTAL'!AJ569</f>
        <v>0</v>
      </c>
      <c r="AF566">
        <f>'RESUMEN TOTAL'!AK569</f>
        <v>0</v>
      </c>
      <c r="AG566">
        <f>'RESUMEN TOTAL'!AL569</f>
        <v>0</v>
      </c>
      <c r="AH566">
        <f>'RESUMEN TOTAL'!AM569</f>
        <v>0</v>
      </c>
      <c r="AI566">
        <f>'RESUMEN TOTAL'!AN569</f>
        <v>0</v>
      </c>
      <c r="AJ566">
        <f>'RESUMEN TOTAL'!AO569</f>
        <v>0</v>
      </c>
    </row>
    <row r="567" spans="6:36" x14ac:dyDescent="0.25">
      <c r="F567">
        <f>'RESUMEN TOTAL'!K570</f>
        <v>0</v>
      </c>
      <c r="G567">
        <f>'RESUMEN TOTAL'!L570</f>
        <v>0</v>
      </c>
      <c r="H567">
        <f>'RESUMEN TOTAL'!M570</f>
        <v>0</v>
      </c>
      <c r="I567">
        <f>'RESUMEN TOTAL'!N570</f>
        <v>0</v>
      </c>
      <c r="J567">
        <f>'RESUMEN TOTAL'!O570</f>
        <v>0</v>
      </c>
      <c r="K567">
        <f>'RESUMEN TOTAL'!P570</f>
        <v>0</v>
      </c>
      <c r="L567">
        <f>'RESUMEN TOTAL'!Q570</f>
        <v>0</v>
      </c>
      <c r="M567">
        <f>'RESUMEN TOTAL'!R570</f>
        <v>0</v>
      </c>
      <c r="N567">
        <f>'RESUMEN TOTAL'!S570</f>
        <v>0</v>
      </c>
      <c r="O567">
        <f>'RESUMEN TOTAL'!T570</f>
        <v>0</v>
      </c>
      <c r="P567">
        <f>'RESUMEN TOTAL'!U570</f>
        <v>0</v>
      </c>
      <c r="Q567">
        <f>'RESUMEN TOTAL'!V570</f>
        <v>0</v>
      </c>
      <c r="R567">
        <f>'RESUMEN TOTAL'!W570</f>
        <v>0</v>
      </c>
      <c r="S567">
        <f>'RESUMEN TOTAL'!X570</f>
        <v>0</v>
      </c>
      <c r="T567">
        <f>'RESUMEN TOTAL'!Y570</f>
        <v>0</v>
      </c>
      <c r="U567">
        <f>'RESUMEN TOTAL'!Z570</f>
        <v>0</v>
      </c>
      <c r="V567">
        <f>'RESUMEN TOTAL'!AA570</f>
        <v>0</v>
      </c>
      <c r="W567">
        <f>'RESUMEN TOTAL'!AB570</f>
        <v>0</v>
      </c>
      <c r="X567">
        <f>'RESUMEN TOTAL'!AC570</f>
        <v>0</v>
      </c>
      <c r="Y567">
        <f>'RESUMEN TOTAL'!AD570</f>
        <v>0</v>
      </c>
      <c r="Z567">
        <f>'RESUMEN TOTAL'!AE570</f>
        <v>0</v>
      </c>
      <c r="AA567">
        <f>'RESUMEN TOTAL'!AF570</f>
        <v>0</v>
      </c>
      <c r="AB567">
        <f>'RESUMEN TOTAL'!AG570</f>
        <v>0</v>
      </c>
      <c r="AC567">
        <f>'RESUMEN TOTAL'!AH570</f>
        <v>0</v>
      </c>
      <c r="AD567">
        <f>'RESUMEN TOTAL'!AI570</f>
        <v>0</v>
      </c>
      <c r="AE567">
        <f>'RESUMEN TOTAL'!AJ570</f>
        <v>0</v>
      </c>
      <c r="AF567">
        <f>'RESUMEN TOTAL'!AK570</f>
        <v>0</v>
      </c>
      <c r="AG567">
        <f>'RESUMEN TOTAL'!AL570</f>
        <v>0</v>
      </c>
      <c r="AH567">
        <f>'RESUMEN TOTAL'!AM570</f>
        <v>0</v>
      </c>
      <c r="AI567">
        <f>'RESUMEN TOTAL'!AN570</f>
        <v>0</v>
      </c>
      <c r="AJ567">
        <f>'RESUMEN TOTAL'!AO570</f>
        <v>0</v>
      </c>
    </row>
    <row r="568" spans="6:36" x14ac:dyDescent="0.25">
      <c r="F568">
        <f>'RESUMEN TOTAL'!K571</f>
        <v>0</v>
      </c>
      <c r="G568">
        <f>'RESUMEN TOTAL'!L571</f>
        <v>0</v>
      </c>
      <c r="H568">
        <f>'RESUMEN TOTAL'!M571</f>
        <v>0</v>
      </c>
      <c r="I568">
        <f>'RESUMEN TOTAL'!N571</f>
        <v>0</v>
      </c>
      <c r="J568">
        <f>'RESUMEN TOTAL'!O571</f>
        <v>0</v>
      </c>
      <c r="K568">
        <f>'RESUMEN TOTAL'!P571</f>
        <v>0</v>
      </c>
      <c r="L568">
        <f>'RESUMEN TOTAL'!Q571</f>
        <v>0</v>
      </c>
      <c r="M568">
        <f>'RESUMEN TOTAL'!R571</f>
        <v>0</v>
      </c>
      <c r="N568">
        <f>'RESUMEN TOTAL'!S571</f>
        <v>0</v>
      </c>
      <c r="O568">
        <f>'RESUMEN TOTAL'!T571</f>
        <v>0</v>
      </c>
      <c r="P568">
        <f>'RESUMEN TOTAL'!U571</f>
        <v>0</v>
      </c>
      <c r="Q568">
        <f>'RESUMEN TOTAL'!V571</f>
        <v>0</v>
      </c>
      <c r="R568">
        <f>'RESUMEN TOTAL'!W571</f>
        <v>0</v>
      </c>
      <c r="S568">
        <f>'RESUMEN TOTAL'!X571</f>
        <v>0</v>
      </c>
      <c r="T568">
        <f>'RESUMEN TOTAL'!Y571</f>
        <v>0</v>
      </c>
      <c r="U568">
        <f>'RESUMEN TOTAL'!Z571</f>
        <v>0</v>
      </c>
      <c r="V568">
        <f>'RESUMEN TOTAL'!AA571</f>
        <v>0</v>
      </c>
      <c r="W568">
        <f>'RESUMEN TOTAL'!AB571</f>
        <v>0</v>
      </c>
      <c r="X568">
        <f>'RESUMEN TOTAL'!AC571</f>
        <v>0</v>
      </c>
      <c r="Y568">
        <f>'RESUMEN TOTAL'!AD571</f>
        <v>0</v>
      </c>
      <c r="Z568">
        <f>'RESUMEN TOTAL'!AE571</f>
        <v>0</v>
      </c>
      <c r="AA568">
        <f>'RESUMEN TOTAL'!AF571</f>
        <v>0</v>
      </c>
      <c r="AB568">
        <f>'RESUMEN TOTAL'!AG571</f>
        <v>0</v>
      </c>
      <c r="AC568">
        <f>'RESUMEN TOTAL'!AH571</f>
        <v>0</v>
      </c>
      <c r="AD568">
        <f>'RESUMEN TOTAL'!AI571</f>
        <v>0</v>
      </c>
      <c r="AE568">
        <f>'RESUMEN TOTAL'!AJ571</f>
        <v>0</v>
      </c>
      <c r="AF568">
        <f>'RESUMEN TOTAL'!AK571</f>
        <v>0</v>
      </c>
      <c r="AG568">
        <f>'RESUMEN TOTAL'!AL571</f>
        <v>0</v>
      </c>
      <c r="AH568">
        <f>'RESUMEN TOTAL'!AM571</f>
        <v>0</v>
      </c>
      <c r="AI568">
        <f>'RESUMEN TOTAL'!AN571</f>
        <v>0</v>
      </c>
      <c r="AJ568">
        <f>'RESUMEN TOTAL'!AO571</f>
        <v>0</v>
      </c>
    </row>
    <row r="569" spans="6:36" x14ac:dyDescent="0.25">
      <c r="F569">
        <f>'RESUMEN TOTAL'!K572</f>
        <v>0</v>
      </c>
      <c r="G569">
        <f>'RESUMEN TOTAL'!L572</f>
        <v>0</v>
      </c>
      <c r="H569">
        <f>'RESUMEN TOTAL'!M572</f>
        <v>0</v>
      </c>
      <c r="I569">
        <f>'RESUMEN TOTAL'!N572</f>
        <v>0</v>
      </c>
      <c r="J569">
        <f>'RESUMEN TOTAL'!O572</f>
        <v>0</v>
      </c>
      <c r="K569">
        <f>'RESUMEN TOTAL'!P572</f>
        <v>0</v>
      </c>
      <c r="L569">
        <f>'RESUMEN TOTAL'!Q572</f>
        <v>0</v>
      </c>
      <c r="M569">
        <f>'RESUMEN TOTAL'!R572</f>
        <v>0</v>
      </c>
      <c r="N569">
        <f>'RESUMEN TOTAL'!S572</f>
        <v>0</v>
      </c>
      <c r="O569">
        <f>'RESUMEN TOTAL'!T572</f>
        <v>0</v>
      </c>
      <c r="P569">
        <f>'RESUMEN TOTAL'!U572</f>
        <v>0</v>
      </c>
      <c r="Q569">
        <f>'RESUMEN TOTAL'!V572</f>
        <v>0</v>
      </c>
      <c r="R569">
        <f>'RESUMEN TOTAL'!W572</f>
        <v>0</v>
      </c>
      <c r="S569">
        <f>'RESUMEN TOTAL'!X572</f>
        <v>0</v>
      </c>
      <c r="T569">
        <f>'RESUMEN TOTAL'!Y572</f>
        <v>0</v>
      </c>
      <c r="U569">
        <f>'RESUMEN TOTAL'!Z572</f>
        <v>0</v>
      </c>
      <c r="V569">
        <f>'RESUMEN TOTAL'!AA572</f>
        <v>0</v>
      </c>
      <c r="W569">
        <f>'RESUMEN TOTAL'!AB572</f>
        <v>0</v>
      </c>
      <c r="X569">
        <f>'RESUMEN TOTAL'!AC572</f>
        <v>0</v>
      </c>
      <c r="Y569">
        <f>'RESUMEN TOTAL'!AD572</f>
        <v>0</v>
      </c>
      <c r="Z569">
        <f>'RESUMEN TOTAL'!AE572</f>
        <v>0</v>
      </c>
      <c r="AA569">
        <f>'RESUMEN TOTAL'!AF572</f>
        <v>0</v>
      </c>
      <c r="AB569">
        <f>'RESUMEN TOTAL'!AG572</f>
        <v>0</v>
      </c>
      <c r="AC569">
        <f>'RESUMEN TOTAL'!AH572</f>
        <v>0</v>
      </c>
      <c r="AD569">
        <f>'RESUMEN TOTAL'!AI572</f>
        <v>0</v>
      </c>
      <c r="AE569">
        <f>'RESUMEN TOTAL'!AJ572</f>
        <v>0</v>
      </c>
      <c r="AF569">
        <f>'RESUMEN TOTAL'!AK572</f>
        <v>0</v>
      </c>
      <c r="AG569">
        <f>'RESUMEN TOTAL'!AL572</f>
        <v>0</v>
      </c>
      <c r="AH569">
        <f>'RESUMEN TOTAL'!AM572</f>
        <v>0</v>
      </c>
      <c r="AI569">
        <f>'RESUMEN TOTAL'!AN572</f>
        <v>0</v>
      </c>
      <c r="AJ569">
        <f>'RESUMEN TOTAL'!AO572</f>
        <v>0</v>
      </c>
    </row>
    <row r="570" spans="6:36" x14ac:dyDescent="0.25">
      <c r="F570">
        <f>'RESUMEN TOTAL'!K573</f>
        <v>0</v>
      </c>
      <c r="G570">
        <f>'RESUMEN TOTAL'!L573</f>
        <v>0</v>
      </c>
      <c r="H570">
        <f>'RESUMEN TOTAL'!M573</f>
        <v>0</v>
      </c>
      <c r="I570">
        <f>'RESUMEN TOTAL'!N573</f>
        <v>0</v>
      </c>
      <c r="J570">
        <f>'RESUMEN TOTAL'!O573</f>
        <v>0</v>
      </c>
      <c r="K570">
        <f>'RESUMEN TOTAL'!P573</f>
        <v>0</v>
      </c>
      <c r="L570">
        <f>'RESUMEN TOTAL'!Q573</f>
        <v>0</v>
      </c>
      <c r="M570">
        <f>'RESUMEN TOTAL'!R573</f>
        <v>0</v>
      </c>
      <c r="N570">
        <f>'RESUMEN TOTAL'!S573</f>
        <v>0</v>
      </c>
      <c r="O570">
        <f>'RESUMEN TOTAL'!T573</f>
        <v>0</v>
      </c>
      <c r="P570">
        <f>'RESUMEN TOTAL'!U573</f>
        <v>0</v>
      </c>
      <c r="Q570">
        <f>'RESUMEN TOTAL'!V573</f>
        <v>0</v>
      </c>
      <c r="R570">
        <f>'RESUMEN TOTAL'!W573</f>
        <v>0</v>
      </c>
      <c r="S570">
        <f>'RESUMEN TOTAL'!X573</f>
        <v>0</v>
      </c>
      <c r="T570">
        <f>'RESUMEN TOTAL'!Y573</f>
        <v>0</v>
      </c>
      <c r="U570">
        <f>'RESUMEN TOTAL'!Z573</f>
        <v>0</v>
      </c>
      <c r="V570">
        <f>'RESUMEN TOTAL'!AA573</f>
        <v>0</v>
      </c>
      <c r="W570">
        <f>'RESUMEN TOTAL'!AB573</f>
        <v>0</v>
      </c>
      <c r="X570">
        <f>'RESUMEN TOTAL'!AC573</f>
        <v>0</v>
      </c>
      <c r="Y570">
        <f>'RESUMEN TOTAL'!AD573</f>
        <v>0</v>
      </c>
      <c r="Z570">
        <f>'RESUMEN TOTAL'!AE573</f>
        <v>0</v>
      </c>
      <c r="AA570">
        <f>'RESUMEN TOTAL'!AF573</f>
        <v>0</v>
      </c>
      <c r="AB570">
        <f>'RESUMEN TOTAL'!AG573</f>
        <v>0</v>
      </c>
      <c r="AC570">
        <f>'RESUMEN TOTAL'!AH573</f>
        <v>0</v>
      </c>
      <c r="AD570">
        <f>'RESUMEN TOTAL'!AI573</f>
        <v>0</v>
      </c>
      <c r="AE570">
        <f>'RESUMEN TOTAL'!AJ573</f>
        <v>0</v>
      </c>
      <c r="AF570">
        <f>'RESUMEN TOTAL'!AK573</f>
        <v>0</v>
      </c>
      <c r="AG570">
        <f>'RESUMEN TOTAL'!AL573</f>
        <v>0</v>
      </c>
      <c r="AH570">
        <f>'RESUMEN TOTAL'!AM573</f>
        <v>0</v>
      </c>
      <c r="AI570">
        <f>'RESUMEN TOTAL'!AN573</f>
        <v>0</v>
      </c>
      <c r="AJ570">
        <f>'RESUMEN TOTAL'!AO573</f>
        <v>0</v>
      </c>
    </row>
    <row r="571" spans="6:36" x14ac:dyDescent="0.25">
      <c r="F571">
        <f>'RESUMEN TOTAL'!K574</f>
        <v>0</v>
      </c>
      <c r="G571">
        <f>'RESUMEN TOTAL'!L574</f>
        <v>0</v>
      </c>
      <c r="H571">
        <f>'RESUMEN TOTAL'!M574</f>
        <v>0</v>
      </c>
      <c r="I571">
        <f>'RESUMEN TOTAL'!N574</f>
        <v>0</v>
      </c>
      <c r="J571">
        <f>'RESUMEN TOTAL'!O574</f>
        <v>0</v>
      </c>
      <c r="K571">
        <f>'RESUMEN TOTAL'!P574</f>
        <v>0</v>
      </c>
      <c r="L571">
        <f>'RESUMEN TOTAL'!Q574</f>
        <v>0</v>
      </c>
      <c r="M571">
        <f>'RESUMEN TOTAL'!R574</f>
        <v>0</v>
      </c>
      <c r="N571">
        <f>'RESUMEN TOTAL'!S574</f>
        <v>0</v>
      </c>
      <c r="O571">
        <f>'RESUMEN TOTAL'!T574</f>
        <v>0</v>
      </c>
      <c r="P571">
        <f>'RESUMEN TOTAL'!U574</f>
        <v>0</v>
      </c>
      <c r="Q571">
        <f>'RESUMEN TOTAL'!V574</f>
        <v>0</v>
      </c>
      <c r="R571">
        <f>'RESUMEN TOTAL'!W574</f>
        <v>0</v>
      </c>
      <c r="S571">
        <f>'RESUMEN TOTAL'!X574</f>
        <v>0</v>
      </c>
      <c r="T571">
        <f>'RESUMEN TOTAL'!Y574</f>
        <v>0</v>
      </c>
      <c r="U571">
        <f>'RESUMEN TOTAL'!Z574</f>
        <v>0</v>
      </c>
      <c r="V571">
        <f>'RESUMEN TOTAL'!AA574</f>
        <v>0</v>
      </c>
      <c r="W571">
        <f>'RESUMEN TOTAL'!AB574</f>
        <v>0</v>
      </c>
      <c r="X571">
        <f>'RESUMEN TOTAL'!AC574</f>
        <v>0</v>
      </c>
      <c r="Y571">
        <f>'RESUMEN TOTAL'!AD574</f>
        <v>0</v>
      </c>
      <c r="Z571">
        <f>'RESUMEN TOTAL'!AE574</f>
        <v>0</v>
      </c>
      <c r="AA571">
        <f>'RESUMEN TOTAL'!AF574</f>
        <v>0</v>
      </c>
      <c r="AB571">
        <f>'RESUMEN TOTAL'!AG574</f>
        <v>0</v>
      </c>
      <c r="AC571">
        <f>'RESUMEN TOTAL'!AH574</f>
        <v>0</v>
      </c>
      <c r="AD571">
        <f>'RESUMEN TOTAL'!AI574</f>
        <v>0</v>
      </c>
      <c r="AE571">
        <f>'RESUMEN TOTAL'!AJ574</f>
        <v>0</v>
      </c>
      <c r="AF571">
        <f>'RESUMEN TOTAL'!AK574</f>
        <v>0</v>
      </c>
      <c r="AG571">
        <f>'RESUMEN TOTAL'!AL574</f>
        <v>0</v>
      </c>
      <c r="AH571">
        <f>'RESUMEN TOTAL'!AM574</f>
        <v>0</v>
      </c>
      <c r="AI571">
        <f>'RESUMEN TOTAL'!AN574</f>
        <v>0</v>
      </c>
      <c r="AJ571">
        <f>'RESUMEN TOTAL'!AO574</f>
        <v>0</v>
      </c>
    </row>
    <row r="572" spans="6:36" x14ac:dyDescent="0.25">
      <c r="F572">
        <f>'RESUMEN TOTAL'!K575</f>
        <v>0</v>
      </c>
      <c r="G572">
        <f>'RESUMEN TOTAL'!L575</f>
        <v>0</v>
      </c>
      <c r="H572">
        <f>'RESUMEN TOTAL'!M575</f>
        <v>0</v>
      </c>
      <c r="I572">
        <f>'RESUMEN TOTAL'!N575</f>
        <v>0</v>
      </c>
      <c r="J572">
        <f>'RESUMEN TOTAL'!O575</f>
        <v>0</v>
      </c>
      <c r="K572">
        <f>'RESUMEN TOTAL'!P575</f>
        <v>0</v>
      </c>
      <c r="L572">
        <f>'RESUMEN TOTAL'!Q575</f>
        <v>0</v>
      </c>
      <c r="M572">
        <f>'RESUMEN TOTAL'!R575</f>
        <v>0</v>
      </c>
      <c r="N572">
        <f>'RESUMEN TOTAL'!S575</f>
        <v>0</v>
      </c>
      <c r="O572">
        <f>'RESUMEN TOTAL'!T575</f>
        <v>0</v>
      </c>
      <c r="P572">
        <f>'RESUMEN TOTAL'!U575</f>
        <v>0</v>
      </c>
      <c r="Q572">
        <f>'RESUMEN TOTAL'!V575</f>
        <v>0</v>
      </c>
      <c r="R572">
        <f>'RESUMEN TOTAL'!W575</f>
        <v>0</v>
      </c>
      <c r="S572">
        <f>'RESUMEN TOTAL'!X575</f>
        <v>0</v>
      </c>
      <c r="T572">
        <f>'RESUMEN TOTAL'!Y575</f>
        <v>0</v>
      </c>
      <c r="U572">
        <f>'RESUMEN TOTAL'!Z575</f>
        <v>0</v>
      </c>
      <c r="V572">
        <f>'RESUMEN TOTAL'!AA575</f>
        <v>0</v>
      </c>
      <c r="W572">
        <f>'RESUMEN TOTAL'!AB575</f>
        <v>0</v>
      </c>
      <c r="X572">
        <f>'RESUMEN TOTAL'!AC575</f>
        <v>0</v>
      </c>
      <c r="Y572">
        <f>'RESUMEN TOTAL'!AD575</f>
        <v>0</v>
      </c>
      <c r="Z572">
        <f>'RESUMEN TOTAL'!AE575</f>
        <v>0</v>
      </c>
      <c r="AA572">
        <f>'RESUMEN TOTAL'!AF575</f>
        <v>0</v>
      </c>
      <c r="AB572">
        <f>'RESUMEN TOTAL'!AG575</f>
        <v>0</v>
      </c>
      <c r="AC572">
        <f>'RESUMEN TOTAL'!AH575</f>
        <v>0</v>
      </c>
      <c r="AD572">
        <f>'RESUMEN TOTAL'!AI575</f>
        <v>0</v>
      </c>
      <c r="AE572">
        <f>'RESUMEN TOTAL'!AJ575</f>
        <v>0</v>
      </c>
      <c r="AF572">
        <f>'RESUMEN TOTAL'!AK575</f>
        <v>0</v>
      </c>
      <c r="AG572">
        <f>'RESUMEN TOTAL'!AL575</f>
        <v>0</v>
      </c>
      <c r="AH572">
        <f>'RESUMEN TOTAL'!AM575</f>
        <v>0</v>
      </c>
      <c r="AI572">
        <f>'RESUMEN TOTAL'!AN575</f>
        <v>0</v>
      </c>
      <c r="AJ572">
        <f>'RESUMEN TOTAL'!AO575</f>
        <v>0</v>
      </c>
    </row>
    <row r="573" spans="6:36" x14ac:dyDescent="0.25">
      <c r="F573">
        <f>'RESUMEN TOTAL'!K576</f>
        <v>0</v>
      </c>
      <c r="G573">
        <f>'RESUMEN TOTAL'!L576</f>
        <v>0</v>
      </c>
      <c r="H573">
        <f>'RESUMEN TOTAL'!M576</f>
        <v>0</v>
      </c>
      <c r="I573">
        <f>'RESUMEN TOTAL'!N576</f>
        <v>0</v>
      </c>
      <c r="J573">
        <f>'RESUMEN TOTAL'!O576</f>
        <v>0</v>
      </c>
      <c r="K573">
        <f>'RESUMEN TOTAL'!P576</f>
        <v>0</v>
      </c>
      <c r="L573">
        <f>'RESUMEN TOTAL'!Q576</f>
        <v>0</v>
      </c>
      <c r="M573">
        <f>'RESUMEN TOTAL'!R576</f>
        <v>0</v>
      </c>
      <c r="N573">
        <f>'RESUMEN TOTAL'!S576</f>
        <v>0</v>
      </c>
      <c r="O573">
        <f>'RESUMEN TOTAL'!T576</f>
        <v>0</v>
      </c>
      <c r="P573">
        <f>'RESUMEN TOTAL'!U576</f>
        <v>0</v>
      </c>
      <c r="Q573">
        <f>'RESUMEN TOTAL'!V576</f>
        <v>0</v>
      </c>
      <c r="R573">
        <f>'RESUMEN TOTAL'!W576</f>
        <v>0</v>
      </c>
      <c r="S573">
        <f>'RESUMEN TOTAL'!X576</f>
        <v>0</v>
      </c>
      <c r="T573">
        <f>'RESUMEN TOTAL'!Y576</f>
        <v>0</v>
      </c>
      <c r="U573">
        <f>'RESUMEN TOTAL'!Z576</f>
        <v>0</v>
      </c>
      <c r="V573">
        <f>'RESUMEN TOTAL'!AA576</f>
        <v>0</v>
      </c>
      <c r="W573">
        <f>'RESUMEN TOTAL'!AB576</f>
        <v>0</v>
      </c>
      <c r="X573">
        <f>'RESUMEN TOTAL'!AC576</f>
        <v>0</v>
      </c>
      <c r="Y573">
        <f>'RESUMEN TOTAL'!AD576</f>
        <v>0</v>
      </c>
      <c r="Z573">
        <f>'RESUMEN TOTAL'!AE576</f>
        <v>0</v>
      </c>
      <c r="AA573">
        <f>'RESUMEN TOTAL'!AF576</f>
        <v>0</v>
      </c>
      <c r="AB573">
        <f>'RESUMEN TOTAL'!AG576</f>
        <v>0</v>
      </c>
      <c r="AC573">
        <f>'RESUMEN TOTAL'!AH576</f>
        <v>0</v>
      </c>
      <c r="AD573">
        <f>'RESUMEN TOTAL'!AI576</f>
        <v>0</v>
      </c>
      <c r="AE573">
        <f>'RESUMEN TOTAL'!AJ576</f>
        <v>0</v>
      </c>
      <c r="AF573">
        <f>'RESUMEN TOTAL'!AK576</f>
        <v>0</v>
      </c>
      <c r="AG573">
        <f>'RESUMEN TOTAL'!AL576</f>
        <v>0</v>
      </c>
      <c r="AH573">
        <f>'RESUMEN TOTAL'!AM576</f>
        <v>0</v>
      </c>
      <c r="AI573">
        <f>'RESUMEN TOTAL'!AN576</f>
        <v>0</v>
      </c>
      <c r="AJ573">
        <f>'RESUMEN TOTAL'!AO576</f>
        <v>0</v>
      </c>
    </row>
    <row r="574" spans="6:36" x14ac:dyDescent="0.25">
      <c r="F574">
        <f>'RESUMEN TOTAL'!K577</f>
        <v>0</v>
      </c>
      <c r="G574">
        <f>'RESUMEN TOTAL'!L577</f>
        <v>0</v>
      </c>
      <c r="H574">
        <f>'RESUMEN TOTAL'!M577</f>
        <v>0</v>
      </c>
      <c r="I574">
        <f>'RESUMEN TOTAL'!N577</f>
        <v>0</v>
      </c>
      <c r="J574">
        <f>'RESUMEN TOTAL'!O577</f>
        <v>0</v>
      </c>
      <c r="K574">
        <f>'RESUMEN TOTAL'!P577</f>
        <v>0</v>
      </c>
      <c r="L574">
        <f>'RESUMEN TOTAL'!Q577</f>
        <v>0</v>
      </c>
      <c r="M574">
        <f>'RESUMEN TOTAL'!R577</f>
        <v>0</v>
      </c>
      <c r="N574">
        <f>'RESUMEN TOTAL'!S577</f>
        <v>0</v>
      </c>
      <c r="O574">
        <f>'RESUMEN TOTAL'!T577</f>
        <v>0</v>
      </c>
      <c r="P574">
        <f>'RESUMEN TOTAL'!U577</f>
        <v>0</v>
      </c>
      <c r="Q574">
        <f>'RESUMEN TOTAL'!V577</f>
        <v>0</v>
      </c>
      <c r="R574">
        <f>'RESUMEN TOTAL'!W577</f>
        <v>0</v>
      </c>
      <c r="S574">
        <f>'RESUMEN TOTAL'!X577</f>
        <v>0</v>
      </c>
      <c r="T574">
        <f>'RESUMEN TOTAL'!Y577</f>
        <v>0</v>
      </c>
      <c r="U574">
        <f>'RESUMEN TOTAL'!Z577</f>
        <v>0</v>
      </c>
      <c r="V574">
        <f>'RESUMEN TOTAL'!AA577</f>
        <v>0</v>
      </c>
      <c r="W574">
        <f>'RESUMEN TOTAL'!AB577</f>
        <v>0</v>
      </c>
      <c r="X574">
        <f>'RESUMEN TOTAL'!AC577</f>
        <v>0</v>
      </c>
      <c r="Y574">
        <f>'RESUMEN TOTAL'!AD577</f>
        <v>0</v>
      </c>
      <c r="Z574">
        <f>'RESUMEN TOTAL'!AE577</f>
        <v>0</v>
      </c>
      <c r="AA574">
        <f>'RESUMEN TOTAL'!AF577</f>
        <v>0</v>
      </c>
      <c r="AB574">
        <f>'RESUMEN TOTAL'!AG577</f>
        <v>0</v>
      </c>
      <c r="AC574">
        <f>'RESUMEN TOTAL'!AH577</f>
        <v>0</v>
      </c>
      <c r="AD574">
        <f>'RESUMEN TOTAL'!AI577</f>
        <v>0</v>
      </c>
      <c r="AE574">
        <f>'RESUMEN TOTAL'!AJ577</f>
        <v>0</v>
      </c>
      <c r="AF574">
        <f>'RESUMEN TOTAL'!AK577</f>
        <v>0</v>
      </c>
      <c r="AG574">
        <f>'RESUMEN TOTAL'!AL577</f>
        <v>0</v>
      </c>
      <c r="AH574">
        <f>'RESUMEN TOTAL'!AM577</f>
        <v>0</v>
      </c>
      <c r="AI574">
        <f>'RESUMEN TOTAL'!AN577</f>
        <v>0</v>
      </c>
      <c r="AJ574">
        <f>'RESUMEN TOTAL'!AO577</f>
        <v>0</v>
      </c>
    </row>
    <row r="575" spans="6:36" x14ac:dyDescent="0.25">
      <c r="F575">
        <f>'RESUMEN TOTAL'!K578</f>
        <v>0</v>
      </c>
      <c r="G575">
        <f>'RESUMEN TOTAL'!L578</f>
        <v>0</v>
      </c>
      <c r="H575">
        <f>'RESUMEN TOTAL'!M578</f>
        <v>0</v>
      </c>
      <c r="I575">
        <f>'RESUMEN TOTAL'!N578</f>
        <v>0</v>
      </c>
      <c r="J575">
        <f>'RESUMEN TOTAL'!O578</f>
        <v>0</v>
      </c>
      <c r="K575">
        <f>'RESUMEN TOTAL'!P578</f>
        <v>0</v>
      </c>
      <c r="L575">
        <f>'RESUMEN TOTAL'!Q578</f>
        <v>0</v>
      </c>
      <c r="M575">
        <f>'RESUMEN TOTAL'!R578</f>
        <v>0</v>
      </c>
      <c r="N575">
        <f>'RESUMEN TOTAL'!S578</f>
        <v>0</v>
      </c>
      <c r="O575">
        <f>'RESUMEN TOTAL'!T578</f>
        <v>0</v>
      </c>
      <c r="P575">
        <f>'RESUMEN TOTAL'!U578</f>
        <v>0</v>
      </c>
      <c r="Q575">
        <f>'RESUMEN TOTAL'!V578</f>
        <v>0</v>
      </c>
      <c r="R575">
        <f>'RESUMEN TOTAL'!W578</f>
        <v>0</v>
      </c>
      <c r="S575">
        <f>'RESUMEN TOTAL'!X578</f>
        <v>0</v>
      </c>
      <c r="T575">
        <f>'RESUMEN TOTAL'!Y578</f>
        <v>0</v>
      </c>
      <c r="U575">
        <f>'RESUMEN TOTAL'!Z578</f>
        <v>0</v>
      </c>
      <c r="V575">
        <f>'RESUMEN TOTAL'!AA578</f>
        <v>0</v>
      </c>
      <c r="W575">
        <f>'RESUMEN TOTAL'!AB578</f>
        <v>0</v>
      </c>
      <c r="X575">
        <f>'RESUMEN TOTAL'!AC578</f>
        <v>0</v>
      </c>
      <c r="Y575">
        <f>'RESUMEN TOTAL'!AD578</f>
        <v>0</v>
      </c>
      <c r="Z575">
        <f>'RESUMEN TOTAL'!AE578</f>
        <v>0</v>
      </c>
      <c r="AA575">
        <f>'RESUMEN TOTAL'!AF578</f>
        <v>0</v>
      </c>
      <c r="AB575">
        <f>'RESUMEN TOTAL'!AG578</f>
        <v>0</v>
      </c>
      <c r="AC575">
        <f>'RESUMEN TOTAL'!AH578</f>
        <v>0</v>
      </c>
      <c r="AD575">
        <f>'RESUMEN TOTAL'!AI578</f>
        <v>0</v>
      </c>
      <c r="AE575">
        <f>'RESUMEN TOTAL'!AJ578</f>
        <v>0</v>
      </c>
      <c r="AF575">
        <f>'RESUMEN TOTAL'!AK578</f>
        <v>0</v>
      </c>
      <c r="AG575">
        <f>'RESUMEN TOTAL'!AL578</f>
        <v>0</v>
      </c>
      <c r="AH575">
        <f>'RESUMEN TOTAL'!AM578</f>
        <v>0</v>
      </c>
      <c r="AI575">
        <f>'RESUMEN TOTAL'!AN578</f>
        <v>0</v>
      </c>
      <c r="AJ575">
        <f>'RESUMEN TOTAL'!AO578</f>
        <v>0</v>
      </c>
    </row>
    <row r="576" spans="6:36" x14ac:dyDescent="0.25">
      <c r="F576">
        <f>'RESUMEN TOTAL'!K579</f>
        <v>0</v>
      </c>
      <c r="G576">
        <f>'RESUMEN TOTAL'!L579</f>
        <v>0</v>
      </c>
      <c r="H576">
        <f>'RESUMEN TOTAL'!M579</f>
        <v>0</v>
      </c>
      <c r="I576">
        <f>'RESUMEN TOTAL'!N579</f>
        <v>0</v>
      </c>
      <c r="J576">
        <f>'RESUMEN TOTAL'!O579</f>
        <v>0</v>
      </c>
      <c r="K576">
        <f>'RESUMEN TOTAL'!P579</f>
        <v>0</v>
      </c>
      <c r="L576">
        <f>'RESUMEN TOTAL'!Q579</f>
        <v>0</v>
      </c>
      <c r="M576">
        <f>'RESUMEN TOTAL'!R579</f>
        <v>0</v>
      </c>
      <c r="N576">
        <f>'RESUMEN TOTAL'!S579</f>
        <v>0</v>
      </c>
      <c r="O576">
        <f>'RESUMEN TOTAL'!T579</f>
        <v>0</v>
      </c>
      <c r="P576">
        <f>'RESUMEN TOTAL'!U579</f>
        <v>0</v>
      </c>
      <c r="Q576">
        <f>'RESUMEN TOTAL'!V579</f>
        <v>0</v>
      </c>
      <c r="R576">
        <f>'RESUMEN TOTAL'!W579</f>
        <v>0</v>
      </c>
      <c r="S576">
        <f>'RESUMEN TOTAL'!X579</f>
        <v>0</v>
      </c>
      <c r="T576">
        <f>'RESUMEN TOTAL'!Y579</f>
        <v>0</v>
      </c>
      <c r="U576">
        <f>'RESUMEN TOTAL'!Z579</f>
        <v>0</v>
      </c>
      <c r="V576">
        <f>'RESUMEN TOTAL'!AA579</f>
        <v>0</v>
      </c>
      <c r="W576">
        <f>'RESUMEN TOTAL'!AB579</f>
        <v>0</v>
      </c>
      <c r="X576">
        <f>'RESUMEN TOTAL'!AC579</f>
        <v>0</v>
      </c>
      <c r="Y576">
        <f>'RESUMEN TOTAL'!AD579</f>
        <v>0</v>
      </c>
      <c r="Z576">
        <f>'RESUMEN TOTAL'!AE579</f>
        <v>0</v>
      </c>
      <c r="AA576">
        <f>'RESUMEN TOTAL'!AF579</f>
        <v>0</v>
      </c>
      <c r="AB576">
        <f>'RESUMEN TOTAL'!AG579</f>
        <v>0</v>
      </c>
      <c r="AC576">
        <f>'RESUMEN TOTAL'!AH579</f>
        <v>0</v>
      </c>
      <c r="AD576">
        <f>'RESUMEN TOTAL'!AI579</f>
        <v>0</v>
      </c>
      <c r="AE576">
        <f>'RESUMEN TOTAL'!AJ579</f>
        <v>0</v>
      </c>
      <c r="AF576">
        <f>'RESUMEN TOTAL'!AK579</f>
        <v>0</v>
      </c>
      <c r="AG576">
        <f>'RESUMEN TOTAL'!AL579</f>
        <v>0</v>
      </c>
      <c r="AH576">
        <f>'RESUMEN TOTAL'!AM579</f>
        <v>0</v>
      </c>
      <c r="AI576">
        <f>'RESUMEN TOTAL'!AN579</f>
        <v>0</v>
      </c>
      <c r="AJ576">
        <f>'RESUMEN TOTAL'!AO579</f>
        <v>0</v>
      </c>
    </row>
    <row r="577" spans="6:36" x14ac:dyDescent="0.25">
      <c r="F577">
        <f>'RESUMEN TOTAL'!K580</f>
        <v>0</v>
      </c>
      <c r="G577">
        <f>'RESUMEN TOTAL'!L580</f>
        <v>0</v>
      </c>
      <c r="H577">
        <f>'RESUMEN TOTAL'!M580</f>
        <v>0</v>
      </c>
      <c r="I577">
        <f>'RESUMEN TOTAL'!N580</f>
        <v>0</v>
      </c>
      <c r="J577">
        <f>'RESUMEN TOTAL'!O580</f>
        <v>0</v>
      </c>
      <c r="K577">
        <f>'RESUMEN TOTAL'!P580</f>
        <v>0</v>
      </c>
      <c r="L577">
        <f>'RESUMEN TOTAL'!Q580</f>
        <v>0</v>
      </c>
      <c r="M577">
        <f>'RESUMEN TOTAL'!R580</f>
        <v>0</v>
      </c>
      <c r="N577">
        <f>'RESUMEN TOTAL'!S580</f>
        <v>0</v>
      </c>
      <c r="O577">
        <f>'RESUMEN TOTAL'!T580</f>
        <v>0</v>
      </c>
      <c r="P577">
        <f>'RESUMEN TOTAL'!U580</f>
        <v>0</v>
      </c>
      <c r="Q577">
        <f>'RESUMEN TOTAL'!V580</f>
        <v>0</v>
      </c>
      <c r="R577">
        <f>'RESUMEN TOTAL'!W580</f>
        <v>0</v>
      </c>
      <c r="S577">
        <f>'RESUMEN TOTAL'!X580</f>
        <v>0</v>
      </c>
      <c r="T577">
        <f>'RESUMEN TOTAL'!Y580</f>
        <v>0</v>
      </c>
      <c r="U577">
        <f>'RESUMEN TOTAL'!Z580</f>
        <v>0</v>
      </c>
      <c r="V577">
        <f>'RESUMEN TOTAL'!AA580</f>
        <v>0</v>
      </c>
      <c r="W577">
        <f>'RESUMEN TOTAL'!AB580</f>
        <v>0</v>
      </c>
      <c r="X577">
        <f>'RESUMEN TOTAL'!AC580</f>
        <v>0</v>
      </c>
      <c r="Y577">
        <f>'RESUMEN TOTAL'!AD580</f>
        <v>0</v>
      </c>
      <c r="Z577">
        <f>'RESUMEN TOTAL'!AE580</f>
        <v>0</v>
      </c>
      <c r="AA577">
        <f>'RESUMEN TOTAL'!AF580</f>
        <v>0</v>
      </c>
      <c r="AB577">
        <f>'RESUMEN TOTAL'!AG580</f>
        <v>0</v>
      </c>
      <c r="AC577">
        <f>'RESUMEN TOTAL'!AH580</f>
        <v>0</v>
      </c>
      <c r="AD577">
        <f>'RESUMEN TOTAL'!AI580</f>
        <v>0</v>
      </c>
      <c r="AE577">
        <f>'RESUMEN TOTAL'!AJ580</f>
        <v>0</v>
      </c>
      <c r="AF577">
        <f>'RESUMEN TOTAL'!AK580</f>
        <v>0</v>
      </c>
      <c r="AG577">
        <f>'RESUMEN TOTAL'!AL580</f>
        <v>0</v>
      </c>
      <c r="AH577">
        <f>'RESUMEN TOTAL'!AM580</f>
        <v>0</v>
      </c>
      <c r="AI577">
        <f>'RESUMEN TOTAL'!AN580</f>
        <v>0</v>
      </c>
      <c r="AJ577">
        <f>'RESUMEN TOTAL'!AO580</f>
        <v>0</v>
      </c>
    </row>
    <row r="578" spans="6:36" x14ac:dyDescent="0.25">
      <c r="F578">
        <f>'RESUMEN TOTAL'!K581</f>
        <v>0</v>
      </c>
      <c r="G578">
        <f>'RESUMEN TOTAL'!L581</f>
        <v>0</v>
      </c>
      <c r="H578">
        <f>'RESUMEN TOTAL'!M581</f>
        <v>0</v>
      </c>
      <c r="I578">
        <f>'RESUMEN TOTAL'!N581</f>
        <v>0</v>
      </c>
      <c r="J578">
        <f>'RESUMEN TOTAL'!O581</f>
        <v>0</v>
      </c>
      <c r="K578">
        <f>'RESUMEN TOTAL'!P581</f>
        <v>0</v>
      </c>
      <c r="L578">
        <f>'RESUMEN TOTAL'!Q581</f>
        <v>0</v>
      </c>
      <c r="M578">
        <f>'RESUMEN TOTAL'!R581</f>
        <v>0</v>
      </c>
      <c r="N578">
        <f>'RESUMEN TOTAL'!S581</f>
        <v>0</v>
      </c>
      <c r="O578">
        <f>'RESUMEN TOTAL'!T581</f>
        <v>0</v>
      </c>
      <c r="P578">
        <f>'RESUMEN TOTAL'!U581</f>
        <v>0</v>
      </c>
      <c r="Q578">
        <f>'RESUMEN TOTAL'!V581</f>
        <v>0</v>
      </c>
      <c r="R578">
        <f>'RESUMEN TOTAL'!W581</f>
        <v>0</v>
      </c>
      <c r="S578">
        <f>'RESUMEN TOTAL'!X581</f>
        <v>0</v>
      </c>
      <c r="T578">
        <f>'RESUMEN TOTAL'!Y581</f>
        <v>0</v>
      </c>
      <c r="U578">
        <f>'RESUMEN TOTAL'!Z581</f>
        <v>0</v>
      </c>
      <c r="V578">
        <f>'RESUMEN TOTAL'!AA581</f>
        <v>0</v>
      </c>
      <c r="W578">
        <f>'RESUMEN TOTAL'!AB581</f>
        <v>0</v>
      </c>
      <c r="X578">
        <f>'RESUMEN TOTAL'!AC581</f>
        <v>0</v>
      </c>
      <c r="Y578">
        <f>'RESUMEN TOTAL'!AD581</f>
        <v>0</v>
      </c>
      <c r="Z578">
        <f>'RESUMEN TOTAL'!AE581</f>
        <v>0</v>
      </c>
      <c r="AA578">
        <f>'RESUMEN TOTAL'!AF581</f>
        <v>0</v>
      </c>
      <c r="AB578">
        <f>'RESUMEN TOTAL'!AG581</f>
        <v>0</v>
      </c>
      <c r="AC578">
        <f>'RESUMEN TOTAL'!AH581</f>
        <v>0</v>
      </c>
      <c r="AD578">
        <f>'RESUMEN TOTAL'!AI581</f>
        <v>0</v>
      </c>
      <c r="AE578">
        <f>'RESUMEN TOTAL'!AJ581</f>
        <v>0</v>
      </c>
      <c r="AF578">
        <f>'RESUMEN TOTAL'!AK581</f>
        <v>0</v>
      </c>
      <c r="AG578">
        <f>'RESUMEN TOTAL'!AL581</f>
        <v>0</v>
      </c>
      <c r="AH578">
        <f>'RESUMEN TOTAL'!AM581</f>
        <v>0</v>
      </c>
      <c r="AI578">
        <f>'RESUMEN TOTAL'!AN581</f>
        <v>0</v>
      </c>
      <c r="AJ578">
        <f>'RESUMEN TOTAL'!AO581</f>
        <v>0</v>
      </c>
    </row>
    <row r="579" spans="6:36" x14ac:dyDescent="0.25">
      <c r="F579">
        <f>'RESUMEN TOTAL'!K582</f>
        <v>0</v>
      </c>
      <c r="G579">
        <f>'RESUMEN TOTAL'!L582</f>
        <v>0</v>
      </c>
      <c r="H579">
        <f>'RESUMEN TOTAL'!M582</f>
        <v>0</v>
      </c>
      <c r="I579">
        <f>'RESUMEN TOTAL'!N582</f>
        <v>0</v>
      </c>
      <c r="J579">
        <f>'RESUMEN TOTAL'!O582</f>
        <v>0</v>
      </c>
      <c r="K579">
        <f>'RESUMEN TOTAL'!P582</f>
        <v>0</v>
      </c>
      <c r="L579">
        <f>'RESUMEN TOTAL'!Q582</f>
        <v>0</v>
      </c>
      <c r="M579">
        <f>'RESUMEN TOTAL'!R582</f>
        <v>0</v>
      </c>
      <c r="N579">
        <f>'RESUMEN TOTAL'!S582</f>
        <v>0</v>
      </c>
      <c r="O579">
        <f>'RESUMEN TOTAL'!T582</f>
        <v>0</v>
      </c>
      <c r="P579">
        <f>'RESUMEN TOTAL'!U582</f>
        <v>0</v>
      </c>
      <c r="Q579">
        <f>'RESUMEN TOTAL'!V582</f>
        <v>0</v>
      </c>
      <c r="R579">
        <f>'RESUMEN TOTAL'!W582</f>
        <v>0</v>
      </c>
      <c r="S579">
        <f>'RESUMEN TOTAL'!X582</f>
        <v>0</v>
      </c>
      <c r="T579">
        <f>'RESUMEN TOTAL'!Y582</f>
        <v>0</v>
      </c>
      <c r="U579">
        <f>'RESUMEN TOTAL'!Z582</f>
        <v>0</v>
      </c>
      <c r="V579">
        <f>'RESUMEN TOTAL'!AA582</f>
        <v>0</v>
      </c>
      <c r="W579">
        <f>'RESUMEN TOTAL'!AB582</f>
        <v>0</v>
      </c>
      <c r="X579">
        <f>'RESUMEN TOTAL'!AC582</f>
        <v>0</v>
      </c>
      <c r="Y579">
        <f>'RESUMEN TOTAL'!AD582</f>
        <v>0</v>
      </c>
      <c r="Z579">
        <f>'RESUMEN TOTAL'!AE582</f>
        <v>0</v>
      </c>
      <c r="AA579">
        <f>'RESUMEN TOTAL'!AF582</f>
        <v>0</v>
      </c>
      <c r="AB579">
        <f>'RESUMEN TOTAL'!AG582</f>
        <v>0</v>
      </c>
      <c r="AC579">
        <f>'RESUMEN TOTAL'!AH582</f>
        <v>0</v>
      </c>
      <c r="AD579">
        <f>'RESUMEN TOTAL'!AI582</f>
        <v>0</v>
      </c>
      <c r="AE579">
        <f>'RESUMEN TOTAL'!AJ582</f>
        <v>0</v>
      </c>
      <c r="AF579">
        <f>'RESUMEN TOTAL'!AK582</f>
        <v>0</v>
      </c>
      <c r="AG579">
        <f>'RESUMEN TOTAL'!AL582</f>
        <v>0</v>
      </c>
      <c r="AH579">
        <f>'RESUMEN TOTAL'!AM582</f>
        <v>0</v>
      </c>
      <c r="AI579">
        <f>'RESUMEN TOTAL'!AN582</f>
        <v>0</v>
      </c>
      <c r="AJ579">
        <f>'RESUMEN TOTAL'!AO582</f>
        <v>0</v>
      </c>
    </row>
    <row r="580" spans="6:36" x14ac:dyDescent="0.25">
      <c r="F580">
        <f>'RESUMEN TOTAL'!K583</f>
        <v>0</v>
      </c>
      <c r="G580">
        <f>'RESUMEN TOTAL'!L583</f>
        <v>0</v>
      </c>
      <c r="H580">
        <f>'RESUMEN TOTAL'!M583</f>
        <v>0</v>
      </c>
      <c r="I580">
        <f>'RESUMEN TOTAL'!N583</f>
        <v>0</v>
      </c>
      <c r="J580">
        <f>'RESUMEN TOTAL'!O583</f>
        <v>0</v>
      </c>
      <c r="K580">
        <f>'RESUMEN TOTAL'!P583</f>
        <v>0</v>
      </c>
      <c r="L580">
        <f>'RESUMEN TOTAL'!Q583</f>
        <v>0</v>
      </c>
      <c r="M580">
        <f>'RESUMEN TOTAL'!R583</f>
        <v>0</v>
      </c>
      <c r="N580">
        <f>'RESUMEN TOTAL'!S583</f>
        <v>0</v>
      </c>
      <c r="O580">
        <f>'RESUMEN TOTAL'!T583</f>
        <v>0</v>
      </c>
      <c r="P580">
        <f>'RESUMEN TOTAL'!U583</f>
        <v>0</v>
      </c>
      <c r="Q580">
        <f>'RESUMEN TOTAL'!V583</f>
        <v>0</v>
      </c>
      <c r="R580">
        <f>'RESUMEN TOTAL'!W583</f>
        <v>0</v>
      </c>
      <c r="S580">
        <f>'RESUMEN TOTAL'!X583</f>
        <v>0</v>
      </c>
      <c r="T580">
        <f>'RESUMEN TOTAL'!Y583</f>
        <v>0</v>
      </c>
      <c r="U580">
        <f>'RESUMEN TOTAL'!Z583</f>
        <v>0</v>
      </c>
      <c r="V580">
        <f>'RESUMEN TOTAL'!AA583</f>
        <v>0</v>
      </c>
      <c r="W580">
        <f>'RESUMEN TOTAL'!AB583</f>
        <v>0</v>
      </c>
      <c r="X580">
        <f>'RESUMEN TOTAL'!AC583</f>
        <v>0</v>
      </c>
      <c r="Y580">
        <f>'RESUMEN TOTAL'!AD583</f>
        <v>0</v>
      </c>
      <c r="Z580">
        <f>'RESUMEN TOTAL'!AE583</f>
        <v>0</v>
      </c>
      <c r="AA580">
        <f>'RESUMEN TOTAL'!AF583</f>
        <v>0</v>
      </c>
      <c r="AB580">
        <f>'RESUMEN TOTAL'!AG583</f>
        <v>0</v>
      </c>
      <c r="AC580">
        <f>'RESUMEN TOTAL'!AH583</f>
        <v>0</v>
      </c>
      <c r="AD580">
        <f>'RESUMEN TOTAL'!AI583</f>
        <v>0</v>
      </c>
      <c r="AE580">
        <f>'RESUMEN TOTAL'!AJ583</f>
        <v>0</v>
      </c>
      <c r="AF580">
        <f>'RESUMEN TOTAL'!AK583</f>
        <v>0</v>
      </c>
      <c r="AG580">
        <f>'RESUMEN TOTAL'!AL583</f>
        <v>0</v>
      </c>
      <c r="AH580">
        <f>'RESUMEN TOTAL'!AM583</f>
        <v>0</v>
      </c>
      <c r="AI580">
        <f>'RESUMEN TOTAL'!AN583</f>
        <v>0</v>
      </c>
      <c r="AJ580">
        <f>'RESUMEN TOTAL'!AO583</f>
        <v>0</v>
      </c>
    </row>
    <row r="581" spans="6:36" x14ac:dyDescent="0.25">
      <c r="F581">
        <f>'RESUMEN TOTAL'!K584</f>
        <v>0</v>
      </c>
      <c r="G581">
        <f>'RESUMEN TOTAL'!L584</f>
        <v>0</v>
      </c>
      <c r="H581">
        <f>'RESUMEN TOTAL'!M584</f>
        <v>0</v>
      </c>
      <c r="I581">
        <f>'RESUMEN TOTAL'!N584</f>
        <v>0</v>
      </c>
      <c r="J581">
        <f>'RESUMEN TOTAL'!O584</f>
        <v>0</v>
      </c>
      <c r="K581">
        <f>'RESUMEN TOTAL'!P584</f>
        <v>0</v>
      </c>
      <c r="L581">
        <f>'RESUMEN TOTAL'!Q584</f>
        <v>0</v>
      </c>
      <c r="M581">
        <f>'RESUMEN TOTAL'!R584</f>
        <v>0</v>
      </c>
      <c r="N581">
        <f>'RESUMEN TOTAL'!S584</f>
        <v>0</v>
      </c>
      <c r="O581">
        <f>'RESUMEN TOTAL'!T584</f>
        <v>0</v>
      </c>
      <c r="P581">
        <f>'RESUMEN TOTAL'!U584</f>
        <v>0</v>
      </c>
      <c r="Q581">
        <f>'RESUMEN TOTAL'!V584</f>
        <v>0</v>
      </c>
      <c r="R581">
        <f>'RESUMEN TOTAL'!W584</f>
        <v>0</v>
      </c>
      <c r="S581">
        <f>'RESUMEN TOTAL'!X584</f>
        <v>0</v>
      </c>
      <c r="T581">
        <f>'RESUMEN TOTAL'!Y584</f>
        <v>0</v>
      </c>
      <c r="U581">
        <f>'RESUMEN TOTAL'!Z584</f>
        <v>0</v>
      </c>
      <c r="V581">
        <f>'RESUMEN TOTAL'!AA584</f>
        <v>0</v>
      </c>
      <c r="W581">
        <f>'RESUMEN TOTAL'!AB584</f>
        <v>0</v>
      </c>
      <c r="X581">
        <f>'RESUMEN TOTAL'!AC584</f>
        <v>0</v>
      </c>
      <c r="Y581">
        <f>'RESUMEN TOTAL'!AD584</f>
        <v>0</v>
      </c>
      <c r="Z581">
        <f>'RESUMEN TOTAL'!AE584</f>
        <v>0</v>
      </c>
      <c r="AA581">
        <f>'RESUMEN TOTAL'!AF584</f>
        <v>0</v>
      </c>
      <c r="AB581">
        <f>'RESUMEN TOTAL'!AG584</f>
        <v>0</v>
      </c>
      <c r="AC581">
        <f>'RESUMEN TOTAL'!AH584</f>
        <v>0</v>
      </c>
      <c r="AD581">
        <f>'RESUMEN TOTAL'!AI584</f>
        <v>0</v>
      </c>
      <c r="AE581">
        <f>'RESUMEN TOTAL'!AJ584</f>
        <v>0</v>
      </c>
      <c r="AF581">
        <f>'RESUMEN TOTAL'!AK584</f>
        <v>0</v>
      </c>
      <c r="AG581">
        <f>'RESUMEN TOTAL'!AL584</f>
        <v>0</v>
      </c>
      <c r="AH581">
        <f>'RESUMEN TOTAL'!AM584</f>
        <v>0</v>
      </c>
      <c r="AI581">
        <f>'RESUMEN TOTAL'!AN584</f>
        <v>0</v>
      </c>
      <c r="AJ581">
        <f>'RESUMEN TOTAL'!AO584</f>
        <v>0</v>
      </c>
    </row>
    <row r="582" spans="6:36" x14ac:dyDescent="0.25">
      <c r="F582">
        <f>'RESUMEN TOTAL'!K585</f>
        <v>0</v>
      </c>
      <c r="G582">
        <f>'RESUMEN TOTAL'!L585</f>
        <v>0</v>
      </c>
      <c r="H582">
        <f>'RESUMEN TOTAL'!M585</f>
        <v>0</v>
      </c>
      <c r="I582">
        <f>'RESUMEN TOTAL'!N585</f>
        <v>0</v>
      </c>
      <c r="J582">
        <f>'RESUMEN TOTAL'!O585</f>
        <v>0</v>
      </c>
      <c r="K582">
        <f>'RESUMEN TOTAL'!P585</f>
        <v>0</v>
      </c>
      <c r="L582">
        <f>'RESUMEN TOTAL'!Q585</f>
        <v>0</v>
      </c>
      <c r="M582">
        <f>'RESUMEN TOTAL'!R585</f>
        <v>0</v>
      </c>
      <c r="N582">
        <f>'RESUMEN TOTAL'!S585</f>
        <v>0</v>
      </c>
      <c r="O582">
        <f>'RESUMEN TOTAL'!T585</f>
        <v>0</v>
      </c>
      <c r="P582">
        <f>'RESUMEN TOTAL'!U585</f>
        <v>0</v>
      </c>
      <c r="Q582">
        <f>'RESUMEN TOTAL'!V585</f>
        <v>0</v>
      </c>
      <c r="R582">
        <f>'RESUMEN TOTAL'!W585</f>
        <v>0</v>
      </c>
      <c r="S582">
        <f>'RESUMEN TOTAL'!X585</f>
        <v>0</v>
      </c>
      <c r="T582">
        <f>'RESUMEN TOTAL'!Y585</f>
        <v>0</v>
      </c>
      <c r="U582">
        <f>'RESUMEN TOTAL'!Z585</f>
        <v>0</v>
      </c>
      <c r="V582">
        <f>'RESUMEN TOTAL'!AA585</f>
        <v>0</v>
      </c>
      <c r="W582">
        <f>'RESUMEN TOTAL'!AB585</f>
        <v>0</v>
      </c>
      <c r="X582">
        <f>'RESUMEN TOTAL'!AC585</f>
        <v>0</v>
      </c>
      <c r="Y582">
        <f>'RESUMEN TOTAL'!AD585</f>
        <v>0</v>
      </c>
      <c r="Z582">
        <f>'RESUMEN TOTAL'!AE585</f>
        <v>0</v>
      </c>
      <c r="AA582">
        <f>'RESUMEN TOTAL'!AF585</f>
        <v>0</v>
      </c>
      <c r="AB582">
        <f>'RESUMEN TOTAL'!AG585</f>
        <v>0</v>
      </c>
      <c r="AC582">
        <f>'RESUMEN TOTAL'!AH585</f>
        <v>0</v>
      </c>
      <c r="AD582">
        <f>'RESUMEN TOTAL'!AI585</f>
        <v>0</v>
      </c>
      <c r="AE582">
        <f>'RESUMEN TOTAL'!AJ585</f>
        <v>0</v>
      </c>
      <c r="AF582">
        <f>'RESUMEN TOTAL'!AK585</f>
        <v>0</v>
      </c>
      <c r="AG582">
        <f>'RESUMEN TOTAL'!AL585</f>
        <v>0</v>
      </c>
      <c r="AH582">
        <f>'RESUMEN TOTAL'!AM585</f>
        <v>0</v>
      </c>
      <c r="AI582">
        <f>'RESUMEN TOTAL'!AN585</f>
        <v>0</v>
      </c>
      <c r="AJ582">
        <f>'RESUMEN TOTAL'!AO585</f>
        <v>0</v>
      </c>
    </row>
    <row r="583" spans="6:36" x14ac:dyDescent="0.25">
      <c r="F583">
        <f>'RESUMEN TOTAL'!K586</f>
        <v>0</v>
      </c>
      <c r="G583">
        <f>'RESUMEN TOTAL'!L586</f>
        <v>0</v>
      </c>
      <c r="H583">
        <f>'RESUMEN TOTAL'!M586</f>
        <v>0</v>
      </c>
      <c r="I583">
        <f>'RESUMEN TOTAL'!N586</f>
        <v>0</v>
      </c>
      <c r="J583">
        <f>'RESUMEN TOTAL'!O586</f>
        <v>0</v>
      </c>
      <c r="K583">
        <f>'RESUMEN TOTAL'!P586</f>
        <v>0</v>
      </c>
      <c r="L583">
        <f>'RESUMEN TOTAL'!Q586</f>
        <v>0</v>
      </c>
      <c r="M583">
        <f>'RESUMEN TOTAL'!R586</f>
        <v>0</v>
      </c>
      <c r="N583">
        <f>'RESUMEN TOTAL'!S586</f>
        <v>0</v>
      </c>
      <c r="O583">
        <f>'RESUMEN TOTAL'!T586</f>
        <v>0</v>
      </c>
      <c r="P583">
        <f>'RESUMEN TOTAL'!U586</f>
        <v>0</v>
      </c>
      <c r="Q583">
        <f>'RESUMEN TOTAL'!V586</f>
        <v>0</v>
      </c>
      <c r="R583">
        <f>'RESUMEN TOTAL'!W586</f>
        <v>0</v>
      </c>
      <c r="S583">
        <f>'RESUMEN TOTAL'!X586</f>
        <v>0</v>
      </c>
      <c r="T583">
        <f>'RESUMEN TOTAL'!Y586</f>
        <v>0</v>
      </c>
      <c r="U583">
        <f>'RESUMEN TOTAL'!Z586</f>
        <v>0</v>
      </c>
      <c r="V583">
        <f>'RESUMEN TOTAL'!AA586</f>
        <v>0</v>
      </c>
      <c r="W583">
        <f>'RESUMEN TOTAL'!AB586</f>
        <v>0</v>
      </c>
      <c r="X583">
        <f>'RESUMEN TOTAL'!AC586</f>
        <v>0</v>
      </c>
      <c r="Y583">
        <f>'RESUMEN TOTAL'!AD586</f>
        <v>0</v>
      </c>
      <c r="Z583">
        <f>'RESUMEN TOTAL'!AE586</f>
        <v>0</v>
      </c>
      <c r="AA583">
        <f>'RESUMEN TOTAL'!AF586</f>
        <v>0</v>
      </c>
      <c r="AB583">
        <f>'RESUMEN TOTAL'!AG586</f>
        <v>0</v>
      </c>
      <c r="AC583">
        <f>'RESUMEN TOTAL'!AH586</f>
        <v>0</v>
      </c>
      <c r="AD583">
        <f>'RESUMEN TOTAL'!AI586</f>
        <v>0</v>
      </c>
      <c r="AE583">
        <f>'RESUMEN TOTAL'!AJ586</f>
        <v>0</v>
      </c>
      <c r="AF583">
        <f>'RESUMEN TOTAL'!AK586</f>
        <v>0</v>
      </c>
      <c r="AG583">
        <f>'RESUMEN TOTAL'!AL586</f>
        <v>0</v>
      </c>
      <c r="AH583">
        <f>'RESUMEN TOTAL'!AM586</f>
        <v>0</v>
      </c>
      <c r="AI583">
        <f>'RESUMEN TOTAL'!AN586</f>
        <v>0</v>
      </c>
      <c r="AJ583">
        <f>'RESUMEN TOTAL'!AO586</f>
        <v>0</v>
      </c>
    </row>
    <row r="584" spans="6:36" x14ac:dyDescent="0.25">
      <c r="F584">
        <f>'RESUMEN TOTAL'!K587</f>
        <v>0</v>
      </c>
      <c r="G584">
        <f>'RESUMEN TOTAL'!L587</f>
        <v>0</v>
      </c>
      <c r="H584">
        <f>'RESUMEN TOTAL'!M587</f>
        <v>0</v>
      </c>
      <c r="I584">
        <f>'RESUMEN TOTAL'!N587</f>
        <v>0</v>
      </c>
      <c r="J584">
        <f>'RESUMEN TOTAL'!O587</f>
        <v>0</v>
      </c>
      <c r="K584">
        <f>'RESUMEN TOTAL'!P587</f>
        <v>0</v>
      </c>
      <c r="L584">
        <f>'RESUMEN TOTAL'!Q587</f>
        <v>0</v>
      </c>
      <c r="M584">
        <f>'RESUMEN TOTAL'!R587</f>
        <v>0</v>
      </c>
      <c r="N584">
        <f>'RESUMEN TOTAL'!S587</f>
        <v>0</v>
      </c>
      <c r="O584">
        <f>'RESUMEN TOTAL'!T587</f>
        <v>0</v>
      </c>
      <c r="P584">
        <f>'RESUMEN TOTAL'!U587</f>
        <v>0</v>
      </c>
      <c r="Q584">
        <f>'RESUMEN TOTAL'!V587</f>
        <v>0</v>
      </c>
      <c r="R584">
        <f>'RESUMEN TOTAL'!W587</f>
        <v>0</v>
      </c>
      <c r="S584">
        <f>'RESUMEN TOTAL'!X587</f>
        <v>0</v>
      </c>
      <c r="T584">
        <f>'RESUMEN TOTAL'!Y587</f>
        <v>0</v>
      </c>
      <c r="U584">
        <f>'RESUMEN TOTAL'!Z587</f>
        <v>0</v>
      </c>
      <c r="V584">
        <f>'RESUMEN TOTAL'!AA587</f>
        <v>0</v>
      </c>
      <c r="W584">
        <f>'RESUMEN TOTAL'!AB587</f>
        <v>0</v>
      </c>
      <c r="X584">
        <f>'RESUMEN TOTAL'!AC587</f>
        <v>0</v>
      </c>
      <c r="Y584">
        <f>'RESUMEN TOTAL'!AD587</f>
        <v>0</v>
      </c>
      <c r="Z584">
        <f>'RESUMEN TOTAL'!AE587</f>
        <v>0</v>
      </c>
      <c r="AA584">
        <f>'RESUMEN TOTAL'!AF587</f>
        <v>0</v>
      </c>
      <c r="AB584">
        <f>'RESUMEN TOTAL'!AG587</f>
        <v>0</v>
      </c>
      <c r="AC584">
        <f>'RESUMEN TOTAL'!AH587</f>
        <v>0</v>
      </c>
      <c r="AD584">
        <f>'RESUMEN TOTAL'!AI587</f>
        <v>0</v>
      </c>
      <c r="AE584">
        <f>'RESUMEN TOTAL'!AJ587</f>
        <v>0</v>
      </c>
      <c r="AF584">
        <f>'RESUMEN TOTAL'!AK587</f>
        <v>0</v>
      </c>
      <c r="AG584">
        <f>'RESUMEN TOTAL'!AL587</f>
        <v>0</v>
      </c>
      <c r="AH584">
        <f>'RESUMEN TOTAL'!AM587</f>
        <v>0</v>
      </c>
      <c r="AI584">
        <f>'RESUMEN TOTAL'!AN587</f>
        <v>0</v>
      </c>
      <c r="AJ584">
        <f>'RESUMEN TOTAL'!AO587</f>
        <v>0</v>
      </c>
    </row>
    <row r="585" spans="6:36" x14ac:dyDescent="0.25">
      <c r="F585">
        <f>'RESUMEN TOTAL'!K588</f>
        <v>0</v>
      </c>
      <c r="G585">
        <f>'RESUMEN TOTAL'!L588</f>
        <v>0</v>
      </c>
      <c r="H585">
        <f>'RESUMEN TOTAL'!M588</f>
        <v>0</v>
      </c>
      <c r="I585">
        <f>'RESUMEN TOTAL'!N588</f>
        <v>0</v>
      </c>
      <c r="J585">
        <f>'RESUMEN TOTAL'!O588</f>
        <v>0</v>
      </c>
      <c r="K585">
        <f>'RESUMEN TOTAL'!P588</f>
        <v>0</v>
      </c>
      <c r="L585">
        <f>'RESUMEN TOTAL'!Q588</f>
        <v>0</v>
      </c>
      <c r="M585">
        <f>'RESUMEN TOTAL'!R588</f>
        <v>0</v>
      </c>
      <c r="N585">
        <f>'RESUMEN TOTAL'!S588</f>
        <v>0</v>
      </c>
      <c r="O585">
        <f>'RESUMEN TOTAL'!T588</f>
        <v>0</v>
      </c>
      <c r="P585">
        <f>'RESUMEN TOTAL'!U588</f>
        <v>0</v>
      </c>
      <c r="Q585">
        <f>'RESUMEN TOTAL'!V588</f>
        <v>0</v>
      </c>
      <c r="R585">
        <f>'RESUMEN TOTAL'!W588</f>
        <v>0</v>
      </c>
      <c r="S585">
        <f>'RESUMEN TOTAL'!X588</f>
        <v>0</v>
      </c>
      <c r="T585">
        <f>'RESUMEN TOTAL'!Y588</f>
        <v>0</v>
      </c>
      <c r="U585">
        <f>'RESUMEN TOTAL'!Z588</f>
        <v>0</v>
      </c>
      <c r="V585">
        <f>'RESUMEN TOTAL'!AA588</f>
        <v>0</v>
      </c>
      <c r="W585">
        <f>'RESUMEN TOTAL'!AB588</f>
        <v>0</v>
      </c>
      <c r="X585">
        <f>'RESUMEN TOTAL'!AC588</f>
        <v>0</v>
      </c>
      <c r="Y585">
        <f>'RESUMEN TOTAL'!AD588</f>
        <v>0</v>
      </c>
      <c r="Z585">
        <f>'RESUMEN TOTAL'!AE588</f>
        <v>0</v>
      </c>
      <c r="AA585">
        <f>'RESUMEN TOTAL'!AF588</f>
        <v>0</v>
      </c>
      <c r="AB585">
        <f>'RESUMEN TOTAL'!AG588</f>
        <v>0</v>
      </c>
      <c r="AC585">
        <f>'RESUMEN TOTAL'!AH588</f>
        <v>0</v>
      </c>
      <c r="AD585">
        <f>'RESUMEN TOTAL'!AI588</f>
        <v>0</v>
      </c>
      <c r="AE585">
        <f>'RESUMEN TOTAL'!AJ588</f>
        <v>0</v>
      </c>
      <c r="AF585">
        <f>'RESUMEN TOTAL'!AK588</f>
        <v>0</v>
      </c>
      <c r="AG585">
        <f>'RESUMEN TOTAL'!AL588</f>
        <v>0</v>
      </c>
      <c r="AH585">
        <f>'RESUMEN TOTAL'!AM588</f>
        <v>0</v>
      </c>
      <c r="AI585">
        <f>'RESUMEN TOTAL'!AN588</f>
        <v>0</v>
      </c>
      <c r="AJ585">
        <f>'RESUMEN TOTAL'!AO588</f>
        <v>0</v>
      </c>
    </row>
    <row r="586" spans="6:36" x14ac:dyDescent="0.25">
      <c r="F586">
        <f>'RESUMEN TOTAL'!K589</f>
        <v>0</v>
      </c>
      <c r="G586">
        <f>'RESUMEN TOTAL'!L589</f>
        <v>0</v>
      </c>
      <c r="H586">
        <f>'RESUMEN TOTAL'!M589</f>
        <v>0</v>
      </c>
      <c r="I586">
        <f>'RESUMEN TOTAL'!N589</f>
        <v>0</v>
      </c>
      <c r="J586">
        <f>'RESUMEN TOTAL'!O589</f>
        <v>0</v>
      </c>
      <c r="K586">
        <f>'RESUMEN TOTAL'!P589</f>
        <v>0</v>
      </c>
      <c r="L586">
        <f>'RESUMEN TOTAL'!Q589</f>
        <v>0</v>
      </c>
      <c r="M586">
        <f>'RESUMEN TOTAL'!R589</f>
        <v>0</v>
      </c>
      <c r="N586">
        <f>'RESUMEN TOTAL'!S589</f>
        <v>0</v>
      </c>
      <c r="O586">
        <f>'RESUMEN TOTAL'!T589</f>
        <v>0</v>
      </c>
      <c r="P586">
        <f>'RESUMEN TOTAL'!U589</f>
        <v>0</v>
      </c>
      <c r="Q586">
        <f>'RESUMEN TOTAL'!V589</f>
        <v>0</v>
      </c>
      <c r="R586">
        <f>'RESUMEN TOTAL'!W589</f>
        <v>0</v>
      </c>
      <c r="S586">
        <f>'RESUMEN TOTAL'!X589</f>
        <v>0</v>
      </c>
      <c r="T586">
        <f>'RESUMEN TOTAL'!Y589</f>
        <v>0</v>
      </c>
      <c r="U586">
        <f>'RESUMEN TOTAL'!Z589</f>
        <v>0</v>
      </c>
      <c r="V586">
        <f>'RESUMEN TOTAL'!AA589</f>
        <v>0</v>
      </c>
      <c r="W586">
        <f>'RESUMEN TOTAL'!AB589</f>
        <v>0</v>
      </c>
      <c r="X586">
        <f>'RESUMEN TOTAL'!AC589</f>
        <v>0</v>
      </c>
      <c r="Y586">
        <f>'RESUMEN TOTAL'!AD589</f>
        <v>0</v>
      </c>
      <c r="Z586">
        <f>'RESUMEN TOTAL'!AE589</f>
        <v>0</v>
      </c>
      <c r="AA586">
        <f>'RESUMEN TOTAL'!AF589</f>
        <v>0</v>
      </c>
      <c r="AB586">
        <f>'RESUMEN TOTAL'!AG589</f>
        <v>0</v>
      </c>
      <c r="AC586">
        <f>'RESUMEN TOTAL'!AH589</f>
        <v>0</v>
      </c>
      <c r="AD586">
        <f>'RESUMEN TOTAL'!AI589</f>
        <v>0</v>
      </c>
      <c r="AE586">
        <f>'RESUMEN TOTAL'!AJ589</f>
        <v>0</v>
      </c>
      <c r="AF586">
        <f>'RESUMEN TOTAL'!AK589</f>
        <v>0</v>
      </c>
      <c r="AG586">
        <f>'RESUMEN TOTAL'!AL589</f>
        <v>0</v>
      </c>
      <c r="AH586">
        <f>'RESUMEN TOTAL'!AM589</f>
        <v>0</v>
      </c>
      <c r="AI586">
        <f>'RESUMEN TOTAL'!AN589</f>
        <v>0</v>
      </c>
      <c r="AJ586">
        <f>'RESUMEN TOTAL'!AO589</f>
        <v>0</v>
      </c>
    </row>
    <row r="587" spans="6:36" x14ac:dyDescent="0.25">
      <c r="F587">
        <f>'RESUMEN TOTAL'!K590</f>
        <v>0</v>
      </c>
      <c r="G587">
        <f>'RESUMEN TOTAL'!L590</f>
        <v>0</v>
      </c>
      <c r="H587">
        <f>'RESUMEN TOTAL'!M590</f>
        <v>0</v>
      </c>
      <c r="I587">
        <f>'RESUMEN TOTAL'!N590</f>
        <v>0</v>
      </c>
      <c r="J587">
        <f>'RESUMEN TOTAL'!O590</f>
        <v>0</v>
      </c>
      <c r="K587">
        <f>'RESUMEN TOTAL'!P590</f>
        <v>0</v>
      </c>
      <c r="L587">
        <f>'RESUMEN TOTAL'!Q590</f>
        <v>0</v>
      </c>
      <c r="M587">
        <f>'RESUMEN TOTAL'!R590</f>
        <v>0</v>
      </c>
      <c r="N587">
        <f>'RESUMEN TOTAL'!S590</f>
        <v>0</v>
      </c>
      <c r="O587">
        <f>'RESUMEN TOTAL'!T590</f>
        <v>0</v>
      </c>
      <c r="P587">
        <f>'RESUMEN TOTAL'!U590</f>
        <v>0</v>
      </c>
      <c r="Q587">
        <f>'RESUMEN TOTAL'!V590</f>
        <v>0</v>
      </c>
      <c r="R587">
        <f>'RESUMEN TOTAL'!W590</f>
        <v>0</v>
      </c>
      <c r="S587">
        <f>'RESUMEN TOTAL'!X590</f>
        <v>0</v>
      </c>
      <c r="T587">
        <f>'RESUMEN TOTAL'!Y590</f>
        <v>0</v>
      </c>
      <c r="U587">
        <f>'RESUMEN TOTAL'!Z590</f>
        <v>0</v>
      </c>
      <c r="V587">
        <f>'RESUMEN TOTAL'!AA590</f>
        <v>0</v>
      </c>
      <c r="W587">
        <f>'RESUMEN TOTAL'!AB590</f>
        <v>0</v>
      </c>
      <c r="X587">
        <f>'RESUMEN TOTAL'!AC590</f>
        <v>0</v>
      </c>
      <c r="Y587">
        <f>'RESUMEN TOTAL'!AD590</f>
        <v>0</v>
      </c>
      <c r="Z587">
        <f>'RESUMEN TOTAL'!AE590</f>
        <v>0</v>
      </c>
      <c r="AA587">
        <f>'RESUMEN TOTAL'!AF590</f>
        <v>0</v>
      </c>
      <c r="AB587">
        <f>'RESUMEN TOTAL'!AG590</f>
        <v>0</v>
      </c>
      <c r="AC587">
        <f>'RESUMEN TOTAL'!AH590</f>
        <v>0</v>
      </c>
      <c r="AD587">
        <f>'RESUMEN TOTAL'!AI590</f>
        <v>0</v>
      </c>
      <c r="AE587">
        <f>'RESUMEN TOTAL'!AJ590</f>
        <v>0</v>
      </c>
      <c r="AF587">
        <f>'RESUMEN TOTAL'!AK590</f>
        <v>0</v>
      </c>
      <c r="AG587">
        <f>'RESUMEN TOTAL'!AL590</f>
        <v>0</v>
      </c>
      <c r="AH587">
        <f>'RESUMEN TOTAL'!AM590</f>
        <v>0</v>
      </c>
      <c r="AI587">
        <f>'RESUMEN TOTAL'!AN590</f>
        <v>0</v>
      </c>
      <c r="AJ587">
        <f>'RESUMEN TOTAL'!AO590</f>
        <v>0</v>
      </c>
    </row>
    <row r="588" spans="6:36" x14ac:dyDescent="0.25">
      <c r="F588">
        <f>'RESUMEN TOTAL'!K591</f>
        <v>0</v>
      </c>
      <c r="G588">
        <f>'RESUMEN TOTAL'!L591</f>
        <v>0</v>
      </c>
      <c r="H588">
        <f>'RESUMEN TOTAL'!M591</f>
        <v>0</v>
      </c>
      <c r="I588">
        <f>'RESUMEN TOTAL'!N591</f>
        <v>0</v>
      </c>
      <c r="J588">
        <f>'RESUMEN TOTAL'!O591</f>
        <v>0</v>
      </c>
      <c r="K588">
        <f>'RESUMEN TOTAL'!P591</f>
        <v>0</v>
      </c>
      <c r="L588">
        <f>'RESUMEN TOTAL'!Q591</f>
        <v>0</v>
      </c>
      <c r="M588">
        <f>'RESUMEN TOTAL'!R591</f>
        <v>0</v>
      </c>
      <c r="N588">
        <f>'RESUMEN TOTAL'!S591</f>
        <v>0</v>
      </c>
      <c r="O588">
        <f>'RESUMEN TOTAL'!T591</f>
        <v>0</v>
      </c>
      <c r="P588">
        <f>'RESUMEN TOTAL'!U591</f>
        <v>0</v>
      </c>
      <c r="Q588">
        <f>'RESUMEN TOTAL'!V591</f>
        <v>0</v>
      </c>
      <c r="R588">
        <f>'RESUMEN TOTAL'!W591</f>
        <v>0</v>
      </c>
      <c r="S588">
        <f>'RESUMEN TOTAL'!X591</f>
        <v>0</v>
      </c>
      <c r="T588">
        <f>'RESUMEN TOTAL'!Y591</f>
        <v>0</v>
      </c>
      <c r="U588">
        <f>'RESUMEN TOTAL'!Z591</f>
        <v>0</v>
      </c>
      <c r="V588">
        <f>'RESUMEN TOTAL'!AA591</f>
        <v>0</v>
      </c>
      <c r="W588">
        <f>'RESUMEN TOTAL'!AB591</f>
        <v>0</v>
      </c>
      <c r="X588">
        <f>'RESUMEN TOTAL'!AC591</f>
        <v>0</v>
      </c>
      <c r="Y588">
        <f>'RESUMEN TOTAL'!AD591</f>
        <v>0</v>
      </c>
      <c r="Z588">
        <f>'RESUMEN TOTAL'!AE591</f>
        <v>0</v>
      </c>
      <c r="AA588">
        <f>'RESUMEN TOTAL'!AF591</f>
        <v>0</v>
      </c>
      <c r="AB588">
        <f>'RESUMEN TOTAL'!AG591</f>
        <v>0</v>
      </c>
      <c r="AC588">
        <f>'RESUMEN TOTAL'!AH591</f>
        <v>0</v>
      </c>
      <c r="AD588">
        <f>'RESUMEN TOTAL'!AI591</f>
        <v>0</v>
      </c>
      <c r="AE588">
        <f>'RESUMEN TOTAL'!AJ591</f>
        <v>0</v>
      </c>
      <c r="AF588">
        <f>'RESUMEN TOTAL'!AK591</f>
        <v>0</v>
      </c>
      <c r="AG588">
        <f>'RESUMEN TOTAL'!AL591</f>
        <v>0</v>
      </c>
      <c r="AH588">
        <f>'RESUMEN TOTAL'!AM591</f>
        <v>0</v>
      </c>
      <c r="AI588">
        <f>'RESUMEN TOTAL'!AN591</f>
        <v>0</v>
      </c>
      <c r="AJ588">
        <f>'RESUMEN TOTAL'!AO591</f>
        <v>0</v>
      </c>
    </row>
    <row r="589" spans="6:36" x14ac:dyDescent="0.25">
      <c r="F589">
        <f>'RESUMEN TOTAL'!K592</f>
        <v>0</v>
      </c>
      <c r="G589">
        <f>'RESUMEN TOTAL'!L592</f>
        <v>0</v>
      </c>
      <c r="H589">
        <f>'RESUMEN TOTAL'!M592</f>
        <v>0</v>
      </c>
      <c r="I589">
        <f>'RESUMEN TOTAL'!N592</f>
        <v>0</v>
      </c>
      <c r="J589">
        <f>'RESUMEN TOTAL'!O592</f>
        <v>0</v>
      </c>
      <c r="K589">
        <f>'RESUMEN TOTAL'!P592</f>
        <v>0</v>
      </c>
      <c r="L589">
        <f>'RESUMEN TOTAL'!Q592</f>
        <v>0</v>
      </c>
      <c r="M589">
        <f>'RESUMEN TOTAL'!R592</f>
        <v>0</v>
      </c>
      <c r="N589">
        <f>'RESUMEN TOTAL'!S592</f>
        <v>0</v>
      </c>
      <c r="O589">
        <f>'RESUMEN TOTAL'!T592</f>
        <v>0</v>
      </c>
      <c r="P589">
        <f>'RESUMEN TOTAL'!U592</f>
        <v>0</v>
      </c>
      <c r="Q589">
        <f>'RESUMEN TOTAL'!V592</f>
        <v>0</v>
      </c>
      <c r="R589">
        <f>'RESUMEN TOTAL'!W592</f>
        <v>0</v>
      </c>
      <c r="S589">
        <f>'RESUMEN TOTAL'!X592</f>
        <v>0</v>
      </c>
      <c r="T589">
        <f>'RESUMEN TOTAL'!Y592</f>
        <v>0</v>
      </c>
      <c r="U589">
        <f>'RESUMEN TOTAL'!Z592</f>
        <v>0</v>
      </c>
      <c r="V589">
        <f>'RESUMEN TOTAL'!AA592</f>
        <v>0</v>
      </c>
      <c r="W589">
        <f>'RESUMEN TOTAL'!AB592</f>
        <v>0</v>
      </c>
      <c r="X589">
        <f>'RESUMEN TOTAL'!AC592</f>
        <v>0</v>
      </c>
      <c r="Y589">
        <f>'RESUMEN TOTAL'!AD592</f>
        <v>0</v>
      </c>
      <c r="Z589">
        <f>'RESUMEN TOTAL'!AE592</f>
        <v>0</v>
      </c>
      <c r="AA589">
        <f>'RESUMEN TOTAL'!AF592</f>
        <v>0</v>
      </c>
      <c r="AB589">
        <f>'RESUMEN TOTAL'!AG592</f>
        <v>0</v>
      </c>
      <c r="AC589">
        <f>'RESUMEN TOTAL'!AH592</f>
        <v>0</v>
      </c>
      <c r="AD589">
        <f>'RESUMEN TOTAL'!AI592</f>
        <v>0</v>
      </c>
      <c r="AE589">
        <f>'RESUMEN TOTAL'!AJ592</f>
        <v>0</v>
      </c>
      <c r="AF589">
        <f>'RESUMEN TOTAL'!AK592</f>
        <v>0</v>
      </c>
      <c r="AG589">
        <f>'RESUMEN TOTAL'!AL592</f>
        <v>0</v>
      </c>
      <c r="AH589">
        <f>'RESUMEN TOTAL'!AM592</f>
        <v>0</v>
      </c>
      <c r="AI589">
        <f>'RESUMEN TOTAL'!AN592</f>
        <v>0</v>
      </c>
      <c r="AJ589">
        <f>'RESUMEN TOTAL'!AO592</f>
        <v>0</v>
      </c>
    </row>
    <row r="590" spans="6:36" x14ac:dyDescent="0.25">
      <c r="F590">
        <f>'RESUMEN TOTAL'!K593</f>
        <v>0</v>
      </c>
      <c r="G590">
        <f>'RESUMEN TOTAL'!L593</f>
        <v>0</v>
      </c>
      <c r="H590">
        <f>'RESUMEN TOTAL'!M593</f>
        <v>0</v>
      </c>
      <c r="I590">
        <f>'RESUMEN TOTAL'!N593</f>
        <v>0</v>
      </c>
      <c r="J590">
        <f>'RESUMEN TOTAL'!O593</f>
        <v>0</v>
      </c>
      <c r="K590">
        <f>'RESUMEN TOTAL'!P593</f>
        <v>0</v>
      </c>
      <c r="L590">
        <f>'RESUMEN TOTAL'!Q593</f>
        <v>0</v>
      </c>
      <c r="M590">
        <f>'RESUMEN TOTAL'!R593</f>
        <v>0</v>
      </c>
      <c r="N590">
        <f>'RESUMEN TOTAL'!S593</f>
        <v>0</v>
      </c>
      <c r="O590">
        <f>'RESUMEN TOTAL'!T593</f>
        <v>0</v>
      </c>
      <c r="P590">
        <f>'RESUMEN TOTAL'!U593</f>
        <v>0</v>
      </c>
      <c r="Q590">
        <f>'RESUMEN TOTAL'!V593</f>
        <v>0</v>
      </c>
      <c r="R590">
        <f>'RESUMEN TOTAL'!W593</f>
        <v>0</v>
      </c>
      <c r="S590">
        <f>'RESUMEN TOTAL'!X593</f>
        <v>0</v>
      </c>
      <c r="T590">
        <f>'RESUMEN TOTAL'!Y593</f>
        <v>0</v>
      </c>
      <c r="U590">
        <f>'RESUMEN TOTAL'!Z593</f>
        <v>0</v>
      </c>
      <c r="V590">
        <f>'RESUMEN TOTAL'!AA593</f>
        <v>0</v>
      </c>
      <c r="W590">
        <f>'RESUMEN TOTAL'!AB593</f>
        <v>0</v>
      </c>
      <c r="X590">
        <f>'RESUMEN TOTAL'!AC593</f>
        <v>0</v>
      </c>
      <c r="Y590">
        <f>'RESUMEN TOTAL'!AD593</f>
        <v>0</v>
      </c>
      <c r="Z590">
        <f>'RESUMEN TOTAL'!AE593</f>
        <v>0</v>
      </c>
      <c r="AA590">
        <f>'RESUMEN TOTAL'!AF593</f>
        <v>0</v>
      </c>
      <c r="AB590">
        <f>'RESUMEN TOTAL'!AG593</f>
        <v>0</v>
      </c>
      <c r="AC590">
        <f>'RESUMEN TOTAL'!AH593</f>
        <v>0</v>
      </c>
      <c r="AD590">
        <f>'RESUMEN TOTAL'!AI593</f>
        <v>0</v>
      </c>
      <c r="AE590">
        <f>'RESUMEN TOTAL'!AJ593</f>
        <v>0</v>
      </c>
      <c r="AF590">
        <f>'RESUMEN TOTAL'!AK593</f>
        <v>0</v>
      </c>
      <c r="AG590">
        <f>'RESUMEN TOTAL'!AL593</f>
        <v>0</v>
      </c>
      <c r="AH590">
        <f>'RESUMEN TOTAL'!AM593</f>
        <v>0</v>
      </c>
      <c r="AI590">
        <f>'RESUMEN TOTAL'!AN593</f>
        <v>0</v>
      </c>
      <c r="AJ590">
        <f>'RESUMEN TOTAL'!AO593</f>
        <v>0</v>
      </c>
    </row>
    <row r="591" spans="6:36" x14ac:dyDescent="0.25">
      <c r="F591">
        <f>'RESUMEN TOTAL'!K594</f>
        <v>0</v>
      </c>
      <c r="G591">
        <f>'RESUMEN TOTAL'!L594</f>
        <v>0</v>
      </c>
      <c r="H591">
        <f>'RESUMEN TOTAL'!M594</f>
        <v>0</v>
      </c>
      <c r="I591">
        <f>'RESUMEN TOTAL'!N594</f>
        <v>0</v>
      </c>
      <c r="J591">
        <f>'RESUMEN TOTAL'!O594</f>
        <v>0</v>
      </c>
      <c r="K591">
        <f>'RESUMEN TOTAL'!P594</f>
        <v>0</v>
      </c>
      <c r="L591">
        <f>'RESUMEN TOTAL'!Q594</f>
        <v>0</v>
      </c>
      <c r="M591">
        <f>'RESUMEN TOTAL'!R594</f>
        <v>0</v>
      </c>
      <c r="N591">
        <f>'RESUMEN TOTAL'!S594</f>
        <v>0</v>
      </c>
      <c r="O591">
        <f>'RESUMEN TOTAL'!T594</f>
        <v>0</v>
      </c>
      <c r="P591">
        <f>'RESUMEN TOTAL'!U594</f>
        <v>0</v>
      </c>
      <c r="Q591">
        <f>'RESUMEN TOTAL'!V594</f>
        <v>0</v>
      </c>
      <c r="R591">
        <f>'RESUMEN TOTAL'!W594</f>
        <v>0</v>
      </c>
      <c r="S591">
        <f>'RESUMEN TOTAL'!X594</f>
        <v>0</v>
      </c>
      <c r="T591">
        <f>'RESUMEN TOTAL'!Y594</f>
        <v>0</v>
      </c>
      <c r="U591">
        <f>'RESUMEN TOTAL'!Z594</f>
        <v>0</v>
      </c>
      <c r="V591">
        <f>'RESUMEN TOTAL'!AA594</f>
        <v>0</v>
      </c>
      <c r="W591">
        <f>'RESUMEN TOTAL'!AB594</f>
        <v>0</v>
      </c>
      <c r="X591">
        <f>'RESUMEN TOTAL'!AC594</f>
        <v>0</v>
      </c>
      <c r="Y591">
        <f>'RESUMEN TOTAL'!AD594</f>
        <v>0</v>
      </c>
      <c r="Z591">
        <f>'RESUMEN TOTAL'!AE594</f>
        <v>0</v>
      </c>
      <c r="AA591">
        <f>'RESUMEN TOTAL'!AF594</f>
        <v>0</v>
      </c>
      <c r="AB591">
        <f>'RESUMEN TOTAL'!AG594</f>
        <v>0</v>
      </c>
      <c r="AC591">
        <f>'RESUMEN TOTAL'!AH594</f>
        <v>0</v>
      </c>
      <c r="AD591">
        <f>'RESUMEN TOTAL'!AI594</f>
        <v>0</v>
      </c>
      <c r="AE591">
        <f>'RESUMEN TOTAL'!AJ594</f>
        <v>0</v>
      </c>
      <c r="AF591">
        <f>'RESUMEN TOTAL'!AK594</f>
        <v>0</v>
      </c>
      <c r="AG591">
        <f>'RESUMEN TOTAL'!AL594</f>
        <v>0</v>
      </c>
      <c r="AH591">
        <f>'RESUMEN TOTAL'!AM594</f>
        <v>0</v>
      </c>
      <c r="AI591">
        <f>'RESUMEN TOTAL'!AN594</f>
        <v>0</v>
      </c>
      <c r="AJ591">
        <f>'RESUMEN TOTAL'!AO594</f>
        <v>0</v>
      </c>
    </row>
    <row r="592" spans="6:36" x14ac:dyDescent="0.25">
      <c r="F592">
        <f>'RESUMEN TOTAL'!K595</f>
        <v>0</v>
      </c>
      <c r="G592">
        <f>'RESUMEN TOTAL'!L595</f>
        <v>0</v>
      </c>
      <c r="H592">
        <f>'RESUMEN TOTAL'!M595</f>
        <v>0</v>
      </c>
      <c r="I592">
        <f>'RESUMEN TOTAL'!N595</f>
        <v>0</v>
      </c>
      <c r="J592">
        <f>'RESUMEN TOTAL'!O595</f>
        <v>0</v>
      </c>
      <c r="K592">
        <f>'RESUMEN TOTAL'!P595</f>
        <v>0</v>
      </c>
      <c r="L592">
        <f>'RESUMEN TOTAL'!Q595</f>
        <v>0</v>
      </c>
      <c r="M592">
        <f>'RESUMEN TOTAL'!R595</f>
        <v>0</v>
      </c>
      <c r="N592">
        <f>'RESUMEN TOTAL'!S595</f>
        <v>0</v>
      </c>
      <c r="O592">
        <f>'RESUMEN TOTAL'!T595</f>
        <v>0</v>
      </c>
      <c r="P592">
        <f>'RESUMEN TOTAL'!U595</f>
        <v>0</v>
      </c>
      <c r="Q592">
        <f>'RESUMEN TOTAL'!V595</f>
        <v>0</v>
      </c>
      <c r="R592">
        <f>'RESUMEN TOTAL'!W595</f>
        <v>0</v>
      </c>
      <c r="S592">
        <f>'RESUMEN TOTAL'!X595</f>
        <v>0</v>
      </c>
      <c r="T592">
        <f>'RESUMEN TOTAL'!Y595</f>
        <v>0</v>
      </c>
      <c r="U592">
        <f>'RESUMEN TOTAL'!Z595</f>
        <v>0</v>
      </c>
      <c r="V592">
        <f>'RESUMEN TOTAL'!AA595</f>
        <v>0</v>
      </c>
      <c r="W592">
        <f>'RESUMEN TOTAL'!AB595</f>
        <v>0</v>
      </c>
      <c r="X592">
        <f>'RESUMEN TOTAL'!AC595</f>
        <v>0</v>
      </c>
      <c r="Y592">
        <f>'RESUMEN TOTAL'!AD595</f>
        <v>0</v>
      </c>
      <c r="Z592">
        <f>'RESUMEN TOTAL'!AE595</f>
        <v>0</v>
      </c>
      <c r="AA592">
        <f>'RESUMEN TOTAL'!AF595</f>
        <v>0</v>
      </c>
      <c r="AB592">
        <f>'RESUMEN TOTAL'!AG595</f>
        <v>0</v>
      </c>
      <c r="AC592">
        <f>'RESUMEN TOTAL'!AH595</f>
        <v>0</v>
      </c>
      <c r="AD592">
        <f>'RESUMEN TOTAL'!AI595</f>
        <v>0</v>
      </c>
      <c r="AE592">
        <f>'RESUMEN TOTAL'!AJ595</f>
        <v>0</v>
      </c>
      <c r="AF592">
        <f>'RESUMEN TOTAL'!AK595</f>
        <v>0</v>
      </c>
      <c r="AG592">
        <f>'RESUMEN TOTAL'!AL595</f>
        <v>0</v>
      </c>
      <c r="AH592">
        <f>'RESUMEN TOTAL'!AM595</f>
        <v>0</v>
      </c>
      <c r="AI592">
        <f>'RESUMEN TOTAL'!AN595</f>
        <v>0</v>
      </c>
      <c r="AJ592">
        <f>'RESUMEN TOTAL'!AO595</f>
        <v>0</v>
      </c>
    </row>
    <row r="593" spans="6:36" x14ac:dyDescent="0.25">
      <c r="F593">
        <f>'RESUMEN TOTAL'!K596</f>
        <v>0</v>
      </c>
      <c r="G593">
        <f>'RESUMEN TOTAL'!L596</f>
        <v>0</v>
      </c>
      <c r="H593">
        <f>'RESUMEN TOTAL'!M596</f>
        <v>0</v>
      </c>
      <c r="I593">
        <f>'RESUMEN TOTAL'!N596</f>
        <v>0</v>
      </c>
      <c r="J593">
        <f>'RESUMEN TOTAL'!O596</f>
        <v>0</v>
      </c>
      <c r="K593">
        <f>'RESUMEN TOTAL'!P596</f>
        <v>0</v>
      </c>
      <c r="L593">
        <f>'RESUMEN TOTAL'!Q596</f>
        <v>0</v>
      </c>
      <c r="M593">
        <f>'RESUMEN TOTAL'!R596</f>
        <v>0</v>
      </c>
      <c r="N593">
        <f>'RESUMEN TOTAL'!S596</f>
        <v>0</v>
      </c>
      <c r="O593">
        <f>'RESUMEN TOTAL'!T596</f>
        <v>0</v>
      </c>
      <c r="P593">
        <f>'RESUMEN TOTAL'!U596</f>
        <v>0</v>
      </c>
      <c r="Q593">
        <f>'RESUMEN TOTAL'!V596</f>
        <v>0</v>
      </c>
      <c r="R593">
        <f>'RESUMEN TOTAL'!W596</f>
        <v>0</v>
      </c>
      <c r="S593">
        <f>'RESUMEN TOTAL'!X596</f>
        <v>0</v>
      </c>
      <c r="T593">
        <f>'RESUMEN TOTAL'!Y596</f>
        <v>0</v>
      </c>
      <c r="U593">
        <f>'RESUMEN TOTAL'!Z596</f>
        <v>0</v>
      </c>
      <c r="V593">
        <f>'RESUMEN TOTAL'!AA596</f>
        <v>0</v>
      </c>
      <c r="W593">
        <f>'RESUMEN TOTAL'!AB596</f>
        <v>0</v>
      </c>
      <c r="X593">
        <f>'RESUMEN TOTAL'!AC596</f>
        <v>0</v>
      </c>
      <c r="Y593">
        <f>'RESUMEN TOTAL'!AD596</f>
        <v>0</v>
      </c>
      <c r="Z593">
        <f>'RESUMEN TOTAL'!AE596</f>
        <v>0</v>
      </c>
      <c r="AA593">
        <f>'RESUMEN TOTAL'!AF596</f>
        <v>0</v>
      </c>
      <c r="AB593">
        <f>'RESUMEN TOTAL'!AG596</f>
        <v>0</v>
      </c>
      <c r="AC593">
        <f>'RESUMEN TOTAL'!AH596</f>
        <v>0</v>
      </c>
      <c r="AD593">
        <f>'RESUMEN TOTAL'!AI596</f>
        <v>0</v>
      </c>
      <c r="AE593">
        <f>'RESUMEN TOTAL'!AJ596</f>
        <v>0</v>
      </c>
      <c r="AF593">
        <f>'RESUMEN TOTAL'!AK596</f>
        <v>0</v>
      </c>
      <c r="AG593">
        <f>'RESUMEN TOTAL'!AL596</f>
        <v>0</v>
      </c>
      <c r="AH593">
        <f>'RESUMEN TOTAL'!AM596</f>
        <v>0</v>
      </c>
      <c r="AI593">
        <f>'RESUMEN TOTAL'!AN596</f>
        <v>0</v>
      </c>
      <c r="AJ593">
        <f>'RESUMEN TOTAL'!AO596</f>
        <v>0</v>
      </c>
    </row>
    <row r="594" spans="6:36" x14ac:dyDescent="0.25">
      <c r="F594">
        <f>'RESUMEN TOTAL'!K597</f>
        <v>0</v>
      </c>
      <c r="G594">
        <f>'RESUMEN TOTAL'!L597</f>
        <v>0</v>
      </c>
      <c r="H594">
        <f>'RESUMEN TOTAL'!M597</f>
        <v>0</v>
      </c>
      <c r="I594">
        <f>'RESUMEN TOTAL'!N597</f>
        <v>0</v>
      </c>
      <c r="J594">
        <f>'RESUMEN TOTAL'!O597</f>
        <v>0</v>
      </c>
      <c r="K594">
        <f>'RESUMEN TOTAL'!P597</f>
        <v>0</v>
      </c>
      <c r="L594">
        <f>'RESUMEN TOTAL'!Q597</f>
        <v>0</v>
      </c>
      <c r="M594">
        <f>'RESUMEN TOTAL'!R597</f>
        <v>0</v>
      </c>
      <c r="N594">
        <f>'RESUMEN TOTAL'!S597</f>
        <v>0</v>
      </c>
      <c r="O594">
        <f>'RESUMEN TOTAL'!T597</f>
        <v>0</v>
      </c>
      <c r="P594">
        <f>'RESUMEN TOTAL'!U597</f>
        <v>0</v>
      </c>
      <c r="Q594">
        <f>'RESUMEN TOTAL'!V597</f>
        <v>0</v>
      </c>
      <c r="R594">
        <f>'RESUMEN TOTAL'!W597</f>
        <v>0</v>
      </c>
      <c r="S594">
        <f>'RESUMEN TOTAL'!X597</f>
        <v>0</v>
      </c>
      <c r="T594">
        <f>'RESUMEN TOTAL'!Y597</f>
        <v>0</v>
      </c>
      <c r="U594">
        <f>'RESUMEN TOTAL'!Z597</f>
        <v>0</v>
      </c>
      <c r="V594">
        <f>'RESUMEN TOTAL'!AA597</f>
        <v>0</v>
      </c>
      <c r="W594">
        <f>'RESUMEN TOTAL'!AB597</f>
        <v>0</v>
      </c>
      <c r="X594">
        <f>'RESUMEN TOTAL'!AC597</f>
        <v>0</v>
      </c>
      <c r="Y594">
        <f>'RESUMEN TOTAL'!AD597</f>
        <v>0</v>
      </c>
      <c r="Z594">
        <f>'RESUMEN TOTAL'!AE597</f>
        <v>0</v>
      </c>
      <c r="AA594">
        <f>'RESUMEN TOTAL'!AF597</f>
        <v>0</v>
      </c>
      <c r="AB594">
        <f>'RESUMEN TOTAL'!AG597</f>
        <v>0</v>
      </c>
      <c r="AC594">
        <f>'RESUMEN TOTAL'!AH597</f>
        <v>0</v>
      </c>
      <c r="AD594">
        <f>'RESUMEN TOTAL'!AI597</f>
        <v>0</v>
      </c>
      <c r="AE594">
        <f>'RESUMEN TOTAL'!AJ597</f>
        <v>0</v>
      </c>
      <c r="AF594">
        <f>'RESUMEN TOTAL'!AK597</f>
        <v>0</v>
      </c>
      <c r="AG594">
        <f>'RESUMEN TOTAL'!AL597</f>
        <v>0</v>
      </c>
      <c r="AH594">
        <f>'RESUMEN TOTAL'!AM597</f>
        <v>0</v>
      </c>
      <c r="AI594">
        <f>'RESUMEN TOTAL'!AN597</f>
        <v>0</v>
      </c>
      <c r="AJ594">
        <f>'RESUMEN TOTAL'!AO597</f>
        <v>0</v>
      </c>
    </row>
    <row r="595" spans="6:36" x14ac:dyDescent="0.25">
      <c r="F595">
        <f>'RESUMEN TOTAL'!K598</f>
        <v>0</v>
      </c>
      <c r="G595">
        <f>'RESUMEN TOTAL'!L598</f>
        <v>0</v>
      </c>
      <c r="H595">
        <f>'RESUMEN TOTAL'!M598</f>
        <v>0</v>
      </c>
      <c r="I595">
        <f>'RESUMEN TOTAL'!N598</f>
        <v>0</v>
      </c>
      <c r="J595">
        <f>'RESUMEN TOTAL'!O598</f>
        <v>0</v>
      </c>
      <c r="K595">
        <f>'RESUMEN TOTAL'!P598</f>
        <v>0</v>
      </c>
      <c r="L595">
        <f>'RESUMEN TOTAL'!Q598</f>
        <v>0</v>
      </c>
      <c r="M595">
        <f>'RESUMEN TOTAL'!R598</f>
        <v>0</v>
      </c>
      <c r="N595">
        <f>'RESUMEN TOTAL'!S598</f>
        <v>0</v>
      </c>
      <c r="O595">
        <f>'RESUMEN TOTAL'!T598</f>
        <v>0</v>
      </c>
      <c r="P595">
        <f>'RESUMEN TOTAL'!U598</f>
        <v>0</v>
      </c>
      <c r="Q595">
        <f>'RESUMEN TOTAL'!V598</f>
        <v>0</v>
      </c>
      <c r="R595">
        <f>'RESUMEN TOTAL'!W598</f>
        <v>0</v>
      </c>
      <c r="S595">
        <f>'RESUMEN TOTAL'!X598</f>
        <v>0</v>
      </c>
      <c r="T595">
        <f>'RESUMEN TOTAL'!Y598</f>
        <v>0</v>
      </c>
      <c r="U595">
        <f>'RESUMEN TOTAL'!Z598</f>
        <v>0</v>
      </c>
      <c r="V595">
        <f>'RESUMEN TOTAL'!AA598</f>
        <v>0</v>
      </c>
      <c r="W595">
        <f>'RESUMEN TOTAL'!AB598</f>
        <v>0</v>
      </c>
      <c r="X595">
        <f>'RESUMEN TOTAL'!AC598</f>
        <v>0</v>
      </c>
      <c r="Y595">
        <f>'RESUMEN TOTAL'!AD598</f>
        <v>0</v>
      </c>
      <c r="Z595">
        <f>'RESUMEN TOTAL'!AE598</f>
        <v>0</v>
      </c>
      <c r="AA595">
        <f>'RESUMEN TOTAL'!AF598</f>
        <v>0</v>
      </c>
      <c r="AB595">
        <f>'RESUMEN TOTAL'!AG598</f>
        <v>0</v>
      </c>
      <c r="AC595">
        <f>'RESUMEN TOTAL'!AH598</f>
        <v>0</v>
      </c>
      <c r="AD595">
        <f>'RESUMEN TOTAL'!AI598</f>
        <v>0</v>
      </c>
      <c r="AE595">
        <f>'RESUMEN TOTAL'!AJ598</f>
        <v>0</v>
      </c>
      <c r="AF595">
        <f>'RESUMEN TOTAL'!AK598</f>
        <v>0</v>
      </c>
      <c r="AG595">
        <f>'RESUMEN TOTAL'!AL598</f>
        <v>0</v>
      </c>
      <c r="AH595">
        <f>'RESUMEN TOTAL'!AM598</f>
        <v>0</v>
      </c>
      <c r="AI595">
        <f>'RESUMEN TOTAL'!AN598</f>
        <v>0</v>
      </c>
      <c r="AJ595">
        <f>'RESUMEN TOTAL'!AO598</f>
        <v>0</v>
      </c>
    </row>
    <row r="596" spans="6:36" x14ac:dyDescent="0.25">
      <c r="F596">
        <f>'RESUMEN TOTAL'!K599</f>
        <v>0</v>
      </c>
      <c r="G596">
        <f>'RESUMEN TOTAL'!L599</f>
        <v>0</v>
      </c>
      <c r="H596">
        <f>'RESUMEN TOTAL'!M599</f>
        <v>0</v>
      </c>
      <c r="I596">
        <f>'RESUMEN TOTAL'!N599</f>
        <v>0</v>
      </c>
      <c r="J596">
        <f>'RESUMEN TOTAL'!O599</f>
        <v>0</v>
      </c>
      <c r="K596">
        <f>'RESUMEN TOTAL'!P599</f>
        <v>0</v>
      </c>
      <c r="L596">
        <f>'RESUMEN TOTAL'!Q599</f>
        <v>0</v>
      </c>
      <c r="M596">
        <f>'RESUMEN TOTAL'!R599</f>
        <v>0</v>
      </c>
      <c r="N596">
        <f>'RESUMEN TOTAL'!S599</f>
        <v>0</v>
      </c>
      <c r="O596">
        <f>'RESUMEN TOTAL'!T599</f>
        <v>0</v>
      </c>
      <c r="P596">
        <f>'RESUMEN TOTAL'!U599</f>
        <v>0</v>
      </c>
      <c r="Q596">
        <f>'RESUMEN TOTAL'!V599</f>
        <v>0</v>
      </c>
      <c r="R596">
        <f>'RESUMEN TOTAL'!W599</f>
        <v>0</v>
      </c>
      <c r="S596">
        <f>'RESUMEN TOTAL'!X599</f>
        <v>0</v>
      </c>
      <c r="T596">
        <f>'RESUMEN TOTAL'!Y599</f>
        <v>0</v>
      </c>
      <c r="U596">
        <f>'RESUMEN TOTAL'!Z599</f>
        <v>0</v>
      </c>
      <c r="V596">
        <f>'RESUMEN TOTAL'!AA599</f>
        <v>0</v>
      </c>
      <c r="W596">
        <f>'RESUMEN TOTAL'!AB599</f>
        <v>0</v>
      </c>
      <c r="X596">
        <f>'RESUMEN TOTAL'!AC599</f>
        <v>0</v>
      </c>
      <c r="Y596">
        <f>'RESUMEN TOTAL'!AD599</f>
        <v>0</v>
      </c>
      <c r="Z596">
        <f>'RESUMEN TOTAL'!AE599</f>
        <v>0</v>
      </c>
      <c r="AA596">
        <f>'RESUMEN TOTAL'!AF599</f>
        <v>0</v>
      </c>
      <c r="AB596">
        <f>'RESUMEN TOTAL'!AG599</f>
        <v>0</v>
      </c>
      <c r="AC596">
        <f>'RESUMEN TOTAL'!AH599</f>
        <v>0</v>
      </c>
      <c r="AD596">
        <f>'RESUMEN TOTAL'!AI599</f>
        <v>0</v>
      </c>
      <c r="AE596">
        <f>'RESUMEN TOTAL'!AJ599</f>
        <v>0</v>
      </c>
      <c r="AF596">
        <f>'RESUMEN TOTAL'!AK599</f>
        <v>0</v>
      </c>
      <c r="AG596">
        <f>'RESUMEN TOTAL'!AL599</f>
        <v>0</v>
      </c>
      <c r="AH596">
        <f>'RESUMEN TOTAL'!AM599</f>
        <v>0</v>
      </c>
      <c r="AI596">
        <f>'RESUMEN TOTAL'!AN599</f>
        <v>0</v>
      </c>
      <c r="AJ596">
        <f>'RESUMEN TOTAL'!AO599</f>
        <v>0</v>
      </c>
    </row>
    <row r="597" spans="6:36" x14ac:dyDescent="0.25">
      <c r="F597">
        <f>'RESUMEN TOTAL'!K600</f>
        <v>0</v>
      </c>
      <c r="G597">
        <f>'RESUMEN TOTAL'!L600</f>
        <v>0</v>
      </c>
      <c r="H597">
        <f>'RESUMEN TOTAL'!M600</f>
        <v>0</v>
      </c>
      <c r="I597">
        <f>'RESUMEN TOTAL'!N600</f>
        <v>0</v>
      </c>
      <c r="J597">
        <f>'RESUMEN TOTAL'!O600</f>
        <v>0</v>
      </c>
      <c r="K597">
        <f>'RESUMEN TOTAL'!P600</f>
        <v>0</v>
      </c>
      <c r="L597">
        <f>'RESUMEN TOTAL'!Q600</f>
        <v>0</v>
      </c>
      <c r="M597">
        <f>'RESUMEN TOTAL'!R600</f>
        <v>0</v>
      </c>
      <c r="N597">
        <f>'RESUMEN TOTAL'!S600</f>
        <v>0</v>
      </c>
      <c r="O597">
        <f>'RESUMEN TOTAL'!T600</f>
        <v>0</v>
      </c>
      <c r="P597">
        <f>'RESUMEN TOTAL'!U600</f>
        <v>0</v>
      </c>
      <c r="Q597">
        <f>'RESUMEN TOTAL'!V600</f>
        <v>0</v>
      </c>
      <c r="R597">
        <f>'RESUMEN TOTAL'!W600</f>
        <v>0</v>
      </c>
      <c r="S597">
        <f>'RESUMEN TOTAL'!X600</f>
        <v>0</v>
      </c>
      <c r="T597">
        <f>'RESUMEN TOTAL'!Y600</f>
        <v>0</v>
      </c>
      <c r="U597">
        <f>'RESUMEN TOTAL'!Z600</f>
        <v>0</v>
      </c>
      <c r="V597">
        <f>'RESUMEN TOTAL'!AA600</f>
        <v>0</v>
      </c>
      <c r="W597">
        <f>'RESUMEN TOTAL'!AB600</f>
        <v>0</v>
      </c>
      <c r="X597">
        <f>'RESUMEN TOTAL'!AC600</f>
        <v>0</v>
      </c>
      <c r="Y597">
        <f>'RESUMEN TOTAL'!AD600</f>
        <v>0</v>
      </c>
      <c r="Z597">
        <f>'RESUMEN TOTAL'!AE600</f>
        <v>0</v>
      </c>
      <c r="AA597">
        <f>'RESUMEN TOTAL'!AF600</f>
        <v>0</v>
      </c>
      <c r="AB597">
        <f>'RESUMEN TOTAL'!AG600</f>
        <v>0</v>
      </c>
      <c r="AC597">
        <f>'RESUMEN TOTAL'!AH600</f>
        <v>0</v>
      </c>
      <c r="AD597">
        <f>'RESUMEN TOTAL'!AI600</f>
        <v>0</v>
      </c>
      <c r="AE597">
        <f>'RESUMEN TOTAL'!AJ600</f>
        <v>0</v>
      </c>
      <c r="AF597">
        <f>'RESUMEN TOTAL'!AK600</f>
        <v>0</v>
      </c>
      <c r="AG597">
        <f>'RESUMEN TOTAL'!AL600</f>
        <v>0</v>
      </c>
      <c r="AH597">
        <f>'RESUMEN TOTAL'!AM600</f>
        <v>0</v>
      </c>
      <c r="AI597">
        <f>'RESUMEN TOTAL'!AN600</f>
        <v>0</v>
      </c>
      <c r="AJ597">
        <f>'RESUMEN TOTAL'!AO600</f>
        <v>0</v>
      </c>
    </row>
    <row r="598" spans="6:36" x14ac:dyDescent="0.25">
      <c r="F598">
        <f>'RESUMEN TOTAL'!K601</f>
        <v>0</v>
      </c>
      <c r="G598">
        <f>'RESUMEN TOTAL'!L601</f>
        <v>0</v>
      </c>
      <c r="H598">
        <f>'RESUMEN TOTAL'!M601</f>
        <v>0</v>
      </c>
      <c r="I598">
        <f>'RESUMEN TOTAL'!N601</f>
        <v>0</v>
      </c>
      <c r="J598">
        <f>'RESUMEN TOTAL'!O601</f>
        <v>0</v>
      </c>
      <c r="K598">
        <f>'RESUMEN TOTAL'!P601</f>
        <v>0</v>
      </c>
      <c r="L598">
        <f>'RESUMEN TOTAL'!Q601</f>
        <v>0</v>
      </c>
      <c r="M598">
        <f>'RESUMEN TOTAL'!R601</f>
        <v>0</v>
      </c>
      <c r="N598">
        <f>'RESUMEN TOTAL'!S601</f>
        <v>0</v>
      </c>
      <c r="O598">
        <f>'RESUMEN TOTAL'!T601</f>
        <v>0</v>
      </c>
      <c r="P598">
        <f>'RESUMEN TOTAL'!U601</f>
        <v>0</v>
      </c>
      <c r="Q598">
        <f>'RESUMEN TOTAL'!V601</f>
        <v>0</v>
      </c>
      <c r="R598">
        <f>'RESUMEN TOTAL'!W601</f>
        <v>0</v>
      </c>
      <c r="S598">
        <f>'RESUMEN TOTAL'!X601</f>
        <v>0</v>
      </c>
      <c r="T598">
        <f>'RESUMEN TOTAL'!Y601</f>
        <v>0</v>
      </c>
      <c r="U598">
        <f>'RESUMEN TOTAL'!Z601</f>
        <v>0</v>
      </c>
      <c r="V598">
        <f>'RESUMEN TOTAL'!AA601</f>
        <v>0</v>
      </c>
      <c r="W598">
        <f>'RESUMEN TOTAL'!AB601</f>
        <v>0</v>
      </c>
      <c r="X598">
        <f>'RESUMEN TOTAL'!AC601</f>
        <v>0</v>
      </c>
      <c r="Y598">
        <f>'RESUMEN TOTAL'!AD601</f>
        <v>0</v>
      </c>
      <c r="Z598">
        <f>'RESUMEN TOTAL'!AE601</f>
        <v>0</v>
      </c>
      <c r="AA598">
        <f>'RESUMEN TOTAL'!AF601</f>
        <v>0</v>
      </c>
      <c r="AB598">
        <f>'RESUMEN TOTAL'!AG601</f>
        <v>0</v>
      </c>
      <c r="AC598">
        <f>'RESUMEN TOTAL'!AH601</f>
        <v>0</v>
      </c>
      <c r="AD598">
        <f>'RESUMEN TOTAL'!AI601</f>
        <v>0</v>
      </c>
      <c r="AE598">
        <f>'RESUMEN TOTAL'!AJ601</f>
        <v>0</v>
      </c>
      <c r="AF598">
        <f>'RESUMEN TOTAL'!AK601</f>
        <v>0</v>
      </c>
      <c r="AG598">
        <f>'RESUMEN TOTAL'!AL601</f>
        <v>0</v>
      </c>
      <c r="AH598">
        <f>'RESUMEN TOTAL'!AM601</f>
        <v>0</v>
      </c>
      <c r="AI598">
        <f>'RESUMEN TOTAL'!AN601</f>
        <v>0</v>
      </c>
      <c r="AJ598">
        <f>'RESUMEN TOTAL'!AO601</f>
        <v>0</v>
      </c>
    </row>
    <row r="599" spans="6:36" x14ac:dyDescent="0.25">
      <c r="F599">
        <f>'RESUMEN TOTAL'!K602</f>
        <v>0</v>
      </c>
      <c r="G599">
        <f>'RESUMEN TOTAL'!L602</f>
        <v>0</v>
      </c>
      <c r="H599">
        <f>'RESUMEN TOTAL'!M602</f>
        <v>0</v>
      </c>
      <c r="I599">
        <f>'RESUMEN TOTAL'!N602</f>
        <v>0</v>
      </c>
      <c r="J599">
        <f>'RESUMEN TOTAL'!O602</f>
        <v>0</v>
      </c>
      <c r="K599">
        <f>'RESUMEN TOTAL'!P602</f>
        <v>0</v>
      </c>
      <c r="L599">
        <f>'RESUMEN TOTAL'!Q602</f>
        <v>0</v>
      </c>
      <c r="M599">
        <f>'RESUMEN TOTAL'!R602</f>
        <v>0</v>
      </c>
      <c r="N599">
        <f>'RESUMEN TOTAL'!S602</f>
        <v>0</v>
      </c>
      <c r="O599">
        <f>'RESUMEN TOTAL'!T602</f>
        <v>0</v>
      </c>
      <c r="P599">
        <f>'RESUMEN TOTAL'!U602</f>
        <v>0</v>
      </c>
      <c r="Q599">
        <f>'RESUMEN TOTAL'!V602</f>
        <v>0</v>
      </c>
      <c r="R599">
        <f>'RESUMEN TOTAL'!W602</f>
        <v>0</v>
      </c>
      <c r="S599">
        <f>'RESUMEN TOTAL'!X602</f>
        <v>0</v>
      </c>
      <c r="T599">
        <f>'RESUMEN TOTAL'!Y602</f>
        <v>0</v>
      </c>
      <c r="U599">
        <f>'RESUMEN TOTAL'!Z602</f>
        <v>0</v>
      </c>
      <c r="V599">
        <f>'RESUMEN TOTAL'!AA602</f>
        <v>0</v>
      </c>
      <c r="W599">
        <f>'RESUMEN TOTAL'!AB602</f>
        <v>0</v>
      </c>
      <c r="X599">
        <f>'RESUMEN TOTAL'!AC602</f>
        <v>0</v>
      </c>
      <c r="Y599">
        <f>'RESUMEN TOTAL'!AD602</f>
        <v>0</v>
      </c>
      <c r="Z599">
        <f>'RESUMEN TOTAL'!AE602</f>
        <v>0</v>
      </c>
      <c r="AA599">
        <f>'RESUMEN TOTAL'!AF602</f>
        <v>0</v>
      </c>
      <c r="AB599">
        <f>'RESUMEN TOTAL'!AG602</f>
        <v>0</v>
      </c>
      <c r="AC599">
        <f>'RESUMEN TOTAL'!AH602</f>
        <v>0</v>
      </c>
      <c r="AD599">
        <f>'RESUMEN TOTAL'!AI602</f>
        <v>0</v>
      </c>
      <c r="AE599">
        <f>'RESUMEN TOTAL'!AJ602</f>
        <v>0</v>
      </c>
      <c r="AF599">
        <f>'RESUMEN TOTAL'!AK602</f>
        <v>0</v>
      </c>
      <c r="AG599">
        <f>'RESUMEN TOTAL'!AL602</f>
        <v>0</v>
      </c>
      <c r="AH599">
        <f>'RESUMEN TOTAL'!AM602</f>
        <v>0</v>
      </c>
      <c r="AI599">
        <f>'RESUMEN TOTAL'!AN602</f>
        <v>0</v>
      </c>
      <c r="AJ599">
        <f>'RESUMEN TOTAL'!AO602</f>
        <v>0</v>
      </c>
    </row>
    <row r="600" spans="6:36" x14ac:dyDescent="0.25">
      <c r="F600">
        <f>'RESUMEN TOTAL'!K603</f>
        <v>0</v>
      </c>
      <c r="G600">
        <f>'RESUMEN TOTAL'!L603</f>
        <v>0</v>
      </c>
      <c r="H600">
        <f>'RESUMEN TOTAL'!M603</f>
        <v>0</v>
      </c>
      <c r="I600">
        <f>'RESUMEN TOTAL'!N603</f>
        <v>0</v>
      </c>
      <c r="J600">
        <f>'RESUMEN TOTAL'!O603</f>
        <v>0</v>
      </c>
      <c r="K600">
        <f>'RESUMEN TOTAL'!P603</f>
        <v>0</v>
      </c>
      <c r="L600">
        <f>'RESUMEN TOTAL'!Q603</f>
        <v>0</v>
      </c>
      <c r="M600">
        <f>'RESUMEN TOTAL'!R603</f>
        <v>0</v>
      </c>
      <c r="N600">
        <f>'RESUMEN TOTAL'!S603</f>
        <v>0</v>
      </c>
      <c r="O600">
        <f>'RESUMEN TOTAL'!T603</f>
        <v>0</v>
      </c>
      <c r="P600">
        <f>'RESUMEN TOTAL'!U603</f>
        <v>0</v>
      </c>
      <c r="Q600">
        <f>'RESUMEN TOTAL'!V603</f>
        <v>0</v>
      </c>
      <c r="R600">
        <f>'RESUMEN TOTAL'!W603</f>
        <v>0</v>
      </c>
      <c r="S600">
        <f>'RESUMEN TOTAL'!X603</f>
        <v>0</v>
      </c>
      <c r="T600">
        <f>'RESUMEN TOTAL'!Y603</f>
        <v>0</v>
      </c>
      <c r="U600">
        <f>'RESUMEN TOTAL'!Z603</f>
        <v>0</v>
      </c>
      <c r="V600">
        <f>'RESUMEN TOTAL'!AA603</f>
        <v>0</v>
      </c>
      <c r="W600">
        <f>'RESUMEN TOTAL'!AB603</f>
        <v>0</v>
      </c>
      <c r="X600">
        <f>'RESUMEN TOTAL'!AC603</f>
        <v>0</v>
      </c>
      <c r="Y600">
        <f>'RESUMEN TOTAL'!AD603</f>
        <v>0</v>
      </c>
      <c r="Z600">
        <f>'RESUMEN TOTAL'!AE603</f>
        <v>0</v>
      </c>
      <c r="AA600">
        <f>'RESUMEN TOTAL'!AF603</f>
        <v>0</v>
      </c>
      <c r="AB600">
        <f>'RESUMEN TOTAL'!AG603</f>
        <v>0</v>
      </c>
      <c r="AC600">
        <f>'RESUMEN TOTAL'!AH603</f>
        <v>0</v>
      </c>
      <c r="AD600">
        <f>'RESUMEN TOTAL'!AI603</f>
        <v>0</v>
      </c>
      <c r="AE600">
        <f>'RESUMEN TOTAL'!AJ603</f>
        <v>0</v>
      </c>
      <c r="AF600">
        <f>'RESUMEN TOTAL'!AK603</f>
        <v>0</v>
      </c>
      <c r="AG600">
        <f>'RESUMEN TOTAL'!AL603</f>
        <v>0</v>
      </c>
      <c r="AH600">
        <f>'RESUMEN TOTAL'!AM603</f>
        <v>0</v>
      </c>
      <c r="AI600">
        <f>'RESUMEN TOTAL'!AN603</f>
        <v>0</v>
      </c>
      <c r="AJ600">
        <f>'RESUMEN TOTAL'!AO603</f>
        <v>0</v>
      </c>
    </row>
    <row r="601" spans="6:36" x14ac:dyDescent="0.25">
      <c r="F601">
        <f>'RESUMEN TOTAL'!K604</f>
        <v>0</v>
      </c>
      <c r="G601">
        <f>'RESUMEN TOTAL'!L604</f>
        <v>0</v>
      </c>
      <c r="H601">
        <f>'RESUMEN TOTAL'!M604</f>
        <v>0</v>
      </c>
      <c r="I601">
        <f>'RESUMEN TOTAL'!N604</f>
        <v>0</v>
      </c>
      <c r="J601">
        <f>'RESUMEN TOTAL'!O604</f>
        <v>0</v>
      </c>
      <c r="K601">
        <f>'RESUMEN TOTAL'!P604</f>
        <v>0</v>
      </c>
      <c r="L601">
        <f>'RESUMEN TOTAL'!Q604</f>
        <v>0</v>
      </c>
      <c r="M601">
        <f>'RESUMEN TOTAL'!R604</f>
        <v>0</v>
      </c>
      <c r="N601">
        <f>'RESUMEN TOTAL'!S604</f>
        <v>0</v>
      </c>
      <c r="O601">
        <f>'RESUMEN TOTAL'!T604</f>
        <v>0</v>
      </c>
      <c r="P601">
        <f>'RESUMEN TOTAL'!U604</f>
        <v>0</v>
      </c>
      <c r="Q601">
        <f>'RESUMEN TOTAL'!V604</f>
        <v>0</v>
      </c>
      <c r="R601">
        <f>'RESUMEN TOTAL'!W604</f>
        <v>0</v>
      </c>
      <c r="S601">
        <f>'RESUMEN TOTAL'!X604</f>
        <v>0</v>
      </c>
      <c r="T601">
        <f>'RESUMEN TOTAL'!Y604</f>
        <v>0</v>
      </c>
      <c r="U601">
        <f>'RESUMEN TOTAL'!Z604</f>
        <v>0</v>
      </c>
      <c r="V601">
        <f>'RESUMEN TOTAL'!AA604</f>
        <v>0</v>
      </c>
      <c r="W601">
        <f>'RESUMEN TOTAL'!AB604</f>
        <v>0</v>
      </c>
      <c r="X601">
        <f>'RESUMEN TOTAL'!AC604</f>
        <v>0</v>
      </c>
      <c r="Y601">
        <f>'RESUMEN TOTAL'!AD604</f>
        <v>0</v>
      </c>
      <c r="Z601">
        <f>'RESUMEN TOTAL'!AE604</f>
        <v>0</v>
      </c>
      <c r="AA601">
        <f>'RESUMEN TOTAL'!AF604</f>
        <v>0</v>
      </c>
      <c r="AB601">
        <f>'RESUMEN TOTAL'!AG604</f>
        <v>0</v>
      </c>
      <c r="AC601">
        <f>'RESUMEN TOTAL'!AH604</f>
        <v>0</v>
      </c>
      <c r="AD601">
        <f>'RESUMEN TOTAL'!AI604</f>
        <v>0</v>
      </c>
      <c r="AE601">
        <f>'RESUMEN TOTAL'!AJ604</f>
        <v>0</v>
      </c>
      <c r="AF601">
        <f>'RESUMEN TOTAL'!AK604</f>
        <v>0</v>
      </c>
      <c r="AG601">
        <f>'RESUMEN TOTAL'!AL604</f>
        <v>0</v>
      </c>
      <c r="AH601">
        <f>'RESUMEN TOTAL'!AM604</f>
        <v>0</v>
      </c>
      <c r="AI601">
        <f>'RESUMEN TOTAL'!AN604</f>
        <v>0</v>
      </c>
      <c r="AJ601">
        <f>'RESUMEN TOTAL'!AO604</f>
        <v>0</v>
      </c>
    </row>
    <row r="602" spans="6:36" x14ac:dyDescent="0.25">
      <c r="F602">
        <f>'RESUMEN TOTAL'!K605</f>
        <v>0</v>
      </c>
      <c r="G602">
        <f>'RESUMEN TOTAL'!L605</f>
        <v>0</v>
      </c>
      <c r="H602">
        <f>'RESUMEN TOTAL'!M605</f>
        <v>0</v>
      </c>
      <c r="I602">
        <f>'RESUMEN TOTAL'!N605</f>
        <v>0</v>
      </c>
      <c r="J602">
        <f>'RESUMEN TOTAL'!O605</f>
        <v>0</v>
      </c>
      <c r="K602">
        <f>'RESUMEN TOTAL'!P605</f>
        <v>0</v>
      </c>
      <c r="L602">
        <f>'RESUMEN TOTAL'!Q605</f>
        <v>0</v>
      </c>
      <c r="M602">
        <f>'RESUMEN TOTAL'!R605</f>
        <v>0</v>
      </c>
      <c r="N602">
        <f>'RESUMEN TOTAL'!S605</f>
        <v>0</v>
      </c>
      <c r="O602">
        <f>'RESUMEN TOTAL'!T605</f>
        <v>0</v>
      </c>
      <c r="P602">
        <f>'RESUMEN TOTAL'!U605</f>
        <v>0</v>
      </c>
      <c r="Q602">
        <f>'RESUMEN TOTAL'!V605</f>
        <v>0</v>
      </c>
      <c r="R602">
        <f>'RESUMEN TOTAL'!W605</f>
        <v>0</v>
      </c>
      <c r="S602">
        <f>'RESUMEN TOTAL'!X605</f>
        <v>0</v>
      </c>
      <c r="T602">
        <f>'RESUMEN TOTAL'!Y605</f>
        <v>0</v>
      </c>
      <c r="U602">
        <f>'RESUMEN TOTAL'!Z605</f>
        <v>0</v>
      </c>
      <c r="V602">
        <f>'RESUMEN TOTAL'!AA605</f>
        <v>0</v>
      </c>
      <c r="W602">
        <f>'RESUMEN TOTAL'!AB605</f>
        <v>0</v>
      </c>
      <c r="X602">
        <f>'RESUMEN TOTAL'!AC605</f>
        <v>0</v>
      </c>
      <c r="Y602">
        <f>'RESUMEN TOTAL'!AD605</f>
        <v>0</v>
      </c>
      <c r="Z602">
        <f>'RESUMEN TOTAL'!AE605</f>
        <v>0</v>
      </c>
      <c r="AA602">
        <f>'RESUMEN TOTAL'!AF605</f>
        <v>0</v>
      </c>
      <c r="AB602">
        <f>'RESUMEN TOTAL'!AG605</f>
        <v>0</v>
      </c>
      <c r="AC602">
        <f>'RESUMEN TOTAL'!AH605</f>
        <v>0</v>
      </c>
      <c r="AD602">
        <f>'RESUMEN TOTAL'!AI605</f>
        <v>0</v>
      </c>
      <c r="AE602">
        <f>'RESUMEN TOTAL'!AJ605</f>
        <v>0</v>
      </c>
      <c r="AF602">
        <f>'RESUMEN TOTAL'!AK605</f>
        <v>0</v>
      </c>
      <c r="AG602">
        <f>'RESUMEN TOTAL'!AL605</f>
        <v>0</v>
      </c>
      <c r="AH602">
        <f>'RESUMEN TOTAL'!AM605</f>
        <v>0</v>
      </c>
      <c r="AI602">
        <f>'RESUMEN TOTAL'!AN605</f>
        <v>0</v>
      </c>
      <c r="AJ602">
        <f>'RESUMEN TOTAL'!AO605</f>
        <v>0</v>
      </c>
    </row>
    <row r="603" spans="6:36" x14ac:dyDescent="0.25">
      <c r="F603">
        <f>'RESUMEN TOTAL'!K606</f>
        <v>0</v>
      </c>
      <c r="G603">
        <f>'RESUMEN TOTAL'!L606</f>
        <v>0</v>
      </c>
      <c r="H603">
        <f>'RESUMEN TOTAL'!M606</f>
        <v>0</v>
      </c>
      <c r="I603">
        <f>'RESUMEN TOTAL'!N606</f>
        <v>0</v>
      </c>
      <c r="J603">
        <f>'RESUMEN TOTAL'!O606</f>
        <v>0</v>
      </c>
      <c r="K603">
        <f>'RESUMEN TOTAL'!P606</f>
        <v>0</v>
      </c>
      <c r="L603">
        <f>'RESUMEN TOTAL'!Q606</f>
        <v>0</v>
      </c>
      <c r="M603">
        <f>'RESUMEN TOTAL'!R606</f>
        <v>0</v>
      </c>
      <c r="N603">
        <f>'RESUMEN TOTAL'!S606</f>
        <v>0</v>
      </c>
      <c r="O603">
        <f>'RESUMEN TOTAL'!T606</f>
        <v>0</v>
      </c>
      <c r="P603">
        <f>'RESUMEN TOTAL'!U606</f>
        <v>0</v>
      </c>
      <c r="Q603">
        <f>'RESUMEN TOTAL'!V606</f>
        <v>0</v>
      </c>
      <c r="R603">
        <f>'RESUMEN TOTAL'!W606</f>
        <v>0</v>
      </c>
      <c r="S603">
        <f>'RESUMEN TOTAL'!X606</f>
        <v>0</v>
      </c>
      <c r="T603">
        <f>'RESUMEN TOTAL'!Y606</f>
        <v>0</v>
      </c>
      <c r="U603">
        <f>'RESUMEN TOTAL'!Z606</f>
        <v>0</v>
      </c>
      <c r="V603">
        <f>'RESUMEN TOTAL'!AA606</f>
        <v>0</v>
      </c>
      <c r="W603">
        <f>'RESUMEN TOTAL'!AB606</f>
        <v>0</v>
      </c>
      <c r="X603">
        <f>'RESUMEN TOTAL'!AC606</f>
        <v>0</v>
      </c>
      <c r="Y603">
        <f>'RESUMEN TOTAL'!AD606</f>
        <v>0</v>
      </c>
      <c r="Z603">
        <f>'RESUMEN TOTAL'!AE606</f>
        <v>0</v>
      </c>
      <c r="AA603">
        <f>'RESUMEN TOTAL'!AF606</f>
        <v>0</v>
      </c>
      <c r="AB603">
        <f>'RESUMEN TOTAL'!AG606</f>
        <v>0</v>
      </c>
      <c r="AC603">
        <f>'RESUMEN TOTAL'!AH606</f>
        <v>0</v>
      </c>
      <c r="AD603">
        <f>'RESUMEN TOTAL'!AI606</f>
        <v>0</v>
      </c>
      <c r="AE603">
        <f>'RESUMEN TOTAL'!AJ606</f>
        <v>0</v>
      </c>
      <c r="AF603">
        <f>'RESUMEN TOTAL'!AK606</f>
        <v>0</v>
      </c>
      <c r="AG603">
        <f>'RESUMEN TOTAL'!AL606</f>
        <v>0</v>
      </c>
      <c r="AH603">
        <f>'RESUMEN TOTAL'!AM606</f>
        <v>0</v>
      </c>
      <c r="AI603">
        <f>'RESUMEN TOTAL'!AN606</f>
        <v>0</v>
      </c>
      <c r="AJ603">
        <f>'RESUMEN TOTAL'!AO606</f>
        <v>0</v>
      </c>
    </row>
    <row r="604" spans="6:36" x14ac:dyDescent="0.25">
      <c r="F604">
        <f>'RESUMEN TOTAL'!K607</f>
        <v>0</v>
      </c>
      <c r="G604">
        <f>'RESUMEN TOTAL'!L607</f>
        <v>0</v>
      </c>
      <c r="H604">
        <f>'RESUMEN TOTAL'!M607</f>
        <v>0</v>
      </c>
      <c r="I604">
        <f>'RESUMEN TOTAL'!N607</f>
        <v>0</v>
      </c>
      <c r="J604">
        <f>'RESUMEN TOTAL'!O607</f>
        <v>0</v>
      </c>
      <c r="K604">
        <f>'RESUMEN TOTAL'!P607</f>
        <v>0</v>
      </c>
      <c r="L604">
        <f>'RESUMEN TOTAL'!Q607</f>
        <v>0</v>
      </c>
      <c r="M604">
        <f>'RESUMEN TOTAL'!R607</f>
        <v>0</v>
      </c>
      <c r="N604">
        <f>'RESUMEN TOTAL'!S607</f>
        <v>0</v>
      </c>
      <c r="O604">
        <f>'RESUMEN TOTAL'!T607</f>
        <v>0</v>
      </c>
      <c r="P604">
        <f>'RESUMEN TOTAL'!U607</f>
        <v>0</v>
      </c>
      <c r="Q604">
        <f>'RESUMEN TOTAL'!V607</f>
        <v>0</v>
      </c>
      <c r="R604">
        <f>'RESUMEN TOTAL'!W607</f>
        <v>0</v>
      </c>
      <c r="S604">
        <f>'RESUMEN TOTAL'!X607</f>
        <v>0</v>
      </c>
      <c r="T604">
        <f>'RESUMEN TOTAL'!Y607</f>
        <v>0</v>
      </c>
      <c r="U604">
        <f>'RESUMEN TOTAL'!Z607</f>
        <v>0</v>
      </c>
      <c r="V604">
        <f>'RESUMEN TOTAL'!AA607</f>
        <v>0</v>
      </c>
      <c r="W604">
        <f>'RESUMEN TOTAL'!AB607</f>
        <v>0</v>
      </c>
      <c r="X604">
        <f>'RESUMEN TOTAL'!AC607</f>
        <v>0</v>
      </c>
      <c r="Y604">
        <f>'RESUMEN TOTAL'!AD607</f>
        <v>0</v>
      </c>
      <c r="Z604">
        <f>'RESUMEN TOTAL'!AE607</f>
        <v>0</v>
      </c>
      <c r="AA604">
        <f>'RESUMEN TOTAL'!AF607</f>
        <v>0</v>
      </c>
      <c r="AB604">
        <f>'RESUMEN TOTAL'!AG607</f>
        <v>0</v>
      </c>
      <c r="AC604">
        <f>'RESUMEN TOTAL'!AH607</f>
        <v>0</v>
      </c>
      <c r="AD604">
        <f>'RESUMEN TOTAL'!AI607</f>
        <v>0</v>
      </c>
      <c r="AE604">
        <f>'RESUMEN TOTAL'!AJ607</f>
        <v>0</v>
      </c>
      <c r="AF604">
        <f>'RESUMEN TOTAL'!AK607</f>
        <v>0</v>
      </c>
      <c r="AG604">
        <f>'RESUMEN TOTAL'!AL607</f>
        <v>0</v>
      </c>
      <c r="AH604">
        <f>'RESUMEN TOTAL'!AM607</f>
        <v>0</v>
      </c>
      <c r="AI604">
        <f>'RESUMEN TOTAL'!AN607</f>
        <v>0</v>
      </c>
      <c r="AJ604">
        <f>'RESUMEN TOTAL'!AO607</f>
        <v>0</v>
      </c>
    </row>
    <row r="605" spans="6:36" x14ac:dyDescent="0.25">
      <c r="F605">
        <f>'RESUMEN TOTAL'!K608</f>
        <v>0</v>
      </c>
      <c r="G605">
        <f>'RESUMEN TOTAL'!L608</f>
        <v>0</v>
      </c>
      <c r="H605">
        <f>'RESUMEN TOTAL'!M608</f>
        <v>0</v>
      </c>
      <c r="I605">
        <f>'RESUMEN TOTAL'!N608</f>
        <v>0</v>
      </c>
      <c r="J605">
        <f>'RESUMEN TOTAL'!O608</f>
        <v>0</v>
      </c>
      <c r="K605">
        <f>'RESUMEN TOTAL'!P608</f>
        <v>0</v>
      </c>
      <c r="L605">
        <f>'RESUMEN TOTAL'!Q608</f>
        <v>0</v>
      </c>
      <c r="M605">
        <f>'RESUMEN TOTAL'!R608</f>
        <v>0</v>
      </c>
      <c r="N605">
        <f>'RESUMEN TOTAL'!S608</f>
        <v>0</v>
      </c>
      <c r="O605">
        <f>'RESUMEN TOTAL'!T608</f>
        <v>0</v>
      </c>
      <c r="P605">
        <f>'RESUMEN TOTAL'!U608</f>
        <v>0</v>
      </c>
      <c r="Q605">
        <f>'RESUMEN TOTAL'!V608</f>
        <v>0</v>
      </c>
      <c r="R605">
        <f>'RESUMEN TOTAL'!W608</f>
        <v>0</v>
      </c>
      <c r="S605">
        <f>'RESUMEN TOTAL'!X608</f>
        <v>0</v>
      </c>
      <c r="T605">
        <f>'RESUMEN TOTAL'!Y608</f>
        <v>0</v>
      </c>
      <c r="U605">
        <f>'RESUMEN TOTAL'!Z608</f>
        <v>0</v>
      </c>
      <c r="V605">
        <f>'RESUMEN TOTAL'!AA608</f>
        <v>0</v>
      </c>
      <c r="W605">
        <f>'RESUMEN TOTAL'!AB608</f>
        <v>0</v>
      </c>
      <c r="X605">
        <f>'RESUMEN TOTAL'!AC608</f>
        <v>0</v>
      </c>
      <c r="Y605">
        <f>'RESUMEN TOTAL'!AD608</f>
        <v>0</v>
      </c>
      <c r="Z605">
        <f>'RESUMEN TOTAL'!AE608</f>
        <v>0</v>
      </c>
      <c r="AA605">
        <f>'RESUMEN TOTAL'!AF608</f>
        <v>0</v>
      </c>
      <c r="AB605">
        <f>'RESUMEN TOTAL'!AG608</f>
        <v>0</v>
      </c>
      <c r="AC605">
        <f>'RESUMEN TOTAL'!AH608</f>
        <v>0</v>
      </c>
      <c r="AD605">
        <f>'RESUMEN TOTAL'!AI608</f>
        <v>0</v>
      </c>
      <c r="AE605">
        <f>'RESUMEN TOTAL'!AJ608</f>
        <v>0</v>
      </c>
      <c r="AF605">
        <f>'RESUMEN TOTAL'!AK608</f>
        <v>0</v>
      </c>
      <c r="AG605">
        <f>'RESUMEN TOTAL'!AL608</f>
        <v>0</v>
      </c>
      <c r="AH605">
        <f>'RESUMEN TOTAL'!AM608</f>
        <v>0</v>
      </c>
      <c r="AI605">
        <f>'RESUMEN TOTAL'!AN608</f>
        <v>0</v>
      </c>
      <c r="AJ605">
        <f>'RESUMEN TOTAL'!AO608</f>
        <v>0</v>
      </c>
    </row>
    <row r="606" spans="6:36" x14ac:dyDescent="0.25">
      <c r="F606">
        <f>'RESUMEN TOTAL'!K609</f>
        <v>0</v>
      </c>
      <c r="G606">
        <f>'RESUMEN TOTAL'!L609</f>
        <v>0</v>
      </c>
      <c r="H606">
        <f>'RESUMEN TOTAL'!M609</f>
        <v>0</v>
      </c>
      <c r="I606">
        <f>'RESUMEN TOTAL'!N609</f>
        <v>0</v>
      </c>
      <c r="J606">
        <f>'RESUMEN TOTAL'!O609</f>
        <v>0</v>
      </c>
      <c r="K606">
        <f>'RESUMEN TOTAL'!P609</f>
        <v>0</v>
      </c>
      <c r="L606">
        <f>'RESUMEN TOTAL'!Q609</f>
        <v>0</v>
      </c>
      <c r="M606">
        <f>'RESUMEN TOTAL'!R609</f>
        <v>0</v>
      </c>
      <c r="N606">
        <f>'RESUMEN TOTAL'!S609</f>
        <v>0</v>
      </c>
      <c r="O606">
        <f>'RESUMEN TOTAL'!T609</f>
        <v>0</v>
      </c>
      <c r="P606">
        <f>'RESUMEN TOTAL'!U609</f>
        <v>0</v>
      </c>
      <c r="Q606">
        <f>'RESUMEN TOTAL'!V609</f>
        <v>0</v>
      </c>
      <c r="R606">
        <f>'RESUMEN TOTAL'!W609</f>
        <v>0</v>
      </c>
      <c r="S606">
        <f>'RESUMEN TOTAL'!X609</f>
        <v>0</v>
      </c>
      <c r="T606">
        <f>'RESUMEN TOTAL'!Y609</f>
        <v>0</v>
      </c>
      <c r="U606">
        <f>'RESUMEN TOTAL'!Z609</f>
        <v>0</v>
      </c>
      <c r="V606">
        <f>'RESUMEN TOTAL'!AA609</f>
        <v>0</v>
      </c>
      <c r="W606">
        <f>'RESUMEN TOTAL'!AB609</f>
        <v>0</v>
      </c>
      <c r="X606">
        <f>'RESUMEN TOTAL'!AC609</f>
        <v>0</v>
      </c>
      <c r="Y606">
        <f>'RESUMEN TOTAL'!AD609</f>
        <v>0</v>
      </c>
      <c r="Z606">
        <f>'RESUMEN TOTAL'!AE609</f>
        <v>0</v>
      </c>
      <c r="AA606">
        <f>'RESUMEN TOTAL'!AF609</f>
        <v>0</v>
      </c>
      <c r="AB606">
        <f>'RESUMEN TOTAL'!AG609</f>
        <v>0</v>
      </c>
      <c r="AC606">
        <f>'RESUMEN TOTAL'!AH609</f>
        <v>0</v>
      </c>
      <c r="AD606">
        <f>'RESUMEN TOTAL'!AI609</f>
        <v>0</v>
      </c>
      <c r="AE606">
        <f>'RESUMEN TOTAL'!AJ609</f>
        <v>0</v>
      </c>
      <c r="AF606">
        <f>'RESUMEN TOTAL'!AK609</f>
        <v>0</v>
      </c>
      <c r="AG606">
        <f>'RESUMEN TOTAL'!AL609</f>
        <v>0</v>
      </c>
      <c r="AH606">
        <f>'RESUMEN TOTAL'!AM609</f>
        <v>0</v>
      </c>
      <c r="AI606">
        <f>'RESUMEN TOTAL'!AN609</f>
        <v>0</v>
      </c>
      <c r="AJ606">
        <f>'RESUMEN TOTAL'!AO609</f>
        <v>0</v>
      </c>
    </row>
    <row r="607" spans="6:36" x14ac:dyDescent="0.25">
      <c r="F607">
        <f>'RESUMEN TOTAL'!K610</f>
        <v>0</v>
      </c>
      <c r="G607">
        <f>'RESUMEN TOTAL'!L610</f>
        <v>0</v>
      </c>
      <c r="H607">
        <f>'RESUMEN TOTAL'!M610</f>
        <v>0</v>
      </c>
      <c r="I607">
        <f>'RESUMEN TOTAL'!N610</f>
        <v>0</v>
      </c>
      <c r="J607">
        <f>'RESUMEN TOTAL'!O610</f>
        <v>0</v>
      </c>
      <c r="K607">
        <f>'RESUMEN TOTAL'!P610</f>
        <v>0</v>
      </c>
      <c r="L607">
        <f>'RESUMEN TOTAL'!Q610</f>
        <v>0</v>
      </c>
      <c r="M607">
        <f>'RESUMEN TOTAL'!R610</f>
        <v>0</v>
      </c>
      <c r="N607">
        <f>'RESUMEN TOTAL'!S610</f>
        <v>0</v>
      </c>
      <c r="O607">
        <f>'RESUMEN TOTAL'!T610</f>
        <v>0</v>
      </c>
      <c r="P607">
        <f>'RESUMEN TOTAL'!U610</f>
        <v>0</v>
      </c>
      <c r="Q607">
        <f>'RESUMEN TOTAL'!V610</f>
        <v>0</v>
      </c>
      <c r="R607">
        <f>'RESUMEN TOTAL'!W610</f>
        <v>0</v>
      </c>
      <c r="S607">
        <f>'RESUMEN TOTAL'!X610</f>
        <v>0</v>
      </c>
      <c r="T607">
        <f>'RESUMEN TOTAL'!Y610</f>
        <v>0</v>
      </c>
      <c r="U607">
        <f>'RESUMEN TOTAL'!Z610</f>
        <v>0</v>
      </c>
      <c r="V607">
        <f>'RESUMEN TOTAL'!AA610</f>
        <v>0</v>
      </c>
      <c r="W607">
        <f>'RESUMEN TOTAL'!AB610</f>
        <v>0</v>
      </c>
      <c r="X607">
        <f>'RESUMEN TOTAL'!AC610</f>
        <v>0</v>
      </c>
      <c r="Y607">
        <f>'RESUMEN TOTAL'!AD610</f>
        <v>0</v>
      </c>
      <c r="Z607">
        <f>'RESUMEN TOTAL'!AE610</f>
        <v>0</v>
      </c>
      <c r="AA607">
        <f>'RESUMEN TOTAL'!AF610</f>
        <v>0</v>
      </c>
      <c r="AB607">
        <f>'RESUMEN TOTAL'!AG610</f>
        <v>0</v>
      </c>
      <c r="AC607">
        <f>'RESUMEN TOTAL'!AH610</f>
        <v>0</v>
      </c>
      <c r="AD607">
        <f>'RESUMEN TOTAL'!AI610</f>
        <v>0</v>
      </c>
      <c r="AE607">
        <f>'RESUMEN TOTAL'!AJ610</f>
        <v>0</v>
      </c>
      <c r="AF607">
        <f>'RESUMEN TOTAL'!AK610</f>
        <v>0</v>
      </c>
      <c r="AG607">
        <f>'RESUMEN TOTAL'!AL610</f>
        <v>0</v>
      </c>
      <c r="AH607">
        <f>'RESUMEN TOTAL'!AM610</f>
        <v>0</v>
      </c>
      <c r="AI607">
        <f>'RESUMEN TOTAL'!AN610</f>
        <v>0</v>
      </c>
      <c r="AJ607">
        <f>'RESUMEN TOTAL'!AO610</f>
        <v>0</v>
      </c>
    </row>
    <row r="608" spans="6:36" x14ac:dyDescent="0.25">
      <c r="F608">
        <f>'RESUMEN TOTAL'!K611</f>
        <v>0</v>
      </c>
      <c r="G608">
        <f>'RESUMEN TOTAL'!L611</f>
        <v>0</v>
      </c>
      <c r="H608">
        <f>'RESUMEN TOTAL'!M611</f>
        <v>0</v>
      </c>
      <c r="I608">
        <f>'RESUMEN TOTAL'!N611</f>
        <v>0</v>
      </c>
      <c r="J608">
        <f>'RESUMEN TOTAL'!O611</f>
        <v>0</v>
      </c>
      <c r="K608">
        <f>'RESUMEN TOTAL'!P611</f>
        <v>0</v>
      </c>
      <c r="L608">
        <f>'RESUMEN TOTAL'!Q611</f>
        <v>0</v>
      </c>
      <c r="M608">
        <f>'RESUMEN TOTAL'!R611</f>
        <v>0</v>
      </c>
      <c r="N608">
        <f>'RESUMEN TOTAL'!S611</f>
        <v>0</v>
      </c>
      <c r="O608">
        <f>'RESUMEN TOTAL'!T611</f>
        <v>0</v>
      </c>
      <c r="P608">
        <f>'RESUMEN TOTAL'!U611</f>
        <v>0</v>
      </c>
      <c r="Q608">
        <f>'RESUMEN TOTAL'!V611</f>
        <v>0</v>
      </c>
      <c r="R608">
        <f>'RESUMEN TOTAL'!W611</f>
        <v>0</v>
      </c>
      <c r="S608">
        <f>'RESUMEN TOTAL'!X611</f>
        <v>0</v>
      </c>
      <c r="T608">
        <f>'RESUMEN TOTAL'!Y611</f>
        <v>0</v>
      </c>
      <c r="U608">
        <f>'RESUMEN TOTAL'!Z611</f>
        <v>0</v>
      </c>
      <c r="V608">
        <f>'RESUMEN TOTAL'!AA611</f>
        <v>0</v>
      </c>
      <c r="W608">
        <f>'RESUMEN TOTAL'!AB611</f>
        <v>0</v>
      </c>
      <c r="X608">
        <f>'RESUMEN TOTAL'!AC611</f>
        <v>0</v>
      </c>
      <c r="Y608">
        <f>'RESUMEN TOTAL'!AD611</f>
        <v>0</v>
      </c>
      <c r="Z608">
        <f>'RESUMEN TOTAL'!AE611</f>
        <v>0</v>
      </c>
      <c r="AA608">
        <f>'RESUMEN TOTAL'!AF611</f>
        <v>0</v>
      </c>
      <c r="AB608">
        <f>'RESUMEN TOTAL'!AG611</f>
        <v>0</v>
      </c>
      <c r="AC608">
        <f>'RESUMEN TOTAL'!AH611</f>
        <v>0</v>
      </c>
      <c r="AD608">
        <f>'RESUMEN TOTAL'!AI611</f>
        <v>0</v>
      </c>
      <c r="AE608">
        <f>'RESUMEN TOTAL'!AJ611</f>
        <v>0</v>
      </c>
      <c r="AF608">
        <f>'RESUMEN TOTAL'!AK611</f>
        <v>0</v>
      </c>
      <c r="AG608">
        <f>'RESUMEN TOTAL'!AL611</f>
        <v>0</v>
      </c>
      <c r="AH608">
        <f>'RESUMEN TOTAL'!AM611</f>
        <v>0</v>
      </c>
      <c r="AI608">
        <f>'RESUMEN TOTAL'!AN611</f>
        <v>0</v>
      </c>
      <c r="AJ608">
        <f>'RESUMEN TOTAL'!AO611</f>
        <v>0</v>
      </c>
    </row>
    <row r="609" spans="6:36" x14ac:dyDescent="0.25">
      <c r="F609">
        <f>'RESUMEN TOTAL'!K612</f>
        <v>0</v>
      </c>
      <c r="G609">
        <f>'RESUMEN TOTAL'!L612</f>
        <v>0</v>
      </c>
      <c r="H609">
        <f>'RESUMEN TOTAL'!M612</f>
        <v>0</v>
      </c>
      <c r="I609">
        <f>'RESUMEN TOTAL'!N612</f>
        <v>0</v>
      </c>
      <c r="J609">
        <f>'RESUMEN TOTAL'!O612</f>
        <v>0</v>
      </c>
      <c r="K609">
        <f>'RESUMEN TOTAL'!P612</f>
        <v>0</v>
      </c>
      <c r="L609">
        <f>'RESUMEN TOTAL'!Q612</f>
        <v>0</v>
      </c>
      <c r="M609">
        <f>'RESUMEN TOTAL'!R612</f>
        <v>0</v>
      </c>
      <c r="N609">
        <f>'RESUMEN TOTAL'!S612</f>
        <v>0</v>
      </c>
      <c r="O609">
        <f>'RESUMEN TOTAL'!T612</f>
        <v>0</v>
      </c>
      <c r="P609">
        <f>'RESUMEN TOTAL'!U612</f>
        <v>0</v>
      </c>
      <c r="Q609">
        <f>'RESUMEN TOTAL'!V612</f>
        <v>0</v>
      </c>
      <c r="R609">
        <f>'RESUMEN TOTAL'!W612</f>
        <v>0</v>
      </c>
      <c r="S609">
        <f>'RESUMEN TOTAL'!X612</f>
        <v>0</v>
      </c>
      <c r="T609">
        <f>'RESUMEN TOTAL'!Y612</f>
        <v>0</v>
      </c>
      <c r="U609">
        <f>'RESUMEN TOTAL'!Z612</f>
        <v>0</v>
      </c>
      <c r="V609">
        <f>'RESUMEN TOTAL'!AA612</f>
        <v>0</v>
      </c>
      <c r="W609">
        <f>'RESUMEN TOTAL'!AB612</f>
        <v>0</v>
      </c>
      <c r="X609">
        <f>'RESUMEN TOTAL'!AC612</f>
        <v>0</v>
      </c>
      <c r="Y609">
        <f>'RESUMEN TOTAL'!AD612</f>
        <v>0</v>
      </c>
      <c r="Z609">
        <f>'RESUMEN TOTAL'!AE612</f>
        <v>0</v>
      </c>
      <c r="AA609">
        <f>'RESUMEN TOTAL'!AF612</f>
        <v>0</v>
      </c>
      <c r="AB609">
        <f>'RESUMEN TOTAL'!AG612</f>
        <v>0</v>
      </c>
      <c r="AC609">
        <f>'RESUMEN TOTAL'!AH612</f>
        <v>0</v>
      </c>
      <c r="AD609">
        <f>'RESUMEN TOTAL'!AI612</f>
        <v>0</v>
      </c>
      <c r="AE609">
        <f>'RESUMEN TOTAL'!AJ612</f>
        <v>0</v>
      </c>
      <c r="AF609">
        <f>'RESUMEN TOTAL'!AK612</f>
        <v>0</v>
      </c>
      <c r="AG609">
        <f>'RESUMEN TOTAL'!AL612</f>
        <v>0</v>
      </c>
      <c r="AH609">
        <f>'RESUMEN TOTAL'!AM612</f>
        <v>0</v>
      </c>
      <c r="AI609">
        <f>'RESUMEN TOTAL'!AN612</f>
        <v>0</v>
      </c>
      <c r="AJ609">
        <f>'RESUMEN TOTAL'!AO612</f>
        <v>0</v>
      </c>
    </row>
    <row r="610" spans="6:36" x14ac:dyDescent="0.25">
      <c r="F610">
        <f>'RESUMEN TOTAL'!K613</f>
        <v>0</v>
      </c>
      <c r="G610">
        <f>'RESUMEN TOTAL'!L613</f>
        <v>0</v>
      </c>
      <c r="H610">
        <f>'RESUMEN TOTAL'!M613</f>
        <v>0</v>
      </c>
      <c r="I610">
        <f>'RESUMEN TOTAL'!N613</f>
        <v>0</v>
      </c>
      <c r="J610">
        <f>'RESUMEN TOTAL'!O613</f>
        <v>0</v>
      </c>
      <c r="K610">
        <f>'RESUMEN TOTAL'!P613</f>
        <v>0</v>
      </c>
      <c r="L610">
        <f>'RESUMEN TOTAL'!Q613</f>
        <v>0</v>
      </c>
      <c r="M610">
        <f>'RESUMEN TOTAL'!R613</f>
        <v>0</v>
      </c>
      <c r="N610">
        <f>'RESUMEN TOTAL'!S613</f>
        <v>0</v>
      </c>
      <c r="O610">
        <f>'RESUMEN TOTAL'!T613</f>
        <v>0</v>
      </c>
      <c r="P610">
        <f>'RESUMEN TOTAL'!U613</f>
        <v>0</v>
      </c>
      <c r="Q610">
        <f>'RESUMEN TOTAL'!V613</f>
        <v>0</v>
      </c>
      <c r="R610">
        <f>'RESUMEN TOTAL'!W613</f>
        <v>0</v>
      </c>
      <c r="S610">
        <f>'RESUMEN TOTAL'!X613</f>
        <v>0</v>
      </c>
      <c r="T610">
        <f>'RESUMEN TOTAL'!Y613</f>
        <v>0</v>
      </c>
      <c r="U610">
        <f>'RESUMEN TOTAL'!Z613</f>
        <v>0</v>
      </c>
      <c r="V610">
        <f>'RESUMEN TOTAL'!AA613</f>
        <v>0</v>
      </c>
      <c r="W610">
        <f>'RESUMEN TOTAL'!AB613</f>
        <v>0</v>
      </c>
      <c r="X610">
        <f>'RESUMEN TOTAL'!AC613</f>
        <v>0</v>
      </c>
      <c r="Y610">
        <f>'RESUMEN TOTAL'!AD613</f>
        <v>0</v>
      </c>
      <c r="Z610">
        <f>'RESUMEN TOTAL'!AE613</f>
        <v>0</v>
      </c>
      <c r="AA610">
        <f>'RESUMEN TOTAL'!AF613</f>
        <v>0</v>
      </c>
      <c r="AB610">
        <f>'RESUMEN TOTAL'!AG613</f>
        <v>0</v>
      </c>
      <c r="AC610">
        <f>'RESUMEN TOTAL'!AH613</f>
        <v>0</v>
      </c>
      <c r="AD610">
        <f>'RESUMEN TOTAL'!AI613</f>
        <v>0</v>
      </c>
      <c r="AE610">
        <f>'RESUMEN TOTAL'!AJ613</f>
        <v>0</v>
      </c>
      <c r="AF610">
        <f>'RESUMEN TOTAL'!AK613</f>
        <v>0</v>
      </c>
      <c r="AG610">
        <f>'RESUMEN TOTAL'!AL613</f>
        <v>0</v>
      </c>
      <c r="AH610">
        <f>'RESUMEN TOTAL'!AM613</f>
        <v>0</v>
      </c>
      <c r="AI610">
        <f>'RESUMEN TOTAL'!AN613</f>
        <v>0</v>
      </c>
      <c r="AJ610">
        <f>'RESUMEN TOTAL'!AO613</f>
        <v>0</v>
      </c>
    </row>
    <row r="611" spans="6:36" x14ac:dyDescent="0.25">
      <c r="F611">
        <f>'RESUMEN TOTAL'!K614</f>
        <v>0</v>
      </c>
      <c r="G611">
        <f>'RESUMEN TOTAL'!L614</f>
        <v>0</v>
      </c>
      <c r="H611">
        <f>'RESUMEN TOTAL'!M614</f>
        <v>0</v>
      </c>
      <c r="I611">
        <f>'RESUMEN TOTAL'!N614</f>
        <v>0</v>
      </c>
      <c r="J611">
        <f>'RESUMEN TOTAL'!O614</f>
        <v>0</v>
      </c>
      <c r="K611">
        <f>'RESUMEN TOTAL'!P614</f>
        <v>0</v>
      </c>
      <c r="L611">
        <f>'RESUMEN TOTAL'!Q614</f>
        <v>0</v>
      </c>
      <c r="M611">
        <f>'RESUMEN TOTAL'!R614</f>
        <v>0</v>
      </c>
      <c r="N611">
        <f>'RESUMEN TOTAL'!S614</f>
        <v>0</v>
      </c>
      <c r="O611">
        <f>'RESUMEN TOTAL'!T614</f>
        <v>0</v>
      </c>
      <c r="P611">
        <f>'RESUMEN TOTAL'!U614</f>
        <v>0</v>
      </c>
      <c r="Q611">
        <f>'RESUMEN TOTAL'!V614</f>
        <v>0</v>
      </c>
      <c r="R611">
        <f>'RESUMEN TOTAL'!W614</f>
        <v>0</v>
      </c>
      <c r="S611">
        <f>'RESUMEN TOTAL'!X614</f>
        <v>0</v>
      </c>
      <c r="T611">
        <f>'RESUMEN TOTAL'!Y614</f>
        <v>0</v>
      </c>
      <c r="U611">
        <f>'RESUMEN TOTAL'!Z614</f>
        <v>0</v>
      </c>
      <c r="V611">
        <f>'RESUMEN TOTAL'!AA614</f>
        <v>0</v>
      </c>
      <c r="W611">
        <f>'RESUMEN TOTAL'!AB614</f>
        <v>0</v>
      </c>
      <c r="X611">
        <f>'RESUMEN TOTAL'!AC614</f>
        <v>0</v>
      </c>
      <c r="Y611">
        <f>'RESUMEN TOTAL'!AD614</f>
        <v>0</v>
      </c>
      <c r="Z611">
        <f>'RESUMEN TOTAL'!AE614</f>
        <v>0</v>
      </c>
      <c r="AA611">
        <f>'RESUMEN TOTAL'!AF614</f>
        <v>0</v>
      </c>
      <c r="AB611">
        <f>'RESUMEN TOTAL'!AG614</f>
        <v>0</v>
      </c>
      <c r="AC611">
        <f>'RESUMEN TOTAL'!AH614</f>
        <v>0</v>
      </c>
      <c r="AD611">
        <f>'RESUMEN TOTAL'!AI614</f>
        <v>0</v>
      </c>
      <c r="AE611">
        <f>'RESUMEN TOTAL'!AJ614</f>
        <v>0</v>
      </c>
      <c r="AF611">
        <f>'RESUMEN TOTAL'!AK614</f>
        <v>0</v>
      </c>
      <c r="AG611">
        <f>'RESUMEN TOTAL'!AL614</f>
        <v>0</v>
      </c>
      <c r="AH611">
        <f>'RESUMEN TOTAL'!AM614</f>
        <v>0</v>
      </c>
      <c r="AI611">
        <f>'RESUMEN TOTAL'!AN614</f>
        <v>0</v>
      </c>
      <c r="AJ611">
        <f>'RESUMEN TOTAL'!AO614</f>
        <v>0</v>
      </c>
    </row>
    <row r="612" spans="6:36" x14ac:dyDescent="0.25">
      <c r="F612">
        <f>'RESUMEN TOTAL'!K615</f>
        <v>0</v>
      </c>
      <c r="G612">
        <f>'RESUMEN TOTAL'!L615</f>
        <v>0</v>
      </c>
      <c r="H612">
        <f>'RESUMEN TOTAL'!M615</f>
        <v>0</v>
      </c>
      <c r="I612">
        <f>'RESUMEN TOTAL'!N615</f>
        <v>0</v>
      </c>
      <c r="J612">
        <f>'RESUMEN TOTAL'!O615</f>
        <v>0</v>
      </c>
      <c r="K612">
        <f>'RESUMEN TOTAL'!P615</f>
        <v>0</v>
      </c>
      <c r="L612">
        <f>'RESUMEN TOTAL'!Q615</f>
        <v>0</v>
      </c>
      <c r="M612">
        <f>'RESUMEN TOTAL'!R615</f>
        <v>0</v>
      </c>
      <c r="N612">
        <f>'RESUMEN TOTAL'!S615</f>
        <v>0</v>
      </c>
      <c r="O612">
        <f>'RESUMEN TOTAL'!T615</f>
        <v>0</v>
      </c>
      <c r="P612">
        <f>'RESUMEN TOTAL'!U615</f>
        <v>0</v>
      </c>
      <c r="Q612">
        <f>'RESUMEN TOTAL'!V615</f>
        <v>0</v>
      </c>
      <c r="R612">
        <f>'RESUMEN TOTAL'!W615</f>
        <v>0</v>
      </c>
      <c r="S612">
        <f>'RESUMEN TOTAL'!X615</f>
        <v>0</v>
      </c>
      <c r="T612">
        <f>'RESUMEN TOTAL'!Y615</f>
        <v>0</v>
      </c>
      <c r="U612">
        <f>'RESUMEN TOTAL'!Z615</f>
        <v>0</v>
      </c>
      <c r="V612">
        <f>'RESUMEN TOTAL'!AA615</f>
        <v>0</v>
      </c>
      <c r="W612">
        <f>'RESUMEN TOTAL'!AB615</f>
        <v>0</v>
      </c>
      <c r="X612">
        <f>'RESUMEN TOTAL'!AC615</f>
        <v>0</v>
      </c>
      <c r="Y612">
        <f>'RESUMEN TOTAL'!AD615</f>
        <v>0</v>
      </c>
      <c r="Z612">
        <f>'RESUMEN TOTAL'!AE615</f>
        <v>0</v>
      </c>
      <c r="AA612">
        <f>'RESUMEN TOTAL'!AF615</f>
        <v>0</v>
      </c>
      <c r="AB612">
        <f>'RESUMEN TOTAL'!AG615</f>
        <v>0</v>
      </c>
      <c r="AC612">
        <f>'RESUMEN TOTAL'!AH615</f>
        <v>0</v>
      </c>
      <c r="AD612">
        <f>'RESUMEN TOTAL'!AI615</f>
        <v>0</v>
      </c>
      <c r="AE612">
        <f>'RESUMEN TOTAL'!AJ615</f>
        <v>0</v>
      </c>
      <c r="AF612">
        <f>'RESUMEN TOTAL'!AK615</f>
        <v>0</v>
      </c>
      <c r="AG612">
        <f>'RESUMEN TOTAL'!AL615</f>
        <v>0</v>
      </c>
      <c r="AH612">
        <f>'RESUMEN TOTAL'!AM615</f>
        <v>0</v>
      </c>
      <c r="AI612">
        <f>'RESUMEN TOTAL'!AN615</f>
        <v>0</v>
      </c>
      <c r="AJ612">
        <f>'RESUMEN TOTAL'!AO615</f>
        <v>0</v>
      </c>
    </row>
    <row r="613" spans="6:36" x14ac:dyDescent="0.25">
      <c r="F613">
        <f>'RESUMEN TOTAL'!K616</f>
        <v>0</v>
      </c>
      <c r="G613">
        <f>'RESUMEN TOTAL'!L616</f>
        <v>0</v>
      </c>
      <c r="H613">
        <f>'RESUMEN TOTAL'!M616</f>
        <v>0</v>
      </c>
      <c r="I613">
        <f>'RESUMEN TOTAL'!N616</f>
        <v>0</v>
      </c>
      <c r="J613">
        <f>'RESUMEN TOTAL'!O616</f>
        <v>0</v>
      </c>
      <c r="K613">
        <f>'RESUMEN TOTAL'!P616</f>
        <v>0</v>
      </c>
      <c r="L613">
        <f>'RESUMEN TOTAL'!Q616</f>
        <v>0</v>
      </c>
      <c r="M613">
        <f>'RESUMEN TOTAL'!R616</f>
        <v>0</v>
      </c>
      <c r="N613">
        <f>'RESUMEN TOTAL'!S616</f>
        <v>0</v>
      </c>
      <c r="O613">
        <f>'RESUMEN TOTAL'!T616</f>
        <v>0</v>
      </c>
      <c r="P613">
        <f>'RESUMEN TOTAL'!U616</f>
        <v>0</v>
      </c>
      <c r="Q613">
        <f>'RESUMEN TOTAL'!V616</f>
        <v>0</v>
      </c>
      <c r="R613">
        <f>'RESUMEN TOTAL'!W616</f>
        <v>0</v>
      </c>
      <c r="S613">
        <f>'RESUMEN TOTAL'!X616</f>
        <v>0</v>
      </c>
      <c r="T613">
        <f>'RESUMEN TOTAL'!Y616</f>
        <v>0</v>
      </c>
      <c r="U613">
        <f>'RESUMEN TOTAL'!Z616</f>
        <v>0</v>
      </c>
      <c r="V613">
        <f>'RESUMEN TOTAL'!AA616</f>
        <v>0</v>
      </c>
      <c r="W613">
        <f>'RESUMEN TOTAL'!AB616</f>
        <v>0</v>
      </c>
      <c r="X613">
        <f>'RESUMEN TOTAL'!AC616</f>
        <v>0</v>
      </c>
      <c r="Y613">
        <f>'RESUMEN TOTAL'!AD616</f>
        <v>0</v>
      </c>
      <c r="Z613">
        <f>'RESUMEN TOTAL'!AE616</f>
        <v>0</v>
      </c>
      <c r="AA613">
        <f>'RESUMEN TOTAL'!AF616</f>
        <v>0</v>
      </c>
      <c r="AB613">
        <f>'RESUMEN TOTAL'!AG616</f>
        <v>0</v>
      </c>
      <c r="AC613">
        <f>'RESUMEN TOTAL'!AH616</f>
        <v>0</v>
      </c>
      <c r="AD613">
        <f>'RESUMEN TOTAL'!AI616</f>
        <v>0</v>
      </c>
      <c r="AE613">
        <f>'RESUMEN TOTAL'!AJ616</f>
        <v>0</v>
      </c>
      <c r="AF613">
        <f>'RESUMEN TOTAL'!AK616</f>
        <v>0</v>
      </c>
      <c r="AG613">
        <f>'RESUMEN TOTAL'!AL616</f>
        <v>0</v>
      </c>
      <c r="AH613">
        <f>'RESUMEN TOTAL'!AM616</f>
        <v>0</v>
      </c>
      <c r="AI613">
        <f>'RESUMEN TOTAL'!AN616</f>
        <v>0</v>
      </c>
      <c r="AJ613">
        <f>'RESUMEN TOTAL'!AO616</f>
        <v>0</v>
      </c>
    </row>
    <row r="614" spans="6:36" x14ac:dyDescent="0.25">
      <c r="F614">
        <f>'RESUMEN TOTAL'!K617</f>
        <v>0</v>
      </c>
      <c r="G614">
        <f>'RESUMEN TOTAL'!L617</f>
        <v>0</v>
      </c>
      <c r="H614">
        <f>'RESUMEN TOTAL'!M617</f>
        <v>0</v>
      </c>
      <c r="I614">
        <f>'RESUMEN TOTAL'!N617</f>
        <v>0</v>
      </c>
      <c r="J614">
        <f>'RESUMEN TOTAL'!O617</f>
        <v>0</v>
      </c>
      <c r="K614">
        <f>'RESUMEN TOTAL'!P617</f>
        <v>0</v>
      </c>
      <c r="L614">
        <f>'RESUMEN TOTAL'!Q617</f>
        <v>0</v>
      </c>
      <c r="M614">
        <f>'RESUMEN TOTAL'!R617</f>
        <v>0</v>
      </c>
      <c r="N614">
        <f>'RESUMEN TOTAL'!S617</f>
        <v>0</v>
      </c>
      <c r="O614">
        <f>'RESUMEN TOTAL'!T617</f>
        <v>0</v>
      </c>
      <c r="P614">
        <f>'RESUMEN TOTAL'!U617</f>
        <v>0</v>
      </c>
      <c r="Q614">
        <f>'RESUMEN TOTAL'!V617</f>
        <v>0</v>
      </c>
      <c r="R614">
        <f>'RESUMEN TOTAL'!W617</f>
        <v>0</v>
      </c>
      <c r="S614">
        <f>'RESUMEN TOTAL'!X617</f>
        <v>0</v>
      </c>
      <c r="T614">
        <f>'RESUMEN TOTAL'!Y617</f>
        <v>0</v>
      </c>
      <c r="U614">
        <f>'RESUMEN TOTAL'!Z617</f>
        <v>0</v>
      </c>
      <c r="V614">
        <f>'RESUMEN TOTAL'!AA617</f>
        <v>0</v>
      </c>
      <c r="W614">
        <f>'RESUMEN TOTAL'!AB617</f>
        <v>0</v>
      </c>
      <c r="X614">
        <f>'RESUMEN TOTAL'!AC617</f>
        <v>0</v>
      </c>
      <c r="Y614">
        <f>'RESUMEN TOTAL'!AD617</f>
        <v>0</v>
      </c>
      <c r="Z614">
        <f>'RESUMEN TOTAL'!AE617</f>
        <v>0</v>
      </c>
      <c r="AA614">
        <f>'RESUMEN TOTAL'!AF617</f>
        <v>0</v>
      </c>
      <c r="AB614">
        <f>'RESUMEN TOTAL'!AG617</f>
        <v>0</v>
      </c>
      <c r="AC614">
        <f>'RESUMEN TOTAL'!AH617</f>
        <v>0</v>
      </c>
      <c r="AD614">
        <f>'RESUMEN TOTAL'!AI617</f>
        <v>0</v>
      </c>
      <c r="AE614">
        <f>'RESUMEN TOTAL'!AJ617</f>
        <v>0</v>
      </c>
      <c r="AF614">
        <f>'RESUMEN TOTAL'!AK617</f>
        <v>0</v>
      </c>
      <c r="AG614">
        <f>'RESUMEN TOTAL'!AL617</f>
        <v>0</v>
      </c>
      <c r="AH614">
        <f>'RESUMEN TOTAL'!AM617</f>
        <v>0</v>
      </c>
      <c r="AI614">
        <f>'RESUMEN TOTAL'!AN617</f>
        <v>0</v>
      </c>
      <c r="AJ614">
        <f>'RESUMEN TOTAL'!AO617</f>
        <v>0</v>
      </c>
    </row>
    <row r="615" spans="6:36" x14ac:dyDescent="0.25">
      <c r="F615">
        <f>'RESUMEN TOTAL'!K618</f>
        <v>0</v>
      </c>
      <c r="G615">
        <f>'RESUMEN TOTAL'!L618</f>
        <v>0</v>
      </c>
      <c r="H615">
        <f>'RESUMEN TOTAL'!M618</f>
        <v>0</v>
      </c>
      <c r="I615">
        <f>'RESUMEN TOTAL'!N618</f>
        <v>0</v>
      </c>
      <c r="J615">
        <f>'RESUMEN TOTAL'!O618</f>
        <v>0</v>
      </c>
      <c r="K615">
        <f>'RESUMEN TOTAL'!P618</f>
        <v>0</v>
      </c>
      <c r="L615">
        <f>'RESUMEN TOTAL'!Q618</f>
        <v>0</v>
      </c>
      <c r="M615">
        <f>'RESUMEN TOTAL'!R618</f>
        <v>0</v>
      </c>
      <c r="N615">
        <f>'RESUMEN TOTAL'!S618</f>
        <v>0</v>
      </c>
      <c r="O615">
        <f>'RESUMEN TOTAL'!T618</f>
        <v>0</v>
      </c>
      <c r="P615">
        <f>'RESUMEN TOTAL'!U618</f>
        <v>0</v>
      </c>
      <c r="Q615">
        <f>'RESUMEN TOTAL'!V618</f>
        <v>0</v>
      </c>
      <c r="R615">
        <f>'RESUMEN TOTAL'!W618</f>
        <v>0</v>
      </c>
      <c r="S615">
        <f>'RESUMEN TOTAL'!X618</f>
        <v>0</v>
      </c>
      <c r="T615">
        <f>'RESUMEN TOTAL'!Y618</f>
        <v>0</v>
      </c>
      <c r="U615">
        <f>'RESUMEN TOTAL'!Z618</f>
        <v>0</v>
      </c>
      <c r="V615">
        <f>'RESUMEN TOTAL'!AA618</f>
        <v>0</v>
      </c>
      <c r="W615">
        <f>'RESUMEN TOTAL'!AB618</f>
        <v>0</v>
      </c>
      <c r="X615">
        <f>'RESUMEN TOTAL'!AC618</f>
        <v>0</v>
      </c>
      <c r="Y615">
        <f>'RESUMEN TOTAL'!AD618</f>
        <v>0</v>
      </c>
      <c r="Z615">
        <f>'RESUMEN TOTAL'!AE618</f>
        <v>0</v>
      </c>
      <c r="AA615">
        <f>'RESUMEN TOTAL'!AF618</f>
        <v>0</v>
      </c>
      <c r="AB615">
        <f>'RESUMEN TOTAL'!AG618</f>
        <v>0</v>
      </c>
      <c r="AC615">
        <f>'RESUMEN TOTAL'!AH618</f>
        <v>0</v>
      </c>
      <c r="AD615">
        <f>'RESUMEN TOTAL'!AI618</f>
        <v>0</v>
      </c>
      <c r="AE615">
        <f>'RESUMEN TOTAL'!AJ618</f>
        <v>0</v>
      </c>
      <c r="AF615">
        <f>'RESUMEN TOTAL'!AK618</f>
        <v>0</v>
      </c>
      <c r="AG615">
        <f>'RESUMEN TOTAL'!AL618</f>
        <v>0</v>
      </c>
      <c r="AH615">
        <f>'RESUMEN TOTAL'!AM618</f>
        <v>0</v>
      </c>
      <c r="AI615">
        <f>'RESUMEN TOTAL'!AN618</f>
        <v>0</v>
      </c>
      <c r="AJ615">
        <f>'RESUMEN TOTAL'!AO618</f>
        <v>0</v>
      </c>
    </row>
    <row r="616" spans="6:36" x14ac:dyDescent="0.25">
      <c r="F616">
        <f>'RESUMEN TOTAL'!K619</f>
        <v>0</v>
      </c>
      <c r="G616">
        <f>'RESUMEN TOTAL'!L619</f>
        <v>0</v>
      </c>
      <c r="H616">
        <f>'RESUMEN TOTAL'!M619</f>
        <v>0</v>
      </c>
      <c r="I616">
        <f>'RESUMEN TOTAL'!N619</f>
        <v>0</v>
      </c>
      <c r="J616">
        <f>'RESUMEN TOTAL'!O619</f>
        <v>0</v>
      </c>
      <c r="K616">
        <f>'RESUMEN TOTAL'!P619</f>
        <v>0</v>
      </c>
      <c r="L616">
        <f>'RESUMEN TOTAL'!Q619</f>
        <v>0</v>
      </c>
      <c r="M616">
        <f>'RESUMEN TOTAL'!R619</f>
        <v>0</v>
      </c>
      <c r="N616">
        <f>'RESUMEN TOTAL'!S619</f>
        <v>0</v>
      </c>
      <c r="O616">
        <f>'RESUMEN TOTAL'!T619</f>
        <v>0</v>
      </c>
      <c r="P616">
        <f>'RESUMEN TOTAL'!U619</f>
        <v>0</v>
      </c>
      <c r="Q616">
        <f>'RESUMEN TOTAL'!V619</f>
        <v>0</v>
      </c>
      <c r="R616">
        <f>'RESUMEN TOTAL'!W619</f>
        <v>0</v>
      </c>
      <c r="S616">
        <f>'RESUMEN TOTAL'!X619</f>
        <v>0</v>
      </c>
      <c r="T616">
        <f>'RESUMEN TOTAL'!Y619</f>
        <v>0</v>
      </c>
      <c r="U616">
        <f>'RESUMEN TOTAL'!Z619</f>
        <v>0</v>
      </c>
      <c r="V616">
        <f>'RESUMEN TOTAL'!AA619</f>
        <v>0</v>
      </c>
      <c r="W616">
        <f>'RESUMEN TOTAL'!AB619</f>
        <v>0</v>
      </c>
      <c r="X616">
        <f>'RESUMEN TOTAL'!AC619</f>
        <v>0</v>
      </c>
      <c r="Y616">
        <f>'RESUMEN TOTAL'!AD619</f>
        <v>0</v>
      </c>
      <c r="Z616">
        <f>'RESUMEN TOTAL'!AE619</f>
        <v>0</v>
      </c>
      <c r="AA616">
        <f>'RESUMEN TOTAL'!AF619</f>
        <v>0</v>
      </c>
      <c r="AB616">
        <f>'RESUMEN TOTAL'!AG619</f>
        <v>0</v>
      </c>
      <c r="AC616">
        <f>'RESUMEN TOTAL'!AH619</f>
        <v>0</v>
      </c>
      <c r="AD616">
        <f>'RESUMEN TOTAL'!AI619</f>
        <v>0</v>
      </c>
      <c r="AE616">
        <f>'RESUMEN TOTAL'!AJ619</f>
        <v>0</v>
      </c>
      <c r="AF616">
        <f>'RESUMEN TOTAL'!AK619</f>
        <v>0</v>
      </c>
      <c r="AG616">
        <f>'RESUMEN TOTAL'!AL619</f>
        <v>0</v>
      </c>
      <c r="AH616">
        <f>'RESUMEN TOTAL'!AM619</f>
        <v>0</v>
      </c>
      <c r="AI616">
        <f>'RESUMEN TOTAL'!AN619</f>
        <v>0</v>
      </c>
      <c r="AJ616">
        <f>'RESUMEN TOTAL'!AO619</f>
        <v>0</v>
      </c>
    </row>
    <row r="617" spans="6:36" x14ac:dyDescent="0.25">
      <c r="F617">
        <f>'RESUMEN TOTAL'!K620</f>
        <v>0</v>
      </c>
      <c r="G617">
        <f>'RESUMEN TOTAL'!L620</f>
        <v>0</v>
      </c>
      <c r="H617">
        <f>'RESUMEN TOTAL'!M620</f>
        <v>0</v>
      </c>
      <c r="I617">
        <f>'RESUMEN TOTAL'!N620</f>
        <v>0</v>
      </c>
      <c r="J617">
        <f>'RESUMEN TOTAL'!O620</f>
        <v>0</v>
      </c>
      <c r="K617">
        <f>'RESUMEN TOTAL'!P620</f>
        <v>0</v>
      </c>
      <c r="L617">
        <f>'RESUMEN TOTAL'!Q620</f>
        <v>0</v>
      </c>
      <c r="M617">
        <f>'RESUMEN TOTAL'!R620</f>
        <v>0</v>
      </c>
      <c r="N617">
        <f>'RESUMEN TOTAL'!S620</f>
        <v>0</v>
      </c>
      <c r="O617">
        <f>'RESUMEN TOTAL'!T620</f>
        <v>0</v>
      </c>
      <c r="P617">
        <f>'RESUMEN TOTAL'!U620</f>
        <v>0</v>
      </c>
      <c r="Q617">
        <f>'RESUMEN TOTAL'!V620</f>
        <v>0</v>
      </c>
      <c r="R617">
        <f>'RESUMEN TOTAL'!W620</f>
        <v>0</v>
      </c>
      <c r="S617">
        <f>'RESUMEN TOTAL'!X620</f>
        <v>0</v>
      </c>
      <c r="T617">
        <f>'RESUMEN TOTAL'!Y620</f>
        <v>0</v>
      </c>
      <c r="U617">
        <f>'RESUMEN TOTAL'!Z620</f>
        <v>0</v>
      </c>
      <c r="V617">
        <f>'RESUMEN TOTAL'!AA620</f>
        <v>0</v>
      </c>
      <c r="W617">
        <f>'RESUMEN TOTAL'!AB620</f>
        <v>0</v>
      </c>
      <c r="X617">
        <f>'RESUMEN TOTAL'!AC620</f>
        <v>0</v>
      </c>
      <c r="Y617">
        <f>'RESUMEN TOTAL'!AD620</f>
        <v>0</v>
      </c>
      <c r="Z617">
        <f>'RESUMEN TOTAL'!AE620</f>
        <v>0</v>
      </c>
      <c r="AA617">
        <f>'RESUMEN TOTAL'!AF620</f>
        <v>0</v>
      </c>
      <c r="AB617">
        <f>'RESUMEN TOTAL'!AG620</f>
        <v>0</v>
      </c>
      <c r="AC617">
        <f>'RESUMEN TOTAL'!AH620</f>
        <v>0</v>
      </c>
      <c r="AD617">
        <f>'RESUMEN TOTAL'!AI620</f>
        <v>0</v>
      </c>
      <c r="AE617">
        <f>'RESUMEN TOTAL'!AJ620</f>
        <v>0</v>
      </c>
      <c r="AF617">
        <f>'RESUMEN TOTAL'!AK620</f>
        <v>0</v>
      </c>
      <c r="AG617">
        <f>'RESUMEN TOTAL'!AL620</f>
        <v>0</v>
      </c>
      <c r="AH617">
        <f>'RESUMEN TOTAL'!AM620</f>
        <v>0</v>
      </c>
      <c r="AI617">
        <f>'RESUMEN TOTAL'!AN620</f>
        <v>0</v>
      </c>
      <c r="AJ617">
        <f>'RESUMEN TOTAL'!AO620</f>
        <v>0</v>
      </c>
    </row>
    <row r="618" spans="6:36" x14ac:dyDescent="0.25">
      <c r="F618">
        <f>'RESUMEN TOTAL'!K621</f>
        <v>0</v>
      </c>
      <c r="G618">
        <f>'RESUMEN TOTAL'!L621</f>
        <v>0</v>
      </c>
      <c r="H618">
        <f>'RESUMEN TOTAL'!M621</f>
        <v>0</v>
      </c>
      <c r="I618">
        <f>'RESUMEN TOTAL'!N621</f>
        <v>0</v>
      </c>
      <c r="J618">
        <f>'RESUMEN TOTAL'!O621</f>
        <v>0</v>
      </c>
      <c r="K618">
        <f>'RESUMEN TOTAL'!P621</f>
        <v>0</v>
      </c>
      <c r="L618">
        <f>'RESUMEN TOTAL'!Q621</f>
        <v>0</v>
      </c>
      <c r="M618">
        <f>'RESUMEN TOTAL'!R621</f>
        <v>0</v>
      </c>
      <c r="N618">
        <f>'RESUMEN TOTAL'!S621</f>
        <v>0</v>
      </c>
      <c r="O618">
        <f>'RESUMEN TOTAL'!T621</f>
        <v>0</v>
      </c>
      <c r="P618">
        <f>'RESUMEN TOTAL'!U621</f>
        <v>0</v>
      </c>
      <c r="Q618">
        <f>'RESUMEN TOTAL'!V621</f>
        <v>0</v>
      </c>
      <c r="R618">
        <f>'RESUMEN TOTAL'!W621</f>
        <v>0</v>
      </c>
      <c r="S618">
        <f>'RESUMEN TOTAL'!X621</f>
        <v>0</v>
      </c>
      <c r="T618">
        <f>'RESUMEN TOTAL'!Y621</f>
        <v>0</v>
      </c>
      <c r="U618">
        <f>'RESUMEN TOTAL'!Z621</f>
        <v>0</v>
      </c>
      <c r="V618">
        <f>'RESUMEN TOTAL'!AA621</f>
        <v>0</v>
      </c>
      <c r="W618">
        <f>'RESUMEN TOTAL'!AB621</f>
        <v>0</v>
      </c>
      <c r="X618">
        <f>'RESUMEN TOTAL'!AC621</f>
        <v>0</v>
      </c>
      <c r="Y618">
        <f>'RESUMEN TOTAL'!AD621</f>
        <v>0</v>
      </c>
      <c r="Z618">
        <f>'RESUMEN TOTAL'!AE621</f>
        <v>0</v>
      </c>
      <c r="AA618">
        <f>'RESUMEN TOTAL'!AF621</f>
        <v>0</v>
      </c>
      <c r="AB618">
        <f>'RESUMEN TOTAL'!AG621</f>
        <v>0</v>
      </c>
      <c r="AC618">
        <f>'RESUMEN TOTAL'!AH621</f>
        <v>0</v>
      </c>
      <c r="AD618">
        <f>'RESUMEN TOTAL'!AI621</f>
        <v>0</v>
      </c>
      <c r="AE618">
        <f>'RESUMEN TOTAL'!AJ621</f>
        <v>0</v>
      </c>
      <c r="AF618">
        <f>'RESUMEN TOTAL'!AK621</f>
        <v>0</v>
      </c>
      <c r="AG618">
        <f>'RESUMEN TOTAL'!AL621</f>
        <v>0</v>
      </c>
      <c r="AH618">
        <f>'RESUMEN TOTAL'!AM621</f>
        <v>0</v>
      </c>
      <c r="AI618">
        <f>'RESUMEN TOTAL'!AN621</f>
        <v>0</v>
      </c>
      <c r="AJ618">
        <f>'RESUMEN TOTAL'!AO621</f>
        <v>0</v>
      </c>
    </row>
    <row r="619" spans="6:36" x14ac:dyDescent="0.25">
      <c r="F619">
        <f>'RESUMEN TOTAL'!K622</f>
        <v>0</v>
      </c>
      <c r="G619">
        <f>'RESUMEN TOTAL'!L622</f>
        <v>0</v>
      </c>
      <c r="H619">
        <f>'RESUMEN TOTAL'!M622</f>
        <v>0</v>
      </c>
      <c r="I619">
        <f>'RESUMEN TOTAL'!N622</f>
        <v>0</v>
      </c>
      <c r="J619">
        <f>'RESUMEN TOTAL'!O622</f>
        <v>0</v>
      </c>
      <c r="K619">
        <f>'RESUMEN TOTAL'!P622</f>
        <v>0</v>
      </c>
      <c r="L619">
        <f>'RESUMEN TOTAL'!Q622</f>
        <v>0</v>
      </c>
      <c r="M619">
        <f>'RESUMEN TOTAL'!R622</f>
        <v>0</v>
      </c>
      <c r="N619">
        <f>'RESUMEN TOTAL'!S622</f>
        <v>0</v>
      </c>
      <c r="O619">
        <f>'RESUMEN TOTAL'!T622</f>
        <v>0</v>
      </c>
      <c r="P619">
        <f>'RESUMEN TOTAL'!U622</f>
        <v>0</v>
      </c>
      <c r="Q619">
        <f>'RESUMEN TOTAL'!V622</f>
        <v>0</v>
      </c>
      <c r="R619">
        <f>'RESUMEN TOTAL'!W622</f>
        <v>0</v>
      </c>
      <c r="S619">
        <f>'RESUMEN TOTAL'!X622</f>
        <v>0</v>
      </c>
      <c r="T619">
        <f>'RESUMEN TOTAL'!Y622</f>
        <v>0</v>
      </c>
      <c r="U619">
        <f>'RESUMEN TOTAL'!Z622</f>
        <v>0</v>
      </c>
      <c r="V619">
        <f>'RESUMEN TOTAL'!AA622</f>
        <v>0</v>
      </c>
      <c r="W619">
        <f>'RESUMEN TOTAL'!AB622</f>
        <v>0</v>
      </c>
      <c r="X619">
        <f>'RESUMEN TOTAL'!AC622</f>
        <v>0</v>
      </c>
      <c r="Y619">
        <f>'RESUMEN TOTAL'!AD622</f>
        <v>0</v>
      </c>
      <c r="Z619">
        <f>'RESUMEN TOTAL'!AE622</f>
        <v>0</v>
      </c>
      <c r="AA619">
        <f>'RESUMEN TOTAL'!AF622</f>
        <v>0</v>
      </c>
      <c r="AB619">
        <f>'RESUMEN TOTAL'!AG622</f>
        <v>0</v>
      </c>
      <c r="AC619">
        <f>'RESUMEN TOTAL'!AH622</f>
        <v>0</v>
      </c>
      <c r="AD619">
        <f>'RESUMEN TOTAL'!AI622</f>
        <v>0</v>
      </c>
      <c r="AE619">
        <f>'RESUMEN TOTAL'!AJ622</f>
        <v>0</v>
      </c>
      <c r="AF619">
        <f>'RESUMEN TOTAL'!AK622</f>
        <v>0</v>
      </c>
      <c r="AG619">
        <f>'RESUMEN TOTAL'!AL622</f>
        <v>0</v>
      </c>
      <c r="AH619">
        <f>'RESUMEN TOTAL'!AM622</f>
        <v>0</v>
      </c>
      <c r="AI619">
        <f>'RESUMEN TOTAL'!AN622</f>
        <v>0</v>
      </c>
      <c r="AJ619">
        <f>'RESUMEN TOTAL'!AO622</f>
        <v>0</v>
      </c>
    </row>
    <row r="620" spans="6:36" x14ac:dyDescent="0.25">
      <c r="F620">
        <f>'RESUMEN TOTAL'!K623</f>
        <v>0</v>
      </c>
      <c r="G620">
        <f>'RESUMEN TOTAL'!L623</f>
        <v>0</v>
      </c>
      <c r="H620">
        <f>'RESUMEN TOTAL'!M623</f>
        <v>0</v>
      </c>
      <c r="I620">
        <f>'RESUMEN TOTAL'!N623</f>
        <v>0</v>
      </c>
      <c r="J620">
        <f>'RESUMEN TOTAL'!O623</f>
        <v>0</v>
      </c>
      <c r="K620">
        <f>'RESUMEN TOTAL'!P623</f>
        <v>0</v>
      </c>
      <c r="L620">
        <f>'RESUMEN TOTAL'!Q623</f>
        <v>0</v>
      </c>
      <c r="M620">
        <f>'RESUMEN TOTAL'!R623</f>
        <v>0</v>
      </c>
      <c r="N620">
        <f>'RESUMEN TOTAL'!S623</f>
        <v>0</v>
      </c>
      <c r="O620">
        <f>'RESUMEN TOTAL'!T623</f>
        <v>0</v>
      </c>
      <c r="P620">
        <f>'RESUMEN TOTAL'!U623</f>
        <v>0</v>
      </c>
      <c r="Q620">
        <f>'RESUMEN TOTAL'!V623</f>
        <v>0</v>
      </c>
      <c r="R620">
        <f>'RESUMEN TOTAL'!W623</f>
        <v>0</v>
      </c>
      <c r="S620">
        <f>'RESUMEN TOTAL'!X623</f>
        <v>0</v>
      </c>
      <c r="T620">
        <f>'RESUMEN TOTAL'!Y623</f>
        <v>0</v>
      </c>
      <c r="U620">
        <f>'RESUMEN TOTAL'!Z623</f>
        <v>0</v>
      </c>
      <c r="V620">
        <f>'RESUMEN TOTAL'!AA623</f>
        <v>0</v>
      </c>
      <c r="W620">
        <f>'RESUMEN TOTAL'!AB623</f>
        <v>0</v>
      </c>
      <c r="X620">
        <f>'RESUMEN TOTAL'!AC623</f>
        <v>0</v>
      </c>
      <c r="Y620">
        <f>'RESUMEN TOTAL'!AD623</f>
        <v>0</v>
      </c>
      <c r="Z620">
        <f>'RESUMEN TOTAL'!AE623</f>
        <v>0</v>
      </c>
      <c r="AA620">
        <f>'RESUMEN TOTAL'!AF623</f>
        <v>0</v>
      </c>
      <c r="AB620">
        <f>'RESUMEN TOTAL'!AG623</f>
        <v>0</v>
      </c>
      <c r="AC620">
        <f>'RESUMEN TOTAL'!AH623</f>
        <v>0</v>
      </c>
      <c r="AD620">
        <f>'RESUMEN TOTAL'!AI623</f>
        <v>0</v>
      </c>
      <c r="AE620">
        <f>'RESUMEN TOTAL'!AJ623</f>
        <v>0</v>
      </c>
      <c r="AF620">
        <f>'RESUMEN TOTAL'!AK623</f>
        <v>0</v>
      </c>
      <c r="AG620">
        <f>'RESUMEN TOTAL'!AL623</f>
        <v>0</v>
      </c>
      <c r="AH620">
        <f>'RESUMEN TOTAL'!AM623</f>
        <v>0</v>
      </c>
      <c r="AI620">
        <f>'RESUMEN TOTAL'!AN623</f>
        <v>0</v>
      </c>
      <c r="AJ620">
        <f>'RESUMEN TOTAL'!AO623</f>
        <v>0</v>
      </c>
    </row>
    <row r="621" spans="6:36" x14ac:dyDescent="0.25">
      <c r="F621">
        <f>'RESUMEN TOTAL'!K624</f>
        <v>0</v>
      </c>
      <c r="G621">
        <f>'RESUMEN TOTAL'!L624</f>
        <v>0</v>
      </c>
      <c r="H621">
        <f>'RESUMEN TOTAL'!M624</f>
        <v>0</v>
      </c>
      <c r="I621">
        <f>'RESUMEN TOTAL'!N624</f>
        <v>0</v>
      </c>
      <c r="J621">
        <f>'RESUMEN TOTAL'!O624</f>
        <v>0</v>
      </c>
      <c r="K621">
        <f>'RESUMEN TOTAL'!P624</f>
        <v>0</v>
      </c>
      <c r="L621">
        <f>'RESUMEN TOTAL'!Q624</f>
        <v>0</v>
      </c>
      <c r="M621">
        <f>'RESUMEN TOTAL'!R624</f>
        <v>0</v>
      </c>
      <c r="N621">
        <f>'RESUMEN TOTAL'!S624</f>
        <v>0</v>
      </c>
      <c r="O621">
        <f>'RESUMEN TOTAL'!T624</f>
        <v>0</v>
      </c>
      <c r="P621">
        <f>'RESUMEN TOTAL'!U624</f>
        <v>0</v>
      </c>
      <c r="Q621">
        <f>'RESUMEN TOTAL'!V624</f>
        <v>0</v>
      </c>
      <c r="R621">
        <f>'RESUMEN TOTAL'!W624</f>
        <v>0</v>
      </c>
      <c r="S621">
        <f>'RESUMEN TOTAL'!X624</f>
        <v>0</v>
      </c>
      <c r="T621">
        <f>'RESUMEN TOTAL'!Y624</f>
        <v>0</v>
      </c>
      <c r="U621">
        <f>'RESUMEN TOTAL'!Z624</f>
        <v>0</v>
      </c>
      <c r="V621">
        <f>'RESUMEN TOTAL'!AA624</f>
        <v>0</v>
      </c>
      <c r="W621">
        <f>'RESUMEN TOTAL'!AB624</f>
        <v>0</v>
      </c>
      <c r="X621">
        <f>'RESUMEN TOTAL'!AC624</f>
        <v>0</v>
      </c>
      <c r="Y621">
        <f>'RESUMEN TOTAL'!AD624</f>
        <v>0</v>
      </c>
      <c r="Z621">
        <f>'RESUMEN TOTAL'!AE624</f>
        <v>0</v>
      </c>
      <c r="AA621">
        <f>'RESUMEN TOTAL'!AF624</f>
        <v>0</v>
      </c>
      <c r="AB621">
        <f>'RESUMEN TOTAL'!AG624</f>
        <v>0</v>
      </c>
      <c r="AC621">
        <f>'RESUMEN TOTAL'!AH624</f>
        <v>0</v>
      </c>
      <c r="AD621">
        <f>'RESUMEN TOTAL'!AI624</f>
        <v>0</v>
      </c>
      <c r="AE621">
        <f>'RESUMEN TOTAL'!AJ624</f>
        <v>0</v>
      </c>
      <c r="AF621">
        <f>'RESUMEN TOTAL'!AK624</f>
        <v>0</v>
      </c>
      <c r="AG621">
        <f>'RESUMEN TOTAL'!AL624</f>
        <v>0</v>
      </c>
      <c r="AH621">
        <f>'RESUMEN TOTAL'!AM624</f>
        <v>0</v>
      </c>
      <c r="AI621">
        <f>'RESUMEN TOTAL'!AN624</f>
        <v>0</v>
      </c>
      <c r="AJ621">
        <f>'RESUMEN TOTAL'!AO624</f>
        <v>0</v>
      </c>
    </row>
    <row r="622" spans="6:36" x14ac:dyDescent="0.25">
      <c r="F622">
        <f>'RESUMEN TOTAL'!K625</f>
        <v>0</v>
      </c>
      <c r="G622">
        <f>'RESUMEN TOTAL'!L625</f>
        <v>0</v>
      </c>
      <c r="H622">
        <f>'RESUMEN TOTAL'!M625</f>
        <v>0</v>
      </c>
      <c r="I622">
        <f>'RESUMEN TOTAL'!N625</f>
        <v>0</v>
      </c>
      <c r="J622">
        <f>'RESUMEN TOTAL'!O625</f>
        <v>0</v>
      </c>
      <c r="K622">
        <f>'RESUMEN TOTAL'!P625</f>
        <v>0</v>
      </c>
      <c r="L622">
        <f>'RESUMEN TOTAL'!Q625</f>
        <v>0</v>
      </c>
      <c r="M622">
        <f>'RESUMEN TOTAL'!R625</f>
        <v>0</v>
      </c>
      <c r="N622">
        <f>'RESUMEN TOTAL'!S625</f>
        <v>0</v>
      </c>
      <c r="O622">
        <f>'RESUMEN TOTAL'!T625</f>
        <v>0</v>
      </c>
      <c r="P622">
        <f>'RESUMEN TOTAL'!U625</f>
        <v>0</v>
      </c>
      <c r="Q622">
        <f>'RESUMEN TOTAL'!V625</f>
        <v>0</v>
      </c>
      <c r="R622">
        <f>'RESUMEN TOTAL'!W625</f>
        <v>0</v>
      </c>
      <c r="S622">
        <f>'RESUMEN TOTAL'!X625</f>
        <v>0</v>
      </c>
      <c r="T622">
        <f>'RESUMEN TOTAL'!Y625</f>
        <v>0</v>
      </c>
      <c r="U622">
        <f>'RESUMEN TOTAL'!Z625</f>
        <v>0</v>
      </c>
      <c r="V622">
        <f>'RESUMEN TOTAL'!AA625</f>
        <v>0</v>
      </c>
      <c r="W622">
        <f>'RESUMEN TOTAL'!AB625</f>
        <v>0</v>
      </c>
      <c r="X622">
        <f>'RESUMEN TOTAL'!AC625</f>
        <v>0</v>
      </c>
      <c r="Y622">
        <f>'RESUMEN TOTAL'!AD625</f>
        <v>0</v>
      </c>
      <c r="Z622">
        <f>'RESUMEN TOTAL'!AE625</f>
        <v>0</v>
      </c>
      <c r="AA622">
        <f>'RESUMEN TOTAL'!AF625</f>
        <v>0</v>
      </c>
      <c r="AB622">
        <f>'RESUMEN TOTAL'!AG625</f>
        <v>0</v>
      </c>
      <c r="AC622">
        <f>'RESUMEN TOTAL'!AH625</f>
        <v>0</v>
      </c>
      <c r="AD622">
        <f>'RESUMEN TOTAL'!AI625</f>
        <v>0</v>
      </c>
      <c r="AE622">
        <f>'RESUMEN TOTAL'!AJ625</f>
        <v>0</v>
      </c>
      <c r="AF622">
        <f>'RESUMEN TOTAL'!AK625</f>
        <v>0</v>
      </c>
      <c r="AG622">
        <f>'RESUMEN TOTAL'!AL625</f>
        <v>0</v>
      </c>
      <c r="AH622">
        <f>'RESUMEN TOTAL'!AM625</f>
        <v>0</v>
      </c>
      <c r="AI622">
        <f>'RESUMEN TOTAL'!AN625</f>
        <v>0</v>
      </c>
      <c r="AJ622">
        <f>'RESUMEN TOTAL'!AO625</f>
        <v>0</v>
      </c>
    </row>
    <row r="623" spans="6:36" x14ac:dyDescent="0.25">
      <c r="F623">
        <f>'RESUMEN TOTAL'!K626</f>
        <v>0</v>
      </c>
      <c r="G623">
        <f>'RESUMEN TOTAL'!L626</f>
        <v>0</v>
      </c>
      <c r="H623">
        <f>'RESUMEN TOTAL'!M626</f>
        <v>0</v>
      </c>
      <c r="I623">
        <f>'RESUMEN TOTAL'!N626</f>
        <v>0</v>
      </c>
      <c r="J623">
        <f>'RESUMEN TOTAL'!O626</f>
        <v>0</v>
      </c>
      <c r="K623">
        <f>'RESUMEN TOTAL'!P626</f>
        <v>0</v>
      </c>
      <c r="L623">
        <f>'RESUMEN TOTAL'!Q626</f>
        <v>0</v>
      </c>
      <c r="M623">
        <f>'RESUMEN TOTAL'!R626</f>
        <v>0</v>
      </c>
      <c r="N623">
        <f>'RESUMEN TOTAL'!S626</f>
        <v>0</v>
      </c>
      <c r="O623">
        <f>'RESUMEN TOTAL'!T626</f>
        <v>0</v>
      </c>
      <c r="P623">
        <f>'RESUMEN TOTAL'!U626</f>
        <v>0</v>
      </c>
      <c r="Q623">
        <f>'RESUMEN TOTAL'!V626</f>
        <v>0</v>
      </c>
      <c r="R623">
        <f>'RESUMEN TOTAL'!W626</f>
        <v>0</v>
      </c>
      <c r="S623">
        <f>'RESUMEN TOTAL'!X626</f>
        <v>0</v>
      </c>
      <c r="T623">
        <f>'RESUMEN TOTAL'!Y626</f>
        <v>0</v>
      </c>
      <c r="U623">
        <f>'RESUMEN TOTAL'!Z626</f>
        <v>0</v>
      </c>
      <c r="V623">
        <f>'RESUMEN TOTAL'!AA626</f>
        <v>0</v>
      </c>
      <c r="W623">
        <f>'RESUMEN TOTAL'!AB626</f>
        <v>0</v>
      </c>
      <c r="X623">
        <f>'RESUMEN TOTAL'!AC626</f>
        <v>0</v>
      </c>
      <c r="Y623">
        <f>'RESUMEN TOTAL'!AD626</f>
        <v>0</v>
      </c>
      <c r="Z623">
        <f>'RESUMEN TOTAL'!AE626</f>
        <v>0</v>
      </c>
      <c r="AA623">
        <f>'RESUMEN TOTAL'!AF626</f>
        <v>0</v>
      </c>
      <c r="AB623">
        <f>'RESUMEN TOTAL'!AG626</f>
        <v>0</v>
      </c>
      <c r="AC623">
        <f>'RESUMEN TOTAL'!AH626</f>
        <v>0</v>
      </c>
      <c r="AD623">
        <f>'RESUMEN TOTAL'!AI626</f>
        <v>0</v>
      </c>
      <c r="AE623">
        <f>'RESUMEN TOTAL'!AJ626</f>
        <v>0</v>
      </c>
      <c r="AF623">
        <f>'RESUMEN TOTAL'!AK626</f>
        <v>0</v>
      </c>
      <c r="AG623">
        <f>'RESUMEN TOTAL'!AL626</f>
        <v>0</v>
      </c>
      <c r="AH623">
        <f>'RESUMEN TOTAL'!AM626</f>
        <v>0</v>
      </c>
      <c r="AI623">
        <f>'RESUMEN TOTAL'!AN626</f>
        <v>0</v>
      </c>
      <c r="AJ623">
        <f>'RESUMEN TOTAL'!AO626</f>
        <v>0</v>
      </c>
    </row>
    <row r="624" spans="6:36" x14ac:dyDescent="0.25">
      <c r="F624">
        <f>'RESUMEN TOTAL'!K627</f>
        <v>0</v>
      </c>
      <c r="G624">
        <f>'RESUMEN TOTAL'!L627</f>
        <v>0</v>
      </c>
      <c r="H624">
        <f>'RESUMEN TOTAL'!M627</f>
        <v>0</v>
      </c>
      <c r="I624">
        <f>'RESUMEN TOTAL'!N627</f>
        <v>0</v>
      </c>
      <c r="J624">
        <f>'RESUMEN TOTAL'!O627</f>
        <v>0</v>
      </c>
      <c r="K624">
        <f>'RESUMEN TOTAL'!P627</f>
        <v>0</v>
      </c>
      <c r="L624">
        <f>'RESUMEN TOTAL'!Q627</f>
        <v>0</v>
      </c>
      <c r="M624">
        <f>'RESUMEN TOTAL'!R627</f>
        <v>0</v>
      </c>
      <c r="N624">
        <f>'RESUMEN TOTAL'!S627</f>
        <v>0</v>
      </c>
      <c r="O624">
        <f>'RESUMEN TOTAL'!T627</f>
        <v>0</v>
      </c>
      <c r="P624">
        <f>'RESUMEN TOTAL'!U627</f>
        <v>0</v>
      </c>
      <c r="Q624">
        <f>'RESUMEN TOTAL'!V627</f>
        <v>0</v>
      </c>
      <c r="R624">
        <f>'RESUMEN TOTAL'!W627</f>
        <v>0</v>
      </c>
      <c r="S624">
        <f>'RESUMEN TOTAL'!X627</f>
        <v>0</v>
      </c>
      <c r="T624">
        <f>'RESUMEN TOTAL'!Y627</f>
        <v>0</v>
      </c>
      <c r="U624">
        <f>'RESUMEN TOTAL'!Z627</f>
        <v>0</v>
      </c>
      <c r="V624">
        <f>'RESUMEN TOTAL'!AA627</f>
        <v>0</v>
      </c>
      <c r="W624">
        <f>'RESUMEN TOTAL'!AB627</f>
        <v>0</v>
      </c>
      <c r="X624">
        <f>'RESUMEN TOTAL'!AC627</f>
        <v>0</v>
      </c>
      <c r="Y624">
        <f>'RESUMEN TOTAL'!AD627</f>
        <v>0</v>
      </c>
      <c r="Z624">
        <f>'RESUMEN TOTAL'!AE627</f>
        <v>0</v>
      </c>
      <c r="AA624">
        <f>'RESUMEN TOTAL'!AF627</f>
        <v>0</v>
      </c>
      <c r="AB624">
        <f>'RESUMEN TOTAL'!AG627</f>
        <v>0</v>
      </c>
      <c r="AC624">
        <f>'RESUMEN TOTAL'!AH627</f>
        <v>0</v>
      </c>
      <c r="AD624">
        <f>'RESUMEN TOTAL'!AI627</f>
        <v>0</v>
      </c>
      <c r="AE624">
        <f>'RESUMEN TOTAL'!AJ627</f>
        <v>0</v>
      </c>
      <c r="AF624">
        <f>'RESUMEN TOTAL'!AK627</f>
        <v>0</v>
      </c>
      <c r="AG624">
        <f>'RESUMEN TOTAL'!AL627</f>
        <v>0</v>
      </c>
      <c r="AH624">
        <f>'RESUMEN TOTAL'!AM627</f>
        <v>0</v>
      </c>
      <c r="AI624">
        <f>'RESUMEN TOTAL'!AN627</f>
        <v>0</v>
      </c>
      <c r="AJ624">
        <f>'RESUMEN TOTAL'!AO627</f>
        <v>0</v>
      </c>
    </row>
    <row r="625" spans="6:36" x14ac:dyDescent="0.25">
      <c r="F625">
        <f>'RESUMEN TOTAL'!K628</f>
        <v>0</v>
      </c>
      <c r="G625">
        <f>'RESUMEN TOTAL'!L628</f>
        <v>0</v>
      </c>
      <c r="H625">
        <f>'RESUMEN TOTAL'!M628</f>
        <v>0</v>
      </c>
      <c r="I625">
        <f>'RESUMEN TOTAL'!N628</f>
        <v>0</v>
      </c>
      <c r="J625">
        <f>'RESUMEN TOTAL'!O628</f>
        <v>0</v>
      </c>
      <c r="K625">
        <f>'RESUMEN TOTAL'!P628</f>
        <v>0</v>
      </c>
      <c r="L625">
        <f>'RESUMEN TOTAL'!Q628</f>
        <v>0</v>
      </c>
      <c r="M625">
        <f>'RESUMEN TOTAL'!R628</f>
        <v>0</v>
      </c>
      <c r="N625">
        <f>'RESUMEN TOTAL'!S628</f>
        <v>0</v>
      </c>
      <c r="O625">
        <f>'RESUMEN TOTAL'!T628</f>
        <v>0</v>
      </c>
      <c r="P625">
        <f>'RESUMEN TOTAL'!U628</f>
        <v>0</v>
      </c>
      <c r="Q625">
        <f>'RESUMEN TOTAL'!V628</f>
        <v>0</v>
      </c>
      <c r="R625">
        <f>'RESUMEN TOTAL'!W628</f>
        <v>0</v>
      </c>
      <c r="S625">
        <f>'RESUMEN TOTAL'!X628</f>
        <v>0</v>
      </c>
      <c r="T625">
        <f>'RESUMEN TOTAL'!Y628</f>
        <v>0</v>
      </c>
      <c r="U625">
        <f>'RESUMEN TOTAL'!Z628</f>
        <v>0</v>
      </c>
      <c r="V625">
        <f>'RESUMEN TOTAL'!AA628</f>
        <v>0</v>
      </c>
      <c r="W625">
        <f>'RESUMEN TOTAL'!AB628</f>
        <v>0</v>
      </c>
      <c r="X625">
        <f>'RESUMEN TOTAL'!AC628</f>
        <v>0</v>
      </c>
      <c r="Y625">
        <f>'RESUMEN TOTAL'!AD628</f>
        <v>0</v>
      </c>
      <c r="Z625">
        <f>'RESUMEN TOTAL'!AE628</f>
        <v>0</v>
      </c>
      <c r="AA625">
        <f>'RESUMEN TOTAL'!AF628</f>
        <v>0</v>
      </c>
      <c r="AB625">
        <f>'RESUMEN TOTAL'!AG628</f>
        <v>0</v>
      </c>
      <c r="AC625">
        <f>'RESUMEN TOTAL'!AH628</f>
        <v>0</v>
      </c>
      <c r="AD625">
        <f>'RESUMEN TOTAL'!AI628</f>
        <v>0</v>
      </c>
      <c r="AE625">
        <f>'RESUMEN TOTAL'!AJ628</f>
        <v>0</v>
      </c>
      <c r="AF625">
        <f>'RESUMEN TOTAL'!AK628</f>
        <v>0</v>
      </c>
      <c r="AG625">
        <f>'RESUMEN TOTAL'!AL628</f>
        <v>0</v>
      </c>
      <c r="AH625">
        <f>'RESUMEN TOTAL'!AM628</f>
        <v>0</v>
      </c>
      <c r="AI625">
        <f>'RESUMEN TOTAL'!AN628</f>
        <v>0</v>
      </c>
      <c r="AJ625">
        <f>'RESUMEN TOTAL'!AO628</f>
        <v>0</v>
      </c>
    </row>
    <row r="626" spans="6:36" x14ac:dyDescent="0.25">
      <c r="F626">
        <f>'RESUMEN TOTAL'!K629</f>
        <v>0</v>
      </c>
      <c r="G626">
        <f>'RESUMEN TOTAL'!L629</f>
        <v>0</v>
      </c>
      <c r="H626">
        <f>'RESUMEN TOTAL'!M629</f>
        <v>0</v>
      </c>
      <c r="I626">
        <f>'RESUMEN TOTAL'!N629</f>
        <v>0</v>
      </c>
      <c r="J626">
        <f>'RESUMEN TOTAL'!O629</f>
        <v>0</v>
      </c>
      <c r="K626">
        <f>'RESUMEN TOTAL'!P629</f>
        <v>0</v>
      </c>
      <c r="L626">
        <f>'RESUMEN TOTAL'!Q629</f>
        <v>0</v>
      </c>
      <c r="M626">
        <f>'RESUMEN TOTAL'!R629</f>
        <v>0</v>
      </c>
      <c r="N626">
        <f>'RESUMEN TOTAL'!S629</f>
        <v>0</v>
      </c>
      <c r="O626">
        <f>'RESUMEN TOTAL'!T629</f>
        <v>0</v>
      </c>
      <c r="P626">
        <f>'RESUMEN TOTAL'!U629</f>
        <v>0</v>
      </c>
      <c r="Q626">
        <f>'RESUMEN TOTAL'!V629</f>
        <v>0</v>
      </c>
      <c r="R626">
        <f>'RESUMEN TOTAL'!W629</f>
        <v>0</v>
      </c>
      <c r="S626">
        <f>'RESUMEN TOTAL'!X629</f>
        <v>0</v>
      </c>
      <c r="T626">
        <f>'RESUMEN TOTAL'!Y629</f>
        <v>0</v>
      </c>
      <c r="U626">
        <f>'RESUMEN TOTAL'!Z629</f>
        <v>0</v>
      </c>
      <c r="V626">
        <f>'RESUMEN TOTAL'!AA629</f>
        <v>0</v>
      </c>
      <c r="W626">
        <f>'RESUMEN TOTAL'!AB629</f>
        <v>0</v>
      </c>
      <c r="X626">
        <f>'RESUMEN TOTAL'!AC629</f>
        <v>0</v>
      </c>
      <c r="Y626">
        <f>'RESUMEN TOTAL'!AD629</f>
        <v>0</v>
      </c>
      <c r="Z626">
        <f>'RESUMEN TOTAL'!AE629</f>
        <v>0</v>
      </c>
      <c r="AA626">
        <f>'RESUMEN TOTAL'!AF629</f>
        <v>0</v>
      </c>
      <c r="AB626">
        <f>'RESUMEN TOTAL'!AG629</f>
        <v>0</v>
      </c>
      <c r="AC626">
        <f>'RESUMEN TOTAL'!AH629</f>
        <v>0</v>
      </c>
      <c r="AD626">
        <f>'RESUMEN TOTAL'!AI629</f>
        <v>0</v>
      </c>
      <c r="AE626">
        <f>'RESUMEN TOTAL'!AJ629</f>
        <v>0</v>
      </c>
      <c r="AF626">
        <f>'RESUMEN TOTAL'!AK629</f>
        <v>0</v>
      </c>
      <c r="AG626">
        <f>'RESUMEN TOTAL'!AL629</f>
        <v>0</v>
      </c>
      <c r="AH626">
        <f>'RESUMEN TOTAL'!AM629</f>
        <v>0</v>
      </c>
      <c r="AI626">
        <f>'RESUMEN TOTAL'!AN629</f>
        <v>0</v>
      </c>
      <c r="AJ626">
        <f>'RESUMEN TOTAL'!AO629</f>
        <v>0</v>
      </c>
    </row>
    <row r="627" spans="6:36" x14ac:dyDescent="0.25">
      <c r="F627">
        <f>'RESUMEN TOTAL'!K630</f>
        <v>0</v>
      </c>
      <c r="G627">
        <f>'RESUMEN TOTAL'!L630</f>
        <v>0</v>
      </c>
      <c r="H627">
        <f>'RESUMEN TOTAL'!M630</f>
        <v>0</v>
      </c>
      <c r="I627">
        <f>'RESUMEN TOTAL'!N630</f>
        <v>0</v>
      </c>
      <c r="J627">
        <f>'RESUMEN TOTAL'!O630</f>
        <v>0</v>
      </c>
      <c r="K627">
        <f>'RESUMEN TOTAL'!P630</f>
        <v>0</v>
      </c>
      <c r="L627">
        <f>'RESUMEN TOTAL'!Q630</f>
        <v>0</v>
      </c>
      <c r="M627">
        <f>'RESUMEN TOTAL'!R630</f>
        <v>0</v>
      </c>
      <c r="N627">
        <f>'RESUMEN TOTAL'!S630</f>
        <v>0</v>
      </c>
      <c r="O627">
        <f>'RESUMEN TOTAL'!T630</f>
        <v>0</v>
      </c>
      <c r="P627">
        <f>'RESUMEN TOTAL'!U630</f>
        <v>0</v>
      </c>
      <c r="Q627">
        <f>'RESUMEN TOTAL'!V630</f>
        <v>0</v>
      </c>
      <c r="R627">
        <f>'RESUMEN TOTAL'!W630</f>
        <v>0</v>
      </c>
      <c r="S627">
        <f>'RESUMEN TOTAL'!X630</f>
        <v>0</v>
      </c>
      <c r="T627">
        <f>'RESUMEN TOTAL'!Y630</f>
        <v>0</v>
      </c>
      <c r="U627">
        <f>'RESUMEN TOTAL'!Z630</f>
        <v>0</v>
      </c>
      <c r="V627">
        <f>'RESUMEN TOTAL'!AA630</f>
        <v>0</v>
      </c>
      <c r="W627">
        <f>'RESUMEN TOTAL'!AB630</f>
        <v>0</v>
      </c>
      <c r="X627">
        <f>'RESUMEN TOTAL'!AC630</f>
        <v>0</v>
      </c>
      <c r="Y627">
        <f>'RESUMEN TOTAL'!AD630</f>
        <v>0</v>
      </c>
      <c r="Z627">
        <f>'RESUMEN TOTAL'!AE630</f>
        <v>0</v>
      </c>
      <c r="AA627">
        <f>'RESUMEN TOTAL'!AF630</f>
        <v>0</v>
      </c>
      <c r="AB627">
        <f>'RESUMEN TOTAL'!AG630</f>
        <v>0</v>
      </c>
      <c r="AC627">
        <f>'RESUMEN TOTAL'!AH630</f>
        <v>0</v>
      </c>
      <c r="AD627">
        <f>'RESUMEN TOTAL'!AI630</f>
        <v>0</v>
      </c>
      <c r="AE627">
        <f>'RESUMEN TOTAL'!AJ630</f>
        <v>0</v>
      </c>
      <c r="AF627">
        <f>'RESUMEN TOTAL'!AK630</f>
        <v>0</v>
      </c>
      <c r="AG627">
        <f>'RESUMEN TOTAL'!AL630</f>
        <v>0</v>
      </c>
      <c r="AH627">
        <f>'RESUMEN TOTAL'!AM630</f>
        <v>0</v>
      </c>
      <c r="AI627">
        <f>'RESUMEN TOTAL'!AN630</f>
        <v>0</v>
      </c>
      <c r="AJ627">
        <f>'RESUMEN TOTAL'!AO630</f>
        <v>0</v>
      </c>
    </row>
    <row r="628" spans="6:36" x14ac:dyDescent="0.25">
      <c r="F628">
        <f>'RESUMEN TOTAL'!K631</f>
        <v>0</v>
      </c>
      <c r="G628">
        <f>'RESUMEN TOTAL'!L631</f>
        <v>0</v>
      </c>
      <c r="H628">
        <f>'RESUMEN TOTAL'!M631</f>
        <v>0</v>
      </c>
      <c r="I628">
        <f>'RESUMEN TOTAL'!N631</f>
        <v>0</v>
      </c>
      <c r="J628">
        <f>'RESUMEN TOTAL'!O631</f>
        <v>0</v>
      </c>
      <c r="K628">
        <f>'RESUMEN TOTAL'!P631</f>
        <v>0</v>
      </c>
      <c r="L628">
        <f>'RESUMEN TOTAL'!Q631</f>
        <v>0</v>
      </c>
      <c r="M628">
        <f>'RESUMEN TOTAL'!R631</f>
        <v>0</v>
      </c>
      <c r="N628">
        <f>'RESUMEN TOTAL'!S631</f>
        <v>0</v>
      </c>
      <c r="O628">
        <f>'RESUMEN TOTAL'!T631</f>
        <v>0</v>
      </c>
      <c r="P628">
        <f>'RESUMEN TOTAL'!U631</f>
        <v>0</v>
      </c>
      <c r="Q628">
        <f>'RESUMEN TOTAL'!V631</f>
        <v>0</v>
      </c>
      <c r="R628">
        <f>'RESUMEN TOTAL'!W631</f>
        <v>0</v>
      </c>
      <c r="S628">
        <f>'RESUMEN TOTAL'!X631</f>
        <v>0</v>
      </c>
      <c r="T628">
        <f>'RESUMEN TOTAL'!Y631</f>
        <v>0</v>
      </c>
      <c r="U628">
        <f>'RESUMEN TOTAL'!Z631</f>
        <v>0</v>
      </c>
      <c r="V628">
        <f>'RESUMEN TOTAL'!AA631</f>
        <v>0</v>
      </c>
      <c r="W628">
        <f>'RESUMEN TOTAL'!AB631</f>
        <v>0</v>
      </c>
      <c r="X628">
        <f>'RESUMEN TOTAL'!AC631</f>
        <v>0</v>
      </c>
      <c r="Y628">
        <f>'RESUMEN TOTAL'!AD631</f>
        <v>0</v>
      </c>
      <c r="Z628">
        <f>'RESUMEN TOTAL'!AE631</f>
        <v>0</v>
      </c>
      <c r="AA628">
        <f>'RESUMEN TOTAL'!AF631</f>
        <v>0</v>
      </c>
      <c r="AB628">
        <f>'RESUMEN TOTAL'!AG631</f>
        <v>0</v>
      </c>
      <c r="AC628">
        <f>'RESUMEN TOTAL'!AH631</f>
        <v>0</v>
      </c>
      <c r="AD628">
        <f>'RESUMEN TOTAL'!AI631</f>
        <v>0</v>
      </c>
      <c r="AE628">
        <f>'RESUMEN TOTAL'!AJ631</f>
        <v>0</v>
      </c>
      <c r="AF628">
        <f>'RESUMEN TOTAL'!AK631</f>
        <v>0</v>
      </c>
      <c r="AG628">
        <f>'RESUMEN TOTAL'!AL631</f>
        <v>0</v>
      </c>
      <c r="AH628">
        <f>'RESUMEN TOTAL'!AM631</f>
        <v>0</v>
      </c>
      <c r="AI628">
        <f>'RESUMEN TOTAL'!AN631</f>
        <v>0</v>
      </c>
      <c r="AJ628">
        <f>'RESUMEN TOTAL'!AO631</f>
        <v>0</v>
      </c>
    </row>
    <row r="629" spans="6:36" x14ac:dyDescent="0.25">
      <c r="F629">
        <f>'RESUMEN TOTAL'!K632</f>
        <v>0</v>
      </c>
      <c r="G629">
        <f>'RESUMEN TOTAL'!L632</f>
        <v>0</v>
      </c>
      <c r="H629">
        <f>'RESUMEN TOTAL'!M632</f>
        <v>0</v>
      </c>
      <c r="I629">
        <f>'RESUMEN TOTAL'!N632</f>
        <v>0</v>
      </c>
      <c r="J629">
        <f>'RESUMEN TOTAL'!O632</f>
        <v>0</v>
      </c>
      <c r="K629">
        <f>'RESUMEN TOTAL'!P632</f>
        <v>0</v>
      </c>
      <c r="L629">
        <f>'RESUMEN TOTAL'!Q632</f>
        <v>0</v>
      </c>
      <c r="M629">
        <f>'RESUMEN TOTAL'!R632</f>
        <v>0</v>
      </c>
      <c r="N629">
        <f>'RESUMEN TOTAL'!S632</f>
        <v>0</v>
      </c>
      <c r="O629">
        <f>'RESUMEN TOTAL'!T632</f>
        <v>0</v>
      </c>
      <c r="P629">
        <f>'RESUMEN TOTAL'!U632</f>
        <v>0</v>
      </c>
      <c r="Q629">
        <f>'RESUMEN TOTAL'!V632</f>
        <v>0</v>
      </c>
      <c r="R629">
        <f>'RESUMEN TOTAL'!W632</f>
        <v>0</v>
      </c>
      <c r="S629">
        <f>'RESUMEN TOTAL'!X632</f>
        <v>0</v>
      </c>
      <c r="T629">
        <f>'RESUMEN TOTAL'!Y632</f>
        <v>0</v>
      </c>
      <c r="U629">
        <f>'RESUMEN TOTAL'!Z632</f>
        <v>0</v>
      </c>
      <c r="V629">
        <f>'RESUMEN TOTAL'!AA632</f>
        <v>0</v>
      </c>
      <c r="W629">
        <f>'RESUMEN TOTAL'!AB632</f>
        <v>0</v>
      </c>
      <c r="X629">
        <f>'RESUMEN TOTAL'!AC632</f>
        <v>0</v>
      </c>
      <c r="Y629">
        <f>'RESUMEN TOTAL'!AD632</f>
        <v>0</v>
      </c>
      <c r="Z629">
        <f>'RESUMEN TOTAL'!AE632</f>
        <v>0</v>
      </c>
      <c r="AA629">
        <f>'RESUMEN TOTAL'!AF632</f>
        <v>0</v>
      </c>
      <c r="AB629">
        <f>'RESUMEN TOTAL'!AG632</f>
        <v>0</v>
      </c>
      <c r="AC629">
        <f>'RESUMEN TOTAL'!AH632</f>
        <v>0</v>
      </c>
      <c r="AD629">
        <f>'RESUMEN TOTAL'!AI632</f>
        <v>0</v>
      </c>
      <c r="AE629">
        <f>'RESUMEN TOTAL'!AJ632</f>
        <v>0</v>
      </c>
      <c r="AF629">
        <f>'RESUMEN TOTAL'!AK632</f>
        <v>0</v>
      </c>
      <c r="AG629">
        <f>'RESUMEN TOTAL'!AL632</f>
        <v>0</v>
      </c>
      <c r="AH629">
        <f>'RESUMEN TOTAL'!AM632</f>
        <v>0</v>
      </c>
      <c r="AI629">
        <f>'RESUMEN TOTAL'!AN632</f>
        <v>0</v>
      </c>
      <c r="AJ629">
        <f>'RESUMEN TOTAL'!AO632</f>
        <v>0</v>
      </c>
    </row>
    <row r="630" spans="6:36" x14ac:dyDescent="0.25">
      <c r="F630">
        <f>'RESUMEN TOTAL'!K633</f>
        <v>0</v>
      </c>
      <c r="G630">
        <f>'RESUMEN TOTAL'!L633</f>
        <v>0</v>
      </c>
      <c r="H630">
        <f>'RESUMEN TOTAL'!M633</f>
        <v>0</v>
      </c>
      <c r="I630">
        <f>'RESUMEN TOTAL'!N633</f>
        <v>0</v>
      </c>
      <c r="J630">
        <f>'RESUMEN TOTAL'!O633</f>
        <v>0</v>
      </c>
      <c r="K630">
        <f>'RESUMEN TOTAL'!P633</f>
        <v>0</v>
      </c>
      <c r="L630">
        <f>'RESUMEN TOTAL'!Q633</f>
        <v>0</v>
      </c>
      <c r="M630">
        <f>'RESUMEN TOTAL'!R633</f>
        <v>0</v>
      </c>
      <c r="N630">
        <f>'RESUMEN TOTAL'!S633</f>
        <v>0</v>
      </c>
      <c r="O630">
        <f>'RESUMEN TOTAL'!T633</f>
        <v>0</v>
      </c>
      <c r="P630">
        <f>'RESUMEN TOTAL'!U633</f>
        <v>0</v>
      </c>
      <c r="Q630">
        <f>'RESUMEN TOTAL'!V633</f>
        <v>0</v>
      </c>
      <c r="R630">
        <f>'RESUMEN TOTAL'!W633</f>
        <v>0</v>
      </c>
      <c r="S630">
        <f>'RESUMEN TOTAL'!X633</f>
        <v>0</v>
      </c>
      <c r="T630">
        <f>'RESUMEN TOTAL'!Y633</f>
        <v>0</v>
      </c>
      <c r="U630">
        <f>'RESUMEN TOTAL'!Z633</f>
        <v>0</v>
      </c>
      <c r="V630">
        <f>'RESUMEN TOTAL'!AA633</f>
        <v>0</v>
      </c>
      <c r="W630">
        <f>'RESUMEN TOTAL'!AB633</f>
        <v>0</v>
      </c>
      <c r="X630">
        <f>'RESUMEN TOTAL'!AC633</f>
        <v>0</v>
      </c>
      <c r="Y630">
        <f>'RESUMEN TOTAL'!AD633</f>
        <v>0</v>
      </c>
      <c r="Z630">
        <f>'RESUMEN TOTAL'!AE633</f>
        <v>0</v>
      </c>
      <c r="AA630">
        <f>'RESUMEN TOTAL'!AF633</f>
        <v>0</v>
      </c>
      <c r="AB630">
        <f>'RESUMEN TOTAL'!AG633</f>
        <v>0</v>
      </c>
      <c r="AC630">
        <f>'RESUMEN TOTAL'!AH633</f>
        <v>0</v>
      </c>
      <c r="AD630">
        <f>'RESUMEN TOTAL'!AI633</f>
        <v>0</v>
      </c>
      <c r="AE630">
        <f>'RESUMEN TOTAL'!AJ633</f>
        <v>0</v>
      </c>
      <c r="AF630">
        <f>'RESUMEN TOTAL'!AK633</f>
        <v>0</v>
      </c>
      <c r="AG630">
        <f>'RESUMEN TOTAL'!AL633</f>
        <v>0</v>
      </c>
      <c r="AH630">
        <f>'RESUMEN TOTAL'!AM633</f>
        <v>0</v>
      </c>
      <c r="AI630">
        <f>'RESUMEN TOTAL'!AN633</f>
        <v>0</v>
      </c>
      <c r="AJ630">
        <f>'RESUMEN TOTAL'!AO633</f>
        <v>0</v>
      </c>
    </row>
    <row r="631" spans="6:36" x14ac:dyDescent="0.25">
      <c r="F631">
        <f>'RESUMEN TOTAL'!K634</f>
        <v>0</v>
      </c>
      <c r="G631">
        <f>'RESUMEN TOTAL'!L634</f>
        <v>0</v>
      </c>
      <c r="H631">
        <f>'RESUMEN TOTAL'!M634</f>
        <v>0</v>
      </c>
      <c r="I631">
        <f>'RESUMEN TOTAL'!N634</f>
        <v>0</v>
      </c>
      <c r="J631">
        <f>'RESUMEN TOTAL'!O634</f>
        <v>0</v>
      </c>
      <c r="K631">
        <f>'RESUMEN TOTAL'!P634</f>
        <v>0</v>
      </c>
      <c r="L631">
        <f>'RESUMEN TOTAL'!Q634</f>
        <v>0</v>
      </c>
      <c r="M631">
        <f>'RESUMEN TOTAL'!R634</f>
        <v>0</v>
      </c>
      <c r="N631">
        <f>'RESUMEN TOTAL'!S634</f>
        <v>0</v>
      </c>
      <c r="O631">
        <f>'RESUMEN TOTAL'!T634</f>
        <v>0</v>
      </c>
      <c r="P631">
        <f>'RESUMEN TOTAL'!U634</f>
        <v>0</v>
      </c>
      <c r="Q631">
        <f>'RESUMEN TOTAL'!V634</f>
        <v>0</v>
      </c>
      <c r="R631">
        <f>'RESUMEN TOTAL'!W634</f>
        <v>0</v>
      </c>
      <c r="S631">
        <f>'RESUMEN TOTAL'!X634</f>
        <v>0</v>
      </c>
      <c r="T631">
        <f>'RESUMEN TOTAL'!Y634</f>
        <v>0</v>
      </c>
      <c r="U631">
        <f>'RESUMEN TOTAL'!Z634</f>
        <v>0</v>
      </c>
      <c r="V631">
        <f>'RESUMEN TOTAL'!AA634</f>
        <v>0</v>
      </c>
      <c r="W631">
        <f>'RESUMEN TOTAL'!AB634</f>
        <v>0</v>
      </c>
      <c r="X631">
        <f>'RESUMEN TOTAL'!AC634</f>
        <v>0</v>
      </c>
      <c r="Y631">
        <f>'RESUMEN TOTAL'!AD634</f>
        <v>0</v>
      </c>
      <c r="Z631">
        <f>'RESUMEN TOTAL'!AE634</f>
        <v>0</v>
      </c>
      <c r="AA631">
        <f>'RESUMEN TOTAL'!AF634</f>
        <v>0</v>
      </c>
      <c r="AB631">
        <f>'RESUMEN TOTAL'!AG634</f>
        <v>0</v>
      </c>
      <c r="AC631">
        <f>'RESUMEN TOTAL'!AH634</f>
        <v>0</v>
      </c>
      <c r="AD631">
        <f>'RESUMEN TOTAL'!AI634</f>
        <v>0</v>
      </c>
      <c r="AE631">
        <f>'RESUMEN TOTAL'!AJ634</f>
        <v>0</v>
      </c>
      <c r="AF631">
        <f>'RESUMEN TOTAL'!AK634</f>
        <v>0</v>
      </c>
      <c r="AG631">
        <f>'RESUMEN TOTAL'!AL634</f>
        <v>0</v>
      </c>
      <c r="AH631">
        <f>'RESUMEN TOTAL'!AM634</f>
        <v>0</v>
      </c>
      <c r="AI631">
        <f>'RESUMEN TOTAL'!AN634</f>
        <v>0</v>
      </c>
      <c r="AJ631">
        <f>'RESUMEN TOTAL'!AO634</f>
        <v>0</v>
      </c>
    </row>
    <row r="632" spans="6:36" x14ac:dyDescent="0.25">
      <c r="F632">
        <f>'RESUMEN TOTAL'!K635</f>
        <v>0</v>
      </c>
      <c r="G632">
        <f>'RESUMEN TOTAL'!L635</f>
        <v>0</v>
      </c>
      <c r="H632">
        <f>'RESUMEN TOTAL'!M635</f>
        <v>0</v>
      </c>
      <c r="I632">
        <f>'RESUMEN TOTAL'!N635</f>
        <v>0</v>
      </c>
      <c r="J632">
        <f>'RESUMEN TOTAL'!O635</f>
        <v>0</v>
      </c>
      <c r="K632">
        <f>'RESUMEN TOTAL'!P635</f>
        <v>0</v>
      </c>
      <c r="L632">
        <f>'RESUMEN TOTAL'!Q635</f>
        <v>0</v>
      </c>
      <c r="M632">
        <f>'RESUMEN TOTAL'!R635</f>
        <v>0</v>
      </c>
      <c r="N632">
        <f>'RESUMEN TOTAL'!S635</f>
        <v>0</v>
      </c>
      <c r="O632">
        <f>'RESUMEN TOTAL'!T635</f>
        <v>0</v>
      </c>
      <c r="P632">
        <f>'RESUMEN TOTAL'!U635</f>
        <v>0</v>
      </c>
      <c r="Q632">
        <f>'RESUMEN TOTAL'!V635</f>
        <v>0</v>
      </c>
      <c r="R632">
        <f>'RESUMEN TOTAL'!W635</f>
        <v>0</v>
      </c>
      <c r="S632">
        <f>'RESUMEN TOTAL'!X635</f>
        <v>0</v>
      </c>
      <c r="T632">
        <f>'RESUMEN TOTAL'!Y635</f>
        <v>0</v>
      </c>
      <c r="U632">
        <f>'RESUMEN TOTAL'!Z635</f>
        <v>0</v>
      </c>
      <c r="V632">
        <f>'RESUMEN TOTAL'!AA635</f>
        <v>0</v>
      </c>
      <c r="W632">
        <f>'RESUMEN TOTAL'!AB635</f>
        <v>0</v>
      </c>
      <c r="X632">
        <f>'RESUMEN TOTAL'!AC635</f>
        <v>0</v>
      </c>
      <c r="Y632">
        <f>'RESUMEN TOTAL'!AD635</f>
        <v>0</v>
      </c>
      <c r="Z632">
        <f>'RESUMEN TOTAL'!AE635</f>
        <v>0</v>
      </c>
      <c r="AA632">
        <f>'RESUMEN TOTAL'!AF635</f>
        <v>0</v>
      </c>
      <c r="AB632">
        <f>'RESUMEN TOTAL'!AG635</f>
        <v>0</v>
      </c>
      <c r="AC632">
        <f>'RESUMEN TOTAL'!AH635</f>
        <v>0</v>
      </c>
      <c r="AD632">
        <f>'RESUMEN TOTAL'!AI635</f>
        <v>0</v>
      </c>
      <c r="AE632">
        <f>'RESUMEN TOTAL'!AJ635</f>
        <v>0</v>
      </c>
      <c r="AF632">
        <f>'RESUMEN TOTAL'!AK635</f>
        <v>0</v>
      </c>
      <c r="AG632">
        <f>'RESUMEN TOTAL'!AL635</f>
        <v>0</v>
      </c>
      <c r="AH632">
        <f>'RESUMEN TOTAL'!AM635</f>
        <v>0</v>
      </c>
      <c r="AI632">
        <f>'RESUMEN TOTAL'!AN635</f>
        <v>0</v>
      </c>
      <c r="AJ632">
        <f>'RESUMEN TOTAL'!AO635</f>
        <v>0</v>
      </c>
    </row>
    <row r="633" spans="6:36" x14ac:dyDescent="0.25">
      <c r="F633">
        <f>'RESUMEN TOTAL'!K636</f>
        <v>0</v>
      </c>
      <c r="G633">
        <f>'RESUMEN TOTAL'!L636</f>
        <v>0</v>
      </c>
      <c r="H633">
        <f>'RESUMEN TOTAL'!M636</f>
        <v>0</v>
      </c>
      <c r="I633">
        <f>'RESUMEN TOTAL'!N636</f>
        <v>0</v>
      </c>
      <c r="J633">
        <f>'RESUMEN TOTAL'!O636</f>
        <v>0</v>
      </c>
      <c r="K633">
        <f>'RESUMEN TOTAL'!P636</f>
        <v>0</v>
      </c>
      <c r="L633">
        <f>'RESUMEN TOTAL'!Q636</f>
        <v>0</v>
      </c>
      <c r="M633">
        <f>'RESUMEN TOTAL'!R636</f>
        <v>0</v>
      </c>
      <c r="N633">
        <f>'RESUMEN TOTAL'!S636</f>
        <v>0</v>
      </c>
      <c r="O633">
        <f>'RESUMEN TOTAL'!T636</f>
        <v>0</v>
      </c>
      <c r="P633">
        <f>'RESUMEN TOTAL'!U636</f>
        <v>0</v>
      </c>
      <c r="Q633">
        <f>'RESUMEN TOTAL'!V636</f>
        <v>0</v>
      </c>
      <c r="R633">
        <f>'RESUMEN TOTAL'!W636</f>
        <v>0</v>
      </c>
      <c r="S633">
        <f>'RESUMEN TOTAL'!X636</f>
        <v>0</v>
      </c>
      <c r="T633">
        <f>'RESUMEN TOTAL'!Y636</f>
        <v>0</v>
      </c>
      <c r="U633">
        <f>'RESUMEN TOTAL'!Z636</f>
        <v>0</v>
      </c>
      <c r="V633">
        <f>'RESUMEN TOTAL'!AA636</f>
        <v>0</v>
      </c>
      <c r="W633">
        <f>'RESUMEN TOTAL'!AB636</f>
        <v>0</v>
      </c>
      <c r="X633">
        <f>'RESUMEN TOTAL'!AC636</f>
        <v>0</v>
      </c>
      <c r="Y633">
        <f>'RESUMEN TOTAL'!AD636</f>
        <v>0</v>
      </c>
      <c r="Z633">
        <f>'RESUMEN TOTAL'!AE636</f>
        <v>0</v>
      </c>
      <c r="AA633">
        <f>'RESUMEN TOTAL'!AF636</f>
        <v>0</v>
      </c>
      <c r="AB633">
        <f>'RESUMEN TOTAL'!AG636</f>
        <v>0</v>
      </c>
      <c r="AC633">
        <f>'RESUMEN TOTAL'!AH636</f>
        <v>0</v>
      </c>
      <c r="AD633">
        <f>'RESUMEN TOTAL'!AI636</f>
        <v>0</v>
      </c>
      <c r="AE633">
        <f>'RESUMEN TOTAL'!AJ636</f>
        <v>0</v>
      </c>
      <c r="AF633">
        <f>'RESUMEN TOTAL'!AK636</f>
        <v>0</v>
      </c>
      <c r="AG633">
        <f>'RESUMEN TOTAL'!AL636</f>
        <v>0</v>
      </c>
      <c r="AH633">
        <f>'RESUMEN TOTAL'!AM636</f>
        <v>0</v>
      </c>
      <c r="AI633">
        <f>'RESUMEN TOTAL'!AN636</f>
        <v>0</v>
      </c>
      <c r="AJ633">
        <f>'RESUMEN TOTAL'!AO636</f>
        <v>0</v>
      </c>
    </row>
    <row r="634" spans="6:36" x14ac:dyDescent="0.25">
      <c r="F634">
        <f>'RESUMEN TOTAL'!K637</f>
        <v>0</v>
      </c>
      <c r="G634">
        <f>'RESUMEN TOTAL'!L637</f>
        <v>0</v>
      </c>
      <c r="H634">
        <f>'RESUMEN TOTAL'!M637</f>
        <v>0</v>
      </c>
      <c r="I634">
        <f>'RESUMEN TOTAL'!N637</f>
        <v>0</v>
      </c>
      <c r="J634">
        <f>'RESUMEN TOTAL'!O637</f>
        <v>0</v>
      </c>
      <c r="K634">
        <f>'RESUMEN TOTAL'!P637</f>
        <v>0</v>
      </c>
      <c r="L634">
        <f>'RESUMEN TOTAL'!Q637</f>
        <v>0</v>
      </c>
      <c r="M634">
        <f>'RESUMEN TOTAL'!R637</f>
        <v>0</v>
      </c>
      <c r="N634">
        <f>'RESUMEN TOTAL'!S637</f>
        <v>0</v>
      </c>
      <c r="O634">
        <f>'RESUMEN TOTAL'!T637</f>
        <v>0</v>
      </c>
      <c r="P634">
        <f>'RESUMEN TOTAL'!U637</f>
        <v>0</v>
      </c>
      <c r="Q634">
        <f>'RESUMEN TOTAL'!V637</f>
        <v>0</v>
      </c>
      <c r="R634">
        <f>'RESUMEN TOTAL'!W637</f>
        <v>0</v>
      </c>
      <c r="S634">
        <f>'RESUMEN TOTAL'!X637</f>
        <v>0</v>
      </c>
      <c r="T634">
        <f>'RESUMEN TOTAL'!Y637</f>
        <v>0</v>
      </c>
      <c r="U634">
        <f>'RESUMEN TOTAL'!Z637</f>
        <v>0</v>
      </c>
      <c r="V634">
        <f>'RESUMEN TOTAL'!AA637</f>
        <v>0</v>
      </c>
      <c r="W634">
        <f>'RESUMEN TOTAL'!AB637</f>
        <v>0</v>
      </c>
      <c r="X634">
        <f>'RESUMEN TOTAL'!AC637</f>
        <v>0</v>
      </c>
      <c r="Y634">
        <f>'RESUMEN TOTAL'!AD637</f>
        <v>0</v>
      </c>
      <c r="Z634">
        <f>'RESUMEN TOTAL'!AE637</f>
        <v>0</v>
      </c>
      <c r="AA634">
        <f>'RESUMEN TOTAL'!AF637</f>
        <v>0</v>
      </c>
      <c r="AB634">
        <f>'RESUMEN TOTAL'!AG637</f>
        <v>0</v>
      </c>
      <c r="AC634">
        <f>'RESUMEN TOTAL'!AH637</f>
        <v>0</v>
      </c>
      <c r="AD634">
        <f>'RESUMEN TOTAL'!AI637</f>
        <v>0</v>
      </c>
      <c r="AE634">
        <f>'RESUMEN TOTAL'!AJ637</f>
        <v>0</v>
      </c>
      <c r="AF634">
        <f>'RESUMEN TOTAL'!AK637</f>
        <v>0</v>
      </c>
      <c r="AG634">
        <f>'RESUMEN TOTAL'!AL637</f>
        <v>0</v>
      </c>
      <c r="AH634">
        <f>'RESUMEN TOTAL'!AM637</f>
        <v>0</v>
      </c>
      <c r="AI634">
        <f>'RESUMEN TOTAL'!AN637</f>
        <v>0</v>
      </c>
      <c r="AJ634">
        <f>'RESUMEN TOTAL'!AO637</f>
        <v>0</v>
      </c>
    </row>
  </sheetData>
  <autoFilter ref="A1:AG444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13"/>
  <sheetViews>
    <sheetView workbookViewId="0">
      <pane xSplit="5" ySplit="2" topLeftCell="F475" activePane="bottomRight" state="frozen"/>
      <selection pane="topRight" activeCell="F1" sqref="F1"/>
      <selection pane="bottomLeft" activeCell="A3" sqref="A3"/>
      <selection pane="bottomRight" activeCell="AD495" sqref="AD495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5" ht="21" x14ac:dyDescent="0.35">
      <c r="E1" s="19" t="s">
        <v>618</v>
      </c>
      <c r="F1" s="19">
        <f>COUNTIF(F3:F400, "APAGADO")</f>
        <v>36</v>
      </c>
      <c r="G1" s="19">
        <f t="shared" ref="G1:AG1" si="0">COUNTIF(G3:G400, "APAGADO")</f>
        <v>23</v>
      </c>
      <c r="H1" s="19">
        <f>COUNTIF(H3:H500, "APAGADO")</f>
        <v>38</v>
      </c>
      <c r="I1" s="19">
        <f t="shared" si="0"/>
        <v>46</v>
      </c>
      <c r="J1" s="19">
        <f t="shared" si="0"/>
        <v>25</v>
      </c>
      <c r="K1" s="19">
        <f t="shared" si="0"/>
        <v>36</v>
      </c>
      <c r="L1" s="19">
        <f t="shared" si="0"/>
        <v>22</v>
      </c>
      <c r="M1" s="19">
        <f t="shared" si="0"/>
        <v>28</v>
      </c>
      <c r="N1" s="19">
        <f t="shared" si="0"/>
        <v>21</v>
      </c>
      <c r="O1" s="19">
        <f t="shared" si="0"/>
        <v>21</v>
      </c>
      <c r="P1" s="19">
        <f t="shared" si="0"/>
        <v>18</v>
      </c>
      <c r="Q1" s="19">
        <f t="shared" si="0"/>
        <v>13</v>
      </c>
      <c r="R1" s="19">
        <f t="shared" si="0"/>
        <v>13</v>
      </c>
      <c r="S1" s="19">
        <f t="shared" si="0"/>
        <v>15</v>
      </c>
      <c r="T1" s="19">
        <f t="shared" si="0"/>
        <v>28</v>
      </c>
      <c r="U1" s="19">
        <f t="shared" si="0"/>
        <v>30</v>
      </c>
      <c r="V1" s="19">
        <f t="shared" si="0"/>
        <v>26</v>
      </c>
      <c r="W1" s="19">
        <f t="shared" si="0"/>
        <v>24</v>
      </c>
      <c r="X1" s="19">
        <f t="shared" si="0"/>
        <v>0</v>
      </c>
      <c r="Y1" s="19">
        <f t="shared" si="0"/>
        <v>0</v>
      </c>
      <c r="Z1" s="19">
        <f t="shared" si="0"/>
        <v>0</v>
      </c>
      <c r="AA1" s="19">
        <f t="shared" si="0"/>
        <v>0</v>
      </c>
      <c r="AB1" s="19">
        <f t="shared" si="0"/>
        <v>0</v>
      </c>
      <c r="AC1" s="19">
        <f t="shared" si="0"/>
        <v>0</v>
      </c>
      <c r="AD1" s="19">
        <f t="shared" si="0"/>
        <v>0</v>
      </c>
      <c r="AE1" s="19">
        <f>COUNTIF(AE3:AE500, "APAGADO")</f>
        <v>0</v>
      </c>
      <c r="AF1" s="19">
        <f t="shared" si="0"/>
        <v>0</v>
      </c>
      <c r="AG1" s="19">
        <f t="shared" si="0"/>
        <v>0</v>
      </c>
      <c r="AH1" s="19">
        <f t="shared" ref="AH1:AI1" si="1">COUNTIF(AH3:AH400, "APAGADO")</f>
        <v>0</v>
      </c>
      <c r="AI1" s="19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43">
        <f>ESTADISTICA!F1</f>
        <v>44927</v>
      </c>
      <c r="G2" s="43">
        <f>ESTADISTICA!G1</f>
        <v>44928</v>
      </c>
      <c r="H2" s="43">
        <f>ESTADISTICA!H1</f>
        <v>44929</v>
      </c>
      <c r="I2" s="43">
        <f>ESTADISTICA!I1</f>
        <v>44930</v>
      </c>
      <c r="J2" s="43">
        <f>ESTADISTICA!J1</f>
        <v>44931</v>
      </c>
      <c r="K2" s="43">
        <f>ESTADISTICA!K1</f>
        <v>44932</v>
      </c>
      <c r="L2" s="43">
        <f>ESTADISTICA!L1</f>
        <v>44933</v>
      </c>
      <c r="M2" s="43">
        <f>ESTADISTICA!M1</f>
        <v>44934</v>
      </c>
      <c r="N2" s="43">
        <f>ESTADISTICA!N1</f>
        <v>44935</v>
      </c>
      <c r="O2" s="43">
        <f>ESTADISTICA!O1</f>
        <v>44936</v>
      </c>
      <c r="P2" s="43">
        <f>ESTADISTICA!P1</f>
        <v>44937</v>
      </c>
      <c r="Q2" s="43">
        <f>ESTADISTICA!Q1</f>
        <v>44938</v>
      </c>
      <c r="R2" s="43">
        <f>ESTADISTICA!R1</f>
        <v>44939</v>
      </c>
      <c r="S2" s="43">
        <f>ESTADISTICA!S1</f>
        <v>44940</v>
      </c>
      <c r="T2" s="43">
        <f>ESTADISTICA!T1</f>
        <v>44941</v>
      </c>
      <c r="U2" s="43">
        <f>ESTADISTICA!U1</f>
        <v>44942</v>
      </c>
      <c r="V2" s="43">
        <f>ESTADISTICA!V1</f>
        <v>44943</v>
      </c>
      <c r="W2" s="43">
        <f>ESTADISTICA!W1</f>
        <v>44944</v>
      </c>
      <c r="X2" s="43">
        <f>ESTADISTICA!X1</f>
        <v>44945</v>
      </c>
      <c r="Y2" s="43">
        <f>ESTADISTICA!Y1</f>
        <v>44946</v>
      </c>
      <c r="Z2" s="43">
        <f>ESTADISTICA!Z1</f>
        <v>44947</v>
      </c>
      <c r="AA2" s="43">
        <f>ESTADISTICA!AA1</f>
        <v>44948</v>
      </c>
      <c r="AB2" s="43">
        <f>ESTADISTICA!AB1</f>
        <v>44949</v>
      </c>
      <c r="AC2" s="43">
        <f>ESTADISTICA!AC1</f>
        <v>44950</v>
      </c>
      <c r="AD2" s="43">
        <f>ESTADISTICA!AD1</f>
        <v>44951</v>
      </c>
      <c r="AE2" s="43">
        <f>ESTADISTICA!AE1</f>
        <v>44952</v>
      </c>
      <c r="AF2" s="43">
        <f>ESTADISTICA!AF1</f>
        <v>44953</v>
      </c>
      <c r="AG2" s="43">
        <f>ESTADISTICA!AG1</f>
        <v>44954</v>
      </c>
      <c r="AH2" s="43">
        <f>ESTADISTICA!AH1</f>
        <v>44955</v>
      </c>
      <c r="AI2" s="43">
        <f>ESTADISTICA!AI1</f>
        <v>44956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 t="str">
        <f>ESTADISTICA!H13</f>
        <v>APAGADO</v>
      </c>
      <c r="I14" t="str">
        <f>ESTADISTICA!I13</f>
        <v>APAGADO</v>
      </c>
      <c r="J14" t="str">
        <f>ESTADISTICA!J13</f>
        <v>APAGADO</v>
      </c>
      <c r="K14" t="str">
        <f>ESTADISTICA!K13</f>
        <v>APAGADO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BOSQUES CENTRO</v>
      </c>
      <c r="B15" t="str">
        <f>ESTADISTICA!B14</f>
        <v>BOSQC 01</v>
      </c>
      <c r="C15" t="str">
        <f>ESTADISTICA!C14</f>
        <v>LUIS AGOTE E/DANUNCIO Y CAMPOAMOR</v>
      </c>
      <c r="D15" t="str">
        <f>ESTADISTICA!D14</f>
        <v>Fija</v>
      </c>
      <c r="E15" t="str">
        <f>ESTADISTICA!E14</f>
        <v>Radio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02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03</v>
      </c>
      <c r="C17" t="str">
        <f>ESTADISTICA!C16</f>
        <v>BENAVENTE Y LUIS AGOTE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04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05</v>
      </c>
      <c r="C19" t="str">
        <f>ESTADISTICA!C18</f>
        <v>LUIS AGOTE Y RUTA 36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06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CENTRO</v>
      </c>
      <c r="B21" t="str">
        <f>ESTADISTICA!B20</f>
        <v>CEN01</v>
      </c>
      <c r="C21" t="str">
        <f>ESTADISTICA!C20</f>
        <v>San Martin y 9 de Julio</v>
      </c>
      <c r="D21" t="str">
        <f>ESTADISTICA!D20</f>
        <v>Fija</v>
      </c>
      <c r="E21" t="str">
        <f>ESTADISTICA!E20</f>
        <v>Fibra Optica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CEN02</v>
      </c>
      <c r="C22" t="str">
        <f>ESTADISTICA!C21</f>
        <v>San Martin y Almafuerte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CEN03</v>
      </c>
      <c r="C23" t="str">
        <f>ESTADISTICA!C22</f>
        <v>San Martin y Sallares</v>
      </c>
      <c r="D23" t="str">
        <f>ESTADISTICA!D22</f>
        <v>Domo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CEN04</v>
      </c>
      <c r="C24" t="str">
        <f>ESTADISTICA!C23</f>
        <v>San Martin y Contreras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 05</v>
      </c>
      <c r="C25" t="str">
        <f>ESTADISTICA!C24</f>
        <v>Bocuzzi e/España y San Martin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CEN06</v>
      </c>
      <c r="C26" t="str">
        <f>ESTADISTICA!C25</f>
        <v>Monteagudo y A.del Valle</v>
      </c>
      <c r="D26" t="str">
        <f>ESTADISTICA!D25</f>
        <v>Fija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CEN07</v>
      </c>
      <c r="C27" t="str">
        <f>ESTADISTICA!C26</f>
        <v>San Martin y Guemes</v>
      </c>
      <c r="D27" t="str">
        <f>ESTADISTICA!D26</f>
        <v>DOMO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CEN08</v>
      </c>
      <c r="C28" t="str">
        <f>ESTADISTICA!C27</f>
        <v>San Martin y Pte.Peron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CEN09</v>
      </c>
      <c r="C29" t="str">
        <f>ESTADISTICA!C28</f>
        <v>Chacabuco y 25 de Mayo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CEN10</v>
      </c>
      <c r="C30" t="str">
        <f>ESTADISTICA!C29</f>
        <v>Monteagudo y Pte. Peron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CEN11</v>
      </c>
      <c r="C31" t="str">
        <f>ESTADISTICA!C30</f>
        <v>Monteagudo y Bocuzzi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 12</v>
      </c>
      <c r="C32" t="str">
        <f>ESTADISTICA!C31</f>
        <v>Monteagudo y Mitre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13</v>
      </c>
      <c r="C33" t="str">
        <f>ESTADISTICA!C32</f>
        <v>25 de Mayo y Maipu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CEN14</v>
      </c>
      <c r="C34" t="str">
        <f>ESTADISTICA!C33</f>
        <v>Pte.Peron e/Pringles y Brown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CEN15</v>
      </c>
      <c r="C35" t="str">
        <f>ESTADISTICA!C34</f>
        <v>Alberdi y A.del Valle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CEN16</v>
      </c>
      <c r="C36" t="str">
        <f>ESTADISTICA!C35</f>
        <v>San Martin y Pte. Peron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CEN17</v>
      </c>
      <c r="C37" t="str">
        <f>ESTADISTICA!C36</f>
        <v>San Martin y Mitre</v>
      </c>
      <c r="D37" t="str">
        <f>ESTADISTICA!D36</f>
        <v>Domo</v>
      </c>
      <c r="E37" t="str">
        <f>ESTADISTICA!E36</f>
        <v>PTO A FO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CEN18</v>
      </c>
      <c r="C38" t="str">
        <f>ESTADISTICA!C37</f>
        <v>Monteagudo e/Mitre y Sallares</v>
      </c>
      <c r="D38" t="str">
        <f>ESTADISTICA!D37</f>
        <v>Fija</v>
      </c>
      <c r="E38" t="str">
        <f>ESTADISTICA!E37</f>
        <v>Fibra Optica</v>
      </c>
      <c r="F38" t="str">
        <f>ESTADISTICA!F37</f>
        <v>APAGADO</v>
      </c>
      <c r="G38">
        <f>ESTADISTICA!G37</f>
        <v>0</v>
      </c>
      <c r="H38" t="str">
        <f>ESTADISTICA!H37</f>
        <v>APAGADO</v>
      </c>
      <c r="I38" t="str">
        <f>ESTADISTICA!I37</f>
        <v>APAGADO</v>
      </c>
      <c r="J38" t="str">
        <f>ESTADISTICA!J37</f>
        <v>APAGADO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CEN19</v>
      </c>
      <c r="C39" t="str">
        <f>ESTADISTICA!C38</f>
        <v>Chacabuco y 25 de Mayo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LOMAS DE MONTEVERDE</v>
      </c>
      <c r="B40" t="str">
        <f>ESTADISTICA!B39</f>
        <v>CEN20</v>
      </c>
      <c r="C40" t="str">
        <f>ESTADISTICA!C39</f>
        <v>Pte. Illia y Las Heras</v>
      </c>
      <c r="D40" t="str">
        <f>ESTADISTICA!D39</f>
        <v>Domo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CENTRO</v>
      </c>
      <c r="B41" t="str">
        <f>ESTADISTICA!B40</f>
        <v>CEN21</v>
      </c>
      <c r="C41" t="str">
        <f>ESTADISTICA!C40</f>
        <v>Misiones y Urquiza</v>
      </c>
      <c r="D41" t="str">
        <f>ESTADISTICA!D40</f>
        <v>Fija</v>
      </c>
      <c r="E41" t="str">
        <f>ESTADISTICA!E40</f>
        <v>Radio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 t="str">
        <f>ESTADISTICA!O40</f>
        <v>APAGADO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CEN22</v>
      </c>
      <c r="C42" t="str">
        <f>ESTADISTICA!C41</f>
        <v>Las Heras y Chacabuco</v>
      </c>
      <c r="D42" t="str">
        <f>ESTADISTICA!D41</f>
        <v>Domo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CEN23</v>
      </c>
      <c r="C43" t="str">
        <f>ESTADISTICA!C42</f>
        <v>Sallares y Monteagudo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CEN24</v>
      </c>
      <c r="C44" t="str">
        <f>ESTADISTICA!C43</f>
        <v>Sallares y España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CEN25</v>
      </c>
      <c r="C45" t="str">
        <f>ESTADISTICA!C44</f>
        <v>SAN MARTIN Y 9 DE JULIO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CEN26</v>
      </c>
      <c r="C46" t="str">
        <f>ESTADISTICA!C45</f>
        <v>Mitre y España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 t="str">
        <f>ESTADISTICA!H45</f>
        <v>APAGADO</v>
      </c>
      <c r="I46" t="str">
        <f>ESTADISTICA!I45</f>
        <v>APAGADO</v>
      </c>
      <c r="J46" t="str">
        <f>ESTADISTICA!J45</f>
        <v>APAGADO</v>
      </c>
      <c r="K46" t="str">
        <f>ESTADISTICA!K45</f>
        <v>APAGADO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CEN27</v>
      </c>
      <c r="C47" t="str">
        <f>ESTADISTICA!C46</f>
        <v>San Juan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CEN28</v>
      </c>
      <c r="C48" t="str">
        <f>ESTADISTICA!C47</f>
        <v>Mitre y Alberdi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CEN29</v>
      </c>
      <c r="C49" t="str">
        <f>ESTADISTICA!C48</f>
        <v>Alberdi y San Juan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CEN30</v>
      </c>
      <c r="C50" t="str">
        <f>ESTADISTICA!C49</f>
        <v>Mitre y Pringles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CEN31</v>
      </c>
      <c r="C51" t="str">
        <f>ESTADISTICA!C50</f>
        <v>Mitre e/Monteagudo y Alberdi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CEN32</v>
      </c>
      <c r="C52" t="str">
        <f>ESTADISTICA!C51</f>
        <v>Aristobulo del Valle y España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CEN33</v>
      </c>
      <c r="C53" t="str">
        <f>ESTADISTICA!C52</f>
        <v>Peron y Alberdi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CEN34</v>
      </c>
      <c r="C54" t="str">
        <f>ESTADISTICA!C53</f>
        <v>Peron y España</v>
      </c>
      <c r="D54" t="str">
        <f>ESTADISTICA!D53</f>
        <v>Domo</v>
      </c>
      <c r="E54" t="str">
        <f>ESTADISTICA!E53</f>
        <v>Fibra Optica</v>
      </c>
      <c r="F54" t="str">
        <f>ESTADISTICA!F53</f>
        <v>APAGADO</v>
      </c>
      <c r="G54" t="str">
        <f>ESTADISTICA!G53</f>
        <v>APAGADO</v>
      </c>
      <c r="H54" t="str">
        <f>ESTADISTICA!H53</f>
        <v>APAGADO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CEN35</v>
      </c>
      <c r="C55" t="str">
        <f>ESTADISTICA!C54</f>
        <v>España y Marmol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CEN36</v>
      </c>
      <c r="C56" t="str">
        <f>ESTADISTICA!C55</f>
        <v>España y 9 de Julio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 37</v>
      </c>
      <c r="C57" t="str">
        <f>ESTADISTICA!C56</f>
        <v>Diagonal Granaderos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 t="str">
        <f>ESTADISTICA!I56</f>
        <v>APAGADO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CEN38</v>
      </c>
      <c r="C58" t="str">
        <f>ESTADISTICA!C57</f>
        <v>Diagonal Constituyentes y Almafuerte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 t="str">
        <f>ESTADISTICA!I57</f>
        <v>APAGADO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CEN39</v>
      </c>
      <c r="C59" t="str">
        <f>ESTADISTICA!C58</f>
        <v>San Martin y Alem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CEN40</v>
      </c>
      <c r="C60" t="str">
        <f>ESTADISTICA!C59</f>
        <v>Contreras y Monteagudo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CEN41</v>
      </c>
      <c r="C61" t="str">
        <f>ESTADISTICA!C60</f>
        <v>Contreras y Alberdi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CEN42</v>
      </c>
      <c r="C62" t="str">
        <f>ESTADISTICA!C61</f>
        <v>Diagonal Constituyentes y Alem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CEN43</v>
      </c>
      <c r="C63" t="str">
        <f>ESTADISTICA!C62</f>
        <v>Sallares y Alberdi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CEN44</v>
      </c>
      <c r="C64" t="str">
        <f>ESTADISTICA!C63</f>
        <v>Mitre y Brown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 t="str">
        <f>ESTADISTICA!V63</f>
        <v>APAGADO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CEN45 (fija 1)</v>
      </c>
      <c r="C65" t="str">
        <f>ESTADISTICA!C64</f>
        <v>EEUU Y MORENO</v>
      </c>
      <c r="D65" t="str">
        <f>ESTADISTICA!D64</f>
        <v>Fija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CEN46 (fija 2)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CEN47</v>
      </c>
      <c r="C67" t="str">
        <f>ESTADISTICA!C66</f>
        <v>Sallares y Brown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 t="str">
        <f>ESTADISTICA!V66</f>
        <v>APAGADO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CEN48</v>
      </c>
      <c r="C68" t="str">
        <f>ESTADISTICA!C67</f>
        <v>Velez Sarsfield y Las Heras</v>
      </c>
      <c r="D68" t="str">
        <f>ESTADISTICA!D67</f>
        <v>Domo</v>
      </c>
      <c r="E68" t="str">
        <f>ESTADISTICA!E67</f>
        <v>Radio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CEN49</v>
      </c>
      <c r="C69" t="str">
        <f>ESTADISTICA!C68</f>
        <v>Av. San Martin y Florencio Sanchez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 50</v>
      </c>
      <c r="C70" t="str">
        <f>ESTADISTICA!C69</f>
        <v>Av. San Martin y Newbery</v>
      </c>
      <c r="D70" t="str">
        <f>ESTADISTICA!D69</f>
        <v>Domo</v>
      </c>
      <c r="E70" t="str">
        <f>ESTADISTICA!E69</f>
        <v>Radio</v>
      </c>
      <c r="F70" t="str">
        <f>ESTADISTICA!F69</f>
        <v>APAGADO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51</v>
      </c>
      <c r="C71" t="str">
        <f>ESTADISTICA!C70</f>
        <v>ILLIA Y LAS HERAS</v>
      </c>
      <c r="D71" t="str">
        <f>ESTADISTICA!D70</f>
        <v>FIJA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CEN52</v>
      </c>
      <c r="C72" t="str">
        <f>ESTADISTICA!C71</f>
        <v>San Martin y Almafuerte (ex San Martin y Dorrego)</v>
      </c>
      <c r="D72" t="str">
        <f>ESTADISTICA!D71</f>
        <v>DOMO</v>
      </c>
      <c r="E72" t="str">
        <f>ESTADISTICA!E71</f>
        <v>Radio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 53</v>
      </c>
      <c r="C73" t="str">
        <f>ESTADISTICA!C72</f>
        <v>GUTIERREZ Y BROWN</v>
      </c>
      <c r="D73" t="str">
        <f>ESTADISTICA!D72</f>
        <v>Domo</v>
      </c>
      <c r="E73" t="str">
        <f>ESTADISTICA!E72</f>
        <v>Radio</v>
      </c>
      <c r="F73" t="str">
        <f>ESTADISTICA!F72</f>
        <v>APAGADO</v>
      </c>
      <c r="G73" t="str">
        <f>ESTADISTICA!G72</f>
        <v>APAGADO</v>
      </c>
      <c r="H73" t="str">
        <f>ESTADISTICA!H72</f>
        <v>APAGADO</v>
      </c>
      <c r="I73" t="str">
        <f>ESTADISTICA!I72</f>
        <v>APAGADO</v>
      </c>
      <c r="J73" t="str">
        <f>ESTADISTICA!J72</f>
        <v>APAGADO</v>
      </c>
      <c r="K73" t="str">
        <f>ESTADISTICA!K72</f>
        <v>APAGADO</v>
      </c>
      <c r="L73" t="str">
        <f>ESTADISTICA!L72</f>
        <v>APAGADO</v>
      </c>
      <c r="M73" t="str">
        <f>ESTADISTICA!M72</f>
        <v>APAGADO</v>
      </c>
      <c r="N73" t="str">
        <f>ESTADISTICA!N72</f>
        <v>APAGADO</v>
      </c>
      <c r="O73" t="str">
        <f>ESTADISTICA!O72</f>
        <v>APAGADO</v>
      </c>
      <c r="P73" t="str">
        <f>ESTADISTICA!P72</f>
        <v>APAGADO</v>
      </c>
      <c r="Q73" t="str">
        <f>ESTADISTICA!Q72</f>
        <v>APAGADO</v>
      </c>
      <c r="R73" t="str">
        <f>ESTADISTICA!R72</f>
        <v>APAGADO</v>
      </c>
      <c r="S73" t="str">
        <f>ESTADISTICA!S72</f>
        <v>APAGADO</v>
      </c>
      <c r="T73" t="str">
        <f>ESTADISTICA!T72</f>
        <v>APAGADO</v>
      </c>
      <c r="U73" t="str">
        <f>ESTADISTICA!U72</f>
        <v>APAGADO</v>
      </c>
      <c r="V73" t="str">
        <f>ESTADISTICA!V72</f>
        <v>APAGADO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54</v>
      </c>
      <c r="C74" t="str">
        <f>ESTADISTICA!C73</f>
        <v>GUTIERREZ Y PRINGLES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55</v>
      </c>
      <c r="C75" t="str">
        <f>ESTADISTICA!C74</f>
        <v>BOUREL Y URQUIZA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56</v>
      </c>
      <c r="C76" t="str">
        <f>ESTADISTICA!C75</f>
        <v>Newbery y Falucho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57</v>
      </c>
      <c r="C77" t="str">
        <f>ESTADISTICA!C76</f>
        <v>25 DE MAYO Y DORREGO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 t="str">
        <f>ESTADISTICA!J76</f>
        <v>APAGADO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58</v>
      </c>
      <c r="C78" t="str">
        <f>ESTADISTICA!C77</f>
        <v>EEUU Y MORENO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CEN59</v>
      </c>
      <c r="C79" t="str">
        <f>ESTADISTICA!C78</f>
        <v>CHACABUCO Y BOUREL</v>
      </c>
      <c r="D79" t="str">
        <f>ESTADISTICA!D78</f>
        <v>DOMO</v>
      </c>
      <c r="E79" t="str">
        <f>ESTADISTICA!E78</f>
        <v>Radio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 60</v>
      </c>
      <c r="C80" t="str">
        <f>ESTADISTICA!C79</f>
        <v>RECONQUISTA Y ILLIA</v>
      </c>
      <c r="D80" t="str">
        <f>ESTADISTICA!D79</f>
        <v>DOMO</v>
      </c>
      <c r="E80" t="str">
        <f>ESTADISTICA!E79</f>
        <v>PTO A FO</v>
      </c>
      <c r="F80" t="str">
        <f>ESTADISTICA!F79</f>
        <v>APAGADO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 t="str">
        <f>ESTADISTICA!L79</f>
        <v>APAGADO</v>
      </c>
      <c r="M80">
        <f>ESTADISTICA!M79</f>
        <v>0</v>
      </c>
      <c r="N80">
        <f>ESTADISTICA!N79</f>
        <v>0</v>
      </c>
      <c r="O80" t="str">
        <f>ESTADISTICA!O79</f>
        <v>APAGADO</v>
      </c>
      <c r="P80">
        <f>ESTADISTICA!P79</f>
        <v>0</v>
      </c>
      <c r="Q80">
        <f>ESTADISTICA!Q79</f>
        <v>0</v>
      </c>
      <c r="R80" t="str">
        <f>ESTADISTICA!R79</f>
        <v>APAGADO</v>
      </c>
      <c r="S80">
        <f>ESTADISTICA!S79</f>
        <v>0</v>
      </c>
      <c r="T80" t="str">
        <f>ESTADISTICA!T79</f>
        <v>APAGADO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61</v>
      </c>
      <c r="C81" t="str">
        <f>ESTADISTICA!C80</f>
        <v>BOUREL Y MAIPU</v>
      </c>
      <c r="D81" t="str">
        <f>ESTADISTICA!D80</f>
        <v>DOMO</v>
      </c>
      <c r="E81" t="str">
        <f>ESTADISTICA!E80</f>
        <v>Radio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CEN62</v>
      </c>
      <c r="C82" t="str">
        <f>ESTADISTICA!C81</f>
        <v>ESPAÑA Y ALEM</v>
      </c>
      <c r="D82" t="str">
        <f>ESTADISTICA!D81</f>
        <v>DOMO</v>
      </c>
      <c r="E82" t="str">
        <f>ESTADISTICA!E81</f>
        <v>PTO A FO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CEN63</v>
      </c>
      <c r="C83" t="str">
        <f>ESTADISTICA!C82</f>
        <v>SAN MARTIN Y URQUIZA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CEN64</v>
      </c>
      <c r="C84" t="str">
        <f>ESTADISTICA!C83</f>
        <v>SAN MARTIN Y BOCCUZZI</v>
      </c>
      <c r="D84" t="str">
        <f>ESTADISTICA!D83</f>
        <v>FIJA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 65</v>
      </c>
      <c r="C85" t="str">
        <f>ESTADISTICA!C84</f>
        <v>SAN MARTIN Y JUAN PERON</v>
      </c>
      <c r="D85" t="str">
        <f>ESTADISTICA!D84</f>
        <v>FIJA</v>
      </c>
      <c r="E85" t="str">
        <f>ESTADISTICA!E84</f>
        <v>Fibra Optica</v>
      </c>
      <c r="F85" t="str">
        <f>ESTADISTICA!F84</f>
        <v>APAGADO</v>
      </c>
      <c r="G85">
        <f>ESTADISTICA!G84</f>
        <v>0</v>
      </c>
      <c r="H85" t="str">
        <f>ESTADISTICA!H84</f>
        <v>APAGADO</v>
      </c>
      <c r="I85">
        <f>ESTADISTICA!I84</f>
        <v>0</v>
      </c>
      <c r="J85">
        <f>ESTADISTICA!J84</f>
        <v>0</v>
      </c>
      <c r="K85" t="str">
        <f>ESTADISTICA!K84</f>
        <v>APAGADO</v>
      </c>
      <c r="L85" t="str">
        <f>ESTADISTICA!L84</f>
        <v>APAGADO</v>
      </c>
      <c r="M85" t="str">
        <f>ESTADISTICA!M84</f>
        <v>APAGADO</v>
      </c>
      <c r="N85" t="str">
        <f>ESTADISTICA!N84</f>
        <v>APAGADO</v>
      </c>
      <c r="O85" t="str">
        <f>ESTADISTICA!O84</f>
        <v>APAGADO</v>
      </c>
      <c r="P85" t="str">
        <f>ESTADISTICA!P84</f>
        <v>APAGADO</v>
      </c>
      <c r="Q85">
        <f>ESTADISTICA!Q84</f>
        <v>0</v>
      </c>
      <c r="R85">
        <f>ESTADISTICA!R84</f>
        <v>0</v>
      </c>
      <c r="S85">
        <f>ESTADISTICA!S84</f>
        <v>0</v>
      </c>
      <c r="T85" t="str">
        <f>ESTADISTICA!T84</f>
        <v>APAGADO</v>
      </c>
      <c r="U85" t="str">
        <f>ESTADISTICA!U84</f>
        <v>APAGADO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CEN66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>
        <f>ESTADISTICA!G85</f>
        <v>0</v>
      </c>
      <c r="H86" t="str">
        <f>ESTADISTICA!H85</f>
        <v>APAGADO</v>
      </c>
      <c r="I86">
        <f>ESTADISTICA!I85</f>
        <v>0</v>
      </c>
      <c r="J86">
        <f>ESTADISTICA!J85</f>
        <v>0</v>
      </c>
      <c r="K86" t="str">
        <f>ESTADISTICA!K85</f>
        <v>APAGADO</v>
      </c>
      <c r="L86" t="str">
        <f>ESTADISTICA!L85</f>
        <v>APAGADO</v>
      </c>
      <c r="M86" t="str">
        <f>ESTADISTICA!M85</f>
        <v>APAGADO</v>
      </c>
      <c r="N86" t="str">
        <f>ESTADISTICA!N85</f>
        <v>APAGADO</v>
      </c>
      <c r="O86" t="str">
        <f>ESTADISTICA!O85</f>
        <v>APAGADO</v>
      </c>
      <c r="P86" t="str">
        <f>ESTADISTICA!P85</f>
        <v>APAGADO</v>
      </c>
      <c r="Q86">
        <f>ESTADISTICA!Q85</f>
        <v>0</v>
      </c>
      <c r="R86">
        <f>ESTADISTICA!R85</f>
        <v>0</v>
      </c>
      <c r="S86">
        <f>ESTADISTICA!S85</f>
        <v>0</v>
      </c>
      <c r="T86" t="str">
        <f>ESTADISTICA!T85</f>
        <v>APAGADO</v>
      </c>
      <c r="U86" t="str">
        <f>ESTADISTICA!U85</f>
        <v>APAGADO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CEN67 (fija 1)</v>
      </c>
      <c r="C87" t="str">
        <f>ESTADISTICA!C86</f>
        <v>9 DE JULIO Y BROWN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CEN68 (fija 2)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CEN69</v>
      </c>
      <c r="C89" t="str">
        <f>ESTADISTICA!C88</f>
        <v>RIVADAVIA Y BOUREL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 70</v>
      </c>
      <c r="C90" t="str">
        <f>ESTADISTICA!C89</f>
        <v>RIVADAVIA Y 25 MAYO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71</v>
      </c>
      <c r="C91" t="str">
        <f>ESTADISTICA!C90</f>
        <v>MORENO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72</v>
      </c>
      <c r="C92" t="str">
        <f>ESTADISTICA!C91</f>
        <v>MORENO Y 25 DE MAYO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CEN73</v>
      </c>
      <c r="C93" t="str">
        <f>ESTADISTICA!C92</f>
        <v>BOUREL Y DEFENSA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CEN74</v>
      </c>
      <c r="C94" t="str">
        <f>ESTADISTICA!C93</f>
        <v>Las Heras y Maipu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 75</v>
      </c>
      <c r="C95" t="str">
        <f>ESTADISTICA!C94</f>
        <v>25 DE MAYO Y CASTELLI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76</v>
      </c>
      <c r="C96" t="str">
        <f>ESTADISTICA!C95</f>
        <v>ESPAÑA E/MITRE Y BOCUZZI</v>
      </c>
      <c r="D96" t="str">
        <f>ESTADISTICA!D95</f>
        <v>Fija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77</v>
      </c>
      <c r="C97" t="str">
        <f>ESTADISTICA!C96</f>
        <v>Monteagudo e/ Mitre y Boccuzzi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 t="str">
        <f>ESTADISTICA!K96</f>
        <v>APAGADO</v>
      </c>
      <c r="L97">
        <f>ESTADISTICA!L96</f>
        <v>0</v>
      </c>
      <c r="M97" t="str">
        <f>ESTADISTICA!M96</f>
        <v>APAGADO</v>
      </c>
      <c r="N97">
        <f>ESTADISTICA!N96</f>
        <v>0</v>
      </c>
      <c r="O97" t="str">
        <f>ESTADISTICA!O96</f>
        <v>APAGADO</v>
      </c>
      <c r="P97" t="str">
        <f>ESTADISTICA!P96</f>
        <v>APAGADO</v>
      </c>
      <c r="Q97">
        <f>ESTADISTICA!Q96</f>
        <v>0</v>
      </c>
      <c r="R97">
        <f>ESTADISTICA!R96</f>
        <v>0</v>
      </c>
      <c r="S97" t="str">
        <f>ESTADISTICA!S96</f>
        <v>APAGADO</v>
      </c>
      <c r="T97" t="str">
        <f>ESTADISTICA!T96</f>
        <v>APAGADO</v>
      </c>
      <c r="U97" t="str">
        <f>ESTADISTICA!U96</f>
        <v>APAGADO</v>
      </c>
      <c r="V97" t="str">
        <f>ESTADISTICA!V96</f>
        <v>APAGADO</v>
      </c>
      <c r="W97" t="str">
        <f>ESTADISTICA!W96</f>
        <v>APAGADO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78</v>
      </c>
      <c r="C98" t="str">
        <f>ESTADISTICA!C97</f>
        <v>Mitre e/Monteagudo y Alberdi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79</v>
      </c>
      <c r="C99" t="str">
        <f>ESTADISTICA!C98</f>
        <v>Diag. Constituyente y Brown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 t="str">
        <f>ESTADISTICA!I98</f>
        <v>APAGADO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80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 t="str">
        <f>ESTADISTICA!I99</f>
        <v>APAGADO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81</v>
      </c>
      <c r="C101" t="str">
        <f>ESTADISTICA!C100</f>
        <v>Alberdi y A.del Valle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82</v>
      </c>
      <c r="C102" t="str">
        <f>ESTADISTICA!C101</f>
        <v>DORREGO Y BOUREL</v>
      </c>
      <c r="D102" t="str">
        <f>ESTADISTICA!D101</f>
        <v>Domo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CEN83</v>
      </c>
      <c r="C103" t="str">
        <f>ESTADISTICA!C102</f>
        <v>RECONQUISTA Y 25 DE MAYO</v>
      </c>
      <c r="D103" t="str">
        <f>ESTADISTICA!D102</f>
        <v>Domo</v>
      </c>
      <c r="E103" t="str">
        <f>ESTADISTICA!E102</f>
        <v>Radio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SAN NICOLAS</v>
      </c>
      <c r="B104" t="str">
        <f>ESTADISTICA!B103</f>
        <v>CHA01</v>
      </c>
      <c r="C104" t="str">
        <f>ESTADISTICA!C103</f>
        <v>Novak y Pte Illia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CHACABUCO</v>
      </c>
      <c r="B105" t="str">
        <f>ESTADISTICA!B104</f>
        <v>CHA02</v>
      </c>
      <c r="C105" t="str">
        <f>ESTADISTICA!C104</f>
        <v>Pte. Illia y Posadas</v>
      </c>
      <c r="D105" t="str">
        <f>ESTADISTICA!D104</f>
        <v>Domo</v>
      </c>
      <c r="E105" t="str">
        <f>ESTADISTICA!E104</f>
        <v>Radio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 t="str">
        <f>ESTADISTICA!T104</f>
        <v>APAGADO</v>
      </c>
      <c r="U105" t="str">
        <f>ESTADISTICA!U104</f>
        <v>APAGADO</v>
      </c>
      <c r="V105" t="str">
        <f>ESTADISTICA!V104</f>
        <v>APAGADO</v>
      </c>
      <c r="W105" t="str">
        <f>ESTADISTICA!W104</f>
        <v>APAGADO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CHACABUCO</v>
      </c>
      <c r="B106" t="str">
        <f>ESTADISTICA!B105</f>
        <v>CHA03</v>
      </c>
      <c r="C106" t="str">
        <f>ESTADISTICA!C105</f>
        <v>MAIPU Y ALVAREZ THOMAS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CHACABUCO</v>
      </c>
      <c r="B107" t="str">
        <f>ESTADISTICA!B106</f>
        <v>CHA04</v>
      </c>
      <c r="C107" t="str">
        <f>ESTADISTICA!C106</f>
        <v>ESTADOS UNIDOS DE A. E ILLIA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LA COLORADA ESTE</v>
      </c>
      <c r="B108" t="str">
        <f>ESTADISTICA!B107</f>
        <v>COL 03</v>
      </c>
      <c r="C108" t="str">
        <f>ESTADISTICA!C107</f>
        <v>CARIBONI Y LA ANCIANIDAD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 t="str">
        <f>ESTADISTICA!M107</f>
        <v>APAGADO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VILLA MONICA NUEVA</v>
      </c>
      <c r="B109" t="str">
        <f>ESTADISTICA!B108</f>
        <v>COL01</v>
      </c>
      <c r="C109" t="str">
        <f>ESTADISTICA!C108</f>
        <v>Eva Peron y Cariboni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LA COLORADA ESTE</v>
      </c>
      <c r="B110" t="str">
        <f>ESTADISTICA!B109</f>
        <v>COL02</v>
      </c>
      <c r="C110" t="str">
        <f>ESTADISTICA!C109</f>
        <v>Av. Eva Peron y Pompeya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DON JOSE</v>
      </c>
      <c r="B111" t="str">
        <f>ESTADISTICA!B110</f>
        <v>DJO01</v>
      </c>
      <c r="C111" t="str">
        <f>ESTADISTICA!C110</f>
        <v>Monteverde y Donato Alvarez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DON JOSE</v>
      </c>
      <c r="B112" t="str">
        <f>ESTADISTICA!B111</f>
        <v>DJO 02 (fija 1)</v>
      </c>
      <c r="C112" t="str">
        <f>ESTADISTICA!C111</f>
        <v>DONATO ALVAREZ Y EL APERO</v>
      </c>
      <c r="D112" t="str">
        <f>ESTADISTICA!D111</f>
        <v>Fija</v>
      </c>
      <c r="E112" t="str">
        <f>ESTADISTICA!E111</f>
        <v>PTO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DON JOSE</v>
      </c>
      <c r="B113" t="str">
        <f>ESTADISTICA!B112</f>
        <v>DJO 03 (fija 2)</v>
      </c>
      <c r="C113" t="str">
        <f>ESTADISTICA!C112</f>
        <v>DONATO ALVAREZ Y EL APERO</v>
      </c>
      <c r="D113" t="str">
        <f>ESTADISTICA!D112</f>
        <v>Fija</v>
      </c>
      <c r="E113" t="str">
        <f>ESTADISTICA!E112</f>
        <v>PTO A FO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DON JOSE</v>
      </c>
      <c r="B114" t="str">
        <f>ESTADISTICA!B113</f>
        <v>DJO 04 (Fija 1)</v>
      </c>
      <c r="C114" t="str">
        <f>ESTADISTICA!C113</f>
        <v>MONTEVERDE Y EL INDIO</v>
      </c>
      <c r="D114" t="str">
        <f>ESTADISTICA!D113</f>
        <v>Fija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 t="str">
        <f>ESTADISTICA!W113</f>
        <v>APAGADO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DON JOSE</v>
      </c>
      <c r="B115" t="str">
        <f>ESTADISTICA!B114</f>
        <v>DJO 05 (Fija 2)</v>
      </c>
      <c r="C115" t="str">
        <f>ESTADISTICA!C114</f>
        <v>MONTEVERDE Y EL INDIO</v>
      </c>
      <c r="D115" t="str">
        <f>ESTADISTICA!D114</f>
        <v>Fija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 t="str">
        <f>ESTADISTICA!W114</f>
        <v>APAGADO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DON JOSE</v>
      </c>
      <c r="B116" t="str">
        <f>ESTADISTICA!B115</f>
        <v>DJ O6</v>
      </c>
      <c r="C116" t="str">
        <f>ESTADISTICA!C115</f>
        <v>Calle 414 y El Indio</v>
      </c>
      <c r="D116" t="str">
        <f>ESTADISTICA!D115</f>
        <v>Fija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 07</v>
      </c>
      <c r="C117" t="str">
        <f>ESTADISTICA!C116</f>
        <v>Calle 414 y El Indio</v>
      </c>
      <c r="D117" t="str">
        <f>ESTADISTICA!D116</f>
        <v>Fija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EL PARQUE</v>
      </c>
      <c r="B118" t="str">
        <f>ESTADISTICA!B117</f>
        <v>EPQ 01</v>
      </c>
      <c r="C118" t="str">
        <f>ESTADISTICA!C117</f>
        <v>1282 Y GRIERSON</v>
      </c>
      <c r="D118" t="str">
        <f>ESTADISTICA!D117</f>
        <v>DOMO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 t="str">
        <f>ESTADISTICA!I117</f>
        <v>APAGADO</v>
      </c>
      <c r="J118">
        <f>ESTADISTICA!J117</f>
        <v>0</v>
      </c>
      <c r="K118" t="str">
        <f>ESTADISTICA!K117</f>
        <v>APAGADO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EL PARQUE</v>
      </c>
      <c r="B119" t="str">
        <f>ESTADISTICA!B118</f>
        <v>EPQ 02</v>
      </c>
      <c r="C119" t="str">
        <f>ESTADISTICA!C118</f>
        <v>1282 Y MASSE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 t="str">
        <f>ESTADISTICA!I118</f>
        <v>APAGADO</v>
      </c>
      <c r="J119">
        <f>ESTADISTICA!J118</f>
        <v>0</v>
      </c>
      <c r="K119" t="str">
        <f>ESTADISTICA!K118</f>
        <v>APAGADO</v>
      </c>
      <c r="L119">
        <f>ESTADISTICA!L118</f>
        <v>0</v>
      </c>
      <c r="M119">
        <f>ESTADISTICA!M118</f>
        <v>0</v>
      </c>
      <c r="N119" t="str">
        <f>ESTADISTICA!N118</f>
        <v>APAGADO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EL PARQUE</v>
      </c>
      <c r="B120" t="str">
        <f>ESTADISTICA!B119</f>
        <v>EPQ 03</v>
      </c>
      <c r="C120" t="str">
        <f>ESTADISTICA!C119</f>
        <v>1282 Y RP 36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EL PARQUE</v>
      </c>
      <c r="B121" t="str">
        <f>ESTADISTICA!B120</f>
        <v>EPQ 04</v>
      </c>
      <c r="C121" t="str">
        <f>ESTADISTICA!C120</f>
        <v>1282 Y MORENO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 t="str">
        <f>ESTADISTICA!I120</f>
        <v>APAGADO</v>
      </c>
      <c r="J121">
        <f>ESTADISTICA!J120</f>
        <v>0</v>
      </c>
      <c r="K121" t="str">
        <f>ESTADISTICA!K120</f>
        <v>APAGADO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LA ESMERALDA</v>
      </c>
      <c r="B122" t="str">
        <f>ESTADISTICA!B121</f>
        <v>ESM01</v>
      </c>
      <c r="C122" t="str">
        <f>ESTADISTICA!C121</f>
        <v>Cabello y Brasil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SAN JORGE</v>
      </c>
      <c r="B123" t="str">
        <f>ESTADISTICA!B122</f>
        <v>ESM02</v>
      </c>
      <c r="C123" t="str">
        <f>ESTADISTICA!C122</f>
        <v>Novak y Cabello</v>
      </c>
      <c r="D123" t="str">
        <f>ESTADISTICA!D122</f>
        <v>Domo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LIBERTAD</v>
      </c>
      <c r="B124" t="str">
        <f>ESTADISTICA!B123</f>
        <v>ESM03</v>
      </c>
      <c r="C124" t="str">
        <f>ESTADISTICA!C123</f>
        <v>Novak y Humahuaca</v>
      </c>
      <c r="D124" t="str">
        <f>ESTADISTICA!D123</f>
        <v>DOMO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tr">
        <f>ESTADISTICA!A124</f>
        <v>LA ESMERALDA</v>
      </c>
      <c r="B125" t="str">
        <f>ESTADISTICA!B124</f>
        <v>ESM04</v>
      </c>
      <c r="C125" t="str">
        <f>ESTADISTICA!C124</f>
        <v>Basualdo y Bengochea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ESTADISTICA!A125</f>
        <v>LA ESMERALDA</v>
      </c>
      <c r="B126" t="str">
        <f>ESTADISTICA!B125</f>
        <v>ESM05</v>
      </c>
      <c r="C126" t="str">
        <f>ESTADISTICA!C125</f>
        <v>Aniceto Diaz y Villar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</row>
    <row r="127" spans="1:35" x14ac:dyDescent="0.25">
      <c r="A127" t="str">
        <f>ESTADISTICA!A126</f>
        <v>LA ESMERALDA</v>
      </c>
      <c r="B127" t="str">
        <f>ESTADISTICA!B126</f>
        <v>ESM06</v>
      </c>
      <c r="C127" t="str">
        <f>ESTADISTICA!C126</f>
        <v>Roselli y Cabello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</row>
    <row r="128" spans="1:35" x14ac:dyDescent="0.25">
      <c r="A128" t="str">
        <f>ESTADISTICA!A127</f>
        <v>LA ESMERALDA</v>
      </c>
      <c r="B128" t="str">
        <f>ESTADISTICA!B127</f>
        <v>ESM07</v>
      </c>
      <c r="C128" t="str">
        <f>ESTADISTICA!C127</f>
        <v>AV. NOVAK Y SERRANO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 t="str">
        <f>ESTADISTICA!W127</f>
        <v>APAGADO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</row>
    <row r="129" spans="1:35" x14ac:dyDescent="0.25">
      <c r="A129" t="str">
        <f>ESTADISTICA!A128</f>
        <v>LA ESMERALDA</v>
      </c>
      <c r="B129" t="str">
        <f>ESTADISTICA!B128</f>
        <v>ESM 08</v>
      </c>
      <c r="C129" t="str">
        <f>ESTADISTICA!C128</f>
        <v>DAVINSON Y MORANCHEL</v>
      </c>
      <c r="D129" t="str">
        <f>ESTADISTICA!D128</f>
        <v>FIJA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</row>
    <row r="130" spans="1:35" x14ac:dyDescent="0.25">
      <c r="A130" t="str">
        <f>ESTADISTICA!A129</f>
        <v>LA ESMERALDA</v>
      </c>
      <c r="B130" t="str">
        <f>ESTADISTICA!B129</f>
        <v>ESM09 (fija 1)</v>
      </c>
      <c r="C130" t="str">
        <f>ESTADISTICA!C129</f>
        <v>EEUU Y CABELLO</v>
      </c>
      <c r="D130" t="str">
        <f>ESTADISTICA!D129</f>
        <v>Fija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</row>
    <row r="131" spans="1:35" x14ac:dyDescent="0.25">
      <c r="A131" t="str">
        <f>ESTADISTICA!A130</f>
        <v>LA ESMERALDA</v>
      </c>
      <c r="B131" t="str">
        <f>ESTADISTICA!B130</f>
        <v>ESM10 (fija 2)</v>
      </c>
      <c r="C131" t="str">
        <f>ESTADISTICA!C130</f>
        <v>EEUU Y CABELLO</v>
      </c>
      <c r="D131" t="str">
        <f>ESTADISTICA!D130</f>
        <v>Fija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</row>
    <row r="132" spans="1:35" x14ac:dyDescent="0.25">
      <c r="A132" t="str">
        <f>ESTADISTICA!A131</f>
        <v>LA ESMERALDA</v>
      </c>
      <c r="B132" t="str">
        <f>ESTADISTICA!B131</f>
        <v>ESM11 (fija 1)</v>
      </c>
      <c r="C132" t="str">
        <f>ESTADISTICA!C131</f>
        <v>NOVAK Y LAMBARDI</v>
      </c>
      <c r="D132" t="str">
        <f>ESTADISTICA!D131</f>
        <v>Fija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 t="str">
        <f>ESTADISTICA!H131</f>
        <v>APAGADO</v>
      </c>
      <c r="I132" t="str">
        <f>ESTADISTICA!I131</f>
        <v>APAGADO</v>
      </c>
      <c r="J132" t="str">
        <f>ESTADISTICA!J131</f>
        <v>APAGADO</v>
      </c>
      <c r="K132" t="str">
        <f>ESTADISTICA!K131</f>
        <v>APAGADO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</row>
    <row r="133" spans="1:35" x14ac:dyDescent="0.25">
      <c r="A133" t="str">
        <f>ESTADISTICA!A132</f>
        <v>LA ESMERALDA</v>
      </c>
      <c r="B133" t="str">
        <f>ESTADISTICA!B132</f>
        <v>ESM12 (fija 2)</v>
      </c>
      <c r="C133" t="str">
        <f>ESTADISTICA!C132</f>
        <v>NOVAK Y LAMBARDI</v>
      </c>
      <c r="D133" t="str">
        <f>ESTADISTICA!D132</f>
        <v>Fija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 t="str">
        <f>ESTADISTICA!H132</f>
        <v>APAGADO</v>
      </c>
      <c r="I133" t="str">
        <f>ESTADISTICA!I132</f>
        <v>APAGADO</v>
      </c>
      <c r="J133" t="str">
        <f>ESTADISTICA!J132</f>
        <v>APAGADO</v>
      </c>
      <c r="K133" t="str">
        <f>ESTADISTICA!K132</f>
        <v>APAGADO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</row>
    <row r="134" spans="1:35" x14ac:dyDescent="0.25">
      <c r="A134" t="str">
        <f>ESTADISTICA!A133</f>
        <v>LA ESMERALDA</v>
      </c>
      <c r="B134" t="str">
        <f>ESTADISTICA!B133</f>
        <v>ESM 13</v>
      </c>
      <c r="C134" t="str">
        <f>ESTADISTICA!C133</f>
        <v>Barzi y Serrano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 t="str">
        <f>ESTADISTICA!H133</f>
        <v>APAGADO</v>
      </c>
      <c r="I134" t="str">
        <f>ESTADISTICA!I133</f>
        <v>APAGADO</v>
      </c>
      <c r="J134" t="str">
        <f>ESTADISTICA!J133</f>
        <v>APAGADO</v>
      </c>
      <c r="K134" t="str">
        <f>ESTADISTICA!K133</f>
        <v>APAGADO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</row>
    <row r="135" spans="1:35" x14ac:dyDescent="0.25">
      <c r="A135" t="str">
        <f>ESTADISTICA!A134</f>
        <v>LA ESMERALDA</v>
      </c>
      <c r="B135" t="str">
        <f>ESTADISTICA!B134</f>
        <v>ESM 14</v>
      </c>
      <c r="C135" t="str">
        <f>ESTADISTICA!C134</f>
        <v>Barzi y Serrano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 t="str">
        <f>ESTADISTICA!H134</f>
        <v>APAGADO</v>
      </c>
      <c r="I135" t="str">
        <f>ESTADISTICA!I134</f>
        <v>APAGADO</v>
      </c>
      <c r="J135" t="str">
        <f>ESTADISTICA!J134</f>
        <v>APAGADO</v>
      </c>
      <c r="K135" t="str">
        <f>ESTADISTICA!K134</f>
        <v>APAGADO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</row>
    <row r="136" spans="1:35" x14ac:dyDescent="0.25">
      <c r="A136" t="str">
        <f>ESTADISTICA!A135</f>
        <v>LA ESMERALDA</v>
      </c>
      <c r="B136" t="str">
        <f>ESTADISTICA!B135</f>
        <v>ESM 15</v>
      </c>
      <c r="C136" t="str">
        <f>ESTADISTICA!C135</f>
        <v>Basualdo y Lieja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</row>
    <row r="137" spans="1:35" x14ac:dyDescent="0.25">
      <c r="A137" t="str">
        <f>ESTADISTICA!A136</f>
        <v>LA ESMERALDA</v>
      </c>
      <c r="B137" t="str">
        <f>ESTADISTICA!B136</f>
        <v>ESM 16</v>
      </c>
      <c r="C137" t="str">
        <f>ESTADISTICA!C136</f>
        <v>Basualdo y Lieja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</row>
    <row r="138" spans="1:35" x14ac:dyDescent="0.25">
      <c r="A138" t="str">
        <f>ESTADISTICA!A137</f>
        <v>INGENIERO ALLAN</v>
      </c>
      <c r="B138" t="str">
        <f>ESTADISTICA!B137</f>
        <v>INA 01</v>
      </c>
      <c r="C138" t="str">
        <f>ESTADISTICA!C137</f>
        <v>1138 Y 1155</v>
      </c>
      <c r="D138" t="str">
        <f>ESTADISTICA!D137</f>
        <v>DOMO</v>
      </c>
      <c r="E138" t="str">
        <f>ESTADISTICA!E137</f>
        <v>Fibra Optica</v>
      </c>
      <c r="F138" t="str">
        <f>ESTADISTICA!F137</f>
        <v>APAGADO</v>
      </c>
      <c r="G138">
        <f>ESTADISTICA!G137</f>
        <v>0</v>
      </c>
      <c r="H138">
        <f>ESTADISTICA!H137</f>
        <v>0</v>
      </c>
      <c r="I138" t="str">
        <f>ESTADISTICA!I137</f>
        <v>APAGADO</v>
      </c>
      <c r="J138">
        <f>ESTADISTICA!J137</f>
        <v>0</v>
      </c>
      <c r="K138" t="str">
        <f>ESTADISTICA!K137</f>
        <v>APAGADO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</row>
    <row r="139" spans="1:35" x14ac:dyDescent="0.25">
      <c r="A139" t="str">
        <f>ESTADISTICA!A138</f>
        <v>INGENIERO ALLAN</v>
      </c>
      <c r="B139" t="str">
        <f>ESTADISTICA!B138</f>
        <v>INA 02</v>
      </c>
      <c r="C139" t="str">
        <f>ESTADISTICA!C138</f>
        <v>1144 Y 1155</v>
      </c>
      <c r="D139" t="str">
        <f>ESTADISTICA!D138</f>
        <v>DOMO</v>
      </c>
      <c r="E139" t="str">
        <f>ESTADISTICA!E138</f>
        <v>Fibra Optica</v>
      </c>
      <c r="F139" t="str">
        <f>ESTADISTICA!F138</f>
        <v>APAGADO</v>
      </c>
      <c r="G139">
        <f>ESTADISTICA!G138</f>
        <v>0</v>
      </c>
      <c r="H139">
        <f>ESTADISTICA!H138</f>
        <v>0</v>
      </c>
      <c r="I139" t="str">
        <f>ESTADISTICA!I138</f>
        <v>APAGADO</v>
      </c>
      <c r="J139">
        <f>ESTADISTICA!J138</f>
        <v>0</v>
      </c>
      <c r="K139" t="str">
        <f>ESTADISTICA!K138</f>
        <v>APAGADO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</row>
    <row r="140" spans="1:35" x14ac:dyDescent="0.25">
      <c r="A140" t="str">
        <f>ESTADISTICA!A139</f>
        <v>INFICO</v>
      </c>
      <c r="B140" t="str">
        <f>ESTADISTICA!B139</f>
        <v>INF 01</v>
      </c>
      <c r="C140" t="str">
        <f>ESTADISTICA!C139</f>
        <v>AV. HUDSON Y CARIBONI</v>
      </c>
      <c r="D140">
        <f>ESTADISTICA!D139</f>
        <v>0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</row>
    <row r="141" spans="1:35" x14ac:dyDescent="0.25">
      <c r="A141" t="str">
        <f>ESTADISTICA!A140</f>
        <v>VILLA ARGENTINA</v>
      </c>
      <c r="B141" t="str">
        <f>ESTADISTICA!B140</f>
        <v>KM01</v>
      </c>
      <c r="C141" t="str">
        <f>ESTADISTICA!C140</f>
        <v>Vias FFCC y La Pulperia</v>
      </c>
      <c r="D141" t="str">
        <f>ESTADISTICA!D140</f>
        <v>DOMO</v>
      </c>
      <c r="E141" t="str">
        <f>ESTADISTICA!E140</f>
        <v>Radio</v>
      </c>
      <c r="F141" t="str">
        <f>ESTADISTICA!F140</f>
        <v>APAGADO</v>
      </c>
      <c r="G141" t="str">
        <f>ESTADISTICA!G140</f>
        <v>APAGADO</v>
      </c>
      <c r="H141" t="str">
        <f>ESTADISTICA!H140</f>
        <v>APAGADO</v>
      </c>
      <c r="I141" t="str">
        <f>ESTADISTICA!I140</f>
        <v>APAGADO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</row>
    <row r="142" spans="1:35" x14ac:dyDescent="0.25">
      <c r="A142" t="str">
        <f>ESTADISTICA!A141</f>
        <v>CHACABUCO</v>
      </c>
      <c r="B142" t="str">
        <f>ESTADISTICA!B141</f>
        <v>KM02</v>
      </c>
      <c r="C142" t="str">
        <f>ESTADISTICA!C141</f>
        <v>Novak e/El Overo y el Mangrullo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</row>
    <row r="143" spans="1:35" x14ac:dyDescent="0.25">
      <c r="A143" t="str">
        <f>ESTADISTICA!A142</f>
        <v>KM 26700 (JULIO A. COSTA)</v>
      </c>
      <c r="B143" t="str">
        <f>ESTADISTICA!B142</f>
        <v>KM03</v>
      </c>
      <c r="C143" t="str">
        <f>ESTADISTICA!C142</f>
        <v>Novak y La Pulperia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</row>
    <row r="144" spans="1:35" x14ac:dyDescent="0.25">
      <c r="A144" t="str">
        <f>ESTADISTICA!A143</f>
        <v>KM 26700 (JULIO A. COSTA)</v>
      </c>
      <c r="B144" t="str">
        <f>ESTADISTICA!B143</f>
        <v>KM04</v>
      </c>
      <c r="C144" t="str">
        <f>ESTADISTICA!C143</f>
        <v>El Ombu y El Zonda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 t="str">
        <f>ESTADISTICA!V143</f>
        <v>APAGADO</v>
      </c>
      <c r="W144" t="str">
        <f>ESTADISTICA!W143</f>
        <v>APAGADO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</row>
    <row r="145" spans="1:35" x14ac:dyDescent="0.25">
      <c r="A145" t="str">
        <f>ESTADISTICA!A144</f>
        <v>KM 26700 (JULIO A. COSTA)</v>
      </c>
      <c r="B145" t="str">
        <f>ESTADISTICA!B144</f>
        <v>KM05</v>
      </c>
      <c r="C145" t="str">
        <f>ESTADISTICA!C144</f>
        <v>El Ombu y Los Charruas</v>
      </c>
      <c r="D145" t="str">
        <f>ESTADISTICA!D144</f>
        <v>Domo</v>
      </c>
      <c r="E145" t="str">
        <f>ESTADISTICA!E144</f>
        <v>Radio</v>
      </c>
      <c r="F145">
        <f>ESTADISTICA!F144</f>
        <v>0</v>
      </c>
      <c r="G145">
        <f>ESTADISTICA!G144</f>
        <v>0</v>
      </c>
      <c r="H145" t="str">
        <f>ESTADISTICA!H144</f>
        <v>APAGADO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</row>
    <row r="146" spans="1:35" x14ac:dyDescent="0.25">
      <c r="A146" t="str">
        <f>ESTADISTICA!A145</f>
        <v>KM 26700 (JULIO A. COSTA)</v>
      </c>
      <c r="B146" t="str">
        <f>ESTADISTICA!B145</f>
        <v>KM06</v>
      </c>
      <c r="C146" t="str">
        <f>ESTADISTICA!C145</f>
        <v>El Ombu y La Cautiva</v>
      </c>
      <c r="D146" t="str">
        <f>ESTADISTICA!D145</f>
        <v>DOMO</v>
      </c>
      <c r="E146" t="str">
        <f>ESTADISTICA!E145</f>
        <v>Radio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 t="str">
        <f>ESTADISTICA!Q145</f>
        <v>APAGADO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</row>
    <row r="147" spans="1:35" x14ac:dyDescent="0.25">
      <c r="A147" t="str">
        <f>ESTADISTICA!A146</f>
        <v>KM 26700 (JULIO A. COSTA)</v>
      </c>
      <c r="B147" t="str">
        <f>ESTADISTICA!B146</f>
        <v>KM 07</v>
      </c>
      <c r="C147" t="str">
        <f>ESTADISTICA!C146</f>
        <v>EL ALJIBE E/ EL ZONDA Y DON SEGUNDO SOMBRA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</row>
    <row r="148" spans="1:35" x14ac:dyDescent="0.25">
      <c r="A148" t="str">
        <f>ESTADISTICA!A147</f>
        <v>KM 26700 (JULIO A. COSTA)</v>
      </c>
      <c r="B148" t="str">
        <f>ESTADISTICA!B147</f>
        <v>KM08 / UPA 03</v>
      </c>
      <c r="C148" t="str">
        <f>ESTADISTICA!C147</f>
        <v>LOS CHARRUAS Y BLANDENGUES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</row>
    <row r="149" spans="1:35" x14ac:dyDescent="0.25">
      <c r="A149" t="str">
        <f>ESTADISTICA!A148</f>
        <v>KM 26700 (JULIO A. COSTA)</v>
      </c>
      <c r="B149" t="str">
        <f>ESTADISTICA!B148</f>
        <v>KM09 / UPA 1</v>
      </c>
      <c r="C149" t="str">
        <f>ESTADISTICA!C148</f>
        <v>NOVAK Y LA POSTA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</row>
    <row r="150" spans="1:35" x14ac:dyDescent="0.25">
      <c r="A150" t="str">
        <f>ESTADISTICA!A149</f>
        <v>KM 26700 (JULIO A. COSTA)</v>
      </c>
      <c r="B150" t="str">
        <f>ESTADISTICA!B149</f>
        <v>KM 10 / UPA 2</v>
      </c>
      <c r="C150" t="str">
        <f>ESTADISTICA!C149</f>
        <v>PLAYA DE ESTACIONAMIENTO INTERNA E/ HOSP. MODULAR Y UPA 11.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</row>
    <row r="151" spans="1:35" x14ac:dyDescent="0.25">
      <c r="A151" t="str">
        <f>ESTADISTICA!A150</f>
        <v>KM 26700 (JULIO A. COSTA)</v>
      </c>
      <c r="B151" t="str">
        <f>ESTADISTICA!B150</f>
        <v>KM11</v>
      </c>
      <c r="C151" t="str">
        <f>ESTADISTICA!C150</f>
        <v>NOVAK Y EL OVERO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</row>
    <row r="152" spans="1:35" x14ac:dyDescent="0.25">
      <c r="A152" t="str">
        <f>ESTADISTICA!A151</f>
        <v>KM 26700 (JULIO A. COSTA)</v>
      </c>
      <c r="B152" t="str">
        <f>ESTADISTICA!B151</f>
        <v>KM 12 FIJA 1</v>
      </c>
      <c r="C152" t="str">
        <f>ESTADISTICA!C151</f>
        <v>BLANDENGUES Y LA ZAMBA</v>
      </c>
      <c r="D152" t="str">
        <f>ESTADISTICA!D151</f>
        <v>Fija</v>
      </c>
      <c r="E152" t="str">
        <f>ESTADISTICA!E151</f>
        <v>PTO A FO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</row>
    <row r="153" spans="1:35" x14ac:dyDescent="0.25">
      <c r="A153" t="str">
        <f>ESTADISTICA!A152</f>
        <v>KM 26700 (JULIO A. COSTA)</v>
      </c>
      <c r="B153" t="str">
        <f>ESTADISTICA!B152</f>
        <v>KM 13 FIJA 2</v>
      </c>
      <c r="C153" t="str">
        <f>ESTADISTICA!C152</f>
        <v>BLANDENGUES Y LA ZAMBA</v>
      </c>
      <c r="D153" t="str">
        <f>ESTADISTICA!D152</f>
        <v>Fija</v>
      </c>
      <c r="E153" t="str">
        <f>ESTADISTICA!E152</f>
        <v>PTO A FO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</row>
    <row r="154" spans="1:35" x14ac:dyDescent="0.25">
      <c r="A154" t="str">
        <f>ESTADISTICA!A153</f>
        <v>KM 26700 (JULIO A. COSTA)</v>
      </c>
      <c r="B154" t="str">
        <f>ESTADISTICA!B153</f>
        <v>KM 14 (fija 1)</v>
      </c>
      <c r="C154" t="str">
        <f>ESTADISTICA!C153</f>
        <v>EL GAUCHO Y EL ZONDA</v>
      </c>
      <c r="D154" t="str">
        <f>ESTADISTICA!D153</f>
        <v>Fija</v>
      </c>
      <c r="E154" t="str">
        <f>ESTADISTICA!E153</f>
        <v>PTO A FO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</row>
    <row r="155" spans="1:35" x14ac:dyDescent="0.25">
      <c r="A155" t="str">
        <f>ESTADISTICA!A154</f>
        <v>KM 26700 (JULIO A. COSTA)</v>
      </c>
      <c r="B155" t="str">
        <f>ESTADISTICA!B154</f>
        <v>KM 15 (fija 2)</v>
      </c>
      <c r="C155" t="str">
        <f>ESTADISTICA!C154</f>
        <v>EL GAUCHO Y EL ZONDA</v>
      </c>
      <c r="D155" t="str">
        <f>ESTADISTICA!D154</f>
        <v>Fija</v>
      </c>
      <c r="E155" t="str">
        <f>ESTADISTICA!E154</f>
        <v>PTO A FO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</row>
    <row r="156" spans="1:35" x14ac:dyDescent="0.25">
      <c r="A156" t="str">
        <f>ESTADISTICA!A155</f>
        <v>KM 26700 (JULIO A. COSTA)</v>
      </c>
      <c r="B156" t="str">
        <f>ESTADISTICA!B155</f>
        <v>KM 16 (fija 1)</v>
      </c>
      <c r="C156" t="str">
        <f>ESTADISTICA!C155</f>
        <v>EL GAUCHO Y MARTIN FIERRO</v>
      </c>
      <c r="D156" t="str">
        <f>ESTADISTICA!D155</f>
        <v>Fija</v>
      </c>
      <c r="E156" t="str">
        <f>ESTADISTICA!E155</f>
        <v>PTO A FO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</row>
    <row r="157" spans="1:35" x14ac:dyDescent="0.25">
      <c r="A157" t="str">
        <f>ESTADISTICA!A156</f>
        <v>KM 26700 (JULIO A. COSTA)</v>
      </c>
      <c r="B157" t="str">
        <f>ESTADISTICA!B156</f>
        <v>KM 17 (fija 2)</v>
      </c>
      <c r="C157" t="str">
        <f>ESTADISTICA!C156</f>
        <v>EL GAUCHO Y MARTIN FIERRO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</row>
    <row r="158" spans="1:35" x14ac:dyDescent="0.25">
      <c r="A158" t="str">
        <f>ESTADISTICA!A157</f>
        <v>LOMAS DE MONTEVERDE</v>
      </c>
      <c r="B158" t="str">
        <f>ESTADISTICA!B157</f>
        <v>LDM 01</v>
      </c>
      <c r="C158" t="str">
        <f>ESTADISTICA!C157</f>
        <v>ILLIA Y BOUREL</v>
      </c>
      <c r="D158" t="str">
        <f>ESTADISTICA!D157</f>
        <v>DOMO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</row>
    <row r="159" spans="1:35" x14ac:dyDescent="0.25">
      <c r="A159" t="str">
        <f>ESTADISTICA!A158</f>
        <v>LOMAS DE MONTEVERDE</v>
      </c>
      <c r="B159" t="str">
        <f>ESTADISTICA!B158</f>
        <v>LDM 02</v>
      </c>
      <c r="C159" t="str">
        <f>ESTADISTICA!C158</f>
        <v>LAS HERAS Y EDISON</v>
      </c>
      <c r="D159" t="str">
        <f>ESTADISTICA!D158</f>
        <v>DOMO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</row>
    <row r="160" spans="1:35" x14ac:dyDescent="0.25">
      <c r="A160" t="str">
        <f>ESTADISTICA!A159</f>
        <v>LOMAS DE MONTEVERDE</v>
      </c>
      <c r="B160" t="str">
        <f>ESTADISTICA!B159</f>
        <v>LDM 03</v>
      </c>
      <c r="C160" t="str">
        <f>ESTADISTICA!C159</f>
        <v>LAS HERAS Y FRANKLIN</v>
      </c>
      <c r="D160" t="str">
        <f>ESTADISTICA!D159</f>
        <v>DOMO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</row>
    <row r="161" spans="1:35" x14ac:dyDescent="0.25">
      <c r="A161" t="str">
        <f>ESTADISTICA!A160</f>
        <v>LIBERTAD</v>
      </c>
      <c r="B161" t="str">
        <f>ESTADISTICA!B160</f>
        <v>LIBER 01</v>
      </c>
      <c r="C161" t="str">
        <f>ESTADISTICA!C160</f>
        <v>511 Y 574 FIJA 01</v>
      </c>
      <c r="D161" t="str">
        <f>ESTADISTICA!D160</f>
        <v>Fija</v>
      </c>
      <c r="E161" t="str">
        <f>ESTADISTICA!E160</f>
        <v>RADIO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</row>
    <row r="162" spans="1:35" x14ac:dyDescent="0.25">
      <c r="A162" t="str">
        <f>ESTADISTICA!A161</f>
        <v>LIBERTAD</v>
      </c>
      <c r="B162" t="str">
        <f>ESTADISTICA!B161</f>
        <v>LIBER 02</v>
      </c>
      <c r="C162" t="str">
        <f>ESTADISTICA!C161</f>
        <v>511 Y 574 FIJA 02</v>
      </c>
      <c r="D162" t="str">
        <f>ESTADISTICA!D161</f>
        <v>Fija</v>
      </c>
      <c r="E162" t="str">
        <f>ESTADISTICA!E161</f>
        <v>Radio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</row>
    <row r="163" spans="1:35" x14ac:dyDescent="0.25">
      <c r="A163" t="str">
        <f>ESTADISTICA!A162</f>
        <v>CHACABUCO</v>
      </c>
      <c r="B163" t="str">
        <f>ESTADISTICA!B162</f>
        <v>LPI 01</v>
      </c>
      <c r="C163" t="str">
        <f>ESTADISTICA!C162</f>
        <v>Maipu y Posadas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</row>
    <row r="164" spans="1:35" x14ac:dyDescent="0.25">
      <c r="A164" t="str">
        <f>ESTADISTICA!A163</f>
        <v>CHACABUCO</v>
      </c>
      <c r="B164" t="str">
        <f>ESTADISTICA!B163</f>
        <v>LPI02</v>
      </c>
      <c r="C164" t="str">
        <f>ESTADISTICA!C163</f>
        <v>EE.UU y Ayacucho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</row>
    <row r="165" spans="1:35" x14ac:dyDescent="0.25">
      <c r="A165" t="str">
        <f>ESTADISTICA!A164</f>
        <v>LA PILETA</v>
      </c>
      <c r="B165" t="str">
        <f>ESTADISTICA!B164</f>
        <v>LPI03 (fija 2)</v>
      </c>
      <c r="C165" t="str">
        <f>ESTADISTICA!C164</f>
        <v>MAIPU Y POSADAS</v>
      </c>
      <c r="D165" t="str">
        <f>ESTADISTICA!D164</f>
        <v>Fija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</row>
    <row r="166" spans="1:35" x14ac:dyDescent="0.25">
      <c r="A166" t="str">
        <f>ESTADISTICA!A165</f>
        <v>LA PILETA</v>
      </c>
      <c r="B166" t="str">
        <f>ESTADISTICA!B165</f>
        <v>LPI04 (fija 1)</v>
      </c>
      <c r="C166" t="str">
        <f>ESTADISTICA!C165</f>
        <v>MAIPU Y POSADAS</v>
      </c>
      <c r="D166" t="str">
        <f>ESTADISTICA!D165</f>
        <v>FIJA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</row>
    <row r="167" spans="1:35" x14ac:dyDescent="0.25">
      <c r="A167" t="str">
        <f>ESTADISTICA!A166</f>
        <v>LOS PILARES</v>
      </c>
      <c r="B167" t="str">
        <f>ESTADISTICA!B166</f>
        <v>LPR 01</v>
      </c>
      <c r="C167" t="str">
        <f>ESTADISTICA!C166</f>
        <v>EVA PERON E/ CACHEUTA Y 1406</v>
      </c>
      <c r="D167" t="str">
        <f>ESTADISTICA!D166</f>
        <v>DOMO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</row>
    <row r="168" spans="1:35" x14ac:dyDescent="0.25">
      <c r="A168" t="str">
        <f>ESTADISTICA!A167</f>
        <v>LOS PILARES</v>
      </c>
      <c r="B168" t="str">
        <f>ESTADISTICA!B167</f>
        <v>LPR02 (fija 1)</v>
      </c>
      <c r="C168" t="str">
        <f>ESTADISTICA!C167</f>
        <v>EVA PERON Y CACHEUTA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 t="str">
        <f>ESTADISTICA!K167</f>
        <v>APAGADO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</row>
    <row r="169" spans="1:35" x14ac:dyDescent="0.25">
      <c r="A169" t="str">
        <f>ESTADISTICA!A168</f>
        <v>LOS PILARES</v>
      </c>
      <c r="B169" t="str">
        <f>ESTADISTICA!B168</f>
        <v>LPR03 (fija 2)</v>
      </c>
      <c r="C169" t="str">
        <f>ESTADISTICA!C168</f>
        <v>EVA PERON Y CACHEUTA</v>
      </c>
      <c r="D169" t="str">
        <f>ESTADISTICA!D168</f>
        <v>Fija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</row>
    <row r="170" spans="1:35" x14ac:dyDescent="0.25">
      <c r="A170" t="str">
        <f>ESTADISTICA!A169</f>
        <v>LOPEZ ROMERO</v>
      </c>
      <c r="B170" t="str">
        <f>ESTADISTICA!B169</f>
        <v>LRO 05</v>
      </c>
      <c r="C170" t="str">
        <f>ESTADISTICA!C169</f>
        <v>Calchaqui y Las Americas</v>
      </c>
      <c r="D170" t="str">
        <f>ESTADISTICA!D169</f>
        <v>Fija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</row>
    <row r="171" spans="1:35" x14ac:dyDescent="0.25">
      <c r="A171" t="str">
        <f>ESTADISTICA!A170</f>
        <v>LOPEZ ROMERO</v>
      </c>
      <c r="B171" t="str">
        <f>ESTADISTICA!B170</f>
        <v>LRO 09</v>
      </c>
      <c r="C171" t="str">
        <f>ESTADISTICA!C170</f>
        <v>Las Americas y Braile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</row>
    <row r="172" spans="1:35" x14ac:dyDescent="0.25">
      <c r="A172" t="str">
        <f>ESTADISTICA!A171</f>
        <v>LOPEZ ROMERO</v>
      </c>
      <c r="B172" t="str">
        <f>ESTADISTICA!B171</f>
        <v>LRO 10</v>
      </c>
      <c r="C172" t="str">
        <f>ESTADISTICA!C171</f>
        <v>Con. Gral. Belgrano y Balcarce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</row>
    <row r="173" spans="1:35" x14ac:dyDescent="0.25">
      <c r="A173" t="str">
        <f>ESTADISTICA!A172</f>
        <v>LOPEZ ROMERO</v>
      </c>
      <c r="B173" t="str">
        <f>ESTADISTICA!B172</f>
        <v>LRO 12 (fija 1)</v>
      </c>
      <c r="C173" t="str">
        <f>ESTADISTICA!C172</f>
        <v>LAS AMERICAS E/ BRAILLE Y ALVARADO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</row>
    <row r="174" spans="1:35" x14ac:dyDescent="0.25">
      <c r="A174" t="str">
        <f>ESTADISTICA!A173</f>
        <v>LOPEZ ROMERO</v>
      </c>
      <c r="B174" t="str">
        <f>ESTADISTICA!B173</f>
        <v>LRO 13 (fija 2)</v>
      </c>
      <c r="C174" t="str">
        <f>ESTADISTICA!C173</f>
        <v>LAS AMERICAS E/ BRAILLE Y ALVARADO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</row>
    <row r="175" spans="1:35" x14ac:dyDescent="0.25">
      <c r="A175" t="str">
        <f>ESTADISTICA!A174</f>
        <v>LOPEZ ROMERO</v>
      </c>
      <c r="B175" t="str">
        <f>ESTADISTICA!B174</f>
        <v>LRO01</v>
      </c>
      <c r="C175" t="str">
        <f>ESTADISTICA!C174</f>
        <v>H. IRIGOYEN Y BRAILE</v>
      </c>
      <c r="D175" t="str">
        <f>ESTADISTICA!D174</f>
        <v>FIJA</v>
      </c>
      <c r="E175" t="str">
        <f>ESTADISTICA!E174</f>
        <v>FIBRA OPTICA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</row>
    <row r="176" spans="1:35" x14ac:dyDescent="0.25">
      <c r="A176" t="str">
        <f>ESTADISTICA!A175</f>
        <v>PRESIDENTE SARMIENTO</v>
      </c>
      <c r="B176" t="str">
        <f>ESTADISTICA!B175</f>
        <v>LRO02</v>
      </c>
      <c r="C176" t="str">
        <f>ESTADISTICA!C175</f>
        <v>H. Irigoyen e Islas Orcadas</v>
      </c>
      <c r="D176" t="str">
        <f>ESTADISTICA!D175</f>
        <v>Domo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 t="str">
        <f>ESTADISTICA!H175</f>
        <v>APAGADO</v>
      </c>
      <c r="I176" t="str">
        <f>ESTADISTICA!I175</f>
        <v>APAGADO</v>
      </c>
      <c r="J176" t="str">
        <f>ESTADISTICA!J175</f>
        <v>APAGADO</v>
      </c>
      <c r="K176">
        <f>ESTADISTICA!K175</f>
        <v>0</v>
      </c>
      <c r="L176" t="str">
        <f>ESTADISTICA!L175</f>
        <v>APAGADO</v>
      </c>
      <c r="M176" t="str">
        <f>ESTADISTICA!M175</f>
        <v>APAGADO</v>
      </c>
      <c r="N176" t="str">
        <f>ESTADISTICA!N175</f>
        <v>APAGADO</v>
      </c>
      <c r="O176" t="str">
        <f>ESTADISTICA!O175</f>
        <v>APAGADO</v>
      </c>
      <c r="P176" t="str">
        <f>ESTADISTICA!P175</f>
        <v>APAGADO</v>
      </c>
      <c r="Q176" t="str">
        <f>ESTADISTICA!Q175</f>
        <v>APAGADO</v>
      </c>
      <c r="R176" t="str">
        <f>ESTADISTICA!R175</f>
        <v>APAGADO</v>
      </c>
      <c r="S176" t="str">
        <f>ESTADISTICA!S175</f>
        <v>APAGADO</v>
      </c>
      <c r="T176" t="str">
        <f>ESTADISTICA!T175</f>
        <v>APAGADO</v>
      </c>
      <c r="U176" t="str">
        <f>ESTADISTICA!U175</f>
        <v>APAGADO</v>
      </c>
      <c r="V176" t="str">
        <f>ESTADISTICA!V175</f>
        <v>APAGADO</v>
      </c>
      <c r="W176" t="str">
        <f>ESTADISTICA!W175</f>
        <v>APAGADO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</row>
    <row r="177" spans="1:35" x14ac:dyDescent="0.25">
      <c r="A177" t="str">
        <f>ESTADISTICA!A176</f>
        <v>LOPEZ ROMERO</v>
      </c>
      <c r="B177" t="str">
        <f>ESTADISTICA!B176</f>
        <v>LRO03</v>
      </c>
      <c r="C177" t="str">
        <f>ESTADISTICA!C176</f>
        <v>H. Irigoyen y Parravicini</v>
      </c>
      <c r="D177" t="str">
        <f>ESTADISTICA!D176</f>
        <v>Fija</v>
      </c>
      <c r="E177" t="str">
        <f>ESTADISTICA!E176</f>
        <v>Fibra Optica</v>
      </c>
      <c r="F177" t="str">
        <f>ESTADISTICA!F176</f>
        <v>APAGADO</v>
      </c>
      <c r="G177" t="str">
        <f>ESTADISTICA!G176</f>
        <v>APAGADO</v>
      </c>
      <c r="H177" t="str">
        <f>ESTADISTICA!H176</f>
        <v>APAGADO</v>
      </c>
      <c r="I177" t="str">
        <f>ESTADISTICA!I176</f>
        <v>APAGADO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</row>
    <row r="178" spans="1:35" x14ac:dyDescent="0.25">
      <c r="A178" t="str">
        <f>ESTADISTICA!A177</f>
        <v>LOPEZ ROMERO</v>
      </c>
      <c r="B178" t="str">
        <f>ESTADISTICA!B177</f>
        <v>LRO04</v>
      </c>
      <c r="C178" t="str">
        <f>ESTADISTICA!C177</f>
        <v>H. Irigoyen y Alvarado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</row>
    <row r="179" spans="1:35" x14ac:dyDescent="0.25">
      <c r="A179" t="str">
        <f>ESTADISTICA!A178</f>
        <v>PRESIDENTE SARMIENTO</v>
      </c>
      <c r="B179" t="str">
        <f>ESTADISTICA!B178</f>
        <v>LRO06</v>
      </c>
      <c r="C179" t="str">
        <f>ESTADISTICA!C178</f>
        <v>H. Irigoyen y Belgrano</v>
      </c>
      <c r="D179" t="str">
        <f>ESTADISTICA!D178</f>
        <v>Domo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</row>
    <row r="180" spans="1:35" x14ac:dyDescent="0.25">
      <c r="A180" t="str">
        <f>ESTADISTICA!A179</f>
        <v>LOPEZ ROMERO</v>
      </c>
      <c r="B180" t="str">
        <f>ESTADISTICA!B179</f>
        <v>LRO07</v>
      </c>
      <c r="C180" t="str">
        <f>ESTADISTICA!C179</f>
        <v>H. Irigoyen y Remedios de Escalada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</row>
    <row r="181" spans="1:35" x14ac:dyDescent="0.25">
      <c r="A181" t="str">
        <f>ESTADISTICA!A180</f>
        <v>LOPEZ ROMERO</v>
      </c>
      <c r="B181" t="str">
        <f>ESTADISTICA!B180</f>
        <v>LRO08</v>
      </c>
      <c r="C181" t="str">
        <f>ESTADISTICA!C180</f>
        <v>Remedios de Escalada y Finochieto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</row>
    <row r="182" spans="1:35" x14ac:dyDescent="0.25">
      <c r="A182" t="str">
        <f>ESTADISTICA!A181</f>
        <v>LOPEZ ROMERO</v>
      </c>
      <c r="B182" t="str">
        <f>ESTADISTICA!B181</f>
        <v>LRO11</v>
      </c>
      <c r="C182" t="str">
        <f>ESTADISTICA!C181</f>
        <v>Av. Yrigoyen y Braile</v>
      </c>
      <c r="D182">
        <f>ESTADISTICA!D181</f>
        <v>0</v>
      </c>
      <c r="E182" t="str">
        <f>ESTADISTICA!E181</f>
        <v>FIBRA OPTICA</v>
      </c>
      <c r="F182" t="str">
        <f>ESTADISTICA!F181</f>
        <v>APAGADO</v>
      </c>
      <c r="G182" t="str">
        <f>ESTADISTICA!G181</f>
        <v>APAGADO</v>
      </c>
      <c r="H182" t="str">
        <f>ESTADISTICA!H181</f>
        <v>APAGADO</v>
      </c>
      <c r="I182" t="str">
        <f>ESTADISTICA!I181</f>
        <v>APAGADO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</row>
    <row r="183" spans="1:35" x14ac:dyDescent="0.25">
      <c r="A183" t="str">
        <f>ESTADISTICA!A182</f>
        <v>LOPEZ ROMERO</v>
      </c>
      <c r="B183" t="str">
        <f>ESTADISTICA!B182</f>
        <v>LRO14</v>
      </c>
      <c r="C183" t="str">
        <f>ESTADISTICA!C182</f>
        <v>YRIGOYEN Y STORNI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</row>
    <row r="184" spans="1:35" x14ac:dyDescent="0.25">
      <c r="A184" t="str">
        <f>ESTADISTICA!A183</f>
        <v>LUJAN</v>
      </c>
      <c r="B184" t="str">
        <f>ESTADISTICA!B183</f>
        <v>LUJ 01</v>
      </c>
      <c r="C184" t="str">
        <f>ESTADISTICA!C183</f>
        <v>ñandu y Los Pinos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</row>
    <row r="185" spans="1:35" x14ac:dyDescent="0.25">
      <c r="A185" t="str">
        <f>ESTADISTICA!A184</f>
        <v>VILLA ARGENTINA</v>
      </c>
      <c r="B185" t="str">
        <f>ESTADISTICA!B184</f>
        <v>LUJ 02</v>
      </c>
      <c r="C185" t="str">
        <f>ESTADISTICA!C184</f>
        <v>DIAG. LOS TILOS Y 527</v>
      </c>
      <c r="D185" t="str">
        <f>ESTADISTICA!D184</f>
        <v>DOMO</v>
      </c>
      <c r="E185" t="str">
        <f>ESTADISTICA!E184</f>
        <v>Fibra Optica</v>
      </c>
      <c r="F185" t="str">
        <f>ESTADISTICA!F184</f>
        <v>APAGADO</v>
      </c>
      <c r="G185" t="str">
        <f>ESTADISTICA!G184</f>
        <v>APAGADO</v>
      </c>
      <c r="H185" t="str">
        <f>ESTADISTICA!H184</f>
        <v>APAGADO</v>
      </c>
      <c r="I185" t="str">
        <f>ESTADISTICA!I184</f>
        <v>APAGADO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</row>
    <row r="186" spans="1:35" x14ac:dyDescent="0.25">
      <c r="A186" t="str">
        <f>ESTADISTICA!A185</f>
        <v>LUJAN</v>
      </c>
      <c r="B186" t="str">
        <f>ESTADISTICA!B185</f>
        <v>LUJ03</v>
      </c>
      <c r="C186" t="str">
        <f>ESTADISTICA!C185</f>
        <v>LOS PINOS Y LOS TILOS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</row>
    <row r="187" spans="1:35" x14ac:dyDescent="0.25">
      <c r="A187" t="str">
        <f>ESTADISTICA!A186</f>
        <v>PRESIDENTE PERON (PEPSI)</v>
      </c>
      <c r="B187" t="str">
        <f>ESTADISTICA!B186</f>
        <v>MAR 01</v>
      </c>
      <c r="C187" t="str">
        <f>ESTADISTICA!C186</f>
        <v>RP36 Y LA ESMERALDA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</row>
    <row r="188" spans="1:35" x14ac:dyDescent="0.25">
      <c r="A188" t="str">
        <f>ESTADISTICA!A187</f>
        <v>RICARDO ROJAS</v>
      </c>
      <c r="B188" t="str">
        <f>ESTADISTICA!B187</f>
        <v>MAR 02 (FIJA1)</v>
      </c>
      <c r="C188" t="str">
        <f>ESTADISTICA!C187</f>
        <v>LUJAN Y PATAGONES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</row>
    <row r="189" spans="1:35" x14ac:dyDescent="0.25">
      <c r="A189" t="str">
        <f>ESTADISTICA!A188</f>
        <v>LAS MARGARITAS</v>
      </c>
      <c r="B189" t="str">
        <f>ESTADISTICA!B188</f>
        <v>MAR 03(FIJA 2)</v>
      </c>
      <c r="C189" t="str">
        <f>ESTADISTICA!C188</f>
        <v>LUJAN Y PATAGONES</v>
      </c>
      <c r="D189" t="str">
        <f>ESTADISTICA!D188</f>
        <v>Fija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</row>
    <row r="190" spans="1:35" x14ac:dyDescent="0.25">
      <c r="A190" t="str">
        <f>ESTADISTICA!A189</f>
        <v>MAYOL</v>
      </c>
      <c r="B190" t="str">
        <f>ESTADISTICA!B189</f>
        <v>MAY 01</v>
      </c>
      <c r="C190" t="str">
        <f>ESTADISTICA!C189</f>
        <v>Eva Peron y Cabildo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</row>
    <row r="191" spans="1:35" x14ac:dyDescent="0.25">
      <c r="A191" t="str">
        <f>ESTADISTICA!A190</f>
        <v>MAYOL</v>
      </c>
      <c r="B191" t="str">
        <f>ESTADISTICA!B190</f>
        <v>MAY 02</v>
      </c>
      <c r="C191" t="str">
        <f>ESTADISTICA!C190</f>
        <v>EVA PERON Y MONTEVIDEO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</row>
    <row r="192" spans="1:35" x14ac:dyDescent="0.25">
      <c r="A192" t="str">
        <f>ESTADISTICA!A191</f>
        <v>MAYOL</v>
      </c>
      <c r="B192" t="str">
        <f>ESTADISTICA!B191</f>
        <v>MAY 03</v>
      </c>
      <c r="C192" t="str">
        <f>ESTADISTICA!C191</f>
        <v>CHAÑAR Y SAN NICOLAS</v>
      </c>
      <c r="D192" t="str">
        <f>ESTADISTICA!D191</f>
        <v>DOMO</v>
      </c>
      <c r="E192" t="str">
        <f>ESTADISTICA!E191</f>
        <v>PTO A FO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</row>
    <row r="193" spans="1:35" x14ac:dyDescent="0.25">
      <c r="A193" t="str">
        <f>ESTADISTICA!A192</f>
        <v>MAYOL</v>
      </c>
      <c r="B193" t="str">
        <f>ESTADISTICA!B192</f>
        <v>MAY 04</v>
      </c>
      <c r="C193" t="str">
        <f>ESTADISTICA!C192</f>
        <v>MAR CHIQUITA Y RIO JACHAL</v>
      </c>
      <c r="D193" t="str">
        <f>ESTADISTICA!D192</f>
        <v>DOMO</v>
      </c>
      <c r="E193" t="str">
        <f>ESTADISTICA!E192</f>
        <v>Radio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</row>
    <row r="194" spans="1:35" x14ac:dyDescent="0.25">
      <c r="A194" t="str">
        <f>ESTADISTICA!A193</f>
        <v>MARTIN FIERRO</v>
      </c>
      <c r="B194" t="str">
        <f>ESTADISTICA!B193</f>
        <v>MFI 01</v>
      </c>
      <c r="C194" t="str">
        <f>ESTADISTICA!C193</f>
        <v>Belgrano y Sgto. Cabral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</row>
    <row r="195" spans="1:35" x14ac:dyDescent="0.25">
      <c r="A195" t="str">
        <f>ESTADISTICA!A194</f>
        <v>LOPEZ ROMERO</v>
      </c>
      <c r="B195" t="str">
        <f>ESTADISTICA!B194</f>
        <v>MFI02</v>
      </c>
      <c r="C195" t="str">
        <f>ESTADISTICA!C194</f>
        <v>Calchaqui y Balcarce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</row>
    <row r="196" spans="1:35" x14ac:dyDescent="0.25">
      <c r="A196" t="str">
        <f>ESTADISTICA!A195</f>
        <v>SAN EMILIO</v>
      </c>
      <c r="B196" t="str">
        <f>ESTADISTICA!B195</f>
        <v>MFI 03</v>
      </c>
      <c r="C196" t="str">
        <f>ESTADISTICA!C195</f>
        <v>Cno. Gral. Belgrano y Av. del Trabajo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</row>
    <row r="197" spans="1:35" x14ac:dyDescent="0.25">
      <c r="A197" t="str">
        <f>ESTADISTICA!A196</f>
        <v>MARTIN FIERRO</v>
      </c>
      <c r="B197" t="str">
        <f>ESTADISTICA!B196</f>
        <v>MFI04</v>
      </c>
      <c r="C197" t="str">
        <f>ESTADISTICA!C196</f>
        <v>Calchaqui y balcarce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</row>
    <row r="198" spans="1:35" x14ac:dyDescent="0.25">
      <c r="A198" t="str">
        <f>ESTADISTICA!A197</f>
        <v>SAN EMILIO</v>
      </c>
      <c r="B198" t="str">
        <f>ESTADISTICA!B197</f>
        <v>MFI 05</v>
      </c>
      <c r="C198" t="str">
        <f>ESTADISTICA!C197</f>
        <v>Cno. Gral. Belgrano y Guayaquil</v>
      </c>
      <c r="D198" t="str">
        <f>ESTADISTICA!D197</f>
        <v>Domo</v>
      </c>
      <c r="E198" t="str">
        <f>ESTADISTICA!E197</f>
        <v>FIBRA OPTICA</v>
      </c>
      <c r="F198" t="str">
        <f>ESTADISTICA!F197</f>
        <v>APAGADO</v>
      </c>
      <c r="G198" t="str">
        <f>ESTADISTICA!G197</f>
        <v>APAGADO</v>
      </c>
      <c r="H198" t="str">
        <f>ESTADISTICA!H197</f>
        <v>APAGADO</v>
      </c>
      <c r="I198" t="str">
        <f>ESTADISTICA!I197</f>
        <v>APAGADO</v>
      </c>
      <c r="J198" t="str">
        <f>ESTADISTICA!J197</f>
        <v>APAGADO</v>
      </c>
      <c r="K198" t="str">
        <f>ESTADISTICA!K197</f>
        <v>APAGADO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</row>
    <row r="199" spans="1:35" x14ac:dyDescent="0.25">
      <c r="A199" t="str">
        <f>ESTADISTICA!A198</f>
        <v>SAN EMILIO</v>
      </c>
      <c r="B199" t="str">
        <f>ESTADISTICA!B198</f>
        <v>MFI06</v>
      </c>
      <c r="C199" t="str">
        <f>ESTADISTICA!C198</f>
        <v>Con. Gral. Belgrano y Bombero Galarza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</row>
    <row r="200" spans="1:35" x14ac:dyDescent="0.25">
      <c r="A200" t="str">
        <f>ESTADISTICA!A199</f>
        <v>GOBERNADOR MONTEVERDE</v>
      </c>
      <c r="B200" t="str">
        <f>ESTADISTICA!B199</f>
        <v>MON01</v>
      </c>
      <c r="C200" t="str">
        <f>ESTADISTICA!C199</f>
        <v>San Martin y Patricias Argentinas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</row>
    <row r="201" spans="1:35" x14ac:dyDescent="0.25">
      <c r="A201" t="str">
        <f>ESTADISTICA!A200</f>
        <v>GOBERNADOR MONTEVERDE</v>
      </c>
      <c r="B201" t="str">
        <f>ESTADISTICA!B200</f>
        <v>MON02</v>
      </c>
      <c r="C201" t="str">
        <f>ESTADISTICA!C200</f>
        <v>Senzabello y Famatina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</row>
    <row r="202" spans="1:35" x14ac:dyDescent="0.25">
      <c r="A202" t="str">
        <f>ESTADISTICA!A201</f>
        <v>GOBERNADOR MONTEVERDE</v>
      </c>
      <c r="B202" t="str">
        <f>ESTADISTICA!B201</f>
        <v>MON03</v>
      </c>
      <c r="C202" t="str">
        <f>ESTADISTICA!C201</f>
        <v>Senzabello y Guemes</v>
      </c>
      <c r="D202" t="str">
        <f>ESTADISTICA!D201</f>
        <v>Domo</v>
      </c>
      <c r="E202" t="str">
        <f>ESTADISTICA!E201</f>
        <v>Radio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</row>
    <row r="203" spans="1:35" x14ac:dyDescent="0.25">
      <c r="A203" t="str">
        <f>ESTADISTICA!A202</f>
        <v>GOBERNADOR MONTEVERDE</v>
      </c>
      <c r="B203" t="str">
        <f>ESTADISTICA!B202</f>
        <v>MON04</v>
      </c>
      <c r="C203" t="str">
        <f>ESTADISTICA!C202</f>
        <v>Av. Yrigoyen y San Lorenzo</v>
      </c>
      <c r="D203" t="str">
        <f>ESTADISTICA!D202</f>
        <v>Domo</v>
      </c>
      <c r="E203" t="str">
        <f>ESTADISTICA!E202</f>
        <v>Radio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</row>
    <row r="204" spans="1:35" x14ac:dyDescent="0.25">
      <c r="A204" t="str">
        <f>ESTADISTICA!A203</f>
        <v>9 DE JULIO</v>
      </c>
      <c r="B204" t="str">
        <f>ESTADISTICA!B203</f>
        <v>NJU 01</v>
      </c>
      <c r="C204" t="str">
        <f>ESTADISTICA!C203</f>
        <v>Sallares y Parrillo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</row>
    <row r="205" spans="1:35" x14ac:dyDescent="0.25">
      <c r="A205" t="str">
        <f>ESTADISTICA!A204</f>
        <v>9 DE JULIO</v>
      </c>
      <c r="B205" t="str">
        <f>ESTADISTICA!B204</f>
        <v>NJU02</v>
      </c>
      <c r="C205" t="str">
        <f>ESTADISTICA!C204</f>
        <v>Ituzaingo y Boccuzzi</v>
      </c>
      <c r="D205" t="str">
        <f>ESTADISTICA!D204</f>
        <v>Domo</v>
      </c>
      <c r="E205" t="str">
        <f>ESTADISTICA!E204</f>
        <v>Radio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</row>
    <row r="206" spans="1:35" x14ac:dyDescent="0.25">
      <c r="A206" t="str">
        <f>ESTADISTICA!A205</f>
        <v>9 DE JULIO</v>
      </c>
      <c r="B206" t="str">
        <f>ESTADISTICA!B205</f>
        <v>NJU03</v>
      </c>
      <c r="C206" t="str">
        <f>ESTADISTICA!C205</f>
        <v>San Juan y Parrillo</v>
      </c>
      <c r="D206" t="str">
        <f>ESTADISTICA!D205</f>
        <v>Domo</v>
      </c>
      <c r="E206" t="str">
        <f>ESTADISTICA!E205</f>
        <v>PTO A FO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</row>
    <row r="207" spans="1:35" x14ac:dyDescent="0.25">
      <c r="A207" t="str">
        <f>ESTADISTICA!A206</f>
        <v>9 DE JULIO</v>
      </c>
      <c r="B207" t="str">
        <f>ESTADISTICA!B206</f>
        <v>NJU04</v>
      </c>
      <c r="C207" t="str">
        <f>ESTADISTICA!C206</f>
        <v>Ituzaingo y 214 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 t="str">
        <f>ESTADISTICA!K206</f>
        <v>APAGADO</v>
      </c>
      <c r="L207" t="str">
        <f>ESTADISTICA!L206</f>
        <v>APAGADO</v>
      </c>
      <c r="M207" t="str">
        <f>ESTADISTICA!M206</f>
        <v>APAGADO</v>
      </c>
      <c r="N207" t="str">
        <f>ESTADISTICA!N206</f>
        <v>APAGADO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</row>
    <row r="208" spans="1:35" x14ac:dyDescent="0.25">
      <c r="A208" t="str">
        <f>ESTADISTICA!A207</f>
        <v>ZEBALLOS CENTRO</v>
      </c>
      <c r="B208" t="str">
        <f>ESTADISTICA!B207</f>
        <v>NJU05</v>
      </c>
      <c r="C208" t="str">
        <f>ESTADISTICA!C207</f>
        <v>Ituzaingo y Alem</v>
      </c>
      <c r="D208" t="str">
        <f>ESTADISTICA!D207</f>
        <v>Domo</v>
      </c>
      <c r="E208" t="str">
        <f>ESTADISTICA!E207</f>
        <v>Radio</v>
      </c>
      <c r="F208">
        <f>ESTADISTICA!F207</f>
        <v>0</v>
      </c>
      <c r="G208">
        <f>ESTADISTICA!G207</f>
        <v>0</v>
      </c>
      <c r="H208" t="str">
        <f>ESTADISTICA!H207</f>
        <v>APAGADO</v>
      </c>
      <c r="I208">
        <f>ESTADISTICA!I207</f>
        <v>0</v>
      </c>
      <c r="J208" t="str">
        <f>ESTADISTICA!J207</f>
        <v>APAGADO</v>
      </c>
      <c r="K208" t="str">
        <f>ESTADISTICA!K207</f>
        <v>APAGADO</v>
      </c>
      <c r="L208" t="str">
        <f>ESTADISTICA!L207</f>
        <v>APAGADO</v>
      </c>
      <c r="M208" t="str">
        <f>ESTADISTICA!M207</f>
        <v>APAGADO</v>
      </c>
      <c r="N208">
        <f>ESTADISTICA!N207</f>
        <v>0</v>
      </c>
      <c r="O208">
        <f>ESTADISTICA!O207</f>
        <v>0</v>
      </c>
      <c r="P208" t="str">
        <f>ESTADISTICA!P207</f>
        <v>APAGADO</v>
      </c>
      <c r="Q208" t="str">
        <f>ESTADISTICA!Q207</f>
        <v>APAGADO</v>
      </c>
      <c r="R208" t="str">
        <f>ESTADISTICA!R207</f>
        <v>APAGADO</v>
      </c>
      <c r="S208" t="str">
        <f>ESTADISTICA!S207</f>
        <v>APAGADO</v>
      </c>
      <c r="T208" t="str">
        <f>ESTADISTICA!T207</f>
        <v>APAGADO</v>
      </c>
      <c r="U208" t="str">
        <f>ESTADISTICA!U207</f>
        <v>APAGADO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>
        <f>ESTADISTICA!AH207</f>
        <v>0</v>
      </c>
      <c r="AI208">
        <f>ESTADISTICA!AI207</f>
        <v>0</v>
      </c>
    </row>
    <row r="209" spans="1:35" x14ac:dyDescent="0.25">
      <c r="A209" t="str">
        <f>ESTADISTICA!A208</f>
        <v>CENTRO</v>
      </c>
      <c r="B209" t="str">
        <f>ESTADISTICA!B208</f>
        <v>NJU06</v>
      </c>
      <c r="C209" t="str">
        <f>ESTADISTICA!C208</f>
        <v>Sallares y Rodo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 t="str">
        <f>ESTADISTICA!V208</f>
        <v>APAGADO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9 DE JULIO</v>
      </c>
      <c r="B210" t="str">
        <f>ESTADISTICA!B209</f>
        <v>NJU07</v>
      </c>
      <c r="C210" t="str">
        <f>ESTADISTICA!C209</f>
        <v>Gral. Juan Domingo Peron y Parrillo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9 DE JULIO</v>
      </c>
      <c r="B211" t="str">
        <f>ESTADISTICA!B210</f>
        <v>NJU 08</v>
      </c>
      <c r="C211" t="str">
        <f>ESTADISTICA!C210</f>
        <v>BOCCUZZI Y O HIGGINS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 t="str">
        <f>ESTADISTICA!J210</f>
        <v>APAGADO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9 DE JULIO</v>
      </c>
      <c r="B212" t="str">
        <f>ESTADISTICA!B211</f>
        <v>NJU09</v>
      </c>
      <c r="C212" t="str">
        <f>ESTADISTICA!C211</f>
        <v>PARRILLO Y CONTRERAS</v>
      </c>
      <c r="D212" t="str">
        <f>ESTADISTICA!D211</f>
        <v>DOMO</v>
      </c>
      <c r="E212" t="str">
        <f>ESTADISTICA!E211</f>
        <v>Fibra Optica</v>
      </c>
      <c r="F212" t="str">
        <f>ESTADISTICA!F211</f>
        <v>APAGADO</v>
      </c>
      <c r="G212" t="str">
        <f>ESTADISTICA!G211</f>
        <v>APAGADO</v>
      </c>
      <c r="H212" t="str">
        <f>ESTADISTICA!H211</f>
        <v>APAGADO</v>
      </c>
      <c r="I212" t="str">
        <f>ESTADISTICA!I211</f>
        <v>APAGADO</v>
      </c>
      <c r="J212" t="str">
        <f>ESTADISTICA!J211</f>
        <v>APAGADO</v>
      </c>
      <c r="K212" t="str">
        <f>ESTADISTICA!K211</f>
        <v>APAGADO</v>
      </c>
      <c r="L212" t="str">
        <f>ESTADISTICA!L211</f>
        <v>APAGADO</v>
      </c>
      <c r="M212">
        <f>ESTADISTICA!M211</f>
        <v>0</v>
      </c>
      <c r="N212" t="str">
        <f>ESTADISTICA!N211</f>
        <v>APAGADO</v>
      </c>
      <c r="O212" t="str">
        <f>ESTADISTICA!O211</f>
        <v>APAGADO</v>
      </c>
      <c r="P212" t="str">
        <f>ESTADISTICA!P211</f>
        <v>APAGADO</v>
      </c>
      <c r="Q212" t="str">
        <f>ESTADISTICA!Q211</f>
        <v>APAGADO</v>
      </c>
      <c r="R212" t="str">
        <f>ESTADISTICA!R211</f>
        <v>APAGADO</v>
      </c>
      <c r="S212" t="str">
        <f>ESTADISTICA!S211</f>
        <v>APAGADO</v>
      </c>
      <c r="T212" t="str">
        <f>ESTADISTICA!T211</f>
        <v>APAGADO</v>
      </c>
      <c r="U212" t="str">
        <f>ESTADISTICA!U211</f>
        <v>APAGADO</v>
      </c>
      <c r="V212" t="str">
        <f>ESTADISTICA!V211</f>
        <v>APAGADO</v>
      </c>
      <c r="W212" t="str">
        <f>ESTADISTICA!W211</f>
        <v>APAGADO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PICO DE ORO</v>
      </c>
      <c r="B213" t="str">
        <f>ESTADISTICA!B212</f>
        <v>PCO 01</v>
      </c>
      <c r="C213" t="str">
        <f>ESTADISTICA!C212</f>
        <v>CEMENTERIO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PICO DE ORO</v>
      </c>
      <c r="B214" t="str">
        <f>ESTADISTICA!B213</f>
        <v>PCO02 (fija 1)</v>
      </c>
      <c r="C214" t="str">
        <f>ESTADISTICA!C213</f>
        <v>SICILIA E/ VIENA Y VARSOVIA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PICO DE ORO</v>
      </c>
      <c r="B215" t="str">
        <f>ESTADISTICA!B214</f>
        <v>PCO03 (fija 2)</v>
      </c>
      <c r="C215" t="str">
        <f>ESTADISTICA!C214</f>
        <v>SICILIA E/ VIENA Y VARSOVIA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PICO DE ORO</v>
      </c>
      <c r="B216" t="str">
        <f>ESTADISTICA!B215</f>
        <v>PCO04 (fija 1)</v>
      </c>
      <c r="C216" t="str">
        <f>ESTADISTICA!C215</f>
        <v>BERNA Y POLONIA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PICO DE ORO</v>
      </c>
      <c r="B217" t="str">
        <f>ESTADISTICA!B216</f>
        <v>PCO05 (fija 2)</v>
      </c>
      <c r="C217" t="str">
        <f>ESTADISTICA!C216</f>
        <v>BERNA Y POLONIA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AGUSTIN RAMIREZ</v>
      </c>
      <c r="B218" t="str">
        <f>ESTADISTICA!B217</f>
        <v>PUNTO SEGURO - AGUSTIN RAMIREZ (domo)</v>
      </c>
      <c r="C218" t="str">
        <f>ESTADISTICA!C217</f>
        <v>EL MALAMBO Y LA TRANQUERA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AGUSTIN RAMIREZ</v>
      </c>
      <c r="B219" t="str">
        <f>ESTADISTICA!B218</f>
        <v>PUNTO SEGURO - AGUSTIN RAMIREZ (fija)</v>
      </c>
      <c r="C219" t="str">
        <f>ESTADISTICA!C218</f>
        <v>EL MALAMBO Y LA TRANQUERA</v>
      </c>
      <c r="D219" t="str">
        <f>ESTADISTICA!D218</f>
        <v>Fija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EL PARQUE</v>
      </c>
      <c r="B220" t="str">
        <f>ESTADISTICA!B219</f>
        <v>PUNTO SEGURO - EL PARQUE (domo)</v>
      </c>
      <c r="C220" t="str">
        <f>ESTADISTICA!C219</f>
        <v>CALLE 1282 Y 1201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 t="str">
        <f>ESTADISTICA!I219</f>
        <v>APAGADO</v>
      </c>
      <c r="J220">
        <f>ESTADISTICA!J219</f>
        <v>0</v>
      </c>
      <c r="K220" t="str">
        <f>ESTADISTICA!K219</f>
        <v>APAGADO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 t="str">
        <f>ESTADISTICA!V219</f>
        <v>APAGADO</v>
      </c>
      <c r="W220" t="str">
        <f>ESTADISTICA!W219</f>
        <v>APAGADO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EL PARQUE</v>
      </c>
      <c r="B221" t="str">
        <f>ESTADISTICA!B220</f>
        <v>PUNTO SEGURO - EL PARQUE (fija)</v>
      </c>
      <c r="C221" t="str">
        <f>ESTADISTICA!C220</f>
        <v>CALLE 1282 Y 1201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 t="str">
        <f>ESTADISTICA!I220</f>
        <v>APAGADO</v>
      </c>
      <c r="J221">
        <f>ESTADISTICA!J220</f>
        <v>0</v>
      </c>
      <c r="K221" t="str">
        <f>ESTADISTICA!K220</f>
        <v>APAGADO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INGENIERO ALLAN</v>
      </c>
      <c r="B222" t="str">
        <f>ESTADISTICA!B221</f>
        <v>PUNTO SEGURO - ING. ALLAN (domo)</v>
      </c>
      <c r="C222" t="str">
        <f>ESTADISTICA!C221</f>
        <v>DIAG. LOS YAGANES Y 1148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 t="str">
        <f>ESTADISTICA!W221</f>
        <v>APAGADO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INGENIERO ALLAN</v>
      </c>
      <c r="B223" t="str">
        <f>ESTADISTICA!B222</f>
        <v>PUNTO SEGURO - ING. ALLAN (fija)</v>
      </c>
      <c r="C223" t="str">
        <f>ESTADISTICA!C222</f>
        <v>DIAG. LOS YAGANES Y 1148</v>
      </c>
      <c r="D223" t="str">
        <f>ESTADISTICA!D222</f>
        <v>Fija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 t="str">
        <f>ESTADISTICA!V222</f>
        <v>APAGADO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VILLA ARGENTINA</v>
      </c>
      <c r="B224" t="str">
        <f>ESTADISTICA!B223</f>
        <v>PUNTO SEGURO - KM 26 (domo)</v>
      </c>
      <c r="C224" t="str">
        <f>ESTADISTICA!C223</f>
        <v>513 Y PORTELA</v>
      </c>
      <c r="D224" t="str">
        <f>ESTADISTICA!D223</f>
        <v>Domo</v>
      </c>
      <c r="E224" t="str">
        <f>ESTADISTICA!E223</f>
        <v>Fibra Optica</v>
      </c>
      <c r="F224" t="str">
        <f>ESTADISTICA!F223</f>
        <v>APAGADO</v>
      </c>
      <c r="G224" t="str">
        <f>ESTADISTICA!G223</f>
        <v>APAGADO</v>
      </c>
      <c r="H224" t="str">
        <f>ESTADISTICA!H223</f>
        <v>APAGADO</v>
      </c>
      <c r="I224" t="str">
        <f>ESTADISTICA!I223</f>
        <v>APAGADO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VILLA ARGENTINA</v>
      </c>
      <c r="B225" t="str">
        <f>ESTADISTICA!B224</f>
        <v>PUNTO SEGURO - KM 26 (fija)</v>
      </c>
      <c r="C225" t="str">
        <f>ESTADISTICA!C224</f>
        <v>513 Y PORTELA</v>
      </c>
      <c r="D225" t="str">
        <f>ESTADISTICA!D224</f>
        <v>Fija</v>
      </c>
      <c r="E225" t="str">
        <f>ESTADISTICA!E224</f>
        <v>Fibra Optica</v>
      </c>
      <c r="F225" t="str">
        <f>ESTADISTICA!F224</f>
        <v>APAGADO</v>
      </c>
      <c r="G225" t="str">
        <f>ESTADISTICA!G224</f>
        <v>APAGADO</v>
      </c>
      <c r="H225" t="str">
        <f>ESTADISTICA!H224</f>
        <v>APAGADO</v>
      </c>
      <c r="I225" t="str">
        <f>ESTADISTICA!I224</f>
        <v>APAGADO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LUJAN</v>
      </c>
      <c r="B226" t="str">
        <f>ESTADISTICA!B225</f>
        <v>PUNTO SEGURO - LUJAN (fija)</v>
      </c>
      <c r="C226" t="str">
        <f>ESTADISTICA!C225</f>
        <v>DIAG. LOS TILOS Y LOS ALGARROBOS</v>
      </c>
      <c r="D226" t="str">
        <f>ESTADISTICA!D225</f>
        <v>Fija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ZONA RURAL SANTA ROSA</v>
      </c>
      <c r="B227" t="str">
        <f>ESTADISTICA!B226</f>
        <v>PUNTO SEGURO - PICO DE ORO (domo)</v>
      </c>
      <c r="C227" t="str">
        <f>ESTADISTICA!C226</f>
        <v>PISANI Y BULGARIA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 t="str">
        <f>ESTADISTICA!V226</f>
        <v>APAGADO</v>
      </c>
      <c r="W227" t="str">
        <f>ESTADISTICA!W226</f>
        <v>APAGADO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ZONA RURAL SANTA ROSA</v>
      </c>
      <c r="B228" t="str">
        <f>ESTADISTICA!B227</f>
        <v>PUNTO SEGURO - PICO DE ORO (fija)</v>
      </c>
      <c r="C228" t="str">
        <f>ESTADISTICA!C227</f>
        <v>PISANI Y BULGARIA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SAN FRANCISCO ESTE (CHICO)</v>
      </c>
      <c r="B229" t="str">
        <f>ESTADISTICA!B228</f>
        <v>PUNTO SEGURO - SAN FRANCISCO (domo)</v>
      </c>
      <c r="C229" t="str">
        <f>ESTADISTICA!C228</f>
        <v>RP 53 Y 1332</v>
      </c>
      <c r="D229" t="str">
        <f>ESTADISTICA!D228</f>
        <v>DOMO</v>
      </c>
      <c r="E229" t="str">
        <f>ESTADISTICA!E228</f>
        <v>Fibra Optica</v>
      </c>
      <c r="F229" t="str">
        <f>ESTADISTICA!F228</f>
        <v>APAGADO</v>
      </c>
      <c r="G229" t="str">
        <f>ESTADISTICA!G228</f>
        <v>APAGADO</v>
      </c>
      <c r="H229" t="str">
        <f>ESTADISTICA!H228</f>
        <v>APAGADO</v>
      </c>
      <c r="I229" t="str">
        <f>ESTADISTICA!I228</f>
        <v>APAGADO</v>
      </c>
      <c r="J229" t="str">
        <f>ESTADISTICA!J228</f>
        <v>APAGADO</v>
      </c>
      <c r="K229" t="str">
        <f>ESTADISTICA!K228</f>
        <v>APAGADO</v>
      </c>
      <c r="L229" t="str">
        <f>ESTADISTICA!L228</f>
        <v>APAGADO</v>
      </c>
      <c r="M229" t="str">
        <f>ESTADISTICA!M228</f>
        <v>APAGADO</v>
      </c>
      <c r="N229" t="str">
        <f>ESTADISTICA!N228</f>
        <v>APAGADO</v>
      </c>
      <c r="O229" t="str">
        <f>ESTADISTICA!O228</f>
        <v>APAGADO</v>
      </c>
      <c r="P229" t="str">
        <f>ESTADISTICA!P228</f>
        <v>APAGADO</v>
      </c>
      <c r="Q229" t="str">
        <f>ESTADISTICA!Q228</f>
        <v>APAGADO</v>
      </c>
      <c r="R229" t="str">
        <f>ESTADISTICA!R228</f>
        <v>APAGADO</v>
      </c>
      <c r="S229" t="str">
        <f>ESTADISTICA!S228</f>
        <v>APAGADO</v>
      </c>
      <c r="T229" t="str">
        <f>ESTADISTICA!T228</f>
        <v>APAGADO</v>
      </c>
      <c r="U229" t="str">
        <f>ESTADISTICA!U228</f>
        <v>APAGADO</v>
      </c>
      <c r="V229" t="str">
        <f>ESTADISTICA!V228</f>
        <v>APAGADO</v>
      </c>
      <c r="W229" t="str">
        <f>ESTADISTICA!W228</f>
        <v>APAGADO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SAN JORGE</v>
      </c>
      <c r="B230" t="str">
        <f>ESTADISTICA!B229</f>
        <v>Punto Seguro - San Jorge (Domo)</v>
      </c>
      <c r="C230" t="str">
        <f>ESTADISTICA!C229</f>
        <v>CALLE 523 E/ 554 Y 556</v>
      </c>
      <c r="D230" t="str">
        <f>ESTADISTICA!D229</f>
        <v>DOMO</v>
      </c>
      <c r="E230" t="str">
        <f>ESTADISTICA!E229</f>
        <v>PTO A FO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SAN JORGE</v>
      </c>
      <c r="B231" t="str">
        <f>ESTADISTICA!B230</f>
        <v>Punto Seguro - San Jorge (Fija)</v>
      </c>
      <c r="C231" t="str">
        <f>ESTADISTICA!C230</f>
        <v>CALLE 523 E/ 554 Y 556</v>
      </c>
      <c r="D231" t="str">
        <f>ESTADISTICA!D230</f>
        <v>Fija</v>
      </c>
      <c r="E231" t="str">
        <f>ESTADISTICA!E230</f>
        <v>PTO A FO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 t="str">
        <f>ESTADISTICA!M230</f>
        <v>APAGADO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SAN RUDECINDO</v>
      </c>
      <c r="B232" t="str">
        <f>ESTADISTICA!B231</f>
        <v>PUNTO SEGURO- SAN RUDECINDO (domo)</v>
      </c>
      <c r="C232" t="str">
        <f>ESTADISTICA!C231</f>
        <v>SANTA SOFIA Y ALVAR NUÃ‘EZ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 t="str">
        <f>ESTADISTICA!U231</f>
        <v>APAGADO</v>
      </c>
      <c r="V232" t="str">
        <f>ESTADISTICA!V231</f>
        <v>APAGADO</v>
      </c>
      <c r="W232" t="str">
        <f>ESTADISTICA!W231</f>
        <v>APAGADO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SAN RUDECINDO</v>
      </c>
      <c r="B233" t="str">
        <f>ESTADISTICA!B232</f>
        <v>PUNTO SEGURO - SAN RUDECINDO (fija)</v>
      </c>
      <c r="C233" t="str">
        <f>ESTADISTICA!C232</f>
        <v>SANTA SOFIA Y ALVAR NUÃ‘EZ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 t="str">
        <f>ESTADISTICA!U232</f>
        <v>APAGADO</v>
      </c>
      <c r="V233" t="str">
        <f>ESTADISTICA!V232</f>
        <v>APAGADO</v>
      </c>
      <c r="W233" t="str">
        <f>ESTADISTICA!W232</f>
        <v>APAGADO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ZONA RURAL SANTA ROSA</v>
      </c>
      <c r="B234" t="str">
        <f>ESTADISTICA!B233</f>
        <v>PUNTO SEGURO - SANTA ROSA (domo)</v>
      </c>
      <c r="C234" t="str">
        <f>ESTADISTICA!C233</f>
        <v>BRUSELAS Y SICILIA</v>
      </c>
      <c r="D234" t="str">
        <f>ESTADISTICA!D233</f>
        <v>DOMO</v>
      </c>
      <c r="E234" t="str">
        <f>ESTADISTICA!E233</f>
        <v>Fibra Optica</v>
      </c>
      <c r="F234" t="str">
        <f>ESTADISTICA!F233</f>
        <v>APAGADO</v>
      </c>
      <c r="G234" t="str">
        <f>ESTADISTICA!G233</f>
        <v>APAGADO</v>
      </c>
      <c r="H234" t="str">
        <f>ESTADISTICA!H233</f>
        <v>APAGADO</v>
      </c>
      <c r="I234" t="str">
        <f>ESTADISTICA!I233</f>
        <v>APAGADO</v>
      </c>
      <c r="J234" t="str">
        <f>ESTADISTICA!J233</f>
        <v>APAGADO</v>
      </c>
      <c r="K234" t="str">
        <f>ESTADISTICA!K233</f>
        <v>APAGADO</v>
      </c>
      <c r="L234" t="str">
        <f>ESTADISTICA!L233</f>
        <v>APAGADO</v>
      </c>
      <c r="M234" t="str">
        <f>ESTADISTICA!M233</f>
        <v>APAGADO</v>
      </c>
      <c r="N234" t="str">
        <f>ESTADISTICA!N233</f>
        <v>APAGADO</v>
      </c>
      <c r="O234" t="str">
        <f>ESTADISTICA!O233</f>
        <v>APAGADO</v>
      </c>
      <c r="P234" t="str">
        <f>ESTADISTICA!P233</f>
        <v>APAGADO</v>
      </c>
      <c r="Q234" t="str">
        <f>ESTADISTICA!Q233</f>
        <v>APAGADO</v>
      </c>
      <c r="R234" t="str">
        <f>ESTADISTICA!R233</f>
        <v>APAGADO</v>
      </c>
      <c r="S234" t="str">
        <f>ESTADISTICA!S233</f>
        <v>APAGADO</v>
      </c>
      <c r="T234" t="str">
        <f>ESTADISTICA!T233</f>
        <v>APAGADO</v>
      </c>
      <c r="U234" t="str">
        <f>ESTADISTICA!U233</f>
        <v>APAGADO</v>
      </c>
      <c r="V234" t="str">
        <f>ESTADISTICA!V233</f>
        <v>APAGADO</v>
      </c>
      <c r="W234" t="str">
        <f>ESTADISTICA!W233</f>
        <v>APAGADO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ZONA RURAL SANTA ROSA</v>
      </c>
      <c r="B235" t="str">
        <f>ESTADISTICA!B234</f>
        <v>PUNTO SEGURO - SANTA ROSA (fija)</v>
      </c>
      <c r="C235" t="str">
        <f>ESTADISTICA!C234</f>
        <v>BRUSELAS Y SICILIA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DON JOSE</v>
      </c>
      <c r="B236" t="str">
        <f>ESTADISTICA!B235</f>
        <v>PUNTO SEGURO AGUSTIN RAMIREZ INTERCOMUNICADOR</v>
      </c>
      <c r="C236" t="str">
        <f>ESTADISTICA!C235</f>
        <v>MALAMBO Y LA TRANQUERA</v>
      </c>
      <c r="D236" t="str">
        <f>ESTADISTICA!D235</f>
        <v>Fija</v>
      </c>
      <c r="E236" t="str">
        <f>ESTADISTICA!E235</f>
        <v>Fibra Optica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 t="str">
        <f>ESTADISTICA!J235</f>
        <v>APAGADO</v>
      </c>
      <c r="K236" t="str">
        <f>ESTADISTICA!K235</f>
        <v>APAGADO</v>
      </c>
      <c r="L236" t="str">
        <f>ESTADISTICA!L235</f>
        <v>APAGADO</v>
      </c>
      <c r="M236" t="str">
        <f>ESTADISTICA!M235</f>
        <v>APAGADO</v>
      </c>
      <c r="N236" t="str">
        <f>ESTADISTICA!N235</f>
        <v>APAGADO</v>
      </c>
      <c r="O236" t="str">
        <f>ESTADISTICA!O235</f>
        <v>APAGADO</v>
      </c>
      <c r="P236" t="str">
        <f>ESTADISTICA!P235</f>
        <v>APAGADO</v>
      </c>
      <c r="Q236" t="str">
        <f>ESTADISTICA!Q235</f>
        <v>APAGADO</v>
      </c>
      <c r="R236" t="str">
        <f>ESTADISTICA!R235</f>
        <v>APAGADO</v>
      </c>
      <c r="S236" t="str">
        <f>ESTADISTICA!S235</f>
        <v>APAGADO</v>
      </c>
      <c r="T236" t="str">
        <f>ESTADISTICA!T235</f>
        <v>APAGADO</v>
      </c>
      <c r="U236" t="str">
        <f>ESTADISTICA!U235</f>
        <v>APAGADO</v>
      </c>
      <c r="V236" t="str">
        <f>ESTADISTICA!V235</f>
        <v>APAGADO</v>
      </c>
      <c r="W236" t="str">
        <f>ESTADISTICA!W235</f>
        <v>APAGADO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 t="str">
        <f>ESTADISTICA!I236</f>
        <v>APAGADO</v>
      </c>
      <c r="J237">
        <f>ESTADISTICA!J236</f>
        <v>0</v>
      </c>
      <c r="K237" t="str">
        <f>ESTADISTICA!K236</f>
        <v>APAGADO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INGENIERO ALLAN INTERCOMUNICADOR</v>
      </c>
      <c r="C238" t="str">
        <f>ESTADISTICA!C237</f>
        <v>DIAG LOS YAGANES Y 1148</v>
      </c>
      <c r="D238" t="str">
        <f>ESTADISTICA!D237</f>
        <v>Domo</v>
      </c>
      <c r="E238" t="str">
        <f>ESTADISTICA!E237</f>
        <v>Fibra Optica</v>
      </c>
      <c r="F238" t="str">
        <f>ESTADISTICA!F237</f>
        <v>APAGADO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LUJAN</v>
      </c>
      <c r="B239" t="str">
        <f>ESTADISTICA!B238</f>
        <v>PUNTO SEGURO LUJAN (domo)</v>
      </c>
      <c r="C239" t="str">
        <f>ESTADISTICA!C238</f>
        <v>DIAG. LOS TILOS Y LOS ALGARROBOS</v>
      </c>
      <c r="D239" t="str">
        <f>ESTADISTICA!D238</f>
        <v>DOMO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LUJAN</v>
      </c>
      <c r="B240" t="str">
        <f>ESTADISTICA!B239</f>
        <v>PUNTO SEGURO LUJAN INTERCOMUNICADOR</v>
      </c>
      <c r="C240" t="str">
        <f>ESTADISTICA!C239</f>
        <v>DIAG LOS TILOS Y LOS ALGARROBOS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ZONA RURAL SANTA ROSA</v>
      </c>
      <c r="B241" t="str">
        <f>ESTADISTICA!B240</f>
        <v>PUNTO SEGURO PICO DE ORO INTERCOMUNICADOR</v>
      </c>
      <c r="C241" t="str">
        <f>ESTADISTICA!C240</f>
        <v>PISANI Y BULGARIA</v>
      </c>
      <c r="D241" t="str">
        <f>ESTADISTICA!D240</f>
        <v>Domo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 t="str">
        <f>ESTADISTICA!L240</f>
        <v>APAGADO</v>
      </c>
      <c r="M241" t="str">
        <f>ESTADISTICA!M240</f>
        <v>APAGADO</v>
      </c>
      <c r="N241" t="str">
        <f>ESTADISTICA!N240</f>
        <v>APAGADO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SAN JORGE</v>
      </c>
      <c r="B242" t="str">
        <f>ESTADISTICA!B241</f>
        <v>PUNTO SEGURO SAN JORGE INTERCOMUNICADOR</v>
      </c>
      <c r="C242" t="str">
        <f>ESTADISTICA!C241</f>
        <v>CALLE 554 Y 523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SAN RUDECINDO</v>
      </c>
      <c r="B243" t="str">
        <f>ESTADISTICA!B242</f>
        <v>PUNTO SEGURO SAN RUDECINDO INTERCOMUNICADOR</v>
      </c>
      <c r="C243" t="str">
        <f>ESTADISTICA!C242</f>
        <v>SABTA SOFIA Y ALVAR NUÃ‘EZ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 t="str">
        <f>ESTADISTICA!U242</f>
        <v>APAGADO</v>
      </c>
      <c r="V243" t="str">
        <f>ESTADISTICA!V242</f>
        <v>APAGADO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SANTA ROSA INTERCOMUNICADOR</v>
      </c>
      <c r="C244" t="str">
        <f>ESTADISTICA!C243</f>
        <v>Bruselas y sicilia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VILLA ARGENTINA</v>
      </c>
      <c r="B245" t="str">
        <f>ESTADISTICA!B244</f>
        <v>PUNTO SEGURO VILLA ARGENTINA INTERCOMUNICADOR</v>
      </c>
      <c r="C245" t="str">
        <f>ESTADISTICA!C244</f>
        <v>CALLE 513 Y DIAG PORTELA</v>
      </c>
      <c r="D245" t="str">
        <f>ESTADISTICA!D244</f>
        <v>Fija</v>
      </c>
      <c r="E245" t="str">
        <f>ESTADISTICA!E244</f>
        <v>Fibra Optica</v>
      </c>
      <c r="F245" t="str">
        <f>ESTADISTICA!F244</f>
        <v>APAGADO</v>
      </c>
      <c r="G245" t="str">
        <f>ESTADISTICA!G244</f>
        <v>APAGADO</v>
      </c>
      <c r="H245" t="str">
        <f>ESTADISTICA!H244</f>
        <v>APAGADO</v>
      </c>
      <c r="I245" t="str">
        <f>ESTADISTICA!I244</f>
        <v>APAGADO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EL ROCIO</v>
      </c>
      <c r="B246" t="str">
        <f>ESTADISTICA!B245</f>
        <v>RCO 01</v>
      </c>
      <c r="C246" t="str">
        <f>ESTADISTICA!C245</f>
        <v>AV. LUJAN Y LOBOS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EL ROCIO</v>
      </c>
      <c r="B247" t="str">
        <f>ESTADISTICA!B246</f>
        <v>RCO02</v>
      </c>
      <c r="C247" t="str">
        <f>ESTADISTICA!C246</f>
        <v>AV. LUJAN Y BRANDSEN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EL ROCIO</v>
      </c>
      <c r="B248" t="str">
        <f>ESTADISTICA!B247</f>
        <v>RCO03 (fija 1)</v>
      </c>
      <c r="C248" t="str">
        <f>ESTADISTICA!C247</f>
        <v>OLAVARRIA Y CONCORDIA</v>
      </c>
      <c r="D248" t="str">
        <f>ESTADISTICA!D247</f>
        <v>Fija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EL ROCIO</v>
      </c>
      <c r="B249" t="str">
        <f>ESTADISTICA!B248</f>
        <v>RCO04 (fija 2)</v>
      </c>
      <c r="C249" t="str">
        <f>ESTADISTICA!C248</f>
        <v>OLAVARRIA Y CONCORDIA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EL ROCIO</v>
      </c>
      <c r="B250" t="str">
        <f>ESTADISTICA!B249</f>
        <v>RCO05 (fija 1)</v>
      </c>
      <c r="C250" t="str">
        <f>ESTADISTICA!C249</f>
        <v>LOBOS Y CHASCOMUS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EL ROCIO</v>
      </c>
      <c r="B251" t="str">
        <f>ESTADISTICA!B250</f>
        <v>RCO06 (fija 2)</v>
      </c>
      <c r="C251" t="str">
        <f>ESTADISTICA!C250</f>
        <v>LOBOS Y CHASCOMUS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RICARDO ROJAS</v>
      </c>
      <c r="B252" t="str">
        <f>ESTADISTICA!B251</f>
        <v>RRJ01</v>
      </c>
      <c r="C252" t="str">
        <f>ESTADISTICA!C251</f>
        <v>AV. LUJAN Y BRAGADO</v>
      </c>
      <c r="D252" t="str">
        <f>ESTADISTICA!D251</f>
        <v>DOMO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RICARDO ROJAS</v>
      </c>
      <c r="B253" t="str">
        <f>ESTADISTICA!B252</f>
        <v>RRJ02</v>
      </c>
      <c r="C253" t="str">
        <f>ESTADISTICA!C252</f>
        <v>AV. LUJAN Y DIAG. LOS POETAS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RICARDO ROJAS</v>
      </c>
      <c r="B254" t="str">
        <f>ESTADISTICA!B253</f>
        <v>RRJ03 (fija 1)</v>
      </c>
      <c r="C254" t="str">
        <f>ESTADISTICA!C253</f>
        <v>RUBEN DARIO E/ FADER Y DIAG. LOS POETAS</v>
      </c>
      <c r="D254" t="str">
        <f>ESTADISTICA!D253</f>
        <v>Fija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RICARDO ROJAS</v>
      </c>
      <c r="B255" t="str">
        <f>ESTADISTICA!B254</f>
        <v>RRJ04 (fija 2)</v>
      </c>
      <c r="C255" t="str">
        <f>ESTADISTICA!C254</f>
        <v>RUBEN DARIO E/ FADER Y DIAG. LOS POETAS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RICARDO ROJAS</v>
      </c>
      <c r="B256" t="str">
        <f>ESTADISTICA!B255</f>
        <v>RRJ 05</v>
      </c>
      <c r="C256" t="str">
        <f>ESTADISTICA!C255</f>
        <v>LUJAN Y RUTA 36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RICARDO ROJAS</v>
      </c>
      <c r="B257" t="str">
        <f>ESTADISTICA!B256</f>
        <v>RRJ 06</v>
      </c>
      <c r="C257" t="str">
        <f>ESTADISTICA!C256</f>
        <v>Constancio Vigil y Pablo Groussac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RICARDO ROJAS</v>
      </c>
      <c r="B258" t="str">
        <f>ESTADISTICA!B257</f>
        <v>RRJ 07</v>
      </c>
      <c r="C258" t="str">
        <f>ESTADISTICA!C257</f>
        <v>Constancio Vigil y Estanislao del Campo</v>
      </c>
      <c r="D258" t="str">
        <f>ESTADISTICA!D257</f>
        <v>Domo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RICARDO ROJAS</v>
      </c>
      <c r="B259" t="str">
        <f>ESTADISTICA!B258</f>
        <v>RRJ 08</v>
      </c>
      <c r="C259" t="str">
        <f>ESTADISTICA!C258</f>
        <v>Constancio Vigil y Pablo Podesta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RICARDO ROJAS</v>
      </c>
      <c r="B260" t="str">
        <f>ESTADISTICA!B259</f>
        <v>RRJ 09</v>
      </c>
      <c r="C260" t="str">
        <f>ESTADISTICA!C259</f>
        <v>Constancio Vigil y Jose Ingeniero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RICARDO ROJAS</v>
      </c>
      <c r="B261" t="str">
        <f>ESTADISTICA!B260</f>
        <v>RRJ 10</v>
      </c>
      <c r="C261" t="str">
        <f>ESTADISTICA!C260</f>
        <v>LUGONES Y OBLIGADO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 t="str">
        <f>ESTADISTICA!O260</f>
        <v>APAGADO</v>
      </c>
      <c r="P261">
        <f>ESTADISTICA!P260</f>
        <v>0</v>
      </c>
      <c r="Q261">
        <f>ESTADISTICA!Q260</f>
        <v>0</v>
      </c>
      <c r="R261">
        <f>ESTADISTICA!R260</f>
        <v>0</v>
      </c>
      <c r="S261" t="str">
        <f>ESTADISTICA!S260</f>
        <v>APAGADO</v>
      </c>
      <c r="T261" t="str">
        <f>ESTADISTICA!T260</f>
        <v>APAGADO</v>
      </c>
      <c r="U261" t="str">
        <f>ESTADISTICA!U260</f>
        <v>APAGADO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RICARDO ROJAS</v>
      </c>
      <c r="B262" t="str">
        <f>ESTADISTICA!B261</f>
        <v>RRJ 11</v>
      </c>
      <c r="C262" t="str">
        <f>ESTADISTICA!C261</f>
        <v>LUGONES Y OBLIGADO</v>
      </c>
      <c r="D262" t="str">
        <f>ESTADISTICA!D261</f>
        <v>Domo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 t="str">
        <f>ESTADISTICA!O261</f>
        <v>APAGADO</v>
      </c>
      <c r="P262">
        <f>ESTADISTICA!P261</f>
        <v>0</v>
      </c>
      <c r="Q262">
        <f>ESTADISTICA!Q261</f>
        <v>0</v>
      </c>
      <c r="R262">
        <f>ESTADISTICA!R261</f>
        <v>0</v>
      </c>
      <c r="S262" t="str">
        <f>ESTADISTICA!S261</f>
        <v>APAGADO</v>
      </c>
      <c r="T262" t="str">
        <f>ESTADISTICA!T261</f>
        <v>APAGADO</v>
      </c>
      <c r="U262" t="str">
        <f>ESTADISTICA!U261</f>
        <v>APAGADO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RICARDO ROJAS</v>
      </c>
      <c r="B263" t="str">
        <f>ESTADISTICA!B262</f>
        <v>RRJ 12</v>
      </c>
      <c r="C263" t="str">
        <f>ESTADISTICA!C262</f>
        <v>FADER Y DIAGONAL LOS POETAS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SANTA ANA</v>
      </c>
      <c r="B264" t="str">
        <f>ESTADISTICA!B263</f>
        <v>SAN 02</v>
      </c>
      <c r="C264" t="str">
        <f>ESTADISTICA!C263</f>
        <v>HUDSON Y SUIPACHA</v>
      </c>
      <c r="D264" t="str">
        <f>ESTADISTICA!D263</f>
        <v>Fija 2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SANTA ANA</v>
      </c>
      <c r="B265" t="str">
        <f>ESTADISTICA!B264</f>
        <v>SAN01</v>
      </c>
      <c r="C265" t="str">
        <f>ESTADISTICA!C264</f>
        <v>HUDSON Y SUIPACHA</v>
      </c>
      <c r="D265" t="str">
        <f>ESTADISTICA!D264</f>
        <v>Fija 1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PRESIDENTE SARMIENTO</v>
      </c>
      <c r="B266" t="str">
        <f>ESTADISTICA!B265</f>
        <v>SAR01</v>
      </c>
      <c r="C266" t="str">
        <f>ESTADISTICA!C265</f>
        <v>Storni Y Sanchez de Loria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PRESIDENTE SARMIENTO</v>
      </c>
      <c r="B267" t="str">
        <f>ESTADISTICA!B266</f>
        <v>SAR 02 (fija 1)</v>
      </c>
      <c r="C267" t="str">
        <f>ESTADISTICA!C266</f>
        <v>DARDO ROCHA Y GABRIELA MISTRAL</v>
      </c>
      <c r="D267" t="str">
        <f>ESTADISTICA!D266</f>
        <v>Fija</v>
      </c>
      <c r="E267" t="str">
        <f>ESTADISTICA!E266</f>
        <v>Fibra Optica</v>
      </c>
      <c r="F267" t="str">
        <f>ESTADISTICA!F266</f>
        <v>APAGADO</v>
      </c>
      <c r="G267" t="str">
        <f>ESTADISTICA!G266</f>
        <v>APAGADO</v>
      </c>
      <c r="H267" t="str">
        <f>ESTADISTICA!H266</f>
        <v>APAGADO</v>
      </c>
      <c r="I267" t="str">
        <f>ESTADISTICA!I266</f>
        <v>APAGADO</v>
      </c>
      <c r="J267" t="str">
        <f>ESTADISTICA!J266</f>
        <v>APAGADO</v>
      </c>
      <c r="K267" t="str">
        <f>ESTADISTICA!K266</f>
        <v>APAGADO</v>
      </c>
      <c r="L267" t="str">
        <f>ESTADISTICA!L266</f>
        <v>APAGADO</v>
      </c>
      <c r="M267" t="str">
        <f>ESTADISTICA!M266</f>
        <v>APAGADO</v>
      </c>
      <c r="N267" t="str">
        <f>ESTADISTICA!N266</f>
        <v>APAGADO</v>
      </c>
      <c r="O267" t="str">
        <f>ESTADISTICA!O266</f>
        <v>APAGADO</v>
      </c>
      <c r="P267" t="str">
        <f>ESTADISTICA!P266</f>
        <v>APAGADO</v>
      </c>
      <c r="Q267" t="str">
        <f>ESTADISTICA!Q266</f>
        <v>APAGADO</v>
      </c>
      <c r="R267" t="str">
        <f>ESTADISTICA!R266</f>
        <v>APAGADO</v>
      </c>
      <c r="S267" t="str">
        <f>ESTADISTICA!S266</f>
        <v>APAGADO</v>
      </c>
      <c r="T267" t="str">
        <f>ESTADISTICA!T266</f>
        <v>APAGADO</v>
      </c>
      <c r="U267" t="str">
        <f>ESTADISTICA!U266</f>
        <v>APAGADO</v>
      </c>
      <c r="V267" t="str">
        <f>ESTADISTICA!V266</f>
        <v>APAGADO</v>
      </c>
      <c r="W267" t="str">
        <f>ESTADISTICA!W266</f>
        <v>APAGADO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PRESIDENTE SARMIENTO</v>
      </c>
      <c r="B268" t="str">
        <f>ESTADISTICA!B267</f>
        <v>SAR 03 (fija 2)</v>
      </c>
      <c r="C268" t="str">
        <f>ESTADISTICA!C267</f>
        <v>DARDO ROCHA Y GABRIELA MISTRAL</v>
      </c>
      <c r="D268" t="str">
        <f>ESTADISTICA!D267</f>
        <v>Fija</v>
      </c>
      <c r="E268" t="str">
        <f>ESTADISTICA!E267</f>
        <v>Fibra Optica</v>
      </c>
      <c r="F268" t="str">
        <f>ESTADISTICA!F267</f>
        <v>APAGADO</v>
      </c>
      <c r="G268" t="str">
        <f>ESTADISTICA!G267</f>
        <v>APAGADO</v>
      </c>
      <c r="H268" t="str">
        <f>ESTADISTICA!H267</f>
        <v>APAGADO</v>
      </c>
      <c r="I268" t="str">
        <f>ESTADISTICA!I267</f>
        <v>APAGADO</v>
      </c>
      <c r="J268" t="str">
        <f>ESTADISTICA!J267</f>
        <v>APAGADO</v>
      </c>
      <c r="K268" t="str">
        <f>ESTADISTICA!K267</f>
        <v>APAGADO</v>
      </c>
      <c r="L268" t="str">
        <f>ESTADISTICA!L267</f>
        <v>APAGADO</v>
      </c>
      <c r="M268" t="str">
        <f>ESTADISTICA!M267</f>
        <v>APAGADO</v>
      </c>
      <c r="N268" t="str">
        <f>ESTADISTICA!N267</f>
        <v>APAGADO</v>
      </c>
      <c r="O268" t="str">
        <f>ESTADISTICA!O267</f>
        <v>APAGADO</v>
      </c>
      <c r="P268" t="str">
        <f>ESTADISTICA!P267</f>
        <v>APAGADO</v>
      </c>
      <c r="Q268" t="str">
        <f>ESTADISTICA!Q267</f>
        <v>APAGADO</v>
      </c>
      <c r="R268" t="str">
        <f>ESTADISTICA!R267</f>
        <v>APAGADO</v>
      </c>
      <c r="S268" t="str">
        <f>ESTADISTICA!S267</f>
        <v>APAGADO</v>
      </c>
      <c r="T268" t="str">
        <f>ESTADISTICA!T267</f>
        <v>APAGADO</v>
      </c>
      <c r="U268" t="str">
        <f>ESTADISTICA!U267</f>
        <v>APAGADO</v>
      </c>
      <c r="V268" t="str">
        <f>ESTADISTICA!V267</f>
        <v>APAGADO</v>
      </c>
      <c r="W268" t="str">
        <f>ESTADISTICA!W267</f>
        <v>APAGADO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PRESIDENTE SARMIENTO</v>
      </c>
      <c r="B269" t="str">
        <f>ESTADISTICA!B268</f>
        <v>SAR 04</v>
      </c>
      <c r="C269" t="str">
        <f>ESTADISTICA!C268</f>
        <v>MONTES DE OCA Y ALVARADO</v>
      </c>
      <c r="D269" t="str">
        <f>ESTADISTICA!D268</f>
        <v>Domo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PRESIDENTE SARMIENTO</v>
      </c>
      <c r="B270" t="str">
        <f>ESTADISTICA!B269</f>
        <v>SAR 05</v>
      </c>
      <c r="C270" t="str">
        <f>ESTADISTICA!C269</f>
        <v>ALVARADO Y ROCHA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PRESIDENTE SARMIENTO</v>
      </c>
      <c r="B271" t="str">
        <f>ESTADISTICA!B270</f>
        <v>SAR 06</v>
      </c>
      <c r="C271" t="str">
        <f>ESTADISTICA!C270</f>
        <v>Necochea y Lorenzini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PRESIDENTE SARMIENTO</v>
      </c>
      <c r="B272" t="str">
        <f>ESTADISTICA!B271</f>
        <v>SAR 07</v>
      </c>
      <c r="C272" t="str">
        <f>ESTADISTICA!C271</f>
        <v>Necochea y Lorenzini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PRESIDENTE SARMIENTO</v>
      </c>
      <c r="B273" t="str">
        <f>ESTADISTICA!B272</f>
        <v>SAR 08</v>
      </c>
      <c r="C273" t="str">
        <f>ESTADISTICA!C272</f>
        <v>Necochea y Montes de Oca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PRESIDENTE SARMIENTO</v>
      </c>
      <c r="B274" t="str">
        <f>ESTADISTICA!B273</f>
        <v>SAR 09</v>
      </c>
      <c r="C274" t="str">
        <f>ESTADISTICA!C273</f>
        <v>Necochea y Montes de Oca</v>
      </c>
      <c r="D274" t="str">
        <f>ESTADISTICA!D273</f>
        <v>Fija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SAN EDUARDO</v>
      </c>
      <c r="B275" t="str">
        <f>ESTADISTICA!B274</f>
        <v>SEDU01</v>
      </c>
      <c r="C275" t="str">
        <f>ESTADISTICA!C274</f>
        <v>San Martin y Sperandio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 t="str">
        <f>ESTADISTICA!J274</f>
        <v>APAGADO</v>
      </c>
      <c r="K275" t="str">
        <f>ESTADISTICA!K274</f>
        <v>APAGADO</v>
      </c>
      <c r="L275" t="str">
        <f>ESTADISTICA!L274</f>
        <v>APAGADO</v>
      </c>
      <c r="M275">
        <f>ESTADISTICA!M274</f>
        <v>0</v>
      </c>
      <c r="N275" t="str">
        <f>ESTADISTICA!N274</f>
        <v>APAGADO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SAN EDUARDO</v>
      </c>
      <c r="B276" t="str">
        <f>ESTADISTICA!B275</f>
        <v>SEDU02</v>
      </c>
      <c r="C276" t="str">
        <f>ESTADISTICA!C275</f>
        <v>Curva de Berraymundo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VILLA CIRIO</v>
      </c>
      <c r="B277" t="str">
        <f>ESTADISTICA!B276</f>
        <v>SEDU03</v>
      </c>
      <c r="C277" t="str">
        <f>ESTADISTICA!C276</f>
        <v>Av. San Martin y Las Americas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SAN EMILIO</v>
      </c>
      <c r="B278" t="str">
        <f>ESTADISTICA!B277</f>
        <v>SEMI01</v>
      </c>
      <c r="C278" t="str">
        <f>ESTADISTICA!C277</f>
        <v>San Martin y Av. del Trabajo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 EMILIO</v>
      </c>
      <c r="B279" t="str">
        <f>ESTADISTICA!B278</f>
        <v>SEMI 02</v>
      </c>
      <c r="C279" t="str">
        <f>ESTADISTICA!C278</f>
        <v>Cno. Gral. Belgrano y Francia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 EMILIO</v>
      </c>
      <c r="B280" t="str">
        <f>ESTADISTICA!B279</f>
        <v>SEMI03 (fija 1)</v>
      </c>
      <c r="C280" t="str">
        <f>ESTADISTICA!C279</f>
        <v>GORRITI E/ GALARZA Y LOPE DE VEGA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SAN EMILIO</v>
      </c>
      <c r="B281" t="str">
        <f>ESTADISTICA!B280</f>
        <v>SEMI04 (fija 2)</v>
      </c>
      <c r="C281" t="str">
        <f>ESTADISTICA!C280</f>
        <v>GORRITI E/ GALARZA Y LOPE DE VEGA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LA SIRENA</v>
      </c>
      <c r="B282" t="str">
        <f>ESTADISTICA!B281</f>
        <v>SIR01</v>
      </c>
      <c r="C282" t="str">
        <f>ESTADISTICA!C281</f>
        <v>Moran y Calle 14</v>
      </c>
      <c r="D282" t="str">
        <f>ESTADISTICA!D281</f>
        <v>DOMO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SAN EDUARDO</v>
      </c>
      <c r="B283" t="str">
        <f>ESTADISTICA!B282</f>
        <v>SIR 02</v>
      </c>
      <c r="C283" t="str">
        <f>ESTADISTICA!C282</f>
        <v>Victorino de la Plaza y Argentina</v>
      </c>
      <c r="D283" t="str">
        <f>ESTADISTICA!D282</f>
        <v>Domo</v>
      </c>
      <c r="E283" t="str">
        <f>ESTADISTICA!E282</f>
        <v>Radio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 t="str">
        <f>ESTADISTICA!J282</f>
        <v>APAGADO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 t="str">
        <f>ESTADISTICA!U282</f>
        <v>APAGADO</v>
      </c>
      <c r="V283">
        <f>ESTADISTICA!V282</f>
        <v>0</v>
      </c>
      <c r="W283" t="str">
        <f>ESTADISTICA!W282</f>
        <v>APAGADO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SAN EDUARDO</v>
      </c>
      <c r="B284" t="str">
        <f>ESTADISTICA!B283</f>
        <v>SIR 03</v>
      </c>
      <c r="C284" t="str">
        <f>ESTADISTICA!C283</f>
        <v>MONTES Y LONARDI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LA SIRENA</v>
      </c>
      <c r="B285" t="str">
        <f>ESTADISTICA!B284</f>
        <v>SIR 04</v>
      </c>
      <c r="C285" t="str">
        <f>ESTADISTICA!C284</f>
        <v>AV. MONTEVERDE Y MORAN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 t="str">
        <f>ESTADISTICA!M284</f>
        <v>APAGADO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LA SIRENA</v>
      </c>
      <c r="B286" t="str">
        <f>ESTADISTICA!B285</f>
        <v>SIR 05 (FIJA 01)</v>
      </c>
      <c r="C286" t="str">
        <f>ESTADISTICA!C285</f>
        <v>AV. MONTEVERDE Y MORAN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LA SIRENA</v>
      </c>
      <c r="B287" t="str">
        <f>ESTADISTICA!B286</f>
        <v>SIR 06 (FIJA 02)</v>
      </c>
      <c r="C287" t="str">
        <f>ESTADISTICA!C286</f>
        <v>AV. MONTEVERDE Y MORAN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VILLA AURORA</v>
      </c>
      <c r="B288" t="str">
        <f>ESTADISTICA!B287</f>
        <v>SIR07 (fija 1)</v>
      </c>
      <c r="C288" t="str">
        <f>ESTADISTICA!C287</f>
        <v>MONTEVERDE Y URIBURU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VILLA AURORA</v>
      </c>
      <c r="B289" t="str">
        <f>ESTADISTICA!B288</f>
        <v>SIR08 (fija 2)</v>
      </c>
      <c r="C289" t="str">
        <f>ESTADISTICA!C288</f>
        <v>MONTEVERDE Y URIBURU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LA SIRENA</v>
      </c>
      <c r="B290" t="str">
        <f>ESTADISTICA!B289</f>
        <v>SIR09 (fija 1)</v>
      </c>
      <c r="C290" t="str">
        <f>ESTADISTICA!C289</f>
        <v>GUIDO SPANO Y MORAN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LA SIRENA</v>
      </c>
      <c r="B291" t="str">
        <f>ESTADISTICA!B290</f>
        <v>SIR10 (fija 2)</v>
      </c>
      <c r="C291" t="str">
        <f>ESTADISTICA!C290</f>
        <v>GUIDO SPANO Y MORAN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LA SIRENA</v>
      </c>
      <c r="B292" t="str">
        <f>ESTADISTICA!B291</f>
        <v>SIR11 (fija 1)</v>
      </c>
      <c r="C292" t="str">
        <f>ESTADISTICA!C291</f>
        <v>LARREA Y GUARDIA NACIONAL</v>
      </c>
      <c r="D292" t="str">
        <f>ESTADISTICA!D291</f>
        <v>Fija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LA SIRENA</v>
      </c>
      <c r="B293" t="str">
        <f>ESTADISTICA!B292</f>
        <v>SIR12 (fija 2)</v>
      </c>
      <c r="C293" t="str">
        <f>ESTADISTICA!C292</f>
        <v>LARREA Y GUARDIA NACIONAL</v>
      </c>
      <c r="D293" t="str">
        <f>ESTADISTICA!D292</f>
        <v>Fija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AURORA</v>
      </c>
      <c r="B294" t="str">
        <f>ESTADISTICA!B293</f>
        <v>SIR 13</v>
      </c>
      <c r="C294" t="str">
        <f>ESTADISTICA!C293</f>
        <v>AV MONTEVERDE Y URIBURU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 t="str">
        <f>ESTADISTICA!U293</f>
        <v>APAGADO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LA SIRENA</v>
      </c>
      <c r="B295" t="str">
        <f>ESTADISTICA!B294</f>
        <v>SIR 14</v>
      </c>
      <c r="C295" t="str">
        <f>ESTADISTICA!C294</f>
        <v>MANUEL IGLESIAS Y PEDRAZA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LA SIRENA</v>
      </c>
      <c r="B296" t="str">
        <f>ESTADISTICA!B295</f>
        <v>SIR 15</v>
      </c>
      <c r="C296" t="str">
        <f>ESTADISTICA!C295</f>
        <v>Monteverde y Azara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JORGE</v>
      </c>
      <c r="B297" t="str">
        <f>ESTADISTICA!B296</f>
        <v>SJO 03</v>
      </c>
      <c r="C297" t="str">
        <f>ESTADISTICA!C296</f>
        <v>517 Y 580</v>
      </c>
      <c r="D297" t="str">
        <f>ESTADISTICA!D296</f>
        <v>DOMO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JORGE</v>
      </c>
      <c r="B298" t="str">
        <f>ESTADISTICA!B297</f>
        <v>SJO 04</v>
      </c>
      <c r="C298" t="str">
        <f>ESTADISTICA!C297</f>
        <v>552 Y 519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JORGE</v>
      </c>
      <c r="B299" t="str">
        <f>ESTADISTICA!B298</f>
        <v>SJO 09 (FIJA 1)</v>
      </c>
      <c r="C299" t="str">
        <f>ESTADISTICA!C298</f>
        <v>515 Y 566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JORGE</v>
      </c>
      <c r="B300" t="str">
        <f>ESTADISTICA!B299</f>
        <v>SJO 10 (FIJA 2)</v>
      </c>
      <c r="C300" t="str">
        <f>ESTADISTICA!C299</f>
        <v>515 Y 566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SAN JORGE</v>
      </c>
      <c r="B301" t="str">
        <f>ESTADISTICA!B300</f>
        <v>SJO01</v>
      </c>
      <c r="C301" t="str">
        <f>ESTADISTICA!C300</f>
        <v>Calle 554 y 527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JORGE</v>
      </c>
      <c r="B302" t="str">
        <f>ESTADISTICA!B301</f>
        <v>SJO02</v>
      </c>
      <c r="C302" t="str">
        <f>ESTADISTICA!C301</f>
        <v>Calle 554 y 511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JORGE</v>
      </c>
      <c r="B303" t="str">
        <f>ESTADISTICA!B302</f>
        <v>SJO05 (fija 1)</v>
      </c>
      <c r="C303" t="str">
        <f>ESTADISTICA!C302</f>
        <v>511 Y 560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 t="str">
        <f>ESTADISTICA!M302</f>
        <v>APAGADO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SAN JORGE</v>
      </c>
      <c r="B304" t="str">
        <f>ESTADISTICA!B303</f>
        <v>SJO06 (fija 2)</v>
      </c>
      <c r="C304" t="str">
        <f>ESTADISTICA!C303</f>
        <v>511 Y 560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 t="str">
        <f>ESTADISTICA!M303</f>
        <v>APAGADO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SAN JORGE</v>
      </c>
      <c r="B305" t="str">
        <f>ESTADISTICA!B304</f>
        <v>SJO07 (fija 1)</v>
      </c>
      <c r="C305" t="str">
        <f>ESTADISTICA!C304</f>
        <v>503 Y 556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 t="str">
        <f>ESTADISTICA!M304</f>
        <v>APAGADO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SAN JORGE</v>
      </c>
      <c r="B306" t="str">
        <f>ESTADISTICA!B305</f>
        <v>SJO08 (fija 2)</v>
      </c>
      <c r="C306" t="str">
        <f>ESTADISTICA!C305</f>
        <v>503 Y 556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 t="str">
        <f>ESTADISTICA!M305</f>
        <v>APAGADO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SANTO TOMAS</v>
      </c>
      <c r="B307" t="str">
        <f>ESTADISTICA!B306</f>
        <v>SJU01</v>
      </c>
      <c r="C307" t="str">
        <f>ESTADISTICA!C306</f>
        <v>Ruta 36 y Pte.Peron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GENERAL SAN MARTIN</v>
      </c>
      <c r="B308" t="str">
        <f>ESTADISTICA!B307</f>
        <v>SMA01</v>
      </c>
      <c r="C308" t="str">
        <f>ESTADISTICA!C307</f>
        <v>Hudson y Montevideo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VILLA GENERAL SAN MARTIN</v>
      </c>
      <c r="B309" t="str">
        <f>ESTADISTICA!B308</f>
        <v>SMA02</v>
      </c>
      <c r="C309" t="str">
        <f>ESTADISTICA!C308</f>
        <v>Hudson y San Nicolas</v>
      </c>
      <c r="D309" t="str">
        <f>ESTADISTICA!D308</f>
        <v>Domo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VILLA GENERAL SAN MARTIN</v>
      </c>
      <c r="B310" t="str">
        <f>ESTADISTICA!B309</f>
        <v>SMA 03</v>
      </c>
      <c r="C310" t="str">
        <f>ESTADISTICA!C309</f>
        <v>ROSARIO Y SAN NICOLAS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VILLA GENERAL SAN MARTIN</v>
      </c>
      <c r="B311" t="str">
        <f>ESTADISTICA!B310</f>
        <v>SMA 04</v>
      </c>
      <c r="C311" t="str">
        <f>ESTADISTICA!C310</f>
        <v>HUDSON Y MONTEVIDEO</v>
      </c>
      <c r="D311" t="str">
        <f>ESTADISTICA!D310</f>
        <v>FIJA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VILLA GENERAL SAN MARTIN</v>
      </c>
      <c r="B312" t="str">
        <f>ESTADISTICA!B311</f>
        <v>SMA05</v>
      </c>
      <c r="C312" t="str">
        <f>ESTADISTICA!C311</f>
        <v>MONTEVIDEO Y VILLEGAS</v>
      </c>
      <c r="D312" t="str">
        <f>ESTADISTICA!D311</f>
        <v>DOMO</v>
      </c>
      <c r="E312" t="str">
        <f>ESTADISTICA!E311</f>
        <v>PTO A FO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GENERAL SAN MARTIN</v>
      </c>
      <c r="B313" t="str">
        <f>ESTADISTICA!B312</f>
        <v>SMA 06</v>
      </c>
      <c r="C313" t="str">
        <f>ESTADISTICA!C312</f>
        <v>AV. HUDSON Y RIO IGUAZU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VILLA GENERAL SAN MARTIN</v>
      </c>
      <c r="B314" t="str">
        <f>ESTADISTICA!B313</f>
        <v>SMA 07</v>
      </c>
      <c r="C314" t="str">
        <f>ESTADISTICA!C313</f>
        <v>AV. HUDSON Y RIO TURBIO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SAN MARTIN</v>
      </c>
      <c r="B315" t="str">
        <f>ESTADISTICA!B314</f>
        <v>SMA 08</v>
      </c>
      <c r="C315" t="str">
        <f>ESTADISTICA!C314</f>
        <v>12 De Octubre y H. Lagos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MARTIN</v>
      </c>
      <c r="B316" t="str">
        <f>ESTADISTICA!B315</f>
        <v>SMA 09</v>
      </c>
      <c r="C316" t="str">
        <f>ESTADISTICA!C315</f>
        <v>12 De Octubre y H. Lagos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NICOLAS</v>
      </c>
      <c r="B317" t="str">
        <f>ESTADISTICA!B316</f>
        <v>SNI01 (fija 1)</v>
      </c>
      <c r="C317" t="str">
        <f>ESTADISTICA!C316</f>
        <v>SARRATEA E/ EEUU DE A. Y AGRELO</v>
      </c>
      <c r="D317" t="str">
        <f>ESTADISTICA!D316</f>
        <v>Fija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NICOLAS</v>
      </c>
      <c r="B318" t="str">
        <f>ESTADISTICA!B317</f>
        <v>SNI02 (fija 2)</v>
      </c>
      <c r="C318" t="str">
        <f>ESTADISTICA!C317</f>
        <v>SARRATEA E/ EEUU DE A. Y AGRELO</v>
      </c>
      <c r="D318" t="str">
        <f>ESTADISTICA!D317</f>
        <v>Fija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NICOLAS</v>
      </c>
      <c r="B319" t="str">
        <f>ESTADISTICA!B318</f>
        <v>SNI 03 (fija 1)</v>
      </c>
      <c r="C319" t="str">
        <f>ESTADISTICA!C318</f>
        <v>SARRATEA Y LOS TREBOLES</v>
      </c>
      <c r="D319" t="str">
        <f>ESTADISTICA!D318</f>
        <v>Fija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 t="str">
        <f>ESTADISTICA!T318</f>
        <v>APAGADO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NICOLAS</v>
      </c>
      <c r="B320" t="str">
        <f>ESTADISTICA!B319</f>
        <v>SNI 04 (fija 2)</v>
      </c>
      <c r="C320" t="str">
        <f>ESTADISTICA!C319</f>
        <v>SARRATEA Y LOS TREBOLES</v>
      </c>
      <c r="D320" t="str">
        <f>ESTADISTICA!D319</f>
        <v>Fija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 t="str">
        <f>ESTADISTICA!T319</f>
        <v>APAGADO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SANTA ROSA</v>
      </c>
      <c r="B321" t="str">
        <f>ESTADISTICA!B320</f>
        <v>SRO 04</v>
      </c>
      <c r="C321" t="str">
        <f>ESTADISTICA!C320</f>
        <v>Belgica y Andorra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SANTA ROSA</v>
      </c>
      <c r="B322" t="str">
        <f>ESTADISTICA!B321</f>
        <v>SRO 08</v>
      </c>
      <c r="C322" t="str">
        <f>ESTADISTICA!C321</f>
        <v>NOVAK E/ DESSY Y BELGICA (POLIDEPORTIVO LA PATRIADA)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SANTA ROSA</v>
      </c>
      <c r="B323" t="str">
        <f>ESTADISTICA!B322</f>
        <v>SRO 11</v>
      </c>
      <c r="C323" t="str">
        <f>ESTADISTICA!C322</f>
        <v>MILAN Y MALLORCA</v>
      </c>
      <c r="D323" t="str">
        <f>ESTADISTICA!D322</f>
        <v>DOMO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 t="str">
        <f>ESTADISTICA!L322</f>
        <v>APAGADO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ZONA RURAL SANTA ROSA</v>
      </c>
      <c r="B324" t="str">
        <f>ESTADISTICA!B323</f>
        <v>SRO 13 (fija 1)</v>
      </c>
      <c r="C324" t="str">
        <f>ESTADISTICA!C323</f>
        <v>BRUSELAS E/ GRECIA Y CHECOSLOVAQUIA</v>
      </c>
      <c r="D324" t="str">
        <f>ESTADISTICA!D323</f>
        <v>Fija</v>
      </c>
      <c r="E324" t="str">
        <f>ESTADISTICA!E323</f>
        <v>RADIO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ZONA RURAL SANTA ROSA</v>
      </c>
      <c r="B325" t="str">
        <f>ESTADISTICA!B324</f>
        <v>SRO 14 (fija 2)</v>
      </c>
      <c r="C325" t="str">
        <f>ESTADISTICA!C324</f>
        <v>BRUSELAS E/ GRECIA Y CHECOSLOVAQUIA</v>
      </c>
      <c r="D325" t="str">
        <f>ESTADISTICA!D324</f>
        <v>Fija</v>
      </c>
      <c r="E325" t="str">
        <f>ESTADISTICA!E324</f>
        <v>RADIO</v>
      </c>
      <c r="F325">
        <f>ESTADISTICA!F324</f>
        <v>0</v>
      </c>
      <c r="G325">
        <f>ESTADISTICA!G324</f>
        <v>0</v>
      </c>
      <c r="H325" t="str">
        <f>ESTADISTICA!H324</f>
        <v>APAGADO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 t="str">
        <f>ESTADISTICA!M324</f>
        <v>APAGADO</v>
      </c>
      <c r="N325" t="str">
        <f>ESTADISTICA!N324</f>
        <v>APAGADO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 t="str">
        <f>ESTADISTICA!U324</f>
        <v>APAGADO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SANTA ROSA</v>
      </c>
      <c r="B326" t="str">
        <f>ESTADISTICA!B325</f>
        <v>SRO 18 (fija 1)</v>
      </c>
      <c r="C326" t="str">
        <f>ESTADISTICA!C325</f>
        <v>GRAN CANARIA Y BUDAPEST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SANTA ROSA</v>
      </c>
      <c r="B327" t="str">
        <f>ESTADISTICA!B326</f>
        <v>SRO 19 (fija 2)</v>
      </c>
      <c r="C327" t="str">
        <f>ESTADISTICA!C326</f>
        <v>GRAN CANARIA Y BUDAPEST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SANTA ROSA</v>
      </c>
      <c r="B328" t="str">
        <f>ESTADISTICA!B327</f>
        <v>SRO01</v>
      </c>
      <c r="C328" t="str">
        <f>ESTADISTICA!C327</f>
        <v>Yugoslavia y MilÃ¡n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ZONA RURAL SANTA ROSA</v>
      </c>
      <c r="B329" t="str">
        <f>ESTADISTICA!B328</f>
        <v>SRO02</v>
      </c>
      <c r="C329" t="str">
        <f>ESTADISTICA!C328</f>
        <v>Bruselas y Calle 448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SANTA ROSA</v>
      </c>
      <c r="B330" t="str">
        <f>ESTADISTICA!B329</f>
        <v>SRO03</v>
      </c>
      <c r="C330" t="str">
        <f>ESTADISTICA!C329</f>
        <v>Eva Peron y Paysandu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SANTA ROSA</v>
      </c>
      <c r="B331" t="str">
        <f>ESTADISTICA!B330</f>
        <v>SRO05</v>
      </c>
      <c r="C331" t="str">
        <f>ESTADISTICA!C330</f>
        <v>CAFFERATA Y BONN</v>
      </c>
      <c r="D331" t="str">
        <f>ESTADISTICA!D330</f>
        <v>DOMO</v>
      </c>
      <c r="E331" t="str">
        <f>ESTADISTICA!E330</f>
        <v>Radio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SANTA ROSA</v>
      </c>
      <c r="B332" t="str">
        <f>ESTADISTICA!B331</f>
        <v>SRO06</v>
      </c>
      <c r="C332" t="str">
        <f>ESTADISTICA!C331</f>
        <v>Novak y Bonn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SANTA ROSA</v>
      </c>
      <c r="B333" t="str">
        <f>ESTADISTICA!B332</f>
        <v>SRO07</v>
      </c>
      <c r="C333" t="str">
        <f>ESTADISTICA!C332</f>
        <v>NOVAK Y BELGICA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SANTA ROSA</v>
      </c>
      <c r="B334" t="str">
        <f>ESTADISTICA!B333</f>
        <v>SRO09</v>
      </c>
      <c r="C334" t="str">
        <f>ESTADISTICA!C333</f>
        <v>BUCAREST E/ ALEMANIA Y CAFFERATA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SANTA ROSA</v>
      </c>
      <c r="B335" t="str">
        <f>ESTADISTICA!B334</f>
        <v>SRO10</v>
      </c>
      <c r="C335" t="str">
        <f>ESTADISTICA!C334</f>
        <v>DINAMARCA Y MILAN</v>
      </c>
      <c r="D335" t="str">
        <f>ESTADISTICA!D334</f>
        <v>DOMO</v>
      </c>
      <c r="E335" t="str">
        <f>ESTADISTICA!E334</f>
        <v>Radio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SANTA ROSA</v>
      </c>
      <c r="B336" t="str">
        <f>ESTADISTICA!B335</f>
        <v>SRO12</v>
      </c>
      <c r="C336" t="str">
        <f>ESTADISTICA!C335</f>
        <v>YUGOSLAVIA Y PAYSANDU</v>
      </c>
      <c r="D336" t="str">
        <f>ESTADISTICA!D335</f>
        <v>DOMO</v>
      </c>
      <c r="E336" t="str">
        <f>ESTADISTICA!E335</f>
        <v>Radio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 t="str">
        <f>ESTADISTICA!M335</f>
        <v>APAGADO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 t="str">
        <f>ESTADISTICA!V335</f>
        <v>APAGADO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SANTA ROSA</v>
      </c>
      <c r="B337" t="str">
        <f>ESTADISTICA!B336</f>
        <v>SRO15</v>
      </c>
      <c r="C337" t="str">
        <f>ESTADISTICA!C336</f>
        <v>NOVAK Y TIRANA (614)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SANTA ROSA</v>
      </c>
      <c r="B338" t="str">
        <f>ESTADISTICA!B337</f>
        <v>SRO16 (fija 1)</v>
      </c>
      <c r="C338" t="str">
        <f>ESTADISTICA!C337</f>
        <v>ANDORRA E/ BELGICA Y SAN MARINO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SANTA ROSA</v>
      </c>
      <c r="B339" t="str">
        <f>ESTADISTICA!B338</f>
        <v>SRO17 (fija 2)</v>
      </c>
      <c r="C339" t="str">
        <f>ESTADISTICA!C338</f>
        <v>ANDORRA E/ BELGICA Y SAN MARINO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 RUDECINDO</v>
      </c>
      <c r="B340" t="str">
        <f>ESTADISTICA!B339</f>
        <v>SRU01 (fija 1)</v>
      </c>
      <c r="C340" t="str">
        <f>ESTADISTICA!C339</f>
        <v>HERNANDARIAS Y AMBATO</v>
      </c>
      <c r="D340" t="str">
        <f>ESTADISTICA!D339</f>
        <v>Fija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 t="str">
        <f>ESTADISTICA!T339</f>
        <v>APAGADO</v>
      </c>
      <c r="U340" t="str">
        <f>ESTADISTICA!U339</f>
        <v>APAGADO</v>
      </c>
      <c r="V340" t="str">
        <f>ESTADISTICA!V339</f>
        <v>APAGADO</v>
      </c>
      <c r="W340" t="str">
        <f>ESTADISTICA!W339</f>
        <v>APAGADO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SAN RUDECINDO</v>
      </c>
      <c r="B341" t="str">
        <f>ESTADISTICA!B340</f>
        <v>SRU02 (fija 2)</v>
      </c>
      <c r="C341" t="str">
        <f>ESTADISTICA!C340</f>
        <v>HERNANDARIAS Y AMBATO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 t="str">
        <f>ESTADISTICA!T340</f>
        <v>APAGADO</v>
      </c>
      <c r="U341" t="str">
        <f>ESTADISTICA!U340</f>
        <v>APAGADO</v>
      </c>
      <c r="V341" t="str">
        <f>ESTADISTICA!V340</f>
        <v>APAGADO</v>
      </c>
      <c r="W341" t="str">
        <f>ESTADISTICA!W340</f>
        <v>APAGADO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 RUDECINDO</v>
      </c>
      <c r="B342" t="str">
        <f>ESTADISTICA!B341</f>
        <v>SRU03</v>
      </c>
      <c r="C342" t="str">
        <f>ESTADISTICA!C341</f>
        <v>SANTA SOFIA Y LUIS AGOTE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 t="str">
        <f>ESTADISTICA!T341</f>
        <v>APAGADO</v>
      </c>
      <c r="U342" t="str">
        <f>ESTADISTICA!U341</f>
        <v>APAGADO</v>
      </c>
      <c r="V342" t="str">
        <f>ESTADISTICA!V341</f>
        <v>APAGADO</v>
      </c>
      <c r="W342" t="str">
        <f>ESTADISTICA!W341</f>
        <v>APAGADO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PRESIDENTE SARMIENTO</v>
      </c>
      <c r="B343" t="str">
        <f>ESTADISTICA!B342</f>
        <v>VANG 09</v>
      </c>
      <c r="C343" t="str">
        <f>ESTADISTICA!C342</f>
        <v>Ruta 36 y Senzabello</v>
      </c>
      <c r="D343" t="str">
        <f>ESTADISTICA!D342</f>
        <v>Domo</v>
      </c>
      <c r="E343" t="str">
        <f>ESTADISTICA!E342</f>
        <v>PTO A FO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VILLA ANGELICA</v>
      </c>
      <c r="B344" t="str">
        <f>ESTADISTICA!B343</f>
        <v>VANG01</v>
      </c>
      <c r="C344" t="str">
        <f>ESTADISTICA!C343</f>
        <v>Senzabello y Necochea</v>
      </c>
      <c r="D344" t="str">
        <f>ESTADISTICA!D343</f>
        <v>Domo</v>
      </c>
      <c r="E344" t="str">
        <f>ESTADISTICA!E343</f>
        <v>PTO A FO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VILLA ANGELICA</v>
      </c>
      <c r="B345" t="str">
        <f>ESTADISTICA!B344</f>
        <v>VANG02</v>
      </c>
      <c r="C345" t="str">
        <f>ESTADISTICA!C344</f>
        <v>Thevenet y Ruta 36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VILLA DEL PLATA</v>
      </c>
      <c r="B346" t="str">
        <f>ESTADISTICA!B345</f>
        <v>VANG03</v>
      </c>
      <c r="C346" t="str">
        <f>ESTADISTICA!C345</f>
        <v>Thevenet 1950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VILLA ANGELICA</v>
      </c>
      <c r="B347" t="str">
        <f>ESTADISTICA!B346</f>
        <v>VANG04</v>
      </c>
      <c r="C347" t="str">
        <f>ESTADISTICA!C346</f>
        <v>Storni e/Thevenet y Calle 158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VILLA ANGELICA</v>
      </c>
      <c r="B348" t="str">
        <f>ESTADISTICA!B347</f>
        <v>VANG05</v>
      </c>
      <c r="C348" t="str">
        <f>ESTADISTICA!C347</f>
        <v>Storni y Thevenet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VILLA ANGELICA</v>
      </c>
      <c r="B349" t="str">
        <f>ESTADISTICA!B348</f>
        <v>VANG06</v>
      </c>
      <c r="C349" t="str">
        <f>ESTADISTICA!C348</f>
        <v>Arenales e/Thevenet y Calle 158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VILLA ANGELICA</v>
      </c>
      <c r="B350" t="str">
        <f>ESTADISTICA!B349</f>
        <v>VANG07</v>
      </c>
      <c r="C350" t="str">
        <f>ESTADISTICA!C349</f>
        <v>Arenales y Thevenet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VILLA ANGELICA</v>
      </c>
      <c r="B351" t="str">
        <f>ESTADISTICA!B350</f>
        <v>VANG08</v>
      </c>
      <c r="C351" t="str">
        <f>ESTADISTICA!C350</f>
        <v>Calle 158 al 2200</v>
      </c>
      <c r="D351" t="str">
        <f>ESTADISTICA!D350</f>
        <v>Domo</v>
      </c>
      <c r="E351" t="str">
        <f>ESTADISTICA!E350</f>
        <v>PTO A FO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VILLA ANGELICA</v>
      </c>
      <c r="B352" t="str">
        <f>ESTADISTICA!B351</f>
        <v>VANG10</v>
      </c>
      <c r="C352" t="str">
        <f>ESTADISTICA!C351</f>
        <v>Senzabello y Braile</v>
      </c>
      <c r="D352" t="str">
        <f>ESTADISTICA!D351</f>
        <v>fija</v>
      </c>
      <c r="E352" t="str">
        <f>ESTADISTICA!E351</f>
        <v>Fibra Optica</v>
      </c>
      <c r="F352">
        <f>ESTADISTICA!F351</f>
        <v>0</v>
      </c>
      <c r="G352">
        <f>ESTADISTICA!G351</f>
        <v>0</v>
      </c>
      <c r="H352">
        <f>ESTADISTICA!H351</f>
        <v>0</v>
      </c>
      <c r="I352" t="str">
        <f>ESTADISTICA!I351</f>
        <v>APAGADO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VILLA ANGELICA</v>
      </c>
      <c r="B353" t="str">
        <f>ESTADISTICA!B352</f>
        <v>VANG11</v>
      </c>
      <c r="C353" t="str">
        <f>ESTADISTICA!C352</f>
        <v>Senzabello y Braile</v>
      </c>
      <c r="D353" t="str">
        <f>ESTADISTICA!D352</f>
        <v>fija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 t="str">
        <f>ESTADISTICA!I352</f>
        <v>APAGADO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VILLA ARGENTINA</v>
      </c>
      <c r="B354" t="str">
        <f>ESTADISTICA!B353</f>
        <v>VAR 01</v>
      </c>
      <c r="C354" t="str">
        <f>ESTADISTICA!C353</f>
        <v>Calle 519 y 546</v>
      </c>
      <c r="D354" t="str">
        <f>ESTADISTICA!D353</f>
        <v>Domo</v>
      </c>
      <c r="E354" t="str">
        <f>ESTADISTICA!E353</f>
        <v>Radio</v>
      </c>
      <c r="F354" t="str">
        <f>ESTADISTICA!F353</f>
        <v>APAGADO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 t="str">
        <f>ESTADISTICA!T353</f>
        <v>APAGADO</v>
      </c>
      <c r="U354" t="str">
        <f>ESTADISTICA!U353</f>
        <v>APAGADO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VILLA ARGENTINA</v>
      </c>
      <c r="B355" t="str">
        <f>ESTADISTICA!B354</f>
        <v>VAR 02</v>
      </c>
      <c r="C355" t="str">
        <f>ESTADISTICA!C354</f>
        <v>DIAGONAL LOS TILOS Y 542</v>
      </c>
      <c r="D355" t="str">
        <f>ESTADISTICA!D354</f>
        <v>DOMO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VILLA ARGENTINA</v>
      </c>
      <c r="B356" t="str">
        <f>ESTADISTICA!B355</f>
        <v>VAR03 (fija 1)</v>
      </c>
      <c r="C356" t="str">
        <f>ESTADISTICA!C355</f>
        <v>509 y 546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 t="str">
        <f>ESTADISTICA!H355</f>
        <v>APAGADO</v>
      </c>
      <c r="I356" t="str">
        <f>ESTADISTICA!I355</f>
        <v>APAGADO</v>
      </c>
      <c r="J356" t="str">
        <f>ESTADISTICA!J355</f>
        <v>APAGADO</v>
      </c>
      <c r="K356" t="str">
        <f>ESTADISTICA!K355</f>
        <v>APAGADO</v>
      </c>
      <c r="L356" t="str">
        <f>ESTADISTICA!L355</f>
        <v>APAGADO</v>
      </c>
      <c r="M356" t="str">
        <f>ESTADISTICA!M355</f>
        <v>APAGADO</v>
      </c>
      <c r="N356" t="str">
        <f>ESTADISTICA!N355</f>
        <v>APAGADO</v>
      </c>
      <c r="O356" t="str">
        <f>ESTADISTICA!O355</f>
        <v>APAGADO</v>
      </c>
      <c r="P356" t="str">
        <f>ESTADISTICA!P355</f>
        <v>APAGADO</v>
      </c>
      <c r="Q356" t="str">
        <f>ESTADISTICA!Q355</f>
        <v>APAGADO</v>
      </c>
      <c r="R356" t="str">
        <f>ESTADISTICA!R355</f>
        <v>APAGADO</v>
      </c>
      <c r="S356" t="str">
        <f>ESTADISTICA!S355</f>
        <v>APAGADO</v>
      </c>
      <c r="T356" t="str">
        <f>ESTADISTICA!T355</f>
        <v>APAGADO</v>
      </c>
      <c r="U356" t="str">
        <f>ESTADISTICA!U355</f>
        <v>APAGADO</v>
      </c>
      <c r="V356" t="str">
        <f>ESTADISTICA!V355</f>
        <v>APAGADO</v>
      </c>
      <c r="W356" t="str">
        <f>ESTADISTICA!W355</f>
        <v>APAGADO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VILLA ARGENTINA</v>
      </c>
      <c r="B357" t="str">
        <f>ESTADISTICA!B356</f>
        <v>VAR04 (fija 2)</v>
      </c>
      <c r="C357" t="str">
        <f>ESTADISTICA!C356</f>
        <v>509 y 546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 t="str">
        <f>ESTADISTICA!H356</f>
        <v>APAGADO</v>
      </c>
      <c r="I357" t="str">
        <f>ESTADISTICA!I356</f>
        <v>APAGADO</v>
      </c>
      <c r="J357" t="str">
        <f>ESTADISTICA!J356</f>
        <v>APAGADO</v>
      </c>
      <c r="K357" t="str">
        <f>ESTADISTICA!K356</f>
        <v>APAGADO</v>
      </c>
      <c r="L357" t="str">
        <f>ESTADISTICA!L356</f>
        <v>APAGADO</v>
      </c>
      <c r="M357" t="str">
        <f>ESTADISTICA!M356</f>
        <v>APAGADO</v>
      </c>
      <c r="N357" t="str">
        <f>ESTADISTICA!N356</f>
        <v>APAGADO</v>
      </c>
      <c r="O357" t="str">
        <f>ESTADISTICA!O356</f>
        <v>APAGADO</v>
      </c>
      <c r="P357" t="str">
        <f>ESTADISTICA!P356</f>
        <v>APAGADO</v>
      </c>
      <c r="Q357" t="str">
        <f>ESTADISTICA!Q356</f>
        <v>APAGADO</v>
      </c>
      <c r="R357" t="str">
        <f>ESTADISTICA!R356</f>
        <v>APAGADO</v>
      </c>
      <c r="S357" t="str">
        <f>ESTADISTICA!S356</f>
        <v>APAGADO</v>
      </c>
      <c r="T357" t="str">
        <f>ESTADISTICA!T356</f>
        <v>APAGADO</v>
      </c>
      <c r="U357" t="str">
        <f>ESTADISTICA!U356</f>
        <v>APAGADO</v>
      </c>
      <c r="V357" t="str">
        <f>ESTADISTICA!V356</f>
        <v>APAGADO</v>
      </c>
      <c r="W357" t="str">
        <f>ESTADISTICA!W356</f>
        <v>APAGADO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VILLA ARGENTINA</v>
      </c>
      <c r="B358" t="str">
        <f>ESTADISTICA!B357</f>
        <v>VAR05 (fija 1)</v>
      </c>
      <c r="C358" t="str">
        <f>ESTADISTICA!C357</f>
        <v>511 E/ 544 Y 546</v>
      </c>
      <c r="D358" t="str">
        <f>ESTADISTICA!D357</f>
        <v>Fija</v>
      </c>
      <c r="E358" t="str">
        <f>ESTADISTICA!E357</f>
        <v>RADIO</v>
      </c>
      <c r="F358">
        <f>ESTADISTICA!F357</f>
        <v>0</v>
      </c>
      <c r="G358">
        <f>ESTADISTICA!G357</f>
        <v>0</v>
      </c>
      <c r="H358">
        <f>ESTADISTICA!H357</f>
        <v>0</v>
      </c>
      <c r="I358" t="str">
        <f>ESTADISTICA!I357</f>
        <v>APAGADO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VILLA ARGENTINA</v>
      </c>
      <c r="B359" t="str">
        <f>ESTADISTICA!B358</f>
        <v>VAR06 (fija 2)</v>
      </c>
      <c r="C359" t="str">
        <f>ESTADISTICA!C358</f>
        <v>511 E/ 544 Y 546</v>
      </c>
      <c r="D359" t="str">
        <f>ESTADISTICA!D358</f>
        <v>Fija</v>
      </c>
      <c r="E359" t="str">
        <f>ESTADISTICA!E358</f>
        <v>RADIO</v>
      </c>
      <c r="F359">
        <f>ESTADISTICA!F358</f>
        <v>0</v>
      </c>
      <c r="G359">
        <f>ESTADISTICA!G358</f>
        <v>0</v>
      </c>
      <c r="H359">
        <f>ESTADISTICA!H358</f>
        <v>0</v>
      </c>
      <c r="I359" t="str">
        <f>ESTADISTICA!I358</f>
        <v>APAGADO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VILLA ARGENTINA</v>
      </c>
      <c r="B360" t="str">
        <f>ESTADISTICA!B359</f>
        <v>VAR07</v>
      </c>
      <c r="C360" t="str">
        <f>ESTADISTICA!C359</f>
        <v>DIAG. LOS TILOS Y 517</v>
      </c>
      <c r="D360" t="str">
        <f>ESTADISTICA!D359</f>
        <v>DOMO</v>
      </c>
      <c r="E360" t="str">
        <f>ESTADISTICA!E359</f>
        <v>Fibra Optica</v>
      </c>
      <c r="F360" t="str">
        <f>ESTADISTICA!F359</f>
        <v>APAGADO</v>
      </c>
      <c r="G360" t="str">
        <f>ESTADISTICA!G359</f>
        <v>APAGADO</v>
      </c>
      <c r="H360" t="str">
        <f>ESTADISTICA!H359</f>
        <v>APAGADO</v>
      </c>
      <c r="I360" t="str">
        <f>ESTADISTICA!I359</f>
        <v>APAGADO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VILLA ARGENTINA</v>
      </c>
      <c r="B361" t="str">
        <f>ESTADISTICA!B360</f>
        <v>VAR 08 (fija 1)</v>
      </c>
      <c r="C361" t="str">
        <f>ESTADISTICA!C360</f>
        <v>534 Y 523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VILLA ARGENTINA</v>
      </c>
      <c r="B362" t="str">
        <f>ESTADISTICA!B361</f>
        <v>VAR 09 (fija 2)</v>
      </c>
      <c r="C362" t="str">
        <f>ESTADISTICA!C361</f>
        <v>534 Y 523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VILLA ARGENTINA</v>
      </c>
      <c r="B363" t="str">
        <f>ESTADISTICA!B362</f>
        <v>VAR10 (fija 1)</v>
      </c>
      <c r="C363" t="str">
        <f>ESTADISTICA!C362</f>
        <v>532 A Y 523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VILLA ARGENTINA</v>
      </c>
      <c r="B364" t="str">
        <f>ESTADISTICA!B363</f>
        <v>VAR11 (fija 2)</v>
      </c>
      <c r="C364" t="str">
        <f>ESTADISTICA!C363</f>
        <v>532 A Y 523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ARGENTINA</v>
      </c>
      <c r="B365" t="str">
        <f>ESTADISTICA!B364</f>
        <v>VAR12</v>
      </c>
      <c r="C365" t="str">
        <f>ESTADISTICA!C364</f>
        <v>Calle 527 y Portela</v>
      </c>
      <c r="D365" t="str">
        <f>ESTADISTICA!D364</f>
        <v>Domo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ARGENTINA</v>
      </c>
      <c r="B366" t="str">
        <f>ESTADISTICA!B365</f>
        <v>VAR13</v>
      </c>
      <c r="C366" t="str">
        <f>ESTADISTICA!C365</f>
        <v>Calle 527 y 532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ARGENTINA</v>
      </c>
      <c r="B367" t="str">
        <f>ESTADISTICA!B366</f>
        <v>VAR14</v>
      </c>
      <c r="C367" t="str">
        <f>ESTADISTICA!C366</f>
        <v>Pportela y 517</v>
      </c>
      <c r="D367" t="str">
        <f>ESTADISTICA!D366</f>
        <v>Domo</v>
      </c>
      <c r="E367" t="str">
        <f>ESTADISTICA!E366</f>
        <v>Fibra Optica</v>
      </c>
      <c r="F367" t="str">
        <f>ESTADISTICA!F366</f>
        <v>APAGADO</v>
      </c>
      <c r="G367" t="str">
        <f>ESTADISTICA!G366</f>
        <v>APAGADO</v>
      </c>
      <c r="H367" t="str">
        <f>ESTADISTICA!H366</f>
        <v>APAGADO</v>
      </c>
      <c r="I367" t="str">
        <f>ESTADISTICA!I366</f>
        <v>APAGADO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VATTEONE</v>
      </c>
      <c r="B368" t="str">
        <f>ESTADISTICA!B367</f>
        <v>VAT01</v>
      </c>
      <c r="C368" t="str">
        <f>ESTADISTICA!C367</f>
        <v>Montevideo y El ChaÃ±ar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VATTEONE CENTRO</v>
      </c>
      <c r="B369" t="str">
        <f>ESTADISTICA!B368</f>
        <v>VAT02</v>
      </c>
      <c r="C369" t="str">
        <f>ESTADISTICA!C368</f>
        <v>Eva Peron y 12 de Octubre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VATTEONE CENTRO</v>
      </c>
      <c r="B370" t="str">
        <f>ESTADISTICA!B369</f>
        <v>VAT03</v>
      </c>
      <c r="C370" t="str">
        <f>ESTADISTICA!C369</f>
        <v>Lavalle y Belgrano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VATTEONE CENTRO</v>
      </c>
      <c r="B371" t="str">
        <f>ESTADISTICA!B370</f>
        <v>VAT04</v>
      </c>
      <c r="C371" t="str">
        <f>ESTADISTICA!C370</f>
        <v>Lavalle y Entre Rios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VATTEONE CENTRO</v>
      </c>
      <c r="B372" t="str">
        <f>ESTADISTICA!B371</f>
        <v>VAT05</v>
      </c>
      <c r="C372" t="str">
        <f>ESTADISTICA!C371</f>
        <v>Lavalle y Colombia</v>
      </c>
      <c r="D372" t="str">
        <f>ESTADISTICA!D371</f>
        <v>Domo</v>
      </c>
      <c r="E372" t="str">
        <f>ESTADISTICA!E371</f>
        <v>Radio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VATTEONE CENTRO</v>
      </c>
      <c r="B373" t="str">
        <f>ESTADISTICA!B372</f>
        <v>VAT06</v>
      </c>
      <c r="C373" t="str">
        <f>ESTADISTICA!C372</f>
        <v>Eva Peron y Pueyrredon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VATTEONE CENTRO</v>
      </c>
      <c r="B374" t="str">
        <f>ESTADISTICA!B373</f>
        <v>VAT07</v>
      </c>
      <c r="C374" t="str">
        <f>ESTADISTICA!C373</f>
        <v>Eva Peron y Lavalle</v>
      </c>
      <c r="D374">
        <f>ESTADISTICA!D373</f>
        <v>0</v>
      </c>
      <c r="E374" t="str">
        <f>ESTADISTICA!E373</f>
        <v>PTO A FO</v>
      </c>
      <c r="F374" t="str">
        <f>ESTADISTICA!F373</f>
        <v>APAGADO</v>
      </c>
      <c r="G374">
        <f>ESTADISTICA!G373</f>
        <v>0</v>
      </c>
      <c r="H374" t="str">
        <f>ESTADISTICA!H373</f>
        <v>APAGADO</v>
      </c>
      <c r="I374">
        <f>ESTADISTICA!I373</f>
        <v>0</v>
      </c>
      <c r="J374">
        <f>ESTADISTICA!J373</f>
        <v>0</v>
      </c>
      <c r="K374" t="str">
        <f>ESTADISTICA!K373</f>
        <v>APAGADO</v>
      </c>
      <c r="L374" t="str">
        <f>ESTADISTICA!L373</f>
        <v>APAGADO</v>
      </c>
      <c r="M374" t="str">
        <f>ESTADISTICA!M373</f>
        <v>APAGADO</v>
      </c>
      <c r="N374" t="str">
        <f>ESTADISTICA!N373</f>
        <v>APAGADO</v>
      </c>
      <c r="O374" t="str">
        <f>ESTADISTICA!O373</f>
        <v>APAGADO</v>
      </c>
      <c r="P374" t="str">
        <f>ESTADISTICA!P373</f>
        <v>APAGADO</v>
      </c>
      <c r="Q374">
        <f>ESTADISTICA!Q373</f>
        <v>0</v>
      </c>
      <c r="R374">
        <f>ESTADISTICA!R373</f>
        <v>0</v>
      </c>
      <c r="S374">
        <f>ESTADISTICA!S373</f>
        <v>0</v>
      </c>
      <c r="T374" t="str">
        <f>ESTADISTICA!T373</f>
        <v>APAGADO</v>
      </c>
      <c r="U374" t="str">
        <f>ESTADISTICA!U373</f>
        <v>APAGADO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VATTEONE</v>
      </c>
      <c r="B375" t="str">
        <f>ESTADISTICA!B374</f>
        <v>VAT08</v>
      </c>
      <c r="C375" t="str">
        <f>ESTADISTICA!C374</f>
        <v>12 de Octubre y Florida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VATTEONE</v>
      </c>
      <c r="B376" t="str">
        <f>ESTADISTICA!B375</f>
        <v>VAT09</v>
      </c>
      <c r="C376" t="str">
        <f>ESTADISTICA!C375</f>
        <v>Montevideo y Alsina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VATTEONE CENTRO</v>
      </c>
      <c r="B377" t="str">
        <f>ESTADISTICA!B376</f>
        <v>VAT 10</v>
      </c>
      <c r="C377" t="str">
        <f>ESTADISTICA!C376</f>
        <v>Belgrano y Quintana</v>
      </c>
      <c r="D377" t="str">
        <f>ESTADISTICA!D376</f>
        <v>Domo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VATTEONE</v>
      </c>
      <c r="B378" t="str">
        <f>ESTADISTICA!B377</f>
        <v>VAT11</v>
      </c>
      <c r="C378" t="str">
        <f>ESTADISTICA!C377</f>
        <v>Mainini y Montevideo</v>
      </c>
      <c r="D378" t="str">
        <f>ESTADISTICA!D377</f>
        <v>Domo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VATTEONE</v>
      </c>
      <c r="B379" t="str">
        <f>ESTADISTICA!B378</f>
        <v>VAT12</v>
      </c>
      <c r="C379" t="str">
        <f>ESTADISTICA!C378</f>
        <v>12 DE OCTUBRE Y CHACO</v>
      </c>
      <c r="D379" t="str">
        <f>ESTADISTICA!D378</f>
        <v>DOMO</v>
      </c>
      <c r="E379" t="str">
        <f>ESTADISTICA!E378</f>
        <v>PTO A FO</v>
      </c>
      <c r="F379" t="str">
        <f>ESTADISTICA!F378</f>
        <v>APAGADO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 t="str">
        <f>ESTADISTICA!T378</f>
        <v>APAGADO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VATTEONE CENTRO</v>
      </c>
      <c r="B380" t="str">
        <f>ESTADISTICA!B379</f>
        <v>VAT13</v>
      </c>
      <c r="C380" t="str">
        <f>ESTADISTICA!C379</f>
        <v>Av.12 de Octubre y Belgrano</v>
      </c>
      <c r="D380" t="str">
        <f>ESTADISTICA!D379</f>
        <v>Domo</v>
      </c>
      <c r="E380" t="str">
        <f>ESTADISTICA!E379</f>
        <v>PTO A FO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VATTEONE</v>
      </c>
      <c r="B381" t="str">
        <f>ESTADISTICA!B380</f>
        <v>VAT 14</v>
      </c>
      <c r="C381" t="str">
        <f>ESTADISTICA!C380</f>
        <v>FLORIDA Y MONTEVIDEO</v>
      </c>
      <c r="D381" t="str">
        <f>ESTADISTICA!D380</f>
        <v>DOMO</v>
      </c>
      <c r="E381" t="str">
        <f>ESTADISTICA!E380</f>
        <v>FIBRA OPTICA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VATTEONE</v>
      </c>
      <c r="B382" t="str">
        <f>ESTADISTICA!B381</f>
        <v>VAT 15</v>
      </c>
      <c r="C382" t="str">
        <f>ESTADISTICA!C381</f>
        <v>CORRIENTES Y VICENTE LOPEZ</v>
      </c>
      <c r="D382" t="str">
        <f>ESTADISTICA!D381</f>
        <v>DOMO</v>
      </c>
      <c r="E382" t="str">
        <f>ESTADISTICA!E381</f>
        <v>PTO A FO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VATTEONE</v>
      </c>
      <c r="B383" t="str">
        <f>ESTADISTICA!B382</f>
        <v>VAT 16</v>
      </c>
      <c r="C383" t="str">
        <f>ESTADISTICA!C382</f>
        <v>MONTEVIDEO Y CHACO</v>
      </c>
      <c r="D383" t="str">
        <f>ESTADISTICA!D382</f>
        <v>DOMO</v>
      </c>
      <c r="E383" t="str">
        <f>ESTADISTICA!E382</f>
        <v>PTO A FO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VATTEONE</v>
      </c>
      <c r="B384" t="str">
        <f>ESTADISTICA!B383</f>
        <v>VAT 17</v>
      </c>
      <c r="C384" t="str">
        <f>ESTADISTICA!C383</f>
        <v>CHAÑAR Y URUGUAY</v>
      </c>
      <c r="D384" t="str">
        <f>ESTADISTICA!D383</f>
        <v>DOMO</v>
      </c>
      <c r="E384" t="str">
        <f>ESTADISTICA!E383</f>
        <v>PTO A FO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VATTEONE CENTRO</v>
      </c>
      <c r="B385" t="str">
        <f>ESTADISTICA!B384</f>
        <v>VAT18</v>
      </c>
      <c r="C385" t="str">
        <f>ESTADISTICA!C384</f>
        <v>LAVALLE Y FONROUGE</v>
      </c>
      <c r="D385" t="str">
        <f>ESTADISTICA!D384</f>
        <v>DOMO</v>
      </c>
      <c r="E385" t="str">
        <f>ESTADISTICA!E384</f>
        <v>PTO A FO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VATTEONE CENTRO</v>
      </c>
      <c r="B386" t="str">
        <f>ESTADISTICA!B385</f>
        <v>VAT19</v>
      </c>
      <c r="C386" t="str">
        <f>ESTADISTICA!C385</f>
        <v>QUINTANA Y FONROUGE ( TUCUMAN )</v>
      </c>
      <c r="D386" t="str">
        <f>ESTADISTICA!D385</f>
        <v>DOMO</v>
      </c>
      <c r="E386" t="str">
        <f>ESTADISTICA!E385</f>
        <v>Radio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VATTEONE</v>
      </c>
      <c r="B387" t="str">
        <f>ESTADISTICA!B386</f>
        <v>VAT 20</v>
      </c>
      <c r="C387" t="str">
        <f>ESTADISTICA!C386</f>
        <v>URUGUAY Y PILCOMAYO</v>
      </c>
      <c r="D387" t="str">
        <f>ESTADISTICA!D386</f>
        <v>FIJA</v>
      </c>
      <c r="E387" t="str">
        <f>ESTADISTICA!E386</f>
        <v>Radio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VATTEONE CENTRO</v>
      </c>
      <c r="B388" t="str">
        <f>ESTADISTICA!B387</f>
        <v>VAT 21 (fija 1)</v>
      </c>
      <c r="C388" t="str">
        <f>ESTADISTICA!C387</f>
        <v>QUINTANA E/ BELGRANO Y FONROUGE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VATTEONE CENTRO</v>
      </c>
      <c r="B389" t="str">
        <f>ESTADISTICA!B388</f>
        <v>VAT 22 (fija 2)</v>
      </c>
      <c r="C389" t="str">
        <f>ESTADISTICA!C388</f>
        <v>QUINTANA E/ BELGRANO Y FONROUGE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VATTEONE CENTRO</v>
      </c>
      <c r="B390" t="str">
        <f>ESTADISTICA!B389</f>
        <v>VAT23 (fija 1)</v>
      </c>
      <c r="C390" t="str">
        <f>ESTADISTICA!C389</f>
        <v>EVA PERON Y "EL TUNEL" (BAJO NIVEL)</v>
      </c>
      <c r="D390" t="str">
        <f>ESTADISTICA!D389</f>
        <v>Fija</v>
      </c>
      <c r="E390" t="str">
        <f>ESTADISTICA!E389</f>
        <v>Fibra Optica</v>
      </c>
      <c r="F390" t="str">
        <f>ESTADISTICA!F389</f>
        <v>APAGADO</v>
      </c>
      <c r="G390">
        <f>ESTADISTICA!G389</f>
        <v>0</v>
      </c>
      <c r="H390" t="str">
        <f>ESTADISTICA!H389</f>
        <v>APAGADO</v>
      </c>
      <c r="I390">
        <f>ESTADISTICA!I389</f>
        <v>0</v>
      </c>
      <c r="J390">
        <f>ESTADISTICA!J389</f>
        <v>0</v>
      </c>
      <c r="K390" t="str">
        <f>ESTADISTICA!K389</f>
        <v>APAGADO</v>
      </c>
      <c r="L390" t="str">
        <f>ESTADISTICA!L389</f>
        <v>APAGADO</v>
      </c>
      <c r="M390" t="str">
        <f>ESTADISTICA!M389</f>
        <v>APAGADO</v>
      </c>
      <c r="N390" t="str">
        <f>ESTADISTICA!N389</f>
        <v>APAGADO</v>
      </c>
      <c r="O390" t="str">
        <f>ESTADISTICA!O389</f>
        <v>APAGADO</v>
      </c>
      <c r="P390" t="str">
        <f>ESTADISTICA!P389</f>
        <v>APAGADO</v>
      </c>
      <c r="Q390">
        <f>ESTADISTICA!Q389</f>
        <v>0</v>
      </c>
      <c r="R390">
        <f>ESTADISTICA!R389</f>
        <v>0</v>
      </c>
      <c r="S390">
        <f>ESTADISTICA!S389</f>
        <v>0</v>
      </c>
      <c r="T390" t="str">
        <f>ESTADISTICA!T389</f>
        <v>APAGADO</v>
      </c>
      <c r="U390" t="str">
        <f>ESTADISTICA!U389</f>
        <v>APAGADO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 CENTRO</v>
      </c>
      <c r="B391" t="str">
        <f>ESTADISTICA!B390</f>
        <v>VAT24 (fija 2)</v>
      </c>
      <c r="C391" t="str">
        <f>ESTADISTICA!C390</f>
        <v>EVA PERON Y "EL TUNEL" (BAJO NIVEL)</v>
      </c>
      <c r="D391" t="str">
        <f>ESTADISTICA!D390</f>
        <v>Fija</v>
      </c>
      <c r="E391" t="str">
        <f>ESTADISTICA!E390</f>
        <v>Fibra Optica</v>
      </c>
      <c r="F391" t="str">
        <f>ESTADISTICA!F390</f>
        <v>APAGADO</v>
      </c>
      <c r="G391">
        <f>ESTADISTICA!G390</f>
        <v>0</v>
      </c>
      <c r="H391" t="str">
        <f>ESTADISTICA!H390</f>
        <v>APAGADO</v>
      </c>
      <c r="I391">
        <f>ESTADISTICA!I390</f>
        <v>0</v>
      </c>
      <c r="J391">
        <f>ESTADISTICA!J390</f>
        <v>0</v>
      </c>
      <c r="K391" t="str">
        <f>ESTADISTICA!K390</f>
        <v>APAGADO</v>
      </c>
      <c r="L391" t="str">
        <f>ESTADISTICA!L390</f>
        <v>APAGADO</v>
      </c>
      <c r="M391" t="str">
        <f>ESTADISTICA!M390</f>
        <v>APAGADO</v>
      </c>
      <c r="N391" t="str">
        <f>ESTADISTICA!N390</f>
        <v>APAGADO</v>
      </c>
      <c r="O391" t="str">
        <f>ESTADISTICA!O390</f>
        <v>APAGADO</v>
      </c>
      <c r="P391" t="str">
        <f>ESTADISTICA!P390</f>
        <v>APAGADO</v>
      </c>
      <c r="Q391">
        <f>ESTADISTICA!Q390</f>
        <v>0</v>
      </c>
      <c r="R391">
        <f>ESTADISTICA!R390</f>
        <v>0</v>
      </c>
      <c r="S391">
        <f>ESTADISTICA!S390</f>
        <v>0</v>
      </c>
      <c r="T391" t="str">
        <f>ESTADISTICA!T390</f>
        <v>APAGADO</v>
      </c>
      <c r="U391" t="str">
        <f>ESTADISTICA!U390</f>
        <v>APAGADO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 25</v>
      </c>
      <c r="C392" t="str">
        <f>ESTADISTICA!C391</f>
        <v>Mainini y Uruguay</v>
      </c>
      <c r="D392" t="str">
        <f>ESTADISTICA!D391</f>
        <v>Fija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 26</v>
      </c>
      <c r="C393" t="str">
        <f>ESTADISTICA!C392</f>
        <v>Mainini y Uruguay</v>
      </c>
      <c r="D393" t="str">
        <f>ESTADISTICA!D392</f>
        <v>fija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</v>
      </c>
      <c r="B394" t="str">
        <f>ESTADISTICA!B393</f>
        <v>VAT 27</v>
      </c>
      <c r="C394" t="str">
        <f>ESTADISTICA!C393</f>
        <v>12 DE OCTUBRE Y ROSARIO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AURORA</v>
      </c>
      <c r="B395" t="str">
        <f>ESTADISTICA!B394</f>
        <v>VAU 01</v>
      </c>
      <c r="C395" t="str">
        <f>ESTADISTICA!C394</f>
        <v>San Martin y Monteverde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SAN EMILIO</v>
      </c>
      <c r="B396" t="str">
        <f>ESTADISTICA!B395</f>
        <v>VAU 02</v>
      </c>
      <c r="C396" t="str">
        <f>ESTADISTICA!C395</f>
        <v>San Martin y Lope de Vega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AURORA</v>
      </c>
      <c r="B397" t="str">
        <f>ESTADISTICA!B396</f>
        <v>VAU03 (fija 1)</v>
      </c>
      <c r="C397" t="str">
        <f>ESTADISTICA!C396</f>
        <v>PIZZURNO Y NUESTRAS MALVINAS</v>
      </c>
      <c r="D397" t="str">
        <f>ESTADISTICA!D396</f>
        <v>Fija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AURORA</v>
      </c>
      <c r="B398" t="str">
        <f>ESTADISTICA!B397</f>
        <v>VAU04 (fija 2)</v>
      </c>
      <c r="C398" t="str">
        <f>ESTADISTICA!C397</f>
        <v>PIZZURNO Y NUESTRAS MALVINAS</v>
      </c>
      <c r="D398" t="str">
        <f>ESTADISTICA!D397</f>
        <v>Fija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AURORA</v>
      </c>
      <c r="B399" t="str">
        <f>ESTADISTICA!B398</f>
        <v>VAU05 (fija 1)</v>
      </c>
      <c r="C399" t="str">
        <f>ESTADISTICA!C398</f>
        <v>GUIDO SPANO Y VICTORINO DE LA PLAZA</v>
      </c>
      <c r="D399" t="str">
        <f>ESTADISTICA!D398</f>
        <v>Fija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AURORA</v>
      </c>
      <c r="B400" t="str">
        <f>ESTADISTICA!B399</f>
        <v>VAU06 (fija 2)</v>
      </c>
      <c r="C400" t="str">
        <f>ESTADISTICA!C399</f>
        <v>GUIDO SPANO Y VICTORINO DE LA PLAZA</v>
      </c>
      <c r="D400" t="str">
        <f>ESTADISTICA!D399</f>
        <v>Fija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AURORA</v>
      </c>
      <c r="B401" t="str">
        <f>ESTADISTICA!B400</f>
        <v>VAU 07</v>
      </c>
      <c r="C401" t="str">
        <f>ESTADISTICA!C400</f>
        <v>VICTORINO DE LA PLAZA Y MONTEVERDE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AURORA</v>
      </c>
      <c r="B402" t="str">
        <f>ESTADISTICA!B401</f>
        <v>VAU08</v>
      </c>
      <c r="C402" t="str">
        <f>ESTADISTICA!C401</f>
        <v>MONTEVERDE Y WASHINGTON</v>
      </c>
      <c r="D402" t="str">
        <f>ESTADISTICA!D401</f>
        <v>DOMO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DEL PLATA</v>
      </c>
      <c r="B403" t="str">
        <f>ESTADISTICA!B402</f>
        <v>VDPL02</v>
      </c>
      <c r="C403" t="str">
        <f>ESTADISTICA!C402</f>
        <v>Thevenet y Berutti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DEL PLATA</v>
      </c>
      <c r="B404" t="str">
        <f>ESTADISTICA!B403</f>
        <v>VDPL03</v>
      </c>
      <c r="C404" t="str">
        <f>ESTADISTICA!C403</f>
        <v>Neuquen y Alvarado</v>
      </c>
      <c r="D404" t="str">
        <f>ESTADISTICA!D403</f>
        <v>Domo</v>
      </c>
      <c r="E404" t="str">
        <f>ESTADISTICA!E403</f>
        <v>Radio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DEL PLATA</v>
      </c>
      <c r="B405" t="str">
        <f>ESTADISTICA!B404</f>
        <v>VDPL04</v>
      </c>
      <c r="C405" t="str">
        <f>ESTADISTICA!C404</f>
        <v>Neuquen y Diagonal Guemes</v>
      </c>
      <c r="D405" t="str">
        <f>ESTADISTICA!D404</f>
        <v>Domo</v>
      </c>
      <c r="E405" t="str">
        <f>ESTADISTICA!E404</f>
        <v>Radio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DEL PLATA</v>
      </c>
      <c r="B406" t="str">
        <f>ESTADISTICA!B405</f>
        <v>VDPL05</v>
      </c>
      <c r="C406" t="str">
        <f>ESTADISTICA!C405</f>
        <v>Ruta 36 y Abraham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ANGELICA</v>
      </c>
      <c r="B407" t="str">
        <f>ESTADISTICA!B406</f>
        <v>VDPL06</v>
      </c>
      <c r="C407" t="str">
        <f>ESTADISTICA!C406</f>
        <v>Thevenet e/ Islas Orcadas y Gardel</v>
      </c>
      <c r="D407" t="str">
        <f>ESTADISTICA!D406</f>
        <v>Domo</v>
      </c>
      <c r="E407" t="str">
        <f>ESTADISTICA!E406</f>
        <v>Radio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HUDSON</v>
      </c>
      <c r="B408" t="str">
        <f>ESTADISTICA!B407</f>
        <v>VHS 01</v>
      </c>
      <c r="C408" t="str">
        <f>ESTADISTICA!C407</f>
        <v>AV. HUDSON Y AV. LUJAN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HUDSON</v>
      </c>
      <c r="B409" t="str">
        <f>ESTADISTICA!B408</f>
        <v>VHS 02</v>
      </c>
      <c r="C409" t="str">
        <f>ESTADISTICA!C408</f>
        <v>AV. LUJAN Y CALLE 909 A</v>
      </c>
      <c r="D409" t="str">
        <f>ESTADISTICA!D408</f>
        <v>DOMO</v>
      </c>
      <c r="E409" t="str">
        <f>ESTADISTICA!E408</f>
        <v>Fibra Optica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HUDSON</v>
      </c>
      <c r="B410" t="str">
        <f>ESTADISTICA!B409</f>
        <v>VHS 03 (fija 1)</v>
      </c>
      <c r="C410" t="str">
        <f>ESTADISTICA!C409</f>
        <v>AV. HUDSON Y LOS INMIGRANTES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HUDSON</v>
      </c>
      <c r="B411" t="str">
        <f>ESTADISTICA!B410</f>
        <v>VHS 04 (fija 2)</v>
      </c>
      <c r="C411" t="str">
        <f>ESTADISTICA!C410</f>
        <v>AV. HUDSON Y LOS INMIGRANTES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ARIAS</v>
      </c>
      <c r="B412" t="str">
        <f>ESTADISTICA!B411</f>
        <v>VLA 01 (fija 1)</v>
      </c>
      <c r="C412" t="str">
        <f>ESTADISTICA!C411</f>
        <v>820 Y SOLER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ARIAS</v>
      </c>
      <c r="B413" t="str">
        <f>ESTADISTICA!B412</f>
        <v>VLA 02</v>
      </c>
      <c r="C413" t="str">
        <f>ESTADISTICA!C412</f>
        <v>ESPORA Y HUDSON</v>
      </c>
      <c r="D413" t="str">
        <f>ESTADISTICA!D412</f>
        <v>DOMO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ARIAS</v>
      </c>
      <c r="B414" t="str">
        <f>ESTADISTICA!B413</f>
        <v>VLA03 (fija 2)</v>
      </c>
      <c r="C414" t="str">
        <f>ESTADISTICA!C413</f>
        <v>820 y SOLER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ARIAS</v>
      </c>
      <c r="B415" t="str">
        <f>ESTADISTICA!B414</f>
        <v>VLA04</v>
      </c>
      <c r="C415" t="str">
        <f>ESTADISTICA!C414</f>
        <v>ESPORA Y MARTIN GRASS</v>
      </c>
      <c r="D415" t="str">
        <f>ESTADISTICA!D414</f>
        <v>DOMO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ARIAS</v>
      </c>
      <c r="B416" t="str">
        <f>ESTADISTICA!B415</f>
        <v>VLA05</v>
      </c>
      <c r="C416" t="str">
        <f>ESTADISTICA!C415</f>
        <v>ESPORA Y 802</v>
      </c>
      <c r="D416" t="str">
        <f>ESTADISTICA!D415</f>
        <v>DOMO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MONICA NUEVA</v>
      </c>
      <c r="B417" t="str">
        <f>ESTADISTICA!B416</f>
        <v>VMO 02</v>
      </c>
      <c r="C417" t="str">
        <f>ESTADISTICA!C416</f>
        <v>Rio Carapachay y Oroño</v>
      </c>
      <c r="D417" t="str">
        <f>ESTADISTICA!D416</f>
        <v>Domo</v>
      </c>
      <c r="E417" t="str">
        <f>ESTADISTICA!E416</f>
        <v>Radio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 t="str">
        <f>ESTADISTICA!O416</f>
        <v>APAGADO</v>
      </c>
      <c r="P417" t="str">
        <f>ESTADISTICA!P416</f>
        <v>APAGADO</v>
      </c>
      <c r="Q417" t="str">
        <f>ESTADISTICA!Q416</f>
        <v>APAGADO</v>
      </c>
      <c r="R417" t="str">
        <f>ESTADISTICA!R416</f>
        <v>APAGADO</v>
      </c>
      <c r="S417" t="str">
        <f>ESTADISTICA!S416</f>
        <v>APAGADO</v>
      </c>
      <c r="T417" t="str">
        <f>ESTADISTICA!T416</f>
        <v>APAGADO</v>
      </c>
      <c r="U417" t="str">
        <f>ESTADISTICA!U416</f>
        <v>APAGADO</v>
      </c>
      <c r="V417" t="str">
        <f>ESTADISTICA!V416</f>
        <v>APAGADO</v>
      </c>
      <c r="W417" t="str">
        <f>ESTADISTICA!W416</f>
        <v>APAGADO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MONICA NUEVA</v>
      </c>
      <c r="B418" t="str">
        <f>ESTADISTICA!B417</f>
        <v>VMO 03 (fija 1)</v>
      </c>
      <c r="C418" t="str">
        <f>ESTADISTICA!C417</f>
        <v>EVA PERON E/ OROÑO Y 734 A</v>
      </c>
      <c r="D418" t="str">
        <f>ESTADISTICA!D417</f>
        <v>Fija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VILLA MONICA NUEVA</v>
      </c>
      <c r="B419" t="str">
        <f>ESTADISTICA!B418</f>
        <v>VMO 04 (fija 2)</v>
      </c>
      <c r="C419" t="str">
        <f>ESTADISTICA!C418</f>
        <v>EVA PERON E/ OROÑO Y 734 A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MONICA NUEVA</v>
      </c>
      <c r="B420" t="str">
        <f>ESTADISTICA!B419</f>
        <v>VMO 05</v>
      </c>
      <c r="C420" t="str">
        <f>ESTADISTICA!C419</f>
        <v>OROÑO Y EVA PERON</v>
      </c>
      <c r="D420" t="str">
        <f>ESTADISTICA!D419</f>
        <v>DOMO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MONICA NUEVA</v>
      </c>
      <c r="B421" t="str">
        <f>ESTADISTICA!B420</f>
        <v>VMO01</v>
      </c>
      <c r="C421" t="str">
        <f>ESTADISTICA!C420</f>
        <v>Eva Peron y Monseñor de las Casas</v>
      </c>
      <c r="D421" t="str">
        <f>ESTADISTICA!D420</f>
        <v>DOMO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MONICA VIEJA</v>
      </c>
      <c r="B422" t="str">
        <f>ESTADISTICA!B421</f>
        <v>VMOV01 (fija 1)</v>
      </c>
      <c r="C422" t="str">
        <f>ESTADISTICA!C421</f>
        <v>ATENAS E/ CAFFERATA Y ALEMANIA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MONICA VIEJA</v>
      </c>
      <c r="B423" t="str">
        <f>ESTADISTICA!B422</f>
        <v>VMOV 02 (fija 2)</v>
      </c>
      <c r="C423" t="str">
        <f>ESTADISTICA!C422</f>
        <v>ATENAS E/ CAFFERATA Y ALEMANIA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MONICA VIEJA</v>
      </c>
      <c r="B424" t="str">
        <f>ESTADISTICA!B423</f>
        <v>VMOV 03 (fija 1)</v>
      </c>
      <c r="C424" t="str">
        <f>ESTADISTICA!C423</f>
        <v>ROMA E/ HOLANDA Y CAFFERATA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MONICA VIEJA</v>
      </c>
      <c r="B425" t="str">
        <f>ESTADISTICA!B424</f>
        <v>VMOV04 (fija 2)</v>
      </c>
      <c r="C425" t="str">
        <f>ESTADISTICA!C424</f>
        <v>ROMA E/ HOLANDA Y CAFFERATA</v>
      </c>
      <c r="D425" t="str">
        <f>ESTADISTICA!D424</f>
        <v>Fija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SAN LUIS</v>
      </c>
      <c r="B426" t="str">
        <f>ESTADISTICA!B425</f>
        <v>VSL 01</v>
      </c>
      <c r="C426" t="str">
        <f>ESTADISTICA!C425</f>
        <v>AV. HUDSON Y CACHEUTA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SUSANA</v>
      </c>
      <c r="B427" t="str">
        <f>ESTADISTICA!B426</f>
        <v>VSU01</v>
      </c>
      <c r="C427" t="str">
        <f>ESTADISTICA!C426</f>
        <v>CJAL. JUAN BROWN Y SANTA FE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SUSANA</v>
      </c>
      <c r="B428" t="str">
        <f>ESTADISTICA!B427</f>
        <v>VSU 02</v>
      </c>
      <c r="C428" t="str">
        <f>ESTADISTICA!C427</f>
        <v>CABELLO Y SANTA FE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SUSANA</v>
      </c>
      <c r="B429" t="str">
        <f>ESTADISTICA!B428</f>
        <v>VSU 03</v>
      </c>
      <c r="C429" t="str">
        <f>ESTADISTICA!C428</f>
        <v>EE.UU Y SERRANO</v>
      </c>
      <c r="D429" t="str">
        <f>ESTADISTICA!D428</f>
        <v>DOMO</v>
      </c>
      <c r="E429" t="str">
        <f>ESTADISTICA!E428</f>
        <v>Radio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SUSANA</v>
      </c>
      <c r="B430" t="str">
        <f>ESTADISTICA!B429</f>
        <v>VSU 04</v>
      </c>
      <c r="C430" t="str">
        <f>ESTADISTICA!C429</f>
        <v>Aniceto Diaz y Cordoba</v>
      </c>
      <c r="D430" t="str">
        <f>ESTADISTICA!D429</f>
        <v>fija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SUSANA</v>
      </c>
      <c r="B431" t="str">
        <f>ESTADISTICA!B430</f>
        <v>VSU 05</v>
      </c>
      <c r="C431" t="str">
        <f>ESTADISTICA!C430</f>
        <v>Aniceto Diaz y Cordoba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SUSANA</v>
      </c>
      <c r="B432" t="str">
        <f>ESTADISTICA!B431</f>
        <v>VSU 06</v>
      </c>
      <c r="C432" t="str">
        <f>ESTADISTICA!C431</f>
        <v>EE.UU Y BROWN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ZEBALLOS</v>
      </c>
      <c r="B433" t="str">
        <f>ESTADISTICA!B432</f>
        <v>ZEB02</v>
      </c>
      <c r="C433" t="str">
        <f>ESTADISTICA!C432</f>
        <v>Quinquela Martin y Sgo. del Estero</v>
      </c>
      <c r="D433" t="str">
        <f>ESTADISTICA!D432</f>
        <v>Domo</v>
      </c>
      <c r="E433" t="str">
        <f>ESTADISTICA!E432</f>
        <v>Radio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9 DE JULIO</v>
      </c>
      <c r="B434" t="str">
        <f>ESTADISTICA!B433</f>
        <v>ZEB03</v>
      </c>
      <c r="C434" t="str">
        <f>ESTADISTICA!C433</f>
        <v>Quinquela Martin y Pte. Peron</v>
      </c>
      <c r="D434" t="str">
        <f>ESTADISTICA!D433</f>
        <v>Domo</v>
      </c>
      <c r="E434" t="str">
        <f>ESTADISTICA!E433</f>
        <v>Radio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ZEBALLOS</v>
      </c>
      <c r="B435" t="str">
        <f>ESTADISTICA!B434</f>
        <v>ZEB04</v>
      </c>
      <c r="C435" t="str">
        <f>ESTADISTICA!C434</f>
        <v>THEVENET Y DIAGONAL GRANADEROS</v>
      </c>
      <c r="D435" t="str">
        <f>ESTADISTICA!D434</f>
        <v>DOMO</v>
      </c>
      <c r="E435" t="str">
        <f>ESTADISTICA!E434</f>
        <v>Radio</v>
      </c>
      <c r="F435">
        <f>ESTADISTICA!F434</f>
        <v>0</v>
      </c>
      <c r="G435">
        <f>ESTADISTICA!G434</f>
        <v>0</v>
      </c>
      <c r="H435">
        <f>ESTADISTICA!H434</f>
        <v>0</v>
      </c>
      <c r="I435" t="str">
        <f>ESTADISTICA!I434</f>
        <v>APAGADO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ZEBALLOS</v>
      </c>
      <c r="B436" t="str">
        <f>ESTADISTICA!B435</f>
        <v>ZEB 05</v>
      </c>
      <c r="C436" t="str">
        <f>ESTADISTICA!C435</f>
        <v>DIAG. GRANADEROS Y 214 BIS</v>
      </c>
      <c r="D436" t="str">
        <f>ESTADISTICA!D435</f>
        <v>Domo</v>
      </c>
      <c r="E436" t="str">
        <f>ESTADISTICA!E435</f>
        <v>Radio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>
        <f>ESTADISTICA!A436</f>
        <v>0</v>
      </c>
      <c r="B437" t="str">
        <f>ESTADISTICA!B436</f>
        <v>X</v>
      </c>
      <c r="C437" t="str">
        <f>ESTADISTICA!C436</f>
        <v>BRAILE Y FINOCCHIETTO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>
        <f>ESTADISTICA!A437</f>
        <v>0</v>
      </c>
      <c r="B438">
        <f>ESTADISTICA!B437</f>
        <v>0</v>
      </c>
      <c r="C438">
        <f>ESTADISTICA!C437</f>
        <v>0</v>
      </c>
      <c r="D438">
        <f>ESTADISTICA!D437</f>
        <v>0</v>
      </c>
      <c r="E438">
        <f>ESTADISTICA!E437</f>
        <v>0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>
        <f>ESTADISTICA!A438</f>
        <v>0</v>
      </c>
      <c r="B439">
        <f>ESTADISTICA!B438</f>
        <v>0</v>
      </c>
      <c r="C439">
        <f>ESTADISTICA!C438</f>
        <v>0</v>
      </c>
      <c r="D439">
        <f>ESTADISTICA!D438</f>
        <v>0</v>
      </c>
      <c r="E439">
        <f>ESTADISTICA!E438</f>
        <v>0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>
        <f>ESTADISTICA!A439</f>
        <v>0</v>
      </c>
      <c r="B440">
        <f>ESTADISTICA!B439</f>
        <v>0</v>
      </c>
      <c r="C440">
        <f>ESTADISTICA!C439</f>
        <v>0</v>
      </c>
      <c r="D440">
        <f>ESTADISTICA!D439</f>
        <v>0</v>
      </c>
      <c r="E440">
        <f>ESTADISTICA!E439</f>
        <v>0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>
        <f>ESTADISTICA!A440</f>
        <v>0</v>
      </c>
      <c r="B441">
        <f>ESTADISTICA!B440</f>
        <v>0</v>
      </c>
      <c r="C441">
        <f>ESTADISTICA!C440</f>
        <v>0</v>
      </c>
      <c r="D441">
        <f>ESTADISTICA!D440</f>
        <v>0</v>
      </c>
      <c r="E441">
        <f>ESTADISTICA!E440</f>
        <v>0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>
        <f>ESTADISTICA!A441</f>
        <v>0</v>
      </c>
      <c r="B442">
        <f>ESTADISTICA!B441</f>
        <v>0</v>
      </c>
      <c r="C442">
        <f>ESTADISTICA!C441</f>
        <v>0</v>
      </c>
      <c r="D442">
        <f>ESTADISTICA!D441</f>
        <v>0</v>
      </c>
      <c r="E442">
        <f>ESTADISTICA!E441</f>
        <v>0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>
        <f>ESTADISTICA!A442</f>
        <v>0</v>
      </c>
      <c r="B443">
        <f>ESTADISTICA!B442</f>
        <v>0</v>
      </c>
      <c r="C443">
        <f>ESTADISTICA!C442</f>
        <v>0</v>
      </c>
      <c r="D443">
        <f>ESTADISTICA!D442</f>
        <v>0</v>
      </c>
      <c r="E443">
        <f>ESTADISTICA!E442</f>
        <v>0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>
        <f>ESTADISTICA!A443</f>
        <v>0</v>
      </c>
      <c r="B444">
        <f>ESTADISTICA!B443</f>
        <v>0</v>
      </c>
      <c r="C444">
        <f>ESTADISTICA!C443</f>
        <v>0</v>
      </c>
      <c r="D444">
        <f>ESTADISTICA!D443</f>
        <v>0</v>
      </c>
      <c r="E444">
        <f>ESTADISTICA!E443</f>
        <v>0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>
        <f>ESTADISTICA!A444</f>
        <v>0</v>
      </c>
      <c r="B445">
        <f>ESTADISTICA!B444</f>
        <v>0</v>
      </c>
      <c r="C445">
        <f>ESTADISTICA!C444</f>
        <v>0</v>
      </c>
      <c r="D445">
        <f>ESTADISTICA!D444</f>
        <v>0</v>
      </c>
      <c r="E445">
        <f>ESTADISTICA!E444</f>
        <v>0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>
        <f>ESTADISTICA!A445</f>
        <v>0</v>
      </c>
      <c r="B446">
        <f>ESTADISTICA!B445</f>
        <v>0</v>
      </c>
      <c r="C446">
        <f>ESTADISTICA!C445</f>
        <v>0</v>
      </c>
      <c r="D446">
        <f>ESTADISTICA!D445</f>
        <v>0</v>
      </c>
      <c r="E446">
        <f>ESTADISTICA!E445</f>
        <v>0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>
        <f>ESTADISTICA!A446</f>
        <v>0</v>
      </c>
      <c r="B447">
        <f>ESTADISTICA!B446</f>
        <v>0</v>
      </c>
      <c r="C447">
        <f>ESTADISTICA!C446</f>
        <v>0</v>
      </c>
      <c r="D447">
        <f>ESTADISTICA!D446</f>
        <v>0</v>
      </c>
      <c r="E447">
        <f>ESTADISTICA!E446</f>
        <v>0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>
        <f>ESTADISTICA!A447</f>
        <v>0</v>
      </c>
      <c r="B448">
        <f>ESTADISTICA!B447</f>
        <v>0</v>
      </c>
      <c r="C448">
        <f>ESTADISTICA!C447</f>
        <v>0</v>
      </c>
      <c r="D448">
        <f>ESTADISTICA!D447</f>
        <v>0</v>
      </c>
      <c r="E448">
        <f>ESTADISTICA!E447</f>
        <v>0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>
        <f>ESTADISTICA!A448</f>
        <v>0</v>
      </c>
      <c r="B449">
        <f>ESTADISTICA!B448</f>
        <v>0</v>
      </c>
      <c r="C449">
        <f>ESTADISTICA!C448</f>
        <v>0</v>
      </c>
      <c r="D449">
        <f>ESTADISTICA!D448</f>
        <v>0</v>
      </c>
      <c r="E449">
        <f>ESTADISTICA!E448</f>
        <v>0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>
        <f>ESTADISTICA!A449</f>
        <v>0</v>
      </c>
      <c r="B450">
        <f>ESTADISTICA!B449</f>
        <v>0</v>
      </c>
      <c r="C450">
        <f>ESTADISTICA!C449</f>
        <v>0</v>
      </c>
      <c r="D450">
        <f>ESTADISTICA!D449</f>
        <v>0</v>
      </c>
      <c r="E450">
        <f>ESTADISTICA!E449</f>
        <v>0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>
        <f>ESTADISTICA!A450</f>
        <v>0</v>
      </c>
      <c r="B451">
        <f>ESTADISTICA!B450</f>
        <v>0</v>
      </c>
      <c r="C451">
        <f>ESTADISTICA!C450</f>
        <v>0</v>
      </c>
      <c r="D451">
        <f>ESTADISTICA!D450</f>
        <v>0</v>
      </c>
      <c r="E451">
        <f>ESTADISTICA!E450</f>
        <v>0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>
        <f>ESTADISTICA!A451</f>
        <v>0</v>
      </c>
      <c r="B452">
        <f>ESTADISTICA!B451</f>
        <v>0</v>
      </c>
      <c r="C452">
        <f>ESTADISTICA!C451</f>
        <v>0</v>
      </c>
      <c r="D452">
        <f>ESTADISTICA!D451</f>
        <v>0</v>
      </c>
      <c r="E452">
        <f>ESTADISTICA!E451</f>
        <v>0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>
        <f>ESTADISTICA!A452</f>
        <v>0</v>
      </c>
      <c r="B453">
        <f>ESTADISTICA!B452</f>
        <v>0</v>
      </c>
      <c r="C453">
        <f>ESTADISTICA!C452</f>
        <v>0</v>
      </c>
      <c r="D453">
        <f>ESTADISTICA!D452</f>
        <v>0</v>
      </c>
      <c r="E453">
        <f>ESTADISTICA!E452</f>
        <v>0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>
        <f>ESTADISTICA!A453</f>
        <v>0</v>
      </c>
      <c r="B454">
        <f>ESTADISTICA!B453</f>
        <v>0</v>
      </c>
      <c r="C454">
        <f>ESTADISTICA!C453</f>
        <v>0</v>
      </c>
      <c r="D454">
        <f>ESTADISTICA!D453</f>
        <v>0</v>
      </c>
      <c r="E454">
        <f>ESTADISTICA!E453</f>
        <v>0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>
        <f>ESTADISTICA!A454</f>
        <v>0</v>
      </c>
      <c r="B455">
        <f>ESTADISTICA!B454</f>
        <v>0</v>
      </c>
      <c r="C455">
        <f>ESTADISTICA!C454</f>
        <v>0</v>
      </c>
      <c r="D455">
        <f>ESTADISTICA!D454</f>
        <v>0</v>
      </c>
      <c r="E455">
        <f>ESTADISTICA!E454</f>
        <v>0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>
        <f>ESTADISTICA!A455</f>
        <v>0</v>
      </c>
      <c r="B456">
        <f>ESTADISTICA!B455</f>
        <v>0</v>
      </c>
      <c r="C456">
        <f>ESTADISTICA!C455</f>
        <v>0</v>
      </c>
      <c r="D456">
        <f>ESTADISTICA!D455</f>
        <v>0</v>
      </c>
      <c r="E456">
        <f>ESTADISTICA!E455</f>
        <v>0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>
        <f>ESTADISTICA!A456</f>
        <v>0</v>
      </c>
      <c r="B457">
        <f>ESTADISTICA!B456</f>
        <v>0</v>
      </c>
      <c r="C457">
        <f>ESTADISTICA!C456</f>
        <v>0</v>
      </c>
      <c r="D457">
        <f>ESTADISTICA!D456</f>
        <v>0</v>
      </c>
      <c r="E457">
        <f>ESTADISTICA!E456</f>
        <v>0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>
        <f>ESTADISTICA!A457</f>
        <v>0</v>
      </c>
      <c r="B458">
        <f>ESTADISTICA!B457</f>
        <v>0</v>
      </c>
      <c r="C458">
        <f>ESTADISTICA!C457</f>
        <v>0</v>
      </c>
      <c r="D458">
        <f>ESTADISTICA!D457</f>
        <v>0</v>
      </c>
      <c r="E458">
        <f>ESTADISTICA!E457</f>
        <v>0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>
        <f>ESTADISTICA!A458</f>
        <v>0</v>
      </c>
      <c r="B459">
        <f>ESTADISTICA!B458</f>
        <v>0</v>
      </c>
      <c r="C459">
        <f>ESTADISTICA!C458</f>
        <v>0</v>
      </c>
      <c r="D459">
        <f>ESTADISTICA!D458</f>
        <v>0</v>
      </c>
      <c r="E459">
        <f>ESTADISTICA!E458</f>
        <v>0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>
        <f>ESTADISTICA!A459</f>
        <v>0</v>
      </c>
      <c r="B460">
        <f>ESTADISTICA!B459</f>
        <v>0</v>
      </c>
      <c r="C460">
        <f>ESTADISTICA!C459</f>
        <v>0</v>
      </c>
      <c r="D460">
        <f>ESTADISTICA!D459</f>
        <v>0</v>
      </c>
      <c r="E460">
        <f>ESTADISTICA!E459</f>
        <v>0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>
        <f>ESTADISTICA!A460</f>
        <v>0</v>
      </c>
      <c r="B461">
        <f>ESTADISTICA!B460</f>
        <v>0</v>
      </c>
      <c r="C461">
        <f>ESTADISTICA!C460</f>
        <v>0</v>
      </c>
      <c r="D461">
        <f>ESTADISTICA!D460</f>
        <v>0</v>
      </c>
      <c r="E461">
        <f>ESTADISTICA!E460</f>
        <v>0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>
        <f>ESTADISTICA!A461</f>
        <v>0</v>
      </c>
      <c r="B462">
        <f>ESTADISTICA!B461</f>
        <v>0</v>
      </c>
      <c r="C462">
        <f>ESTADISTICA!C461</f>
        <v>0</v>
      </c>
      <c r="D462">
        <f>ESTADISTICA!D461</f>
        <v>0</v>
      </c>
      <c r="E462">
        <f>ESTADISTICA!E461</f>
        <v>0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>
        <f>ESTADISTICA!A462</f>
        <v>0</v>
      </c>
      <c r="B463">
        <f>ESTADISTICA!B462</f>
        <v>0</v>
      </c>
      <c r="C463">
        <f>ESTADISTICA!C462</f>
        <v>0</v>
      </c>
      <c r="D463">
        <f>ESTADISTICA!D462</f>
        <v>0</v>
      </c>
      <c r="E463">
        <f>ESTADISTICA!E462</f>
        <v>0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>
        <f>ESTADISTICA!A463</f>
        <v>0</v>
      </c>
      <c r="B464">
        <f>ESTADISTICA!B463</f>
        <v>0</v>
      </c>
      <c r="C464">
        <f>ESTADISTICA!C463</f>
        <v>0</v>
      </c>
      <c r="D464">
        <f>ESTADISTICA!D463</f>
        <v>0</v>
      </c>
      <c r="E464">
        <f>ESTADISTICA!E463</f>
        <v>0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>
        <f>ESTADISTICA!A464</f>
        <v>0</v>
      </c>
      <c r="B465">
        <f>ESTADISTICA!B464</f>
        <v>0</v>
      </c>
      <c r="C465">
        <f>ESTADISTICA!C464</f>
        <v>0</v>
      </c>
      <c r="D465">
        <f>ESTADISTICA!D464</f>
        <v>0</v>
      </c>
      <c r="E465">
        <f>ESTADISTICA!E464</f>
        <v>0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>
        <f>ESTADISTICA!A465</f>
        <v>0</v>
      </c>
      <c r="B466">
        <f>ESTADISTICA!B465</f>
        <v>0</v>
      </c>
      <c r="C466">
        <f>ESTADISTICA!C465</f>
        <v>0</v>
      </c>
      <c r="D466">
        <f>ESTADISTICA!D465</f>
        <v>0</v>
      </c>
      <c r="E466">
        <f>ESTADISTICA!E465</f>
        <v>0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>
        <f>ESTADISTICA!A466</f>
        <v>0</v>
      </c>
      <c r="B467">
        <f>ESTADISTICA!B466</f>
        <v>0</v>
      </c>
      <c r="C467">
        <f>ESTADISTICA!C466</f>
        <v>0</v>
      </c>
      <c r="D467">
        <f>ESTADISTICA!D466</f>
        <v>0</v>
      </c>
      <c r="E467">
        <f>ESTADISTICA!E466</f>
        <v>0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>
        <f>ESTADISTICA!A467</f>
        <v>0</v>
      </c>
      <c r="B468">
        <f>ESTADISTICA!B467</f>
        <v>0</v>
      </c>
      <c r="C468">
        <f>ESTADISTICA!C467</f>
        <v>0</v>
      </c>
      <c r="D468">
        <f>ESTADISTICA!D467</f>
        <v>0</v>
      </c>
      <c r="E468">
        <f>ESTADISTICA!E467</f>
        <v>0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>
        <f>ESTADISTICA!A468</f>
        <v>0</v>
      </c>
      <c r="B469">
        <f>ESTADISTICA!B468</f>
        <v>0</v>
      </c>
      <c r="C469">
        <f>ESTADISTICA!C468</f>
        <v>0</v>
      </c>
      <c r="D469">
        <f>ESTADISTICA!D468</f>
        <v>0</v>
      </c>
      <c r="E469">
        <f>ESTADISTICA!E468</f>
        <v>0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>
        <f>ESTADISTICA!A469</f>
        <v>0</v>
      </c>
      <c r="B470">
        <f>ESTADISTICA!B469</f>
        <v>0</v>
      </c>
      <c r="C470">
        <f>ESTADISTICA!C469</f>
        <v>0</v>
      </c>
      <c r="D470">
        <f>ESTADISTICA!D469</f>
        <v>0</v>
      </c>
      <c r="E470">
        <f>ESTADISTICA!E469</f>
        <v>0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>
        <f>ESTADISTICA!A470</f>
        <v>0</v>
      </c>
      <c r="B471">
        <f>ESTADISTICA!B470</f>
        <v>0</v>
      </c>
      <c r="C471">
        <f>ESTADISTICA!C470</f>
        <v>0</v>
      </c>
      <c r="D471">
        <f>ESTADISTICA!D470</f>
        <v>0</v>
      </c>
      <c r="E471">
        <f>ESTADISTICA!E470</f>
        <v>0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>
        <f>ESTADISTICA!A471</f>
        <v>0</v>
      </c>
      <c r="B472">
        <f>ESTADISTICA!B471</f>
        <v>0</v>
      </c>
      <c r="C472">
        <f>ESTADISTICA!C471</f>
        <v>0</v>
      </c>
      <c r="D472">
        <f>ESTADISTICA!D471</f>
        <v>0</v>
      </c>
      <c r="E472">
        <f>ESTADISTICA!E471</f>
        <v>0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>
        <f>ESTADISTICA!A472</f>
        <v>0</v>
      </c>
      <c r="B473">
        <f>ESTADISTICA!B472</f>
        <v>0</v>
      </c>
      <c r="C473">
        <f>ESTADISTICA!C472</f>
        <v>0</v>
      </c>
      <c r="D473">
        <f>ESTADISTICA!D472</f>
        <v>0</v>
      </c>
      <c r="E473">
        <f>ESTADISTICA!E472</f>
        <v>0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>
        <f>ESTADISTICA!A473</f>
        <v>0</v>
      </c>
      <c r="B474">
        <f>ESTADISTICA!B473</f>
        <v>0</v>
      </c>
      <c r="C474">
        <f>ESTADISTICA!C473</f>
        <v>0</v>
      </c>
      <c r="D474">
        <f>ESTADISTICA!D473</f>
        <v>0</v>
      </c>
      <c r="E474">
        <f>ESTADISTICA!E473</f>
        <v>0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>
        <f>ESTADISTICA!A474</f>
        <v>0</v>
      </c>
      <c r="B475">
        <f>ESTADISTICA!B474</f>
        <v>0</v>
      </c>
      <c r="C475">
        <f>ESTADISTICA!C474</f>
        <v>0</v>
      </c>
      <c r="D475">
        <f>ESTADISTICA!D474</f>
        <v>0</v>
      </c>
      <c r="E475">
        <f>ESTADISTICA!E474</f>
        <v>0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>
        <f>ESTADISTICA!A475</f>
        <v>0</v>
      </c>
      <c r="B476">
        <f>ESTADISTICA!B475</f>
        <v>0</v>
      </c>
      <c r="C476">
        <f>ESTADISTICA!C475</f>
        <v>0</v>
      </c>
      <c r="D476">
        <f>ESTADISTICA!D475</f>
        <v>0</v>
      </c>
      <c r="E476">
        <f>ESTADISTICA!E475</f>
        <v>0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>
        <f>ESTADISTICA!A476</f>
        <v>0</v>
      </c>
      <c r="B477">
        <f>ESTADISTICA!B476</f>
        <v>0</v>
      </c>
      <c r="C477">
        <f>ESTADISTICA!C476</f>
        <v>0</v>
      </c>
      <c r="D477">
        <f>ESTADISTICA!D476</f>
        <v>0</v>
      </c>
      <c r="E477">
        <f>ESTADISTICA!E476</f>
        <v>0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>
        <f>ESTADISTICA!A477</f>
        <v>0</v>
      </c>
      <c r="B478">
        <f>ESTADISTICA!B477</f>
        <v>0</v>
      </c>
      <c r="C478">
        <f>ESTADISTICA!C477</f>
        <v>0</v>
      </c>
      <c r="D478">
        <f>ESTADISTICA!D477</f>
        <v>0</v>
      </c>
      <c r="E478">
        <f>ESTADISTICA!E477</f>
        <v>0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>
        <f>ESTADISTICA!A478</f>
        <v>0</v>
      </c>
      <c r="B479">
        <f>ESTADISTICA!B478</f>
        <v>0</v>
      </c>
      <c r="C479">
        <f>ESTADISTICA!C478</f>
        <v>0</v>
      </c>
      <c r="D479">
        <f>ESTADISTICA!D478</f>
        <v>0</v>
      </c>
      <c r="E479">
        <f>ESTADISTICA!E478</f>
        <v>0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>
        <f>ESTADISTICA!A479</f>
        <v>0</v>
      </c>
      <c r="B480">
        <f>ESTADISTICA!B479</f>
        <v>0</v>
      </c>
      <c r="C480">
        <f>ESTADISTICA!C479</f>
        <v>0</v>
      </c>
      <c r="D480">
        <f>ESTADISTICA!D479</f>
        <v>0</v>
      </c>
      <c r="E480">
        <f>ESTADISTICA!E479</f>
        <v>0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>
        <f>ESTADISTICA!A480</f>
        <v>0</v>
      </c>
      <c r="B481">
        <f>ESTADISTICA!B480</f>
        <v>0</v>
      </c>
      <c r="C481">
        <f>ESTADISTICA!C480</f>
        <v>0</v>
      </c>
      <c r="D481">
        <f>ESTADISTICA!D480</f>
        <v>0</v>
      </c>
      <c r="E481">
        <f>ESTADISTICA!E480</f>
        <v>0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>
        <f>ESTADISTICA!A481</f>
        <v>0</v>
      </c>
      <c r="B482">
        <f>ESTADISTICA!B481</f>
        <v>0</v>
      </c>
      <c r="C482">
        <f>ESTADISTICA!C481</f>
        <v>0</v>
      </c>
      <c r="D482">
        <f>ESTADISTICA!D481</f>
        <v>0</v>
      </c>
      <c r="E482">
        <f>ESTADISTICA!E481</f>
        <v>0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>
        <f>ESTADISTICA!A482</f>
        <v>0</v>
      </c>
      <c r="B483">
        <f>ESTADISTICA!B482</f>
        <v>0</v>
      </c>
      <c r="C483">
        <f>ESTADISTICA!C482</f>
        <v>0</v>
      </c>
      <c r="D483">
        <f>ESTADISTICA!D482</f>
        <v>0</v>
      </c>
      <c r="E483">
        <f>ESTADISTICA!E482</f>
        <v>0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>
        <f>ESTADISTICA!A483</f>
        <v>0</v>
      </c>
      <c r="B484">
        <f>ESTADISTICA!B483</f>
        <v>0</v>
      </c>
      <c r="C484">
        <f>ESTADISTICA!C483</f>
        <v>0</v>
      </c>
      <c r="D484">
        <f>ESTADISTICA!D483</f>
        <v>0</v>
      </c>
      <c r="E484">
        <f>ESTADISTICA!E483</f>
        <v>0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>
        <f>ESTADISTICA!A484</f>
        <v>0</v>
      </c>
      <c r="B485">
        <f>ESTADISTICA!B484</f>
        <v>0</v>
      </c>
      <c r="C485">
        <f>ESTADISTICA!C484</f>
        <v>0</v>
      </c>
      <c r="D485">
        <f>ESTADISTICA!D484</f>
        <v>0</v>
      </c>
      <c r="E485">
        <f>ESTADISTICA!E484</f>
        <v>0</v>
      </c>
      <c r="F485">
        <f>ESTADISTICA!F484</f>
        <v>0</v>
      </c>
      <c r="G485">
        <f>ESTADISTICA!G484</f>
        <v>0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>
        <f>ESTADISTICA!A485</f>
        <v>0</v>
      </c>
      <c r="B486">
        <f>ESTADISTICA!B485</f>
        <v>0</v>
      </c>
      <c r="C486">
        <f>ESTADISTICA!C485</f>
        <v>0</v>
      </c>
      <c r="D486">
        <f>ESTADISTICA!D485</f>
        <v>0</v>
      </c>
      <c r="E486">
        <f>ESTADISTICA!E485</f>
        <v>0</v>
      </c>
      <c r="F486">
        <f>ESTADISTICA!F485</f>
        <v>0</v>
      </c>
      <c r="G486">
        <f>ESTADISTICA!G485</f>
        <v>0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>
        <f>ESTADISTICA!A486</f>
        <v>0</v>
      </c>
      <c r="B487">
        <f>ESTADISTICA!B486</f>
        <v>0</v>
      </c>
      <c r="C487">
        <f>ESTADISTICA!C486</f>
        <v>0</v>
      </c>
      <c r="D487">
        <f>ESTADISTICA!D486</f>
        <v>0</v>
      </c>
      <c r="E487">
        <f>ESTADISTICA!E486</f>
        <v>0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>
        <f>ESTADISTICA!A487</f>
        <v>0</v>
      </c>
      <c r="B488">
        <f>ESTADISTICA!B487</f>
        <v>0</v>
      </c>
      <c r="C488">
        <f>ESTADISTICA!C487</f>
        <v>0</v>
      </c>
      <c r="D488">
        <f>ESTADISTICA!D487</f>
        <v>0</v>
      </c>
      <c r="E488">
        <f>ESTADISTICA!E487</f>
        <v>0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>
        <f>ESTADISTICA!A488</f>
        <v>0</v>
      </c>
      <c r="B489">
        <f>ESTADISTICA!B488</f>
        <v>0</v>
      </c>
      <c r="C489">
        <f>ESTADISTICA!C488</f>
        <v>0</v>
      </c>
      <c r="D489">
        <f>ESTADISTICA!D488</f>
        <v>0</v>
      </c>
      <c r="E489">
        <f>ESTADISTICA!E488</f>
        <v>0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>
        <f>ESTADISTICA!A489</f>
        <v>0</v>
      </c>
      <c r="B490">
        <f>ESTADISTICA!B489</f>
        <v>0</v>
      </c>
      <c r="C490">
        <f>ESTADISTICA!C489</f>
        <v>0</v>
      </c>
      <c r="D490">
        <f>ESTADISTICA!D489</f>
        <v>0</v>
      </c>
      <c r="E490">
        <f>ESTADISTICA!E489</f>
        <v>0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>
        <f>ESTADISTICA!A490</f>
        <v>0</v>
      </c>
      <c r="B491">
        <f>ESTADISTICA!B490</f>
        <v>0</v>
      </c>
      <c r="C491">
        <f>ESTADISTICA!C490</f>
        <v>0</v>
      </c>
      <c r="D491">
        <f>ESTADISTICA!D490</f>
        <v>0</v>
      </c>
      <c r="E491">
        <f>ESTADISTICA!E490</f>
        <v>0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>
        <f>ESTADISTICA!A491</f>
        <v>0</v>
      </c>
      <c r="B492">
        <f>ESTADISTICA!B491</f>
        <v>0</v>
      </c>
      <c r="C492">
        <f>ESTADISTICA!C491</f>
        <v>0</v>
      </c>
      <c r="D492">
        <f>ESTADISTICA!D491</f>
        <v>0</v>
      </c>
      <c r="E492">
        <f>ESTADISTICA!E491</f>
        <v>0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>
        <f>ESTADISTICA!A492</f>
        <v>0</v>
      </c>
      <c r="B493">
        <f>ESTADISTICA!B492</f>
        <v>0</v>
      </c>
      <c r="C493">
        <f>ESTADISTICA!C492</f>
        <v>0</v>
      </c>
      <c r="D493">
        <f>ESTADISTICA!D492</f>
        <v>0</v>
      </c>
      <c r="E493">
        <f>ESTADISTICA!E492</f>
        <v>0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>
        <f>ESTADISTICA!A493</f>
        <v>0</v>
      </c>
      <c r="B494">
        <f>ESTADISTICA!B493</f>
        <v>0</v>
      </c>
      <c r="C494">
        <f>ESTADISTICA!C493</f>
        <v>0</v>
      </c>
      <c r="D494">
        <f>ESTADISTICA!D493</f>
        <v>0</v>
      </c>
      <c r="E494">
        <f>ESTADISTICA!E493</f>
        <v>0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>
        <f>ESTADISTICA!A494</f>
        <v>0</v>
      </c>
      <c r="B495">
        <f>ESTADISTICA!B494</f>
        <v>0</v>
      </c>
      <c r="C495">
        <f>ESTADISTICA!C494</f>
        <v>0</v>
      </c>
      <c r="D495">
        <f>ESTADISTICA!D494</f>
        <v>0</v>
      </c>
      <c r="E495">
        <f>ESTADISTICA!E494</f>
        <v>0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>
        <f>ESTADISTICA!A495</f>
        <v>0</v>
      </c>
      <c r="B496">
        <f>ESTADISTICA!B495</f>
        <v>0</v>
      </c>
      <c r="C496">
        <f>ESTADISTICA!C495</f>
        <v>0</v>
      </c>
      <c r="D496">
        <f>ESTADISTICA!D495</f>
        <v>0</v>
      </c>
      <c r="E496">
        <f>ESTADISTICA!E495</f>
        <v>0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>
        <f>ESTADISTICA!A496</f>
        <v>0</v>
      </c>
      <c r="B497">
        <f>ESTADISTICA!B496</f>
        <v>0</v>
      </c>
      <c r="C497">
        <f>ESTADISTICA!C496</f>
        <v>0</v>
      </c>
      <c r="D497">
        <f>ESTADISTICA!D496</f>
        <v>0</v>
      </c>
      <c r="E497">
        <f>ESTADISTICA!E496</f>
        <v>0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>
        <f>ESTADISTICA!A497</f>
        <v>0</v>
      </c>
      <c r="B498">
        <f>ESTADISTICA!B497</f>
        <v>0</v>
      </c>
      <c r="C498">
        <f>ESTADISTICA!C497</f>
        <v>0</v>
      </c>
      <c r="D498">
        <f>ESTADISTICA!D497</f>
        <v>0</v>
      </c>
      <c r="E498">
        <f>ESTADISTICA!E497</f>
        <v>0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>
        <f>ESTADISTICA!A498</f>
        <v>0</v>
      </c>
      <c r="B499">
        <f>ESTADISTICA!B498</f>
        <v>0</v>
      </c>
      <c r="C499">
        <f>ESTADISTICA!C498</f>
        <v>0</v>
      </c>
      <c r="D499">
        <f>ESTADISTICA!D498</f>
        <v>0</v>
      </c>
      <c r="E499">
        <f>ESTADISTICA!E498</f>
        <v>0</v>
      </c>
      <c r="F499">
        <f>ESTADISTICA!F498</f>
        <v>0</v>
      </c>
      <c r="G499">
        <f>ESTADISTICA!G498</f>
        <v>0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>
        <f>ESTADISTICA!A499</f>
        <v>0</v>
      </c>
      <c r="B500">
        <f>ESTADISTICA!B499</f>
        <v>0</v>
      </c>
      <c r="C500">
        <f>ESTADISTICA!C499</f>
        <v>0</v>
      </c>
      <c r="D500">
        <f>ESTADISTICA!D499</f>
        <v>0</v>
      </c>
      <c r="E500">
        <f>ESTADISTICA!E499</f>
        <v>0</v>
      </c>
      <c r="F500">
        <f>ESTADISTICA!F499</f>
        <v>0</v>
      </c>
      <c r="G500">
        <f>ESTADISTICA!G499</f>
        <v>0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>
        <f>ESTADISTICA!A500</f>
        <v>0</v>
      </c>
      <c r="B501">
        <f>ESTADISTICA!B500</f>
        <v>0</v>
      </c>
      <c r="C501">
        <f>ESTADISTICA!C500</f>
        <v>0</v>
      </c>
      <c r="D501">
        <f>ESTADISTICA!D500</f>
        <v>0</v>
      </c>
      <c r="E501">
        <f>ESTADISTICA!E500</f>
        <v>0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>
        <f>ESTADISTICA!A501</f>
        <v>0</v>
      </c>
      <c r="B502">
        <f>ESTADISTICA!B501</f>
        <v>0</v>
      </c>
      <c r="C502">
        <f>ESTADISTICA!C501</f>
        <v>0</v>
      </c>
      <c r="D502">
        <f>ESTADISTICA!D501</f>
        <v>0</v>
      </c>
      <c r="E502">
        <f>ESTADISTICA!E501</f>
        <v>0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>
        <f>ESTADISTICA!A502</f>
        <v>0</v>
      </c>
      <c r="B503">
        <f>ESTADISTICA!B502</f>
        <v>0</v>
      </c>
      <c r="C503">
        <f>ESTADISTICA!C502</f>
        <v>0</v>
      </c>
      <c r="D503">
        <f>ESTADISTICA!D502</f>
        <v>0</v>
      </c>
      <c r="E503">
        <f>ESTADISTICA!E502</f>
        <v>0</v>
      </c>
      <c r="F503">
        <f>ESTADISTICA!F502</f>
        <v>0</v>
      </c>
      <c r="G503">
        <f>ESTADISTICA!G502</f>
        <v>0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>
        <f>ESTADISTICA!A503</f>
        <v>0</v>
      </c>
      <c r="B504">
        <f>ESTADISTICA!B503</f>
        <v>0</v>
      </c>
      <c r="C504">
        <f>ESTADISTICA!C503</f>
        <v>0</v>
      </c>
      <c r="D504">
        <f>ESTADISTICA!D503</f>
        <v>0</v>
      </c>
      <c r="E504">
        <f>ESTADISTICA!E503</f>
        <v>0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>
        <f>ESTADISTICA!A504</f>
        <v>0</v>
      </c>
      <c r="B505">
        <f>ESTADISTICA!B504</f>
        <v>0</v>
      </c>
      <c r="C505">
        <f>ESTADISTICA!C504</f>
        <v>0</v>
      </c>
      <c r="D505">
        <f>ESTADISTICA!D504</f>
        <v>0</v>
      </c>
      <c r="E505">
        <f>ESTADISTICA!E504</f>
        <v>0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>
        <f>ESTADISTICA!A505</f>
        <v>0</v>
      </c>
      <c r="B506">
        <f>ESTADISTICA!B505</f>
        <v>0</v>
      </c>
      <c r="C506">
        <f>ESTADISTICA!C505</f>
        <v>0</v>
      </c>
      <c r="D506">
        <f>ESTADISTICA!D505</f>
        <v>0</v>
      </c>
      <c r="E506">
        <f>ESTADISTICA!E505</f>
        <v>0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>
        <f>ESTADISTICA!A506</f>
        <v>0</v>
      </c>
      <c r="B507">
        <f>ESTADISTICA!B506</f>
        <v>0</v>
      </c>
      <c r="C507">
        <f>ESTADISTICA!C506</f>
        <v>0</v>
      </c>
      <c r="D507">
        <f>ESTADISTICA!D506</f>
        <v>0</v>
      </c>
      <c r="E507">
        <f>ESTADISTICA!E506</f>
        <v>0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>
        <f>ESTADISTICA!A507</f>
        <v>0</v>
      </c>
      <c r="B508">
        <f>ESTADISTICA!B507</f>
        <v>0</v>
      </c>
      <c r="C508">
        <f>ESTADISTICA!C507</f>
        <v>0</v>
      </c>
      <c r="D508">
        <f>ESTADISTICA!D507</f>
        <v>0</v>
      </c>
      <c r="E508">
        <f>ESTADISTICA!E507</f>
        <v>0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>
        <f>ESTADISTICA!A508</f>
        <v>0</v>
      </c>
      <c r="B509">
        <f>ESTADISTICA!B508</f>
        <v>0</v>
      </c>
      <c r="C509">
        <f>ESTADISTICA!C508</f>
        <v>0</v>
      </c>
      <c r="D509">
        <f>ESTADISTICA!D508</f>
        <v>0</v>
      </c>
      <c r="E509">
        <f>ESTADISTICA!E508</f>
        <v>0</v>
      </c>
      <c r="F509">
        <f>ESTADISTICA!F508</f>
        <v>0</v>
      </c>
      <c r="G509">
        <f>ESTADISTICA!G508</f>
        <v>0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>
        <f>ESTADISTICA!A509</f>
        <v>0</v>
      </c>
      <c r="B510">
        <f>ESTADISTICA!B509</f>
        <v>0</v>
      </c>
      <c r="C510">
        <f>ESTADISTICA!C509</f>
        <v>0</v>
      </c>
      <c r="D510">
        <f>ESTADISTICA!D509</f>
        <v>0</v>
      </c>
      <c r="E510">
        <f>ESTADISTICA!E509</f>
        <v>0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>
        <f>ESTADISTICA!A510</f>
        <v>0</v>
      </c>
      <c r="B511">
        <f>ESTADISTICA!B510</f>
        <v>0</v>
      </c>
      <c r="C511">
        <f>ESTADISTICA!C510</f>
        <v>0</v>
      </c>
      <c r="D511">
        <f>ESTADISTICA!D510</f>
        <v>0</v>
      </c>
      <c r="E511">
        <f>ESTADISTICA!E510</f>
        <v>0</v>
      </c>
      <c r="F511">
        <f>ESTADISTICA!F510</f>
        <v>0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>
        <f>ESTADISTICA!A511</f>
        <v>0</v>
      </c>
      <c r="B512">
        <f>ESTADISTICA!B511</f>
        <v>0</v>
      </c>
      <c r="C512">
        <f>ESTADISTICA!C511</f>
        <v>0</v>
      </c>
      <c r="D512">
        <f>ESTADISTICA!D511</f>
        <v>0</v>
      </c>
      <c r="E512">
        <f>ESTADISTICA!E511</f>
        <v>0</v>
      </c>
      <c r="F512">
        <f>ESTADISTICA!F511</f>
        <v>0</v>
      </c>
      <c r="G512">
        <f>ESTADISTICA!G511</f>
        <v>0</v>
      </c>
      <c r="H512">
        <f>ESTADISTICA!H511</f>
        <v>0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>
        <f>ESTADISTICA!A512</f>
        <v>0</v>
      </c>
      <c r="B513">
        <f>ESTADISTICA!B512</f>
        <v>0</v>
      </c>
      <c r="C513">
        <f>ESTADISTICA!C512</f>
        <v>0</v>
      </c>
      <c r="D513">
        <f>ESTADISTICA!D512</f>
        <v>0</v>
      </c>
      <c r="E513">
        <f>ESTADISTICA!E512</f>
        <v>0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</sheetData>
  <autoFilter ref="A2:AI2" xr:uid="{00000000-0009-0000-0000-000002000000}"/>
  <conditionalFormatting sqref="F3:AI513">
    <cfRule type="cellIs" dxfId="153" priority="1" operator="equal">
      <formula>0</formula>
    </cfRule>
    <cfRule type="cellIs" dxfId="152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1"/>
  <sheetViews>
    <sheetView workbookViewId="0">
      <pane xSplit="5" ySplit="8" topLeftCell="O417" activePane="bottomRight" state="frozen"/>
      <selection pane="topRight" activeCell="F1" sqref="F1"/>
      <selection pane="bottomLeft" activeCell="A8" sqref="A8"/>
      <selection pane="bottomRight" activeCell="D423" sqref="D42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5" ht="18.75" x14ac:dyDescent="0.3">
      <c r="C1" s="36" t="s">
        <v>983</v>
      </c>
      <c r="D1" s="37">
        <f>COUNTIFS(E4:E400,"=Fibra Optica")</f>
        <v>267</v>
      </c>
    </row>
    <row r="2" spans="1:35" ht="21" x14ac:dyDescent="0.35">
      <c r="E2" s="19" t="s">
        <v>618</v>
      </c>
      <c r="F2" s="19">
        <f>COUNTIFS(F4:F500, "=APAGADO",E4:E500,"=Fibra Optica")</f>
        <v>28</v>
      </c>
      <c r="G2" s="19">
        <f>COUNTIFS(G4:G500, "=APAGADO",E4:E500,"=Fibra Optica")</f>
        <v>20</v>
      </c>
      <c r="H2" s="19">
        <f>COUNTIFS(H4:H500, "=APAGADO",E4:E500,"=Fibra Optica")</f>
        <v>29</v>
      </c>
      <c r="I2" s="19">
        <f>COUNTIFS(I4:I500, "=APAGADO",E4:E500,"=Fibra Optica")</f>
        <v>39</v>
      </c>
      <c r="J2" s="19">
        <f>COUNTIFS(J4:J500, "=APAGADO",E4:E500,"=Fibra Optica")</f>
        <v>17</v>
      </c>
      <c r="K2" s="19">
        <f>COUNTIFS(K4:K500, "=APAGADO",E4:E500,"=Fibra Optica")</f>
        <v>29</v>
      </c>
      <c r="L2" s="19">
        <f>COUNTIFS(L4:L500, "=APAGADO",E4:E500,"=Fibra Optica")</f>
        <v>13</v>
      </c>
      <c r="M2" s="19">
        <f>COUNTIFS(M4:M500, "=APAGADO",E4:E500,"=Fibra Optica")</f>
        <v>17</v>
      </c>
      <c r="N2" s="19">
        <f>COUNTIFS(N4:N500, "=APAGADO",E4:E500,"=Fibra Optica")</f>
        <v>14</v>
      </c>
      <c r="O2" s="19">
        <f>COUNTIFS(O4:O500, "=APAGADO",E4:E500,"=Fibra Optica")</f>
        <v>14</v>
      </c>
      <c r="P2" s="19">
        <f>COUNTIFS(P4:P500, "=APAGADO",E4:E500,"=Fibra Optica")</f>
        <v>12</v>
      </c>
      <c r="Q2" s="19">
        <f>COUNTIFS(Q4:Q500, "=APAGADO",E4:E500,"=Fibra Optica")</f>
        <v>7</v>
      </c>
      <c r="R2" s="19">
        <f>COUNTIFS(R4:R500, "=APAGADO",E4:E500,"=Fibra Optica")</f>
        <v>7</v>
      </c>
      <c r="S2" s="19">
        <f>COUNTIFS(S4:S500, "=APAGADO",E4:E500,"=Fibra Optica")</f>
        <v>10</v>
      </c>
      <c r="T2" s="19">
        <f>COUNTIFS(T4:T500, "=APAGADO",E4:E500,"=Fibra Optica")</f>
        <v>19</v>
      </c>
      <c r="U2" s="19">
        <f>COUNTIFS(U4:U500, "=APAGADO",E4:E500,"=Fibra Optica")</f>
        <v>21</v>
      </c>
      <c r="V2" s="19">
        <f>COUNTIFS(V4:V500, "=APAGADO",E4:E500,"=Fibra Optica")</f>
        <v>20</v>
      </c>
      <c r="W2" s="19">
        <f>COUNTIFS(W4:W500, "=APAGADO",E4:E500,"=Fibra Optica")</f>
        <v>16</v>
      </c>
      <c r="X2" s="19">
        <f>COUNTIFS(X4:X500, "=APAGADO",E4:E500,"=Fibra Optica")</f>
        <v>0</v>
      </c>
      <c r="Y2" s="19">
        <f>COUNTIFS(Y4:Y500, "=APAGADO",E4:E500,"=Fibra Optica")</f>
        <v>0</v>
      </c>
      <c r="Z2" s="19">
        <f>COUNTIFS(Z4:Z500, "=APAGADO",E4:E500,"=Fibra Optica")</f>
        <v>0</v>
      </c>
      <c r="AA2" s="19">
        <f>COUNTIFS(AA4:AA500, "=APAGADO",E4:E500,"=Fibra Optica")</f>
        <v>0</v>
      </c>
      <c r="AB2" s="19">
        <f>COUNTIFS(AB4:AB500, "=APAGADO",E4:E500,"=Fibra Optica")</f>
        <v>0</v>
      </c>
      <c r="AC2" s="19">
        <f>COUNTIFS(AC4:AC500, "=APAGADO",E4:E500,"=Fibra Optica")</f>
        <v>0</v>
      </c>
      <c r="AD2" s="19">
        <f>COUNTIFS(AD4:AD500, "=APAGADO",E4:E500,"=Fibra Optica")</f>
        <v>0</v>
      </c>
      <c r="AE2" s="19">
        <f>COUNTIFS(AE4:AE500, "=APAGADO",E4:E500,"=Fibra Optica")</f>
        <v>0</v>
      </c>
      <c r="AF2" s="19">
        <f>COUNTIFS(AF4:AF500, "=APAGADO",E4:E500,"=Fibra Optica")</f>
        <v>0</v>
      </c>
      <c r="AG2" s="19">
        <f>COUNTIFS(AG4:AG500, "=APAGADO",E4:E500,"=Fibra Optica")</f>
        <v>0</v>
      </c>
      <c r="AH2" s="19">
        <f>COUNTIFS(AH4:AH500, "=APAGADO",E4:E500,"=Fibra Optica")</f>
        <v>0</v>
      </c>
      <c r="AI2" s="19">
        <f>COUNTIFS(AI4:AI400, "=APAGADO",E4:E400,"=Fibra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44927</v>
      </c>
      <c r="G3" s="43">
        <f>ESTADISTICA!G1</f>
        <v>44928</v>
      </c>
      <c r="H3" s="43">
        <f>ESTADISTICA!H1</f>
        <v>44929</v>
      </c>
      <c r="I3" s="43">
        <f>ESTADISTICA!I1</f>
        <v>44930</v>
      </c>
      <c r="J3" s="43">
        <f>ESTADISTICA!J1</f>
        <v>44931</v>
      </c>
      <c r="K3" s="43">
        <f>ESTADISTICA!K1</f>
        <v>44932</v>
      </c>
      <c r="L3" s="43">
        <f>ESTADISTICA!L1</f>
        <v>44933</v>
      </c>
      <c r="M3" s="43">
        <f>ESTADISTICA!M1</f>
        <v>44934</v>
      </c>
      <c r="N3" s="43">
        <f>ESTADISTICA!N1</f>
        <v>44935</v>
      </c>
      <c r="O3" s="43">
        <f>ESTADISTICA!O1</f>
        <v>44936</v>
      </c>
      <c r="P3" s="43">
        <f>ESTADISTICA!P1</f>
        <v>44937</v>
      </c>
      <c r="Q3" s="43">
        <f>ESTADISTICA!Q1</f>
        <v>44938</v>
      </c>
      <c r="R3" s="43">
        <f>ESTADISTICA!R1</f>
        <v>44939</v>
      </c>
      <c r="S3" s="43">
        <f>ESTADISTICA!S1</f>
        <v>44940</v>
      </c>
      <c r="T3" s="43">
        <f>ESTADISTICA!T1</f>
        <v>44941</v>
      </c>
      <c r="U3" s="43">
        <f>ESTADISTICA!U1</f>
        <v>44942</v>
      </c>
      <c r="V3" s="43">
        <f>ESTADISTICA!V1</f>
        <v>44943</v>
      </c>
      <c r="W3" s="43">
        <f>ESTADISTICA!W1</f>
        <v>44944</v>
      </c>
      <c r="X3" s="43">
        <f>ESTADISTICA!X1</f>
        <v>44945</v>
      </c>
      <c r="Y3" s="43">
        <f>ESTADISTICA!Y1</f>
        <v>44946</v>
      </c>
      <c r="Z3" s="43">
        <f>ESTADISTICA!Z1</f>
        <v>44947</v>
      </c>
      <c r="AA3" s="43">
        <f>ESTADISTICA!AA1</f>
        <v>44948</v>
      </c>
      <c r="AB3" s="43">
        <f>ESTADISTICA!AB1</f>
        <v>44949</v>
      </c>
      <c r="AC3" s="43">
        <f>ESTADISTICA!AC1</f>
        <v>44950</v>
      </c>
      <c r="AD3" s="43">
        <f>ESTADISTICA!AD1</f>
        <v>44951</v>
      </c>
      <c r="AE3" s="43">
        <f>ESTADISTICA!AE1</f>
        <v>44952</v>
      </c>
      <c r="AF3" s="43">
        <f>ESTADISTICA!AF1</f>
        <v>44953</v>
      </c>
      <c r="AG3" s="43">
        <f>ESTADISTICA!AG1</f>
        <v>44954</v>
      </c>
      <c r="AH3" s="43">
        <f>ESTADISTICA!AH1</f>
        <v>44955</v>
      </c>
      <c r="AI3" s="43">
        <f>ESTADISTICA!AI1</f>
        <v>44956</v>
      </c>
    </row>
    <row r="4" spans="1:35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 t="str">
        <f>ESTADISTICA!K13</f>
        <v>APAGADO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 t="str">
        <f>ESTADISTICA!F37</f>
        <v>APAGADO</v>
      </c>
      <c r="G39">
        <f>ESTADISTICA!G37</f>
        <v>0</v>
      </c>
      <c r="H39" t="str">
        <f>ESTADISTICA!H37</f>
        <v>APAGADO</v>
      </c>
      <c r="I39" t="str">
        <f>ESTADISTICA!I37</f>
        <v>APAGADO</v>
      </c>
      <c r="J39" t="str">
        <f>ESTADISTICA!J37</f>
        <v>APAGADO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 t="str">
        <f>ESTADISTICA!O40</f>
        <v>APAGADO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 t="str">
        <f>ESTADISTICA!I56</f>
        <v>APAGADO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 t="str">
        <f>ESTADISTICA!V63</f>
        <v>APAGADO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 t="str">
        <f>ESTADISTICA!V66</f>
        <v>APAGADO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 t="str">
        <f>ESTADISTICA!F69</f>
        <v>APAGADO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 t="str">
        <f>ESTADISTICA!F72</f>
        <v>APAGADO</v>
      </c>
      <c r="G74" t="str">
        <f>ESTADISTICA!G72</f>
        <v>APAGADO</v>
      </c>
      <c r="H74" t="str">
        <f>ESTADISTICA!H72</f>
        <v>APAGADO</v>
      </c>
      <c r="I74" t="str">
        <f>ESTADISTICA!I72</f>
        <v>APAGADO</v>
      </c>
      <c r="J74" t="str">
        <f>ESTADISTICA!J72</f>
        <v>APAGADO</v>
      </c>
      <c r="K74" t="str">
        <f>ESTADISTICA!K72</f>
        <v>APAGADO</v>
      </c>
      <c r="L74" t="str">
        <f>ESTADISTICA!L72</f>
        <v>APAGADO</v>
      </c>
      <c r="M74" t="str">
        <f>ESTADISTICA!M72</f>
        <v>APAGADO</v>
      </c>
      <c r="N74" t="str">
        <f>ESTADISTICA!N72</f>
        <v>APAGADO</v>
      </c>
      <c r="O74" t="str">
        <f>ESTADISTICA!O72</f>
        <v>APAGADO</v>
      </c>
      <c r="P74" t="str">
        <f>ESTADISTICA!P72</f>
        <v>APAGADO</v>
      </c>
      <c r="Q74" t="str">
        <f>ESTADISTICA!Q72</f>
        <v>APAGADO</v>
      </c>
      <c r="R74" t="str">
        <f>ESTADISTICA!R72</f>
        <v>APAGADO</v>
      </c>
      <c r="S74" t="str">
        <f>ESTADISTICA!S72</f>
        <v>APAGADO</v>
      </c>
      <c r="T74" t="str">
        <f>ESTADISTICA!T72</f>
        <v>APAGADO</v>
      </c>
      <c r="U74" t="str">
        <f>ESTADISTICA!U72</f>
        <v>APAGADO</v>
      </c>
      <c r="V74" t="str">
        <f>ESTADISTICA!V72</f>
        <v>APAGADO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 t="str">
        <f>ESTADISTICA!J76</f>
        <v>APAGADO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 t="str">
        <f>ESTADISTICA!F79</f>
        <v>APAGADO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 t="str">
        <f>ESTADISTICA!L79</f>
        <v>APAGADO</v>
      </c>
      <c r="M81">
        <f>ESTADISTICA!M79</f>
        <v>0</v>
      </c>
      <c r="N81">
        <f>ESTADISTICA!N79</f>
        <v>0</v>
      </c>
      <c r="O81" t="str">
        <f>ESTADISTICA!O79</f>
        <v>APAGADO</v>
      </c>
      <c r="P81">
        <f>ESTADISTICA!P79</f>
        <v>0</v>
      </c>
      <c r="Q81">
        <f>ESTADISTICA!Q79</f>
        <v>0</v>
      </c>
      <c r="R81" t="str">
        <f>ESTADISTICA!R79</f>
        <v>APAGADO</v>
      </c>
      <c r="S81">
        <f>ESTADISTICA!S79</f>
        <v>0</v>
      </c>
      <c r="T81" t="str">
        <f>ESTADISTICA!T79</f>
        <v>APAGADO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x14ac:dyDescent="0.25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>
        <f>ESTADISTICA!G84</f>
        <v>0</v>
      </c>
      <c r="H86" t="str">
        <f>ESTADISTICA!H84</f>
        <v>APAGADO</v>
      </c>
      <c r="I86">
        <f>ESTADISTICA!I84</f>
        <v>0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 t="str">
        <f>ESTADISTICA!N84</f>
        <v>APAGADO</v>
      </c>
      <c r="O86" t="str">
        <f>ESTADISTICA!O84</f>
        <v>APAGADO</v>
      </c>
      <c r="P86" t="str">
        <f>ESTADISTICA!P84</f>
        <v>APAGADO</v>
      </c>
      <c r="Q86">
        <f>ESTADISTICA!Q84</f>
        <v>0</v>
      </c>
      <c r="R86">
        <f>ESTADISTICA!R84</f>
        <v>0</v>
      </c>
      <c r="S86">
        <f>ESTADISTICA!S84</f>
        <v>0</v>
      </c>
      <c r="T86" t="str">
        <f>ESTADISTICA!T84</f>
        <v>APAGADO</v>
      </c>
      <c r="U86" t="str">
        <f>ESTADISTICA!U84</f>
        <v>APAGADO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 t="str">
        <f>ESTADISTICA!P85</f>
        <v>APAGADO</v>
      </c>
      <c r="Q87">
        <f>ESTADISTICA!Q85</f>
        <v>0</v>
      </c>
      <c r="R87">
        <f>ESTADISTICA!R85</f>
        <v>0</v>
      </c>
      <c r="S87">
        <f>ESTADISTICA!S85</f>
        <v>0</v>
      </c>
      <c r="T87" t="str">
        <f>ESTADISTICA!T85</f>
        <v>APAGADO</v>
      </c>
      <c r="U87" t="str">
        <f>ESTADISTICA!U85</f>
        <v>APAGADO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 t="str">
        <f>ESTADISTICA!K96</f>
        <v>APAGADO</v>
      </c>
      <c r="L98">
        <f>ESTADISTICA!L96</f>
        <v>0</v>
      </c>
      <c r="M98" t="str">
        <f>ESTADISTICA!M96</f>
        <v>APAGADO</v>
      </c>
      <c r="N98">
        <f>ESTADISTICA!N96</f>
        <v>0</v>
      </c>
      <c r="O98" t="str">
        <f>ESTADISTICA!O96</f>
        <v>APAGADO</v>
      </c>
      <c r="P98" t="str">
        <f>ESTADISTICA!P96</f>
        <v>APAGADO</v>
      </c>
      <c r="Q98">
        <f>ESTADISTICA!Q96</f>
        <v>0</v>
      </c>
      <c r="R98">
        <f>ESTADISTICA!R96</f>
        <v>0</v>
      </c>
      <c r="S98" t="str">
        <f>ESTADISTICA!S96</f>
        <v>APAGADO</v>
      </c>
      <c r="T98" t="str">
        <f>ESTADISTICA!T96</f>
        <v>APAGADO</v>
      </c>
      <c r="U98" t="str">
        <f>ESTADISTICA!U96</f>
        <v>APAGADO</v>
      </c>
      <c r="V98" t="str">
        <f>ESTADISTICA!V96</f>
        <v>APAGADO</v>
      </c>
      <c r="W98" t="str">
        <f>ESTADISTICA!W96</f>
        <v>APAGADO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 t="str">
        <f>ESTADISTICA!I98</f>
        <v>APAGADO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x14ac:dyDescent="0.25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25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 t="str">
        <f>ESTADISTICA!M104</f>
        <v>APAGADO</v>
      </c>
      <c r="N106" t="str">
        <f>ESTADISTICA!N104</f>
        <v>APAGADO</v>
      </c>
      <c r="O106" t="str">
        <f>ESTADISTICA!O104</f>
        <v>APAGADO</v>
      </c>
      <c r="P106" t="str">
        <f>ESTADISTICA!P104</f>
        <v>APAGADO</v>
      </c>
      <c r="Q106" t="str">
        <f>ESTADISTICA!Q104</f>
        <v>APAGADO</v>
      </c>
      <c r="R106" t="str">
        <f>ESTADISTICA!R104</f>
        <v>APAGADO</v>
      </c>
      <c r="S106" t="str">
        <f>ESTADISTICA!S104</f>
        <v>APAGADO</v>
      </c>
      <c r="T106" t="str">
        <f>ESTADISTICA!T104</f>
        <v>APAGADO</v>
      </c>
      <c r="U106" t="str">
        <f>ESTADISTICA!U104</f>
        <v>APAGADO</v>
      </c>
      <c r="V106" t="str">
        <f>ESTADISTICA!V104</f>
        <v>APAGADO</v>
      </c>
      <c r="W106" t="str">
        <f>ESTADISTICA!W104</f>
        <v>APAGADO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25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25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 t="str">
        <f>ESTADISTICA!M107</f>
        <v>APAGADO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25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25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25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25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25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 t="str">
        <f>ESTADISTICA!W113</f>
        <v>APAGADO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25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 t="str">
        <f>ESTADISTICA!W114</f>
        <v>APAGADO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25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x14ac:dyDescent="0.25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25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 t="str">
        <f>ESTADISTICA!K117</f>
        <v>APAGADO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25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 t="str">
        <f>ESTADISTICA!K118</f>
        <v>APAGADO</v>
      </c>
      <c r="L120">
        <f>ESTADISTICA!L118</f>
        <v>0</v>
      </c>
      <c r="M120">
        <f>ESTADISTICA!M118</f>
        <v>0</v>
      </c>
      <c r="N120" t="str">
        <f>ESTADISTICA!N118</f>
        <v>APAGADO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25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 t="str">
        <f>ESTADISTICA!K120</f>
        <v>APAGADO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 t="str">
        <f>ESTADISTICA!W127</f>
        <v>APAGADO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 t="str">
        <f>ESTADISTICA!H133</f>
        <v>APAGADO</v>
      </c>
      <c r="I135" t="str">
        <f>ESTADISTICA!I133</f>
        <v>APAGADO</v>
      </c>
      <c r="J135" t="str">
        <f>ESTADISTICA!J133</f>
        <v>APAGADO</v>
      </c>
      <c r="K135" t="str">
        <f>ESTADISTICA!K133</f>
        <v>APAGADO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 t="str">
        <f>ESTADISTICA!H134</f>
        <v>APAGADO</v>
      </c>
      <c r="I136" t="str">
        <f>ESTADISTICA!I134</f>
        <v>APAGADO</v>
      </c>
      <c r="J136" t="str">
        <f>ESTADISTICA!J134</f>
        <v>APAGADO</v>
      </c>
      <c r="K136" t="str">
        <f>ESTADISTICA!K134</f>
        <v>APAGADO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 t="str">
        <f>ESTADISTICA!F137</f>
        <v>APAGADO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>
        <f>ESTADISTICA!J137</f>
        <v>0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 t="str">
        <f>ESTADISTICA!F138</f>
        <v>APAGADO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>
        <f>ESTADISTICA!J138</f>
        <v>0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 t="str">
        <f>ESTADISTICA!V143</f>
        <v>APAGADO</v>
      </c>
      <c r="W145" t="str">
        <f>ESTADISTICA!W143</f>
        <v>APAGADO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 t="str">
        <f>ESTADISTICA!Q145</f>
        <v>APAGADO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 t="str">
        <f>ESTADISTICA!K167</f>
        <v>APAGADO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>
        <f>ESTADISTICA!K175</f>
        <v>0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 t="str">
        <f>ESTADISTICA!F181</f>
        <v>APAGADO</v>
      </c>
      <c r="G183" t="str">
        <f>ESTADISTICA!G181</f>
        <v>APAGADO</v>
      </c>
      <c r="H183" t="str">
        <f>ESTADISTICA!H181</f>
        <v>APAGADO</v>
      </c>
      <c r="I183" t="str">
        <f>ESTADISTICA!I181</f>
        <v>APAGADO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>
        <f>ESTADISTICA!G207</f>
        <v>0</v>
      </c>
      <c r="H209" t="str">
        <f>ESTADISTICA!H207</f>
        <v>APAGADO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>
        <f>ESTADISTICA!N207</f>
        <v>0</v>
      </c>
      <c r="O209">
        <f>ESTADISTICA!O207</f>
        <v>0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 t="str">
        <f>ESTADISTICA!V208</f>
        <v>APAGADO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25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 t="str">
        <f>ESTADISTICA!J210</f>
        <v>APAGADO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25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 t="str">
        <f>ESTADISTICA!H211</f>
        <v>APAGADO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>
        <f>ESTADISTICA!M211</f>
        <v>0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 t="str">
        <f>ESTADISTICA!R211</f>
        <v>APAGADO</v>
      </c>
      <c r="S213" t="str">
        <f>ESTADISTICA!S211</f>
        <v>APAGADO</v>
      </c>
      <c r="T213" t="str">
        <f>ESTADISTICA!T211</f>
        <v>APAGADO</v>
      </c>
      <c r="U213" t="str">
        <f>ESTADISTICA!U211</f>
        <v>APAGADO</v>
      </c>
      <c r="V213" t="str">
        <f>ESTADISTICA!V211</f>
        <v>APAGADO</v>
      </c>
      <c r="W213" t="str">
        <f>ESTADISTICA!W211</f>
        <v>APAGADO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25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25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25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25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x14ac:dyDescent="0.25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x14ac:dyDescent="0.25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x14ac:dyDescent="0.25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x14ac:dyDescent="0.25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 t="str">
        <f>ESTADISTICA!I219</f>
        <v>APAGADO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 t="str">
        <f>ESTADISTICA!V219</f>
        <v>APAGADO</v>
      </c>
      <c r="W221" t="str">
        <f>ESTADISTICA!W219</f>
        <v>APAGADO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x14ac:dyDescent="0.25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 t="str">
        <f>ESTADISTICA!I220</f>
        <v>APAGADO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x14ac:dyDescent="0.25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 t="str">
        <f>ESTADISTICA!W221</f>
        <v>APAGADO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25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 t="str">
        <f>ESTADISTICA!V222</f>
        <v>APAGADO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x14ac:dyDescent="0.25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 t="str">
        <f>ESTADISTICA!F223</f>
        <v>APAGADO</v>
      </c>
      <c r="G225" t="str">
        <f>ESTADISTICA!G223</f>
        <v>APAGADO</v>
      </c>
      <c r="H225" t="str">
        <f>ESTADISTICA!H223</f>
        <v>APAGADO</v>
      </c>
      <c r="I225" t="str">
        <f>ESTADISTICA!I223</f>
        <v>APAGADO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x14ac:dyDescent="0.25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 t="str">
        <f>ESTADISTICA!F224</f>
        <v>APAGADO</v>
      </c>
      <c r="G226" t="str">
        <f>ESTADISTICA!G224</f>
        <v>APAGADO</v>
      </c>
      <c r="H226" t="str">
        <f>ESTADISTICA!H224</f>
        <v>APAGADO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25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x14ac:dyDescent="0.25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 t="str">
        <f>ESTADISTICA!V226</f>
        <v>APAGADO</v>
      </c>
      <c r="W228" t="str">
        <f>ESTADISTICA!W226</f>
        <v>APAGADO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x14ac:dyDescent="0.25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25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 t="str">
        <f>ESTADISTICA!V228</f>
        <v>APAGADO</v>
      </c>
      <c r="W230" t="str">
        <f>ESTADISTICA!W228</f>
        <v>APAGADO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25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x14ac:dyDescent="0.25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x14ac:dyDescent="0.25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NUÃ‘EZ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 t="str">
        <f>ESTADISTICA!U231</f>
        <v>APAGADO</v>
      </c>
      <c r="V233" t="str">
        <f>ESTADISTICA!V231</f>
        <v>APAGADO</v>
      </c>
      <c r="W233" t="str">
        <f>ESTADISTICA!W231</f>
        <v>APAGADO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x14ac:dyDescent="0.25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NUÃ‘EZ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 t="str">
        <f>ESTADISTICA!U232</f>
        <v>APAGADO</v>
      </c>
      <c r="V234" t="str">
        <f>ESTADISTICA!V232</f>
        <v>APAGADO</v>
      </c>
      <c r="W234" t="str">
        <f>ESTADISTICA!W232</f>
        <v>APAGADO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x14ac:dyDescent="0.25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 t="str">
        <f>ESTADISTICA!H233</f>
        <v>APAGADO</v>
      </c>
      <c r="I235" t="str">
        <f>ESTADISTICA!I233</f>
        <v>APAGADO</v>
      </c>
      <c r="J235" t="str">
        <f>ESTADISTICA!J233</f>
        <v>APAGADO</v>
      </c>
      <c r="K235" t="str">
        <f>ESTADISTICA!K233</f>
        <v>APAGADO</v>
      </c>
      <c r="L235" t="str">
        <f>ESTADISTICA!L233</f>
        <v>APAGADO</v>
      </c>
      <c r="M235" t="str">
        <f>ESTADISTICA!M233</f>
        <v>APAGADO</v>
      </c>
      <c r="N235" t="str">
        <f>ESTADISTICA!N233</f>
        <v>APAGADO</v>
      </c>
      <c r="O235" t="str">
        <f>ESTADISTICA!O233</f>
        <v>APAGADO</v>
      </c>
      <c r="P235" t="str">
        <f>ESTADISTICA!P233</f>
        <v>APAGADO</v>
      </c>
      <c r="Q235" t="str">
        <f>ESTADISTICA!Q233</f>
        <v>APAGADO</v>
      </c>
      <c r="R235" t="str">
        <f>ESTADISTICA!R233</f>
        <v>APAGADO</v>
      </c>
      <c r="S235" t="str">
        <f>ESTADISTICA!S233</f>
        <v>APAGADO</v>
      </c>
      <c r="T235" t="str">
        <f>ESTADISTICA!T233</f>
        <v>APAGADO</v>
      </c>
      <c r="U235" t="str">
        <f>ESTADISTICA!U233</f>
        <v>APAGADO</v>
      </c>
      <c r="V235" t="str">
        <f>ESTADISTICA!V233</f>
        <v>APAGADO</v>
      </c>
      <c r="W235" t="str">
        <f>ESTADISTICA!W233</f>
        <v>APAGADO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25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x14ac:dyDescent="0.25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 t="str">
        <f>ESTADISTICA!J235</f>
        <v>APAGADO</v>
      </c>
      <c r="K237" t="str">
        <f>ESTADISTICA!K235</f>
        <v>APAGADO</v>
      </c>
      <c r="L237" t="str">
        <f>ESTADISTICA!L235</f>
        <v>APAGADO</v>
      </c>
      <c r="M237" t="str">
        <f>ESTADISTICA!M235</f>
        <v>APAGADO</v>
      </c>
      <c r="N237" t="str">
        <f>ESTADISTICA!N235</f>
        <v>APAGADO</v>
      </c>
      <c r="O237" t="str">
        <f>ESTADISTICA!O235</f>
        <v>APAGADO</v>
      </c>
      <c r="P237" t="str">
        <f>ESTADISTICA!P235</f>
        <v>APAGADO</v>
      </c>
      <c r="Q237" t="str">
        <f>ESTADISTICA!Q235</f>
        <v>APAGADO</v>
      </c>
      <c r="R237" t="str">
        <f>ESTADISTICA!R235</f>
        <v>APAGADO</v>
      </c>
      <c r="S237" t="str">
        <f>ESTADISTICA!S235</f>
        <v>APAGADO</v>
      </c>
      <c r="T237" t="str">
        <f>ESTADISTICA!T235</f>
        <v>APAGADO</v>
      </c>
      <c r="U237" t="str">
        <f>ESTADISTICA!U235</f>
        <v>APAGADO</v>
      </c>
      <c r="V237" t="str">
        <f>ESTADISTICA!V235</f>
        <v>APAGADO</v>
      </c>
      <c r="W237" t="str">
        <f>ESTADISTICA!W235</f>
        <v>APAGADO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x14ac:dyDescent="0.25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 t="str">
        <f>ESTADISTICA!I236</f>
        <v>APAGADO</v>
      </c>
      <c r="J238">
        <f>ESTADISTICA!J236</f>
        <v>0</v>
      </c>
      <c r="K238" t="str">
        <f>ESTADISTICA!K236</f>
        <v>APAGADO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x14ac:dyDescent="0.25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x14ac:dyDescent="0.25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25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25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25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25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 t="str">
        <f>ESTADISTICA!U242</f>
        <v>APAGADO</v>
      </c>
      <c r="V244" t="str">
        <f>ESTADISTICA!V242</f>
        <v>APAGADO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x14ac:dyDescent="0.25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x14ac:dyDescent="0.25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 t="str">
        <f>ESTADISTICA!F244</f>
        <v>APAGADO</v>
      </c>
      <c r="G246" t="str">
        <f>ESTADISTICA!G244</f>
        <v>APAGADO</v>
      </c>
      <c r="H246" t="str">
        <f>ESTADISTICA!H244</f>
        <v>APAGADO</v>
      </c>
      <c r="I246" t="str">
        <f>ESTADISTICA!I244</f>
        <v>APAGADO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x14ac:dyDescent="0.25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x14ac:dyDescent="0.25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x14ac:dyDescent="0.25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x14ac:dyDescent="0.25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25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x14ac:dyDescent="0.25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25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25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x14ac:dyDescent="0.25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x14ac:dyDescent="0.25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x14ac:dyDescent="0.25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x14ac:dyDescent="0.25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25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x14ac:dyDescent="0.25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x14ac:dyDescent="0.25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x14ac:dyDescent="0.25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 t="str">
        <f>ESTADISTICA!O260</f>
        <v>APAGADO</v>
      </c>
      <c r="P262">
        <f>ESTADISTICA!P260</f>
        <v>0</v>
      </c>
      <c r="Q262">
        <f>ESTADISTICA!Q260</f>
        <v>0</v>
      </c>
      <c r="R262">
        <f>ESTADISTICA!R260</f>
        <v>0</v>
      </c>
      <c r="S262" t="str">
        <f>ESTADISTICA!S260</f>
        <v>APAGADO</v>
      </c>
      <c r="T262" t="str">
        <f>ESTADISTICA!T260</f>
        <v>APAGADO</v>
      </c>
      <c r="U262" t="str">
        <f>ESTADISTICA!U260</f>
        <v>APAGADO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25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 t="str">
        <f>ESTADISTICA!O261</f>
        <v>APAGADO</v>
      </c>
      <c r="P263">
        <f>ESTADISTICA!P261</f>
        <v>0</v>
      </c>
      <c r="Q263">
        <f>ESTADISTICA!Q261</f>
        <v>0</v>
      </c>
      <c r="R263">
        <f>ESTADISTICA!R261</f>
        <v>0</v>
      </c>
      <c r="S263" t="str">
        <f>ESTADISTICA!S261</f>
        <v>APAGADO</v>
      </c>
      <c r="T263" t="str">
        <f>ESTADISTICA!T261</f>
        <v>APAGADO</v>
      </c>
      <c r="U263" t="str">
        <f>ESTADISTICA!U261</f>
        <v>APAGADO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x14ac:dyDescent="0.25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25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25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x14ac:dyDescent="0.25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25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 t="str">
        <f>ESTADISTICA!I266</f>
        <v>APAGADO</v>
      </c>
      <c r="J268" t="str">
        <f>ESTADISTICA!J266</f>
        <v>APAGADO</v>
      </c>
      <c r="K268" t="str">
        <f>ESTADISTICA!K266</f>
        <v>APAGADO</v>
      </c>
      <c r="L268" t="str">
        <f>ESTADISTICA!L266</f>
        <v>APAGADO</v>
      </c>
      <c r="M268" t="str">
        <f>ESTADISTICA!M266</f>
        <v>APAGADO</v>
      </c>
      <c r="N268" t="str">
        <f>ESTADISTICA!N266</f>
        <v>APAGADO</v>
      </c>
      <c r="O268" t="str">
        <f>ESTADISTICA!O266</f>
        <v>APAGADO</v>
      </c>
      <c r="P268" t="str">
        <f>ESTADISTICA!P266</f>
        <v>APAGADO</v>
      </c>
      <c r="Q268" t="str">
        <f>ESTADISTICA!Q266</f>
        <v>APAGADO</v>
      </c>
      <c r="R268" t="str">
        <f>ESTADISTICA!R266</f>
        <v>APAGADO</v>
      </c>
      <c r="S268" t="str">
        <f>ESTADISTICA!S266</f>
        <v>APAGADO</v>
      </c>
      <c r="T268" t="str">
        <f>ESTADISTICA!T266</f>
        <v>APAGADO</v>
      </c>
      <c r="U268" t="str">
        <f>ESTADISTICA!U266</f>
        <v>APAGADO</v>
      </c>
      <c r="V268" t="str">
        <f>ESTADISTICA!V266</f>
        <v>APAGADO</v>
      </c>
      <c r="W268" t="str">
        <f>ESTADISTICA!W266</f>
        <v>APAGADO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25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 t="str">
        <f>ESTADISTICA!I267</f>
        <v>APAGADO</v>
      </c>
      <c r="J269" t="str">
        <f>ESTADISTICA!J267</f>
        <v>APAGADO</v>
      </c>
      <c r="K269" t="str">
        <f>ESTADISTICA!K267</f>
        <v>APAGADO</v>
      </c>
      <c r="L269" t="str">
        <f>ESTADISTICA!L267</f>
        <v>APAGADO</v>
      </c>
      <c r="M269" t="str">
        <f>ESTADISTICA!M267</f>
        <v>APAGADO</v>
      </c>
      <c r="N269" t="str">
        <f>ESTADISTICA!N267</f>
        <v>APAGADO</v>
      </c>
      <c r="O269" t="str">
        <f>ESTADISTICA!O267</f>
        <v>APAGADO</v>
      </c>
      <c r="P269" t="str">
        <f>ESTADISTICA!P267</f>
        <v>APAGADO</v>
      </c>
      <c r="Q269" t="str">
        <f>ESTADISTICA!Q267</f>
        <v>APAGADO</v>
      </c>
      <c r="R269" t="str">
        <f>ESTADISTICA!R267</f>
        <v>APAGADO</v>
      </c>
      <c r="S269" t="str">
        <f>ESTADISTICA!S267</f>
        <v>APAGADO</v>
      </c>
      <c r="T269" t="str">
        <f>ESTADISTICA!T267</f>
        <v>APAGADO</v>
      </c>
      <c r="U269" t="str">
        <f>ESTADISTICA!U267</f>
        <v>APAGADO</v>
      </c>
      <c r="V269" t="str">
        <f>ESTADISTICA!V267</f>
        <v>APAGADO</v>
      </c>
      <c r="W269" t="str">
        <f>ESTADISTICA!W267</f>
        <v>APAGADO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x14ac:dyDescent="0.25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x14ac:dyDescent="0.25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x14ac:dyDescent="0.25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25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25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x14ac:dyDescent="0.25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25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 t="str">
        <f>ESTADISTICA!J274</f>
        <v>APAGADO</v>
      </c>
      <c r="K276" t="str">
        <f>ESTADISTICA!K274</f>
        <v>APAGADO</v>
      </c>
      <c r="L276" t="str">
        <f>ESTADISTICA!L274</f>
        <v>APAGADO</v>
      </c>
      <c r="M276">
        <f>ESTADISTICA!M274</f>
        <v>0</v>
      </c>
      <c r="N276" t="str">
        <f>ESTADISTICA!N274</f>
        <v>APAGADO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x14ac:dyDescent="0.25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x14ac:dyDescent="0.25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x14ac:dyDescent="0.25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x14ac:dyDescent="0.25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25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25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25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25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 t="str">
        <f>ESTADISTICA!U282</f>
        <v>APAGADO</v>
      </c>
      <c r="V284">
        <f>ESTADISTICA!V282</f>
        <v>0</v>
      </c>
      <c r="W284" t="str">
        <f>ESTADISTICA!W282</f>
        <v>APAGADO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25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25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 t="str">
        <f>ESTADISTICA!M284</f>
        <v>APAGADO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x14ac:dyDescent="0.25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25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25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25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25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25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25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25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 t="str">
        <f>ESTADISTICA!U293</f>
        <v>APAGADO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25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25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25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25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25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25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x14ac:dyDescent="0.25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x14ac:dyDescent="0.25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x14ac:dyDescent="0.25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 t="str">
        <f>ESTADISTICA!M302</f>
        <v>APAGADO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x14ac:dyDescent="0.25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 t="str">
        <f>ESTADISTICA!M303</f>
        <v>APAGADO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25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 t="str">
        <f>ESTADISTICA!M304</f>
        <v>APAGADO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 t="str">
        <f>ESTADISTICA!M305</f>
        <v>APAGADO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25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25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25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25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25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25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25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x14ac:dyDescent="0.25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25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25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25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25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25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 t="str">
        <f>ESTADISTICA!T318</f>
        <v>APAGADO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 t="str">
        <f>ESTADISTICA!T319</f>
        <v>APAGADO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25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25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25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 t="str">
        <f>ESTADISTICA!L322</f>
        <v>APAGADO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x14ac:dyDescent="0.25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25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 t="str">
        <f>ESTADISTICA!M324</f>
        <v>APAGADO</v>
      </c>
      <c r="N326" t="str">
        <f>ESTADISTICA!N324</f>
        <v>APAGADO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 t="str">
        <f>ESTADISTICA!U324</f>
        <v>APAGADO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25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25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25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x14ac:dyDescent="0.25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25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25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25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25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25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 t="str">
        <f>ESTADISTICA!M335</f>
        <v>APAGADO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 t="str">
        <f>ESTADISTICA!V335</f>
        <v>APAGADO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x14ac:dyDescent="0.25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25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25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x14ac:dyDescent="0.25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 t="str">
        <f>ESTADISTICA!T339</f>
        <v>APAGADO</v>
      </c>
      <c r="U341" t="str">
        <f>ESTADISTICA!U339</f>
        <v>APAGADO</v>
      </c>
      <c r="V341" t="str">
        <f>ESTADISTICA!V339</f>
        <v>APAGADO</v>
      </c>
      <c r="W341" t="str">
        <f>ESTADISTICA!W339</f>
        <v>APAGADO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25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 t="str">
        <f>ESTADISTICA!W340</f>
        <v>APAGADO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25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 t="str">
        <f>ESTADISTICA!T341</f>
        <v>APAGADO</v>
      </c>
      <c r="U343" t="str">
        <f>ESTADISTICA!U341</f>
        <v>APAGADO</v>
      </c>
      <c r="V343" t="str">
        <f>ESTADISTICA!V341</f>
        <v>APAGADO</v>
      </c>
      <c r="W343" t="str">
        <f>ESTADISTICA!W341</f>
        <v>APAGADO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x14ac:dyDescent="0.25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25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x14ac:dyDescent="0.25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25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x14ac:dyDescent="0.25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x14ac:dyDescent="0.25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25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25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25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 t="str">
        <f>ESTADISTICA!I351</f>
        <v>APAGADO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25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 t="str">
        <f>ESTADISTICA!I352</f>
        <v>APAGADO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25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 t="str">
        <f>ESTADISTICA!F353</f>
        <v>APAGADO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 t="str">
        <f>ESTADISTICA!T353</f>
        <v>APAGADO</v>
      </c>
      <c r="U355" t="str">
        <f>ESTADISTICA!U353</f>
        <v>APAGADO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25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 t="str">
        <f>ESTADISTICA!H355</f>
        <v>APAGADO</v>
      </c>
      <c r="I357" t="str">
        <f>ESTADISTICA!I355</f>
        <v>APAGADO</v>
      </c>
      <c r="J357" t="str">
        <f>ESTADISTICA!J355</f>
        <v>APAGADO</v>
      </c>
      <c r="K357" t="str">
        <f>ESTADISTICA!K355</f>
        <v>APAGADO</v>
      </c>
      <c r="L357" t="str">
        <f>ESTADISTICA!L355</f>
        <v>APAGADO</v>
      </c>
      <c r="M357" t="str">
        <f>ESTADISTICA!M355</f>
        <v>APAGADO</v>
      </c>
      <c r="N357" t="str">
        <f>ESTADISTICA!N355</f>
        <v>APAGADO</v>
      </c>
      <c r="O357" t="str">
        <f>ESTADISTICA!O355</f>
        <v>APAGADO</v>
      </c>
      <c r="P357" t="str">
        <f>ESTADISTICA!P355</f>
        <v>APAGADO</v>
      </c>
      <c r="Q357" t="str">
        <f>ESTADISTICA!Q355</f>
        <v>APAGADO</v>
      </c>
      <c r="R357" t="str">
        <f>ESTADISTICA!R355</f>
        <v>APAGADO</v>
      </c>
      <c r="S357" t="str">
        <f>ESTADISTICA!S355</f>
        <v>APAGADO</v>
      </c>
      <c r="T357" t="str">
        <f>ESTADISTICA!T355</f>
        <v>APAGADO</v>
      </c>
      <c r="U357" t="str">
        <f>ESTADISTICA!U355</f>
        <v>APAGADO</v>
      </c>
      <c r="V357" t="str">
        <f>ESTADISTICA!V355</f>
        <v>APAGADO</v>
      </c>
      <c r="W357" t="str">
        <f>ESTADISTICA!W355</f>
        <v>APAGADO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25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 t="str">
        <f>ESTADISTICA!V356</f>
        <v>APAGADO</v>
      </c>
      <c r="W358" t="str">
        <f>ESTADISTICA!W356</f>
        <v>APAGADO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x14ac:dyDescent="0.25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 t="str">
        <f>ESTADISTICA!I357</f>
        <v>APAGADO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25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>
        <f>ESTADISTICA!H358</f>
        <v>0</v>
      </c>
      <c r="I360" t="str">
        <f>ESTADISTICA!I358</f>
        <v>APAGADO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25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x14ac:dyDescent="0.25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x14ac:dyDescent="0.25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x14ac:dyDescent="0.25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x14ac:dyDescent="0.25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x14ac:dyDescent="0.25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x14ac:dyDescent="0.25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25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 t="str">
        <f>ESTADISTICA!F366</f>
        <v>APAGADO</v>
      </c>
      <c r="G368" t="str">
        <f>ESTADISTICA!G366</f>
        <v>APAGADO</v>
      </c>
      <c r="H368" t="str">
        <f>ESTADISTICA!H366</f>
        <v>APAGADO</v>
      </c>
      <c r="I368" t="str">
        <f>ESTADISTICA!I366</f>
        <v>APAGADO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x14ac:dyDescent="0.25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x14ac:dyDescent="0.25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x14ac:dyDescent="0.25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x14ac:dyDescent="0.25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x14ac:dyDescent="0.25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x14ac:dyDescent="0.25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>
        <f>ESTADISTICA!F372</f>
        <v>0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x14ac:dyDescent="0.25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 t="str">
        <f>ESTADISTICA!F373</f>
        <v>APAGADO</v>
      </c>
      <c r="G375">
        <f>ESTADISTICA!G373</f>
        <v>0</v>
      </c>
      <c r="H375" t="str">
        <f>ESTADISTICA!H373</f>
        <v>APAGADO</v>
      </c>
      <c r="I375">
        <f>ESTADISTICA!I373</f>
        <v>0</v>
      </c>
      <c r="J375">
        <f>ESTADISTICA!J373</f>
        <v>0</v>
      </c>
      <c r="K375" t="str">
        <f>ESTADISTICA!K373</f>
        <v>APAGADO</v>
      </c>
      <c r="L375" t="str">
        <f>ESTADISTICA!L373</f>
        <v>APAGADO</v>
      </c>
      <c r="M375" t="str">
        <f>ESTADISTICA!M373</f>
        <v>APAGADO</v>
      </c>
      <c r="N375" t="str">
        <f>ESTADISTICA!N373</f>
        <v>APAGADO</v>
      </c>
      <c r="O375" t="str">
        <f>ESTADISTICA!O373</f>
        <v>APAGADO</v>
      </c>
      <c r="P375" t="str">
        <f>ESTADISTICA!P373</f>
        <v>APAGADO</v>
      </c>
      <c r="Q375">
        <f>ESTADISTICA!Q373</f>
        <v>0</v>
      </c>
      <c r="R375">
        <f>ESTADISTICA!R373</f>
        <v>0</v>
      </c>
      <c r="S375">
        <f>ESTADISTICA!S373</f>
        <v>0</v>
      </c>
      <c r="T375" t="str">
        <f>ESTADISTICA!T373</f>
        <v>APAGADO</v>
      </c>
      <c r="U375" t="str">
        <f>ESTADISTICA!U373</f>
        <v>APAGADO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x14ac:dyDescent="0.25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x14ac:dyDescent="0.25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x14ac:dyDescent="0.25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x14ac:dyDescent="0.25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x14ac:dyDescent="0.25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 t="str">
        <f>ESTADISTICA!T378</f>
        <v>APAGADO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x14ac:dyDescent="0.25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x14ac:dyDescent="0.25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x14ac:dyDescent="0.25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x14ac:dyDescent="0.25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x14ac:dyDescent="0.25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x14ac:dyDescent="0.25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x14ac:dyDescent="0.25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x14ac:dyDescent="0.25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x14ac:dyDescent="0.25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x14ac:dyDescent="0.25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x14ac:dyDescent="0.25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 t="str">
        <f>ESTADISTICA!F389</f>
        <v>APAGADO</v>
      </c>
      <c r="G391">
        <f>ESTADISTICA!G389</f>
        <v>0</v>
      </c>
      <c r="H391" t="str">
        <f>ESTADISTICA!H389</f>
        <v>APAGADO</v>
      </c>
      <c r="I391">
        <f>ESTADISTICA!I389</f>
        <v>0</v>
      </c>
      <c r="J391">
        <f>ESTADISTICA!J389</f>
        <v>0</v>
      </c>
      <c r="K391" t="str">
        <f>ESTADISTICA!K389</f>
        <v>APAGADO</v>
      </c>
      <c r="L391" t="str">
        <f>ESTADISTICA!L389</f>
        <v>APAGADO</v>
      </c>
      <c r="M391" t="str">
        <f>ESTADISTICA!M389</f>
        <v>APAGADO</v>
      </c>
      <c r="N391" t="str">
        <f>ESTADISTICA!N389</f>
        <v>APAGADO</v>
      </c>
      <c r="O391" t="str">
        <f>ESTADISTICA!O389</f>
        <v>APAGADO</v>
      </c>
      <c r="P391" t="str">
        <f>ESTADISTICA!P389</f>
        <v>APAGADO</v>
      </c>
      <c r="Q391">
        <f>ESTADISTICA!Q389</f>
        <v>0</v>
      </c>
      <c r="R391">
        <f>ESTADISTICA!R389</f>
        <v>0</v>
      </c>
      <c r="S391">
        <f>ESTADISTICA!S389</f>
        <v>0</v>
      </c>
      <c r="T391" t="str">
        <f>ESTADISTICA!T389</f>
        <v>APAGADO</v>
      </c>
      <c r="U391" t="str">
        <f>ESTADISTICA!U389</f>
        <v>APAGADO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x14ac:dyDescent="0.25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 t="str">
        <f>ESTADISTICA!F390</f>
        <v>APAGADO</v>
      </c>
      <c r="G392">
        <f>ESTADISTICA!G390</f>
        <v>0</v>
      </c>
      <c r="H392" t="str">
        <f>ESTADISTICA!H390</f>
        <v>APAGADO</v>
      </c>
      <c r="I392">
        <f>ESTADISTICA!I390</f>
        <v>0</v>
      </c>
      <c r="J392">
        <f>ESTADISTICA!J390</f>
        <v>0</v>
      </c>
      <c r="K392" t="str">
        <f>ESTADISTICA!K390</f>
        <v>APAGADO</v>
      </c>
      <c r="L392" t="str">
        <f>ESTADISTICA!L390</f>
        <v>APAGADO</v>
      </c>
      <c r="M392" t="str">
        <f>ESTADISTICA!M390</f>
        <v>APAGADO</v>
      </c>
      <c r="N392" t="str">
        <f>ESTADISTICA!N390</f>
        <v>APAGADO</v>
      </c>
      <c r="O392" t="str">
        <f>ESTADISTICA!O390</f>
        <v>APAGADO</v>
      </c>
      <c r="P392" t="str">
        <f>ESTADISTICA!P390</f>
        <v>APAGADO</v>
      </c>
      <c r="Q392">
        <f>ESTADISTICA!Q390</f>
        <v>0</v>
      </c>
      <c r="R392">
        <f>ESTADISTICA!R390</f>
        <v>0</v>
      </c>
      <c r="S392">
        <f>ESTADISTICA!S390</f>
        <v>0</v>
      </c>
      <c r="T392" t="str">
        <f>ESTADISTICA!T390</f>
        <v>APAGADO</v>
      </c>
      <c r="U392" t="str">
        <f>ESTADISTICA!U390</f>
        <v>APAGADO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x14ac:dyDescent="0.25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x14ac:dyDescent="0.25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x14ac:dyDescent="0.25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x14ac:dyDescent="0.25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x14ac:dyDescent="0.25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x14ac:dyDescent="0.25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x14ac:dyDescent="0.25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x14ac:dyDescent="0.25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x14ac:dyDescent="0.25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x14ac:dyDescent="0.25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x14ac:dyDescent="0.25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x14ac:dyDescent="0.25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x14ac:dyDescent="0.25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x14ac:dyDescent="0.25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x14ac:dyDescent="0.25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x14ac:dyDescent="0.25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x14ac:dyDescent="0.25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x14ac:dyDescent="0.25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x14ac:dyDescent="0.25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x14ac:dyDescent="0.25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x14ac:dyDescent="0.25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x14ac:dyDescent="0.25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x14ac:dyDescent="0.25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x14ac:dyDescent="0.25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x14ac:dyDescent="0.25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x14ac:dyDescent="0.25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 t="str">
        <f>ESTADISTICA!O416</f>
        <v>APAGADO</v>
      </c>
      <c r="P418" t="str">
        <f>ESTADISTICA!P416</f>
        <v>APAGADO</v>
      </c>
      <c r="Q418" t="str">
        <f>ESTADISTICA!Q416</f>
        <v>APAGADO</v>
      </c>
      <c r="R418" t="str">
        <f>ESTADISTICA!R416</f>
        <v>APAGADO</v>
      </c>
      <c r="S418" t="str">
        <f>ESTADISTICA!S416</f>
        <v>APAGADO</v>
      </c>
      <c r="T418" t="str">
        <f>ESTADISTICA!T416</f>
        <v>APAGADO</v>
      </c>
      <c r="U418" t="str">
        <f>ESTADISTICA!U416</f>
        <v>APAGADO</v>
      </c>
      <c r="V418" t="str">
        <f>ESTADISTICA!V416</f>
        <v>APAGADO</v>
      </c>
      <c r="W418" t="str">
        <f>ESTADISTICA!W416</f>
        <v>APAGADO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x14ac:dyDescent="0.25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x14ac:dyDescent="0.25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x14ac:dyDescent="0.25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x14ac:dyDescent="0.25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x14ac:dyDescent="0.25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x14ac:dyDescent="0.25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x14ac:dyDescent="0.25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x14ac:dyDescent="0.25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x14ac:dyDescent="0.25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x14ac:dyDescent="0.25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x14ac:dyDescent="0.25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x14ac:dyDescent="0.25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x14ac:dyDescent="0.25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x14ac:dyDescent="0.25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x14ac:dyDescent="0.25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x14ac:dyDescent="0.25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x14ac:dyDescent="0.25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x14ac:dyDescent="0.25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 t="str">
        <f>ESTADISTICA!I434</f>
        <v>APAGADO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x14ac:dyDescent="0.25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  <row r="438" spans="1:35" x14ac:dyDescent="0.25">
      <c r="A438">
        <f>ESTADISTICA!A436</f>
        <v>0</v>
      </c>
      <c r="B438" t="str">
        <f>ESTADISTICA!B436</f>
        <v>X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>
        <f>ESTADISTICA!AH436</f>
        <v>0</v>
      </c>
      <c r="AI438">
        <f>ESTADISTICA!AI436</f>
        <v>0</v>
      </c>
    </row>
    <row r="439" spans="1:35" x14ac:dyDescent="0.25">
      <c r="A439">
        <f>ESTADISTICA!A437</f>
        <v>0</v>
      </c>
      <c r="B439">
        <f>ESTADISTICA!B437</f>
        <v>0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>
        <f>ESTADISTICA!AH437</f>
        <v>0</v>
      </c>
      <c r="AI439">
        <f>ESTADISTICA!AI437</f>
        <v>0</v>
      </c>
    </row>
    <row r="440" spans="1:35" x14ac:dyDescent="0.25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>
        <f>ESTADISTICA!AH438</f>
        <v>0</v>
      </c>
      <c r="AI440">
        <f>ESTADISTICA!AI438</f>
        <v>0</v>
      </c>
    </row>
    <row r="441" spans="1:35" x14ac:dyDescent="0.25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>
        <f>ESTADISTICA!AH439</f>
        <v>0</v>
      </c>
      <c r="AI441">
        <f>ESTADISTICA!AI439</f>
        <v>0</v>
      </c>
    </row>
    <row r="442" spans="1:35" x14ac:dyDescent="0.25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>
        <f>ESTADISTICA!AH440</f>
        <v>0</v>
      </c>
      <c r="AI442">
        <f>ESTADISTICA!AI440</f>
        <v>0</v>
      </c>
    </row>
    <row r="443" spans="1:35" x14ac:dyDescent="0.25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>
        <f>ESTADISTICA!AH441</f>
        <v>0</v>
      </c>
      <c r="AI443">
        <f>ESTADISTICA!AI441</f>
        <v>0</v>
      </c>
    </row>
    <row r="444" spans="1:35" x14ac:dyDescent="0.25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>
        <f>ESTADISTICA!AH442</f>
        <v>0</v>
      </c>
      <c r="AI444">
        <f>ESTADISTICA!AI442</f>
        <v>0</v>
      </c>
    </row>
    <row r="445" spans="1:35" x14ac:dyDescent="0.25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>
        <f>ESTADISTICA!AH443</f>
        <v>0</v>
      </c>
      <c r="AI445">
        <f>ESTADISTICA!AI443</f>
        <v>0</v>
      </c>
    </row>
    <row r="446" spans="1:35" x14ac:dyDescent="0.25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>
        <f>ESTADISTICA!AH444</f>
        <v>0</v>
      </c>
      <c r="AI446">
        <f>ESTADISTICA!AI444</f>
        <v>0</v>
      </c>
    </row>
    <row r="447" spans="1:35" x14ac:dyDescent="0.25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>
        <f>ESTADISTICA!AH445</f>
        <v>0</v>
      </c>
      <c r="AI447">
        <f>ESTADISTICA!AI445</f>
        <v>0</v>
      </c>
    </row>
    <row r="448" spans="1:35" x14ac:dyDescent="0.25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>
        <f>ESTADISTICA!AH446</f>
        <v>0</v>
      </c>
      <c r="AI448">
        <f>ESTADISTICA!AI446</f>
        <v>0</v>
      </c>
    </row>
    <row r="449" spans="1:35" x14ac:dyDescent="0.25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>
        <f>ESTADISTICA!AH447</f>
        <v>0</v>
      </c>
      <c r="AI449">
        <f>ESTADISTICA!AI447</f>
        <v>0</v>
      </c>
    </row>
    <row r="450" spans="1:35" x14ac:dyDescent="0.25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>
        <f>ESTADISTICA!AH448</f>
        <v>0</v>
      </c>
      <c r="AI450">
        <f>ESTADISTICA!AI448</f>
        <v>0</v>
      </c>
    </row>
    <row r="451" spans="1:35" x14ac:dyDescent="0.25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>
        <f>ESTADISTICA!AH449</f>
        <v>0</v>
      </c>
      <c r="AI451">
        <f>ESTADISTICA!AI449</f>
        <v>0</v>
      </c>
    </row>
    <row r="452" spans="1:35" x14ac:dyDescent="0.25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>
        <f>ESTADISTICA!AH450</f>
        <v>0</v>
      </c>
      <c r="AI452">
        <f>ESTADISTICA!AI450</f>
        <v>0</v>
      </c>
    </row>
    <row r="453" spans="1:35" x14ac:dyDescent="0.25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>
        <f>ESTADISTICA!AH451</f>
        <v>0</v>
      </c>
      <c r="AI453">
        <f>ESTADISTICA!AI451</f>
        <v>0</v>
      </c>
    </row>
    <row r="454" spans="1:35" x14ac:dyDescent="0.25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>
        <f>ESTADISTICA!AH452</f>
        <v>0</v>
      </c>
      <c r="AI454">
        <f>ESTADISTICA!AI452</f>
        <v>0</v>
      </c>
    </row>
    <row r="455" spans="1:35" x14ac:dyDescent="0.25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>
        <f>ESTADISTICA!AH453</f>
        <v>0</v>
      </c>
      <c r="AI455">
        <f>ESTADISTICA!AI453</f>
        <v>0</v>
      </c>
    </row>
    <row r="456" spans="1:35" x14ac:dyDescent="0.25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>
        <f>ESTADISTICA!AH454</f>
        <v>0</v>
      </c>
      <c r="AI456">
        <f>ESTADISTICA!AI454</f>
        <v>0</v>
      </c>
    </row>
    <row r="457" spans="1:35" x14ac:dyDescent="0.25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>
        <f>ESTADISTICA!AH455</f>
        <v>0</v>
      </c>
      <c r="AI457">
        <f>ESTADISTICA!AI455</f>
        <v>0</v>
      </c>
    </row>
    <row r="458" spans="1:35" x14ac:dyDescent="0.25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>
        <f>ESTADISTICA!AH456</f>
        <v>0</v>
      </c>
      <c r="AI458">
        <f>ESTADISTICA!AI456</f>
        <v>0</v>
      </c>
    </row>
    <row r="459" spans="1:35" x14ac:dyDescent="0.25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>
        <f>ESTADISTICA!AH457</f>
        <v>0</v>
      </c>
      <c r="AI459">
        <f>ESTADISTICA!AI457</f>
        <v>0</v>
      </c>
    </row>
    <row r="460" spans="1:35" x14ac:dyDescent="0.25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>
        <f>ESTADISTICA!AH458</f>
        <v>0</v>
      </c>
      <c r="AI460">
        <f>ESTADISTICA!AI458</f>
        <v>0</v>
      </c>
    </row>
    <row r="461" spans="1:35" x14ac:dyDescent="0.25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>
        <f>ESTADISTICA!AH459</f>
        <v>0</v>
      </c>
      <c r="AI461">
        <f>ESTADISTICA!AI459</f>
        <v>0</v>
      </c>
    </row>
    <row r="462" spans="1:35" x14ac:dyDescent="0.25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>
        <f>ESTADISTICA!AH460</f>
        <v>0</v>
      </c>
      <c r="AI462">
        <f>ESTADISTICA!AI460</f>
        <v>0</v>
      </c>
    </row>
    <row r="463" spans="1:35" x14ac:dyDescent="0.25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>
        <f>ESTADISTICA!AH461</f>
        <v>0</v>
      </c>
      <c r="AI463">
        <f>ESTADISTICA!AI461</f>
        <v>0</v>
      </c>
    </row>
    <row r="464" spans="1:35" x14ac:dyDescent="0.25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>
        <f>ESTADISTICA!AH462</f>
        <v>0</v>
      </c>
      <c r="AI464">
        <f>ESTADISTICA!AI462</f>
        <v>0</v>
      </c>
    </row>
    <row r="465" spans="1:35" x14ac:dyDescent="0.25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>
        <f>ESTADISTICA!AH463</f>
        <v>0</v>
      </c>
      <c r="AI465">
        <f>ESTADISTICA!AI463</f>
        <v>0</v>
      </c>
    </row>
    <row r="466" spans="1:35" x14ac:dyDescent="0.25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>
        <f>ESTADISTICA!AH464</f>
        <v>0</v>
      </c>
      <c r="AI466">
        <f>ESTADISTICA!AI464</f>
        <v>0</v>
      </c>
    </row>
    <row r="467" spans="1:35" x14ac:dyDescent="0.25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>
        <f>ESTADISTICA!AH465</f>
        <v>0</v>
      </c>
      <c r="AI467">
        <f>ESTADISTICA!AI465</f>
        <v>0</v>
      </c>
    </row>
    <row r="468" spans="1:35" x14ac:dyDescent="0.25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>
        <f>ESTADISTICA!AH466</f>
        <v>0</v>
      </c>
      <c r="AI468">
        <f>ESTADISTICA!AI466</f>
        <v>0</v>
      </c>
    </row>
    <row r="469" spans="1:35" x14ac:dyDescent="0.25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>
        <f>ESTADISTICA!AH467</f>
        <v>0</v>
      </c>
      <c r="AI469">
        <f>ESTADISTICA!AI467</f>
        <v>0</v>
      </c>
    </row>
    <row r="470" spans="1:35" x14ac:dyDescent="0.25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>
        <f>ESTADISTICA!AH468</f>
        <v>0</v>
      </c>
      <c r="AI470">
        <f>ESTADISTICA!AI468</f>
        <v>0</v>
      </c>
    </row>
    <row r="471" spans="1:35" x14ac:dyDescent="0.25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>
        <f>ESTADISTICA!AH469</f>
        <v>0</v>
      </c>
      <c r="AI471">
        <f>ESTADISTICA!AI469</f>
        <v>0</v>
      </c>
    </row>
    <row r="472" spans="1:35" x14ac:dyDescent="0.25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>
        <f>ESTADISTICA!AH470</f>
        <v>0</v>
      </c>
      <c r="AI472">
        <f>ESTADISTICA!AI470</f>
        <v>0</v>
      </c>
    </row>
    <row r="473" spans="1:35" x14ac:dyDescent="0.25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>
        <f>ESTADISTICA!AH471</f>
        <v>0</v>
      </c>
      <c r="AI473">
        <f>ESTADISTICA!AI471</f>
        <v>0</v>
      </c>
    </row>
    <row r="474" spans="1:35" x14ac:dyDescent="0.25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>
        <f>ESTADISTICA!AH472</f>
        <v>0</v>
      </c>
      <c r="AI474">
        <f>ESTADISTICA!AI472</f>
        <v>0</v>
      </c>
    </row>
    <row r="475" spans="1:35" x14ac:dyDescent="0.25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>
        <f>ESTADISTICA!AH473</f>
        <v>0</v>
      </c>
      <c r="AI475">
        <f>ESTADISTICA!AI473</f>
        <v>0</v>
      </c>
    </row>
    <row r="476" spans="1:35" x14ac:dyDescent="0.25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>
        <f>ESTADISTICA!AH474</f>
        <v>0</v>
      </c>
      <c r="AI476">
        <f>ESTADISTICA!AI474</f>
        <v>0</v>
      </c>
    </row>
    <row r="477" spans="1:35" x14ac:dyDescent="0.25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>
        <f>ESTADISTICA!AH475</f>
        <v>0</v>
      </c>
      <c r="AI477">
        <f>ESTADISTICA!AI475</f>
        <v>0</v>
      </c>
    </row>
    <row r="478" spans="1:35" x14ac:dyDescent="0.25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>
        <f>ESTADISTICA!AH476</f>
        <v>0</v>
      </c>
      <c r="AI478">
        <f>ESTADISTICA!AI476</f>
        <v>0</v>
      </c>
    </row>
    <row r="479" spans="1:35" x14ac:dyDescent="0.25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>
        <f>ESTADISTICA!AH477</f>
        <v>0</v>
      </c>
      <c r="AI479">
        <f>ESTADISTICA!AI477</f>
        <v>0</v>
      </c>
    </row>
    <row r="480" spans="1:35" x14ac:dyDescent="0.25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>
        <f>ESTADISTICA!AH478</f>
        <v>0</v>
      </c>
      <c r="AI480">
        <f>ESTADISTICA!AI478</f>
        <v>0</v>
      </c>
    </row>
    <row r="481" spans="1:35" x14ac:dyDescent="0.25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>
        <f>ESTADISTICA!AH479</f>
        <v>0</v>
      </c>
      <c r="AI481">
        <f>ESTADISTICA!AI479</f>
        <v>0</v>
      </c>
    </row>
    <row r="482" spans="1:35" x14ac:dyDescent="0.25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>
        <f>ESTADISTICA!AH480</f>
        <v>0</v>
      </c>
      <c r="AI482">
        <f>ESTADISTICA!AI480</f>
        <v>0</v>
      </c>
    </row>
    <row r="483" spans="1:35" x14ac:dyDescent="0.25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>
        <f>ESTADISTICA!AH481</f>
        <v>0</v>
      </c>
      <c r="AI483">
        <f>ESTADISTICA!AI481</f>
        <v>0</v>
      </c>
    </row>
    <row r="484" spans="1:35" x14ac:dyDescent="0.25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>
        <f>ESTADISTICA!AH482</f>
        <v>0</v>
      </c>
      <c r="AI484">
        <f>ESTADISTICA!AI482</f>
        <v>0</v>
      </c>
    </row>
    <row r="485" spans="1:35" x14ac:dyDescent="0.25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>
        <f>ESTADISTICA!AH483</f>
        <v>0</v>
      </c>
      <c r="AI485">
        <f>ESTADISTICA!AI483</f>
        <v>0</v>
      </c>
    </row>
    <row r="486" spans="1:35" x14ac:dyDescent="0.25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>
        <f>ESTADISTICA!AH484</f>
        <v>0</v>
      </c>
      <c r="AI486">
        <f>ESTADISTICA!AI484</f>
        <v>0</v>
      </c>
    </row>
    <row r="487" spans="1:35" x14ac:dyDescent="0.25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>
        <f>ESTADISTICA!AH485</f>
        <v>0</v>
      </c>
      <c r="AI487">
        <f>ESTADISTICA!AI485</f>
        <v>0</v>
      </c>
    </row>
    <row r="488" spans="1:35" x14ac:dyDescent="0.25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>
        <f>ESTADISTICA!AH486</f>
        <v>0</v>
      </c>
      <c r="AI488">
        <f>ESTADISTICA!AI486</f>
        <v>0</v>
      </c>
    </row>
    <row r="489" spans="1:35" x14ac:dyDescent="0.25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>
        <f>ESTADISTICA!AH487</f>
        <v>0</v>
      </c>
      <c r="AI489">
        <f>ESTADISTICA!AI487</f>
        <v>0</v>
      </c>
    </row>
    <row r="490" spans="1:35" x14ac:dyDescent="0.25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>
        <f>ESTADISTICA!AH488</f>
        <v>0</v>
      </c>
      <c r="AI490">
        <f>ESTADISTICA!AI488</f>
        <v>0</v>
      </c>
    </row>
    <row r="491" spans="1:35" x14ac:dyDescent="0.25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>
        <f>ESTADISTICA!AH489</f>
        <v>0</v>
      </c>
      <c r="AI491">
        <f>ESTADISTICA!AI489</f>
        <v>0</v>
      </c>
    </row>
    <row r="492" spans="1:35" x14ac:dyDescent="0.25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>
        <f>ESTADISTICA!AH490</f>
        <v>0</v>
      </c>
      <c r="AI492">
        <f>ESTADISTICA!AI490</f>
        <v>0</v>
      </c>
    </row>
    <row r="493" spans="1:35" x14ac:dyDescent="0.25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>
        <f>ESTADISTICA!AH491</f>
        <v>0</v>
      </c>
      <c r="AI493">
        <f>ESTADISTICA!AI491</f>
        <v>0</v>
      </c>
    </row>
    <row r="494" spans="1:35" x14ac:dyDescent="0.25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>
        <f>ESTADISTICA!AH492</f>
        <v>0</v>
      </c>
      <c r="AI494">
        <f>ESTADISTICA!AI492</f>
        <v>0</v>
      </c>
    </row>
    <row r="495" spans="1:35" x14ac:dyDescent="0.25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>
        <f>ESTADISTICA!AH493</f>
        <v>0</v>
      </c>
      <c r="AI495">
        <f>ESTADISTICA!AI493</f>
        <v>0</v>
      </c>
    </row>
    <row r="496" spans="1:35" x14ac:dyDescent="0.25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>
        <f>ESTADISTICA!AH494</f>
        <v>0</v>
      </c>
      <c r="AI496">
        <f>ESTADISTICA!AI494</f>
        <v>0</v>
      </c>
    </row>
    <row r="497" spans="1:35" x14ac:dyDescent="0.25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>
        <f>ESTADISTICA!AH495</f>
        <v>0</v>
      </c>
      <c r="AI497">
        <f>ESTADISTICA!AI495</f>
        <v>0</v>
      </c>
    </row>
    <row r="498" spans="1:35" x14ac:dyDescent="0.25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>
        <f>ESTADISTICA!AH496</f>
        <v>0</v>
      </c>
      <c r="AI498">
        <f>ESTADISTICA!AI496</f>
        <v>0</v>
      </c>
    </row>
    <row r="499" spans="1:35" x14ac:dyDescent="0.25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>
        <f>ESTADISTICA!AH497</f>
        <v>0</v>
      </c>
      <c r="AI499">
        <f>ESTADISTICA!AI497</f>
        <v>0</v>
      </c>
    </row>
    <row r="500" spans="1:35" x14ac:dyDescent="0.25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>
        <f>ESTADISTICA!AH498</f>
        <v>0</v>
      </c>
      <c r="AI500">
        <f>ESTADISTICA!AI498</f>
        <v>0</v>
      </c>
    </row>
    <row r="501" spans="1:35" x14ac:dyDescent="0.25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>
        <f>ESTADISTICA!AH499</f>
        <v>0</v>
      </c>
      <c r="AI501">
        <f>ESTADISTICA!AI499</f>
        <v>0</v>
      </c>
    </row>
    <row r="502" spans="1:35" x14ac:dyDescent="0.25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>
        <f>ESTADISTICA!AH500</f>
        <v>0</v>
      </c>
      <c r="AI502">
        <f>ESTADISTICA!AI500</f>
        <v>0</v>
      </c>
    </row>
    <row r="503" spans="1:35" x14ac:dyDescent="0.25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>
        <f>ESTADISTICA!AH501</f>
        <v>0</v>
      </c>
      <c r="AI503">
        <f>ESTADISTICA!AI501</f>
        <v>0</v>
      </c>
    </row>
    <row r="504" spans="1:35" x14ac:dyDescent="0.25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>
        <f>ESTADISTICA!AH502</f>
        <v>0</v>
      </c>
      <c r="AI504">
        <f>ESTADISTICA!AI502</f>
        <v>0</v>
      </c>
    </row>
    <row r="505" spans="1:35" x14ac:dyDescent="0.25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>
        <f>ESTADISTICA!AH503</f>
        <v>0</v>
      </c>
      <c r="AI505">
        <f>ESTADISTICA!AI503</f>
        <v>0</v>
      </c>
    </row>
    <row r="506" spans="1:35" x14ac:dyDescent="0.25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>
        <f>ESTADISTICA!AH504</f>
        <v>0</v>
      </c>
      <c r="AI506">
        <f>ESTADISTICA!AI504</f>
        <v>0</v>
      </c>
    </row>
    <row r="507" spans="1:35" x14ac:dyDescent="0.25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>
        <f>ESTADISTICA!AH505</f>
        <v>0</v>
      </c>
      <c r="AI507">
        <f>ESTADISTICA!AI505</f>
        <v>0</v>
      </c>
    </row>
    <row r="508" spans="1:35" x14ac:dyDescent="0.25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>
        <f>ESTADISTICA!AH506</f>
        <v>0</v>
      </c>
      <c r="AI508">
        <f>ESTADISTICA!AI506</f>
        <v>0</v>
      </c>
    </row>
    <row r="509" spans="1:35" x14ac:dyDescent="0.25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>
        <f>ESTADISTICA!AH507</f>
        <v>0</v>
      </c>
      <c r="AI509">
        <f>ESTADISTICA!AI507</f>
        <v>0</v>
      </c>
    </row>
    <row r="510" spans="1:35" x14ac:dyDescent="0.25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>
        <f>ESTADISTICA!AH508</f>
        <v>0</v>
      </c>
      <c r="AI510">
        <f>ESTADISTICA!AI508</f>
        <v>0</v>
      </c>
    </row>
    <row r="511" spans="1:35" x14ac:dyDescent="0.25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>
        <f>ESTADISTICA!AH509</f>
        <v>0</v>
      </c>
      <c r="AI511">
        <f>ESTADISTICA!AI509</f>
        <v>0</v>
      </c>
    </row>
    <row r="512" spans="1:35" x14ac:dyDescent="0.25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>
        <f>ESTADISTICA!AH510</f>
        <v>0</v>
      </c>
      <c r="AI512">
        <f>ESTADISTICA!AI510</f>
        <v>0</v>
      </c>
    </row>
    <row r="513" spans="1:35" x14ac:dyDescent="0.25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>
        <f>ESTADISTICA!AH511</f>
        <v>0</v>
      </c>
      <c r="AI513">
        <f>ESTADISTICA!AI511</f>
        <v>0</v>
      </c>
    </row>
    <row r="514" spans="1:35" x14ac:dyDescent="0.25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>
        <f>ESTADISTICA!AH512</f>
        <v>0</v>
      </c>
      <c r="AI514">
        <f>ESTADISTICA!AI512</f>
        <v>0</v>
      </c>
    </row>
    <row r="515" spans="1:35" x14ac:dyDescent="0.25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>
        <f>ESTADISTICA!AH513</f>
        <v>0</v>
      </c>
      <c r="AI515">
        <f>ESTADISTICA!AI513</f>
        <v>0</v>
      </c>
    </row>
    <row r="516" spans="1:35" x14ac:dyDescent="0.25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>
        <f>ESTADISTICA!AH514</f>
        <v>0</v>
      </c>
      <c r="AI516">
        <f>ESTADISTICA!AI514</f>
        <v>0</v>
      </c>
    </row>
    <row r="517" spans="1:35" x14ac:dyDescent="0.25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>
        <f>ESTADISTICA!AH515</f>
        <v>0</v>
      </c>
      <c r="AI517">
        <f>ESTADISTICA!AI515</f>
        <v>0</v>
      </c>
    </row>
    <row r="518" spans="1:35" x14ac:dyDescent="0.25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>
        <f>ESTADISTICA!AH516</f>
        <v>0</v>
      </c>
      <c r="AI518">
        <f>ESTADISTICA!AI516</f>
        <v>0</v>
      </c>
    </row>
    <row r="519" spans="1:35" x14ac:dyDescent="0.25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>
        <f>ESTADISTICA!AH517</f>
        <v>0</v>
      </c>
      <c r="AI519">
        <f>ESTADISTICA!AI517</f>
        <v>0</v>
      </c>
    </row>
    <row r="520" spans="1:35" x14ac:dyDescent="0.25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>
        <f>ESTADISTICA!AH518</f>
        <v>0</v>
      </c>
      <c r="AI520">
        <f>ESTADISTICA!AI518</f>
        <v>0</v>
      </c>
    </row>
    <row r="521" spans="1:35" x14ac:dyDescent="0.25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>
        <f>ESTADISTICA!AH519</f>
        <v>0</v>
      </c>
      <c r="AI521">
        <f>ESTADISTICA!AI519</f>
        <v>0</v>
      </c>
    </row>
    <row r="522" spans="1:35" x14ac:dyDescent="0.25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>
        <f>ESTADISTICA!AH520</f>
        <v>0</v>
      </c>
      <c r="AI522">
        <f>ESTADISTICA!AI520</f>
        <v>0</v>
      </c>
    </row>
    <row r="523" spans="1:35" x14ac:dyDescent="0.25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>
        <f>ESTADISTICA!AH521</f>
        <v>0</v>
      </c>
      <c r="AI523">
        <f>ESTADISTICA!AI521</f>
        <v>0</v>
      </c>
    </row>
    <row r="524" spans="1:35" x14ac:dyDescent="0.25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>
        <f>ESTADISTICA!AH522</f>
        <v>0</v>
      </c>
      <c r="AI524">
        <f>ESTADISTICA!AI522</f>
        <v>0</v>
      </c>
    </row>
    <row r="525" spans="1:35" x14ac:dyDescent="0.25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>
        <f>ESTADISTICA!AH523</f>
        <v>0</v>
      </c>
      <c r="AI525">
        <f>ESTADISTICA!AI523</f>
        <v>0</v>
      </c>
    </row>
    <row r="526" spans="1:35" x14ac:dyDescent="0.25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>
        <f>ESTADISTICA!AH524</f>
        <v>0</v>
      </c>
      <c r="AI526">
        <f>ESTADISTICA!AI524</f>
        <v>0</v>
      </c>
    </row>
    <row r="527" spans="1:35" x14ac:dyDescent="0.25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>
        <f>ESTADISTICA!AH525</f>
        <v>0</v>
      </c>
      <c r="AI527">
        <f>ESTADISTICA!AI525</f>
        <v>0</v>
      </c>
    </row>
    <row r="528" spans="1:35" x14ac:dyDescent="0.25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>
        <f>ESTADISTICA!AH526</f>
        <v>0</v>
      </c>
      <c r="AI528">
        <f>ESTADISTICA!AI526</f>
        <v>0</v>
      </c>
    </row>
    <row r="529" spans="1:35" x14ac:dyDescent="0.25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>
        <f>ESTADISTICA!AH527</f>
        <v>0</v>
      </c>
      <c r="AI529">
        <f>ESTADISTICA!AI527</f>
        <v>0</v>
      </c>
    </row>
    <row r="530" spans="1:35" x14ac:dyDescent="0.25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>
        <f>ESTADISTICA!AH528</f>
        <v>0</v>
      </c>
      <c r="AI530">
        <f>ESTADISTICA!AI528</f>
        <v>0</v>
      </c>
    </row>
    <row r="531" spans="1:35" x14ac:dyDescent="0.25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>
        <f>ESTADISTICA!AH529</f>
        <v>0</v>
      </c>
      <c r="AI531">
        <f>ESTADISTICA!AI529</f>
        <v>0</v>
      </c>
    </row>
    <row r="532" spans="1:35" x14ac:dyDescent="0.25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>
        <f>ESTADISTICA!AH530</f>
        <v>0</v>
      </c>
      <c r="AI532">
        <f>ESTADISTICA!AI530</f>
        <v>0</v>
      </c>
    </row>
    <row r="533" spans="1:35" x14ac:dyDescent="0.25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>
        <f>ESTADISTICA!AH531</f>
        <v>0</v>
      </c>
      <c r="AI533">
        <f>ESTADISTICA!AI531</f>
        <v>0</v>
      </c>
    </row>
    <row r="534" spans="1:35" x14ac:dyDescent="0.25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>
        <f>ESTADISTICA!AH532</f>
        <v>0</v>
      </c>
      <c r="AI534">
        <f>ESTADISTICA!AI532</f>
        <v>0</v>
      </c>
    </row>
    <row r="535" spans="1:35" x14ac:dyDescent="0.25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>
        <f>ESTADISTICA!AH533</f>
        <v>0</v>
      </c>
      <c r="AI535">
        <f>ESTADISTICA!AI533</f>
        <v>0</v>
      </c>
    </row>
    <row r="536" spans="1:35" x14ac:dyDescent="0.25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>
        <f>ESTADISTICA!AH534</f>
        <v>0</v>
      </c>
      <c r="AI536">
        <f>ESTADISTICA!AI534</f>
        <v>0</v>
      </c>
    </row>
    <row r="537" spans="1:35" x14ac:dyDescent="0.25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>
        <f>ESTADISTICA!AH535</f>
        <v>0</v>
      </c>
      <c r="AI537">
        <f>ESTADISTICA!AI535</f>
        <v>0</v>
      </c>
    </row>
    <row r="538" spans="1:35" x14ac:dyDescent="0.25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>
        <f>ESTADISTICA!AH536</f>
        <v>0</v>
      </c>
      <c r="AI538">
        <f>ESTADISTICA!AI536</f>
        <v>0</v>
      </c>
    </row>
    <row r="539" spans="1:35" x14ac:dyDescent="0.25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>
        <f>ESTADISTICA!AH537</f>
        <v>0</v>
      </c>
      <c r="AI539">
        <f>ESTADISTICA!AI537</f>
        <v>0</v>
      </c>
    </row>
    <row r="540" spans="1:35" x14ac:dyDescent="0.25">
      <c r="A540">
        <f>ESTADISTICA!A538</f>
        <v>0</v>
      </c>
      <c r="B540">
        <f>ESTADISTICA!B538</f>
        <v>0</v>
      </c>
      <c r="C540">
        <f>ESTADISTICA!C538</f>
        <v>0</v>
      </c>
      <c r="D540">
        <f>ESTADISTICA!D538</f>
        <v>0</v>
      </c>
      <c r="E540">
        <f>ESTADISTICA!E538</f>
        <v>0</v>
      </c>
      <c r="F540">
        <f>ESTADISTICA!F538</f>
        <v>0</v>
      </c>
      <c r="G540">
        <f>ESTADISTICA!G538</f>
        <v>0</v>
      </c>
      <c r="H540">
        <f>ESTADISTICA!H538</f>
        <v>0</v>
      </c>
      <c r="I540">
        <f>ESTADISTICA!I538</f>
        <v>0</v>
      </c>
      <c r="J540">
        <f>ESTADISTICA!J538</f>
        <v>0</v>
      </c>
      <c r="K540">
        <f>ESTADISTICA!K538</f>
        <v>0</v>
      </c>
      <c r="L540">
        <f>ESTADISTICA!L538</f>
        <v>0</v>
      </c>
      <c r="M540">
        <f>ESTADISTICA!M538</f>
        <v>0</v>
      </c>
      <c r="N540">
        <f>ESTADISTICA!N538</f>
        <v>0</v>
      </c>
      <c r="O540">
        <f>ESTADISTICA!O538</f>
        <v>0</v>
      </c>
      <c r="P540">
        <f>ESTADISTICA!P538</f>
        <v>0</v>
      </c>
      <c r="Q540">
        <f>ESTADISTICA!Q538</f>
        <v>0</v>
      </c>
      <c r="R540">
        <f>ESTADISTICA!R538</f>
        <v>0</v>
      </c>
      <c r="S540">
        <f>ESTADISTICA!S538</f>
        <v>0</v>
      </c>
      <c r="T540">
        <f>ESTADISTICA!T538</f>
        <v>0</v>
      </c>
      <c r="U540">
        <f>ESTADISTICA!U538</f>
        <v>0</v>
      </c>
      <c r="V540">
        <f>ESTADISTICA!V538</f>
        <v>0</v>
      </c>
      <c r="W540">
        <f>ESTADISTICA!W538</f>
        <v>0</v>
      </c>
      <c r="X540">
        <f>ESTADISTICA!X538</f>
        <v>0</v>
      </c>
      <c r="Y540">
        <f>ESTADISTICA!Y538</f>
        <v>0</v>
      </c>
      <c r="Z540">
        <f>ESTADISTICA!Z538</f>
        <v>0</v>
      </c>
      <c r="AA540">
        <f>ESTADISTICA!AA538</f>
        <v>0</v>
      </c>
      <c r="AB540">
        <f>ESTADISTICA!AB538</f>
        <v>0</v>
      </c>
      <c r="AC540">
        <f>ESTADISTICA!AC538</f>
        <v>0</v>
      </c>
      <c r="AD540">
        <f>ESTADISTICA!AD538</f>
        <v>0</v>
      </c>
      <c r="AE540">
        <f>ESTADISTICA!AE538</f>
        <v>0</v>
      </c>
      <c r="AF540">
        <f>ESTADISTICA!AF538</f>
        <v>0</v>
      </c>
      <c r="AG540">
        <f>ESTADISTICA!AG538</f>
        <v>0</v>
      </c>
      <c r="AH540">
        <f>ESTADISTICA!AH538</f>
        <v>0</v>
      </c>
      <c r="AI540">
        <f>ESTADISTICA!AI538</f>
        <v>0</v>
      </c>
    </row>
    <row r="541" spans="1:35" x14ac:dyDescent="0.25">
      <c r="A541">
        <f>ESTADISTICA!A539</f>
        <v>0</v>
      </c>
      <c r="B541">
        <f>ESTADISTICA!B539</f>
        <v>0</v>
      </c>
      <c r="C541">
        <f>ESTADISTICA!C539</f>
        <v>0</v>
      </c>
      <c r="D541">
        <f>ESTADISTICA!D539</f>
        <v>0</v>
      </c>
      <c r="E541">
        <f>ESTADISTICA!E539</f>
        <v>0</v>
      </c>
      <c r="F541">
        <f>ESTADISTICA!F539</f>
        <v>0</v>
      </c>
      <c r="G541">
        <f>ESTADISTICA!G539</f>
        <v>0</v>
      </c>
      <c r="H541">
        <f>ESTADISTICA!H539</f>
        <v>0</v>
      </c>
      <c r="I541">
        <f>ESTADISTICA!I539</f>
        <v>0</v>
      </c>
      <c r="J541">
        <f>ESTADISTICA!J539</f>
        <v>0</v>
      </c>
      <c r="K541">
        <f>ESTADISTICA!K539</f>
        <v>0</v>
      </c>
      <c r="L541">
        <f>ESTADISTICA!L539</f>
        <v>0</v>
      </c>
      <c r="M541">
        <f>ESTADISTICA!M539</f>
        <v>0</v>
      </c>
      <c r="N541">
        <f>ESTADISTICA!N539</f>
        <v>0</v>
      </c>
      <c r="O541">
        <f>ESTADISTICA!O539</f>
        <v>0</v>
      </c>
      <c r="P541">
        <f>ESTADISTICA!P539</f>
        <v>0</v>
      </c>
      <c r="Q541">
        <f>ESTADISTICA!Q539</f>
        <v>0</v>
      </c>
      <c r="R541">
        <f>ESTADISTICA!R539</f>
        <v>0</v>
      </c>
      <c r="S541">
        <f>ESTADISTICA!S539</f>
        <v>0</v>
      </c>
      <c r="T541">
        <f>ESTADISTICA!T539</f>
        <v>0</v>
      </c>
      <c r="U541">
        <f>ESTADISTICA!U539</f>
        <v>0</v>
      </c>
      <c r="V541">
        <f>ESTADISTICA!V539</f>
        <v>0</v>
      </c>
      <c r="W541">
        <f>ESTADISTICA!W539</f>
        <v>0</v>
      </c>
      <c r="X541">
        <f>ESTADISTICA!X539</f>
        <v>0</v>
      </c>
      <c r="Y541">
        <f>ESTADISTICA!Y539</f>
        <v>0</v>
      </c>
      <c r="Z541">
        <f>ESTADISTICA!Z539</f>
        <v>0</v>
      </c>
      <c r="AA541">
        <f>ESTADISTICA!AA539</f>
        <v>0</v>
      </c>
      <c r="AB541">
        <f>ESTADISTICA!AB539</f>
        <v>0</v>
      </c>
      <c r="AC541">
        <f>ESTADISTICA!AC539</f>
        <v>0</v>
      </c>
      <c r="AD541">
        <f>ESTADISTICA!AD539</f>
        <v>0</v>
      </c>
      <c r="AE541">
        <f>ESTADISTICA!AE539</f>
        <v>0</v>
      </c>
      <c r="AF541">
        <f>ESTADISTICA!AF539</f>
        <v>0</v>
      </c>
      <c r="AG541">
        <f>ESTADISTICA!AG539</f>
        <v>0</v>
      </c>
      <c r="AH541">
        <f>ESTADISTICA!AH539</f>
        <v>0</v>
      </c>
      <c r="AI541">
        <f>ESTADISTICA!AI539</f>
        <v>0</v>
      </c>
    </row>
    <row r="542" spans="1:35" x14ac:dyDescent="0.25">
      <c r="A542">
        <f>ESTADISTICA!A540</f>
        <v>0</v>
      </c>
      <c r="B542">
        <f>ESTADISTICA!B540</f>
        <v>0</v>
      </c>
      <c r="C542">
        <f>ESTADISTICA!C540</f>
        <v>0</v>
      </c>
      <c r="D542">
        <f>ESTADISTICA!D540</f>
        <v>0</v>
      </c>
      <c r="E542">
        <f>ESTADISTICA!E540</f>
        <v>0</v>
      </c>
      <c r="F542">
        <f>ESTADISTICA!F540</f>
        <v>0</v>
      </c>
      <c r="G542">
        <f>ESTADISTICA!G540</f>
        <v>0</v>
      </c>
      <c r="H542">
        <f>ESTADISTICA!H540</f>
        <v>0</v>
      </c>
      <c r="I542">
        <f>ESTADISTICA!I540</f>
        <v>0</v>
      </c>
      <c r="J542">
        <f>ESTADISTICA!J540</f>
        <v>0</v>
      </c>
      <c r="K542">
        <f>ESTADISTICA!K540</f>
        <v>0</v>
      </c>
      <c r="L542">
        <f>ESTADISTICA!L540</f>
        <v>0</v>
      </c>
      <c r="M542">
        <f>ESTADISTICA!M540</f>
        <v>0</v>
      </c>
      <c r="N542">
        <f>ESTADISTICA!N540</f>
        <v>0</v>
      </c>
      <c r="O542">
        <f>ESTADISTICA!O540</f>
        <v>0</v>
      </c>
      <c r="P542">
        <f>ESTADISTICA!P540</f>
        <v>0</v>
      </c>
      <c r="Q542">
        <f>ESTADISTICA!Q540</f>
        <v>0</v>
      </c>
      <c r="R542">
        <f>ESTADISTICA!R540</f>
        <v>0</v>
      </c>
      <c r="S542">
        <f>ESTADISTICA!S540</f>
        <v>0</v>
      </c>
      <c r="T542">
        <f>ESTADISTICA!T540</f>
        <v>0</v>
      </c>
      <c r="U542">
        <f>ESTADISTICA!U540</f>
        <v>0</v>
      </c>
      <c r="V542">
        <f>ESTADISTICA!V540</f>
        <v>0</v>
      </c>
      <c r="W542">
        <f>ESTADISTICA!W540</f>
        <v>0</v>
      </c>
      <c r="X542">
        <f>ESTADISTICA!X540</f>
        <v>0</v>
      </c>
      <c r="Y542">
        <f>ESTADISTICA!Y540</f>
        <v>0</v>
      </c>
      <c r="Z542">
        <f>ESTADISTICA!Z540</f>
        <v>0</v>
      </c>
      <c r="AA542">
        <f>ESTADISTICA!AA540</f>
        <v>0</v>
      </c>
      <c r="AB542">
        <f>ESTADISTICA!AB540</f>
        <v>0</v>
      </c>
      <c r="AC542">
        <f>ESTADISTICA!AC540</f>
        <v>0</v>
      </c>
      <c r="AD542">
        <f>ESTADISTICA!AD540</f>
        <v>0</v>
      </c>
      <c r="AE542">
        <f>ESTADISTICA!AE540</f>
        <v>0</v>
      </c>
      <c r="AF542">
        <f>ESTADISTICA!AF540</f>
        <v>0</v>
      </c>
      <c r="AG542">
        <f>ESTADISTICA!AG540</f>
        <v>0</v>
      </c>
      <c r="AH542">
        <f>ESTADISTICA!AH540</f>
        <v>0</v>
      </c>
      <c r="AI542">
        <f>ESTADISTICA!AI540</f>
        <v>0</v>
      </c>
    </row>
    <row r="543" spans="1:35" x14ac:dyDescent="0.25">
      <c r="A543">
        <f>ESTADISTICA!A541</f>
        <v>0</v>
      </c>
      <c r="B543">
        <f>ESTADISTICA!B541</f>
        <v>0</v>
      </c>
      <c r="C543">
        <f>ESTADISTICA!C541</f>
        <v>0</v>
      </c>
      <c r="D543">
        <f>ESTADISTICA!D541</f>
        <v>0</v>
      </c>
      <c r="E543">
        <f>ESTADISTICA!E541</f>
        <v>0</v>
      </c>
      <c r="F543">
        <f>ESTADISTICA!F541</f>
        <v>0</v>
      </c>
      <c r="G543">
        <f>ESTADISTICA!G541</f>
        <v>0</v>
      </c>
      <c r="H543">
        <f>ESTADISTICA!H541</f>
        <v>0</v>
      </c>
      <c r="I543">
        <f>ESTADISTICA!I541</f>
        <v>0</v>
      </c>
      <c r="J543">
        <f>ESTADISTICA!J541</f>
        <v>0</v>
      </c>
      <c r="K543">
        <f>ESTADISTICA!K541</f>
        <v>0</v>
      </c>
      <c r="L543">
        <f>ESTADISTICA!L541</f>
        <v>0</v>
      </c>
      <c r="M543">
        <f>ESTADISTICA!M541</f>
        <v>0</v>
      </c>
      <c r="N543">
        <f>ESTADISTICA!N541</f>
        <v>0</v>
      </c>
      <c r="O543">
        <f>ESTADISTICA!O541</f>
        <v>0</v>
      </c>
      <c r="P543">
        <f>ESTADISTICA!P541</f>
        <v>0</v>
      </c>
      <c r="Q543">
        <f>ESTADISTICA!Q541</f>
        <v>0</v>
      </c>
      <c r="R543">
        <f>ESTADISTICA!R541</f>
        <v>0</v>
      </c>
      <c r="S543">
        <f>ESTADISTICA!S541</f>
        <v>0</v>
      </c>
      <c r="T543">
        <f>ESTADISTICA!T541</f>
        <v>0</v>
      </c>
      <c r="U543">
        <f>ESTADISTICA!U541</f>
        <v>0</v>
      </c>
      <c r="V543">
        <f>ESTADISTICA!V541</f>
        <v>0</v>
      </c>
      <c r="W543">
        <f>ESTADISTICA!W541</f>
        <v>0</v>
      </c>
      <c r="X543">
        <f>ESTADISTICA!X541</f>
        <v>0</v>
      </c>
      <c r="Y543">
        <f>ESTADISTICA!Y541</f>
        <v>0</v>
      </c>
      <c r="Z543">
        <f>ESTADISTICA!Z541</f>
        <v>0</v>
      </c>
      <c r="AA543">
        <f>ESTADISTICA!AA541</f>
        <v>0</v>
      </c>
      <c r="AB543">
        <f>ESTADISTICA!AB541</f>
        <v>0</v>
      </c>
      <c r="AC543">
        <f>ESTADISTICA!AC541</f>
        <v>0</v>
      </c>
      <c r="AD543">
        <f>ESTADISTICA!AD541</f>
        <v>0</v>
      </c>
      <c r="AE543">
        <f>ESTADISTICA!AE541</f>
        <v>0</v>
      </c>
      <c r="AF543">
        <f>ESTADISTICA!AF541</f>
        <v>0</v>
      </c>
      <c r="AG543">
        <f>ESTADISTICA!AG541</f>
        <v>0</v>
      </c>
      <c r="AH543">
        <f>ESTADISTICA!AH541</f>
        <v>0</v>
      </c>
      <c r="AI543">
        <f>ESTADISTICA!AI541</f>
        <v>0</v>
      </c>
    </row>
    <row r="544" spans="1:35" x14ac:dyDescent="0.25">
      <c r="A544">
        <f>ESTADISTICA!A542</f>
        <v>0</v>
      </c>
      <c r="B544">
        <f>ESTADISTICA!B542</f>
        <v>0</v>
      </c>
      <c r="C544">
        <f>ESTADISTICA!C542</f>
        <v>0</v>
      </c>
      <c r="D544">
        <f>ESTADISTICA!D542</f>
        <v>0</v>
      </c>
      <c r="E544">
        <f>ESTADISTICA!E542</f>
        <v>0</v>
      </c>
      <c r="F544">
        <f>ESTADISTICA!F542</f>
        <v>0</v>
      </c>
      <c r="G544">
        <f>ESTADISTICA!G542</f>
        <v>0</v>
      </c>
      <c r="H544">
        <f>ESTADISTICA!H542</f>
        <v>0</v>
      </c>
      <c r="I544">
        <f>ESTADISTICA!I542</f>
        <v>0</v>
      </c>
      <c r="J544">
        <f>ESTADISTICA!J542</f>
        <v>0</v>
      </c>
      <c r="K544">
        <f>ESTADISTICA!K542</f>
        <v>0</v>
      </c>
      <c r="L544">
        <f>ESTADISTICA!L542</f>
        <v>0</v>
      </c>
      <c r="M544">
        <f>ESTADISTICA!M542</f>
        <v>0</v>
      </c>
      <c r="N544">
        <f>ESTADISTICA!N542</f>
        <v>0</v>
      </c>
      <c r="O544">
        <f>ESTADISTICA!O542</f>
        <v>0</v>
      </c>
      <c r="P544">
        <f>ESTADISTICA!P542</f>
        <v>0</v>
      </c>
      <c r="Q544">
        <f>ESTADISTICA!Q542</f>
        <v>0</v>
      </c>
      <c r="R544">
        <f>ESTADISTICA!R542</f>
        <v>0</v>
      </c>
      <c r="S544">
        <f>ESTADISTICA!S542</f>
        <v>0</v>
      </c>
      <c r="T544">
        <f>ESTADISTICA!T542</f>
        <v>0</v>
      </c>
      <c r="U544">
        <f>ESTADISTICA!U542</f>
        <v>0</v>
      </c>
      <c r="V544">
        <f>ESTADISTICA!V542</f>
        <v>0</v>
      </c>
      <c r="W544">
        <f>ESTADISTICA!W542</f>
        <v>0</v>
      </c>
      <c r="X544">
        <f>ESTADISTICA!X542</f>
        <v>0</v>
      </c>
      <c r="Y544">
        <f>ESTADISTICA!Y542</f>
        <v>0</v>
      </c>
      <c r="Z544">
        <f>ESTADISTICA!Z542</f>
        <v>0</v>
      </c>
      <c r="AA544">
        <f>ESTADISTICA!AA542</f>
        <v>0</v>
      </c>
      <c r="AB544">
        <f>ESTADISTICA!AB542</f>
        <v>0</v>
      </c>
      <c r="AC544">
        <f>ESTADISTICA!AC542</f>
        <v>0</v>
      </c>
      <c r="AD544">
        <f>ESTADISTICA!AD542</f>
        <v>0</v>
      </c>
      <c r="AE544">
        <f>ESTADISTICA!AE542</f>
        <v>0</v>
      </c>
      <c r="AF544">
        <f>ESTADISTICA!AF542</f>
        <v>0</v>
      </c>
      <c r="AG544">
        <f>ESTADISTICA!AG542</f>
        <v>0</v>
      </c>
      <c r="AH544">
        <f>ESTADISTICA!AH542</f>
        <v>0</v>
      </c>
      <c r="AI544">
        <f>ESTADISTICA!AI542</f>
        <v>0</v>
      </c>
    </row>
    <row r="545" spans="1:35" x14ac:dyDescent="0.25">
      <c r="A545">
        <f>ESTADISTICA!A543</f>
        <v>0</v>
      </c>
      <c r="B545">
        <f>ESTADISTICA!B543</f>
        <v>0</v>
      </c>
      <c r="C545">
        <f>ESTADISTICA!C543</f>
        <v>0</v>
      </c>
      <c r="D545">
        <f>ESTADISTICA!D543</f>
        <v>0</v>
      </c>
      <c r="E545">
        <f>ESTADISTICA!E543</f>
        <v>0</v>
      </c>
      <c r="F545">
        <f>ESTADISTICA!F543</f>
        <v>0</v>
      </c>
      <c r="G545">
        <f>ESTADISTICA!G543</f>
        <v>0</v>
      </c>
      <c r="H545">
        <f>ESTADISTICA!H543</f>
        <v>0</v>
      </c>
      <c r="I545">
        <f>ESTADISTICA!I543</f>
        <v>0</v>
      </c>
      <c r="J545">
        <f>ESTADISTICA!J543</f>
        <v>0</v>
      </c>
      <c r="K545">
        <f>ESTADISTICA!K543</f>
        <v>0</v>
      </c>
      <c r="L545">
        <f>ESTADISTICA!L543</f>
        <v>0</v>
      </c>
      <c r="M545">
        <f>ESTADISTICA!M543</f>
        <v>0</v>
      </c>
      <c r="N545">
        <f>ESTADISTICA!N543</f>
        <v>0</v>
      </c>
      <c r="O545">
        <f>ESTADISTICA!O543</f>
        <v>0</v>
      </c>
      <c r="P545">
        <f>ESTADISTICA!P543</f>
        <v>0</v>
      </c>
      <c r="Q545">
        <f>ESTADISTICA!Q543</f>
        <v>0</v>
      </c>
      <c r="R545">
        <f>ESTADISTICA!R543</f>
        <v>0</v>
      </c>
      <c r="S545">
        <f>ESTADISTICA!S543</f>
        <v>0</v>
      </c>
      <c r="T545">
        <f>ESTADISTICA!T543</f>
        <v>0</v>
      </c>
      <c r="U545">
        <f>ESTADISTICA!U543</f>
        <v>0</v>
      </c>
      <c r="V545">
        <f>ESTADISTICA!V543</f>
        <v>0</v>
      </c>
      <c r="W545">
        <f>ESTADISTICA!W543</f>
        <v>0</v>
      </c>
      <c r="X545">
        <f>ESTADISTICA!X543</f>
        <v>0</v>
      </c>
      <c r="Y545">
        <f>ESTADISTICA!Y543</f>
        <v>0</v>
      </c>
      <c r="Z545">
        <f>ESTADISTICA!Z543</f>
        <v>0</v>
      </c>
      <c r="AA545">
        <f>ESTADISTICA!AA543</f>
        <v>0</v>
      </c>
      <c r="AB545">
        <f>ESTADISTICA!AB543</f>
        <v>0</v>
      </c>
      <c r="AC545">
        <f>ESTADISTICA!AC543</f>
        <v>0</v>
      </c>
      <c r="AD545">
        <f>ESTADISTICA!AD543</f>
        <v>0</v>
      </c>
      <c r="AE545">
        <f>ESTADISTICA!AE543</f>
        <v>0</v>
      </c>
      <c r="AF545">
        <f>ESTADISTICA!AF543</f>
        <v>0</v>
      </c>
      <c r="AG545">
        <f>ESTADISTICA!AG543</f>
        <v>0</v>
      </c>
      <c r="AH545">
        <f>ESTADISTICA!AH543</f>
        <v>0</v>
      </c>
      <c r="AI545">
        <f>ESTADISTICA!AI543</f>
        <v>0</v>
      </c>
    </row>
    <row r="546" spans="1:35" x14ac:dyDescent="0.25">
      <c r="A546">
        <f>ESTADISTICA!A544</f>
        <v>0</v>
      </c>
      <c r="B546">
        <f>ESTADISTICA!B544</f>
        <v>0</v>
      </c>
      <c r="C546">
        <f>ESTADISTICA!C544</f>
        <v>0</v>
      </c>
      <c r="D546">
        <f>ESTADISTICA!D544</f>
        <v>0</v>
      </c>
      <c r="E546">
        <f>ESTADISTICA!E544</f>
        <v>0</v>
      </c>
      <c r="F546">
        <f>ESTADISTICA!F544</f>
        <v>0</v>
      </c>
      <c r="G546">
        <f>ESTADISTICA!G544</f>
        <v>0</v>
      </c>
      <c r="H546">
        <f>ESTADISTICA!H544</f>
        <v>0</v>
      </c>
      <c r="I546">
        <f>ESTADISTICA!I544</f>
        <v>0</v>
      </c>
      <c r="J546">
        <f>ESTADISTICA!J544</f>
        <v>0</v>
      </c>
      <c r="K546">
        <f>ESTADISTICA!K544</f>
        <v>0</v>
      </c>
      <c r="L546">
        <f>ESTADISTICA!L544</f>
        <v>0</v>
      </c>
      <c r="M546">
        <f>ESTADISTICA!M544</f>
        <v>0</v>
      </c>
      <c r="N546">
        <f>ESTADISTICA!N544</f>
        <v>0</v>
      </c>
      <c r="O546">
        <f>ESTADISTICA!O544</f>
        <v>0</v>
      </c>
      <c r="P546">
        <f>ESTADISTICA!P544</f>
        <v>0</v>
      </c>
      <c r="Q546">
        <f>ESTADISTICA!Q544</f>
        <v>0</v>
      </c>
      <c r="R546">
        <f>ESTADISTICA!R544</f>
        <v>0</v>
      </c>
      <c r="S546">
        <f>ESTADISTICA!S544</f>
        <v>0</v>
      </c>
      <c r="T546">
        <f>ESTADISTICA!T544</f>
        <v>0</v>
      </c>
      <c r="U546">
        <f>ESTADISTICA!U544</f>
        <v>0</v>
      </c>
      <c r="V546">
        <f>ESTADISTICA!V544</f>
        <v>0</v>
      </c>
      <c r="W546">
        <f>ESTADISTICA!W544</f>
        <v>0</v>
      </c>
      <c r="X546">
        <f>ESTADISTICA!X544</f>
        <v>0</v>
      </c>
      <c r="Y546">
        <f>ESTADISTICA!Y544</f>
        <v>0</v>
      </c>
      <c r="Z546">
        <f>ESTADISTICA!Z544</f>
        <v>0</v>
      </c>
      <c r="AA546">
        <f>ESTADISTICA!AA544</f>
        <v>0</v>
      </c>
      <c r="AB546">
        <f>ESTADISTICA!AB544</f>
        <v>0</v>
      </c>
      <c r="AC546">
        <f>ESTADISTICA!AC544</f>
        <v>0</v>
      </c>
      <c r="AD546">
        <f>ESTADISTICA!AD544</f>
        <v>0</v>
      </c>
      <c r="AE546">
        <f>ESTADISTICA!AE544</f>
        <v>0</v>
      </c>
      <c r="AF546">
        <f>ESTADISTICA!AF544</f>
        <v>0</v>
      </c>
      <c r="AG546">
        <f>ESTADISTICA!AG544</f>
        <v>0</v>
      </c>
      <c r="AH546">
        <f>ESTADISTICA!AH544</f>
        <v>0</v>
      </c>
      <c r="AI546">
        <f>ESTADISTICA!AI544</f>
        <v>0</v>
      </c>
    </row>
    <row r="547" spans="1:35" x14ac:dyDescent="0.25">
      <c r="A547">
        <f>ESTADISTICA!A545</f>
        <v>0</v>
      </c>
      <c r="B547">
        <f>ESTADISTICA!B545</f>
        <v>0</v>
      </c>
      <c r="C547">
        <f>ESTADISTICA!C545</f>
        <v>0</v>
      </c>
      <c r="D547">
        <f>ESTADISTICA!D545</f>
        <v>0</v>
      </c>
      <c r="E547">
        <f>ESTADISTICA!E545</f>
        <v>0</v>
      </c>
      <c r="F547">
        <f>ESTADISTICA!F545</f>
        <v>0</v>
      </c>
      <c r="G547">
        <f>ESTADISTICA!G545</f>
        <v>0</v>
      </c>
      <c r="H547">
        <f>ESTADISTICA!H545</f>
        <v>0</v>
      </c>
      <c r="I547">
        <f>ESTADISTICA!I545</f>
        <v>0</v>
      </c>
      <c r="J547">
        <f>ESTADISTICA!J545</f>
        <v>0</v>
      </c>
      <c r="K547">
        <f>ESTADISTICA!K545</f>
        <v>0</v>
      </c>
      <c r="L547">
        <f>ESTADISTICA!L545</f>
        <v>0</v>
      </c>
      <c r="M547">
        <f>ESTADISTICA!M545</f>
        <v>0</v>
      </c>
      <c r="N547">
        <f>ESTADISTICA!N545</f>
        <v>0</v>
      </c>
      <c r="O547">
        <f>ESTADISTICA!O545</f>
        <v>0</v>
      </c>
      <c r="P547">
        <f>ESTADISTICA!P545</f>
        <v>0</v>
      </c>
      <c r="Q547">
        <f>ESTADISTICA!Q545</f>
        <v>0</v>
      </c>
      <c r="R547">
        <f>ESTADISTICA!R545</f>
        <v>0</v>
      </c>
      <c r="S547">
        <f>ESTADISTICA!S545</f>
        <v>0</v>
      </c>
      <c r="T547">
        <f>ESTADISTICA!T545</f>
        <v>0</v>
      </c>
      <c r="U547">
        <f>ESTADISTICA!U545</f>
        <v>0</v>
      </c>
      <c r="V547">
        <f>ESTADISTICA!V545</f>
        <v>0</v>
      </c>
      <c r="W547">
        <f>ESTADISTICA!W545</f>
        <v>0</v>
      </c>
      <c r="X547">
        <f>ESTADISTICA!X545</f>
        <v>0</v>
      </c>
      <c r="Y547">
        <f>ESTADISTICA!Y545</f>
        <v>0</v>
      </c>
      <c r="Z547">
        <f>ESTADISTICA!Z545</f>
        <v>0</v>
      </c>
      <c r="AA547">
        <f>ESTADISTICA!AA545</f>
        <v>0</v>
      </c>
      <c r="AB547">
        <f>ESTADISTICA!AB545</f>
        <v>0</v>
      </c>
      <c r="AC547">
        <f>ESTADISTICA!AC545</f>
        <v>0</v>
      </c>
      <c r="AD547">
        <f>ESTADISTICA!AD545</f>
        <v>0</v>
      </c>
      <c r="AE547">
        <f>ESTADISTICA!AE545</f>
        <v>0</v>
      </c>
      <c r="AF547">
        <f>ESTADISTICA!AF545</f>
        <v>0</v>
      </c>
      <c r="AG547">
        <f>ESTADISTICA!AG545</f>
        <v>0</v>
      </c>
      <c r="AH547">
        <f>ESTADISTICA!AH545</f>
        <v>0</v>
      </c>
      <c r="AI547">
        <f>ESTADISTICA!AI545</f>
        <v>0</v>
      </c>
    </row>
    <row r="548" spans="1:35" x14ac:dyDescent="0.25">
      <c r="A548">
        <f>ESTADISTICA!A546</f>
        <v>0</v>
      </c>
      <c r="B548">
        <f>ESTADISTICA!B546</f>
        <v>0</v>
      </c>
      <c r="C548">
        <f>ESTADISTICA!C546</f>
        <v>0</v>
      </c>
      <c r="D548">
        <f>ESTADISTICA!D546</f>
        <v>0</v>
      </c>
      <c r="E548">
        <f>ESTADISTICA!E546</f>
        <v>0</v>
      </c>
      <c r="F548">
        <f>ESTADISTICA!F546</f>
        <v>0</v>
      </c>
      <c r="G548">
        <f>ESTADISTICA!G546</f>
        <v>0</v>
      </c>
      <c r="H548">
        <f>ESTADISTICA!H546</f>
        <v>0</v>
      </c>
      <c r="I548">
        <f>ESTADISTICA!I546</f>
        <v>0</v>
      </c>
      <c r="J548">
        <f>ESTADISTICA!J546</f>
        <v>0</v>
      </c>
      <c r="K548">
        <f>ESTADISTICA!K546</f>
        <v>0</v>
      </c>
      <c r="L548">
        <f>ESTADISTICA!L546</f>
        <v>0</v>
      </c>
      <c r="M548">
        <f>ESTADISTICA!M546</f>
        <v>0</v>
      </c>
      <c r="N548">
        <f>ESTADISTICA!N546</f>
        <v>0</v>
      </c>
      <c r="O548">
        <f>ESTADISTICA!O546</f>
        <v>0</v>
      </c>
      <c r="P548">
        <f>ESTADISTICA!P546</f>
        <v>0</v>
      </c>
      <c r="Q548">
        <f>ESTADISTICA!Q546</f>
        <v>0</v>
      </c>
      <c r="R548">
        <f>ESTADISTICA!R546</f>
        <v>0</v>
      </c>
      <c r="S548">
        <f>ESTADISTICA!S546</f>
        <v>0</v>
      </c>
      <c r="T548">
        <f>ESTADISTICA!T546</f>
        <v>0</v>
      </c>
      <c r="U548">
        <f>ESTADISTICA!U546</f>
        <v>0</v>
      </c>
      <c r="V548">
        <f>ESTADISTICA!V546</f>
        <v>0</v>
      </c>
      <c r="W548">
        <f>ESTADISTICA!W546</f>
        <v>0</v>
      </c>
      <c r="X548">
        <f>ESTADISTICA!X546</f>
        <v>0</v>
      </c>
      <c r="Y548">
        <f>ESTADISTICA!Y546</f>
        <v>0</v>
      </c>
      <c r="Z548">
        <f>ESTADISTICA!Z546</f>
        <v>0</v>
      </c>
      <c r="AA548">
        <f>ESTADISTICA!AA546</f>
        <v>0</v>
      </c>
      <c r="AB548">
        <f>ESTADISTICA!AB546</f>
        <v>0</v>
      </c>
      <c r="AC548">
        <f>ESTADISTICA!AC546</f>
        <v>0</v>
      </c>
      <c r="AD548">
        <f>ESTADISTICA!AD546</f>
        <v>0</v>
      </c>
      <c r="AE548">
        <f>ESTADISTICA!AE546</f>
        <v>0</v>
      </c>
      <c r="AF548">
        <f>ESTADISTICA!AF546</f>
        <v>0</v>
      </c>
      <c r="AG548">
        <f>ESTADISTICA!AG546</f>
        <v>0</v>
      </c>
      <c r="AH548">
        <f>ESTADISTICA!AH546</f>
        <v>0</v>
      </c>
      <c r="AI548">
        <f>ESTADISTICA!AI546</f>
        <v>0</v>
      </c>
    </row>
    <row r="549" spans="1:35" x14ac:dyDescent="0.25">
      <c r="A549">
        <f>ESTADISTICA!A547</f>
        <v>0</v>
      </c>
      <c r="B549">
        <f>ESTADISTICA!B547</f>
        <v>0</v>
      </c>
      <c r="C549">
        <f>ESTADISTICA!C547</f>
        <v>0</v>
      </c>
      <c r="D549">
        <f>ESTADISTICA!D547</f>
        <v>0</v>
      </c>
      <c r="E549">
        <f>ESTADISTICA!E547</f>
        <v>0</v>
      </c>
      <c r="F549">
        <f>ESTADISTICA!F547</f>
        <v>0</v>
      </c>
      <c r="G549">
        <f>ESTADISTICA!G547</f>
        <v>0</v>
      </c>
      <c r="H549">
        <f>ESTADISTICA!H547</f>
        <v>0</v>
      </c>
      <c r="I549">
        <f>ESTADISTICA!I547</f>
        <v>0</v>
      </c>
      <c r="J549">
        <f>ESTADISTICA!J547</f>
        <v>0</v>
      </c>
      <c r="K549">
        <f>ESTADISTICA!K547</f>
        <v>0</v>
      </c>
      <c r="L549">
        <f>ESTADISTICA!L547</f>
        <v>0</v>
      </c>
      <c r="M549">
        <f>ESTADISTICA!M547</f>
        <v>0</v>
      </c>
      <c r="N549">
        <f>ESTADISTICA!N547</f>
        <v>0</v>
      </c>
      <c r="O549">
        <f>ESTADISTICA!O547</f>
        <v>0</v>
      </c>
      <c r="P549">
        <f>ESTADISTICA!P547</f>
        <v>0</v>
      </c>
      <c r="Q549">
        <f>ESTADISTICA!Q547</f>
        <v>0</v>
      </c>
      <c r="R549">
        <f>ESTADISTICA!R547</f>
        <v>0</v>
      </c>
      <c r="S549">
        <f>ESTADISTICA!S547</f>
        <v>0</v>
      </c>
      <c r="T549">
        <f>ESTADISTICA!T547</f>
        <v>0</v>
      </c>
      <c r="U549">
        <f>ESTADISTICA!U547</f>
        <v>0</v>
      </c>
      <c r="V549">
        <f>ESTADISTICA!V547</f>
        <v>0</v>
      </c>
      <c r="W549">
        <f>ESTADISTICA!W547</f>
        <v>0</v>
      </c>
      <c r="X549">
        <f>ESTADISTICA!X547</f>
        <v>0</v>
      </c>
      <c r="Y549">
        <f>ESTADISTICA!Y547</f>
        <v>0</v>
      </c>
      <c r="Z549">
        <f>ESTADISTICA!Z547</f>
        <v>0</v>
      </c>
      <c r="AA549">
        <f>ESTADISTICA!AA547</f>
        <v>0</v>
      </c>
      <c r="AB549">
        <f>ESTADISTICA!AB547</f>
        <v>0</v>
      </c>
      <c r="AC549">
        <f>ESTADISTICA!AC547</f>
        <v>0</v>
      </c>
      <c r="AD549">
        <f>ESTADISTICA!AD547</f>
        <v>0</v>
      </c>
      <c r="AE549">
        <f>ESTADISTICA!AE547</f>
        <v>0</v>
      </c>
      <c r="AF549">
        <f>ESTADISTICA!AF547</f>
        <v>0</v>
      </c>
      <c r="AG549">
        <f>ESTADISTICA!AG547</f>
        <v>0</v>
      </c>
      <c r="AH549">
        <f>ESTADISTICA!AH547</f>
        <v>0</v>
      </c>
      <c r="AI549">
        <f>ESTADISTICA!AI547</f>
        <v>0</v>
      </c>
    </row>
    <row r="550" spans="1:35" x14ac:dyDescent="0.25">
      <c r="A550">
        <f>ESTADISTICA!A548</f>
        <v>0</v>
      </c>
      <c r="B550">
        <f>ESTADISTICA!B548</f>
        <v>0</v>
      </c>
      <c r="C550">
        <f>ESTADISTICA!C548</f>
        <v>0</v>
      </c>
      <c r="D550">
        <f>ESTADISTICA!D548</f>
        <v>0</v>
      </c>
      <c r="E550">
        <f>ESTADISTICA!E548</f>
        <v>0</v>
      </c>
      <c r="F550">
        <f>ESTADISTICA!F548</f>
        <v>0</v>
      </c>
      <c r="G550">
        <f>ESTADISTICA!G548</f>
        <v>0</v>
      </c>
      <c r="H550">
        <f>ESTADISTICA!H548</f>
        <v>0</v>
      </c>
      <c r="I550">
        <f>ESTADISTICA!I548</f>
        <v>0</v>
      </c>
      <c r="J550">
        <f>ESTADISTICA!J548</f>
        <v>0</v>
      </c>
      <c r="K550">
        <f>ESTADISTICA!K548</f>
        <v>0</v>
      </c>
      <c r="L550">
        <f>ESTADISTICA!L548</f>
        <v>0</v>
      </c>
      <c r="M550">
        <f>ESTADISTICA!M548</f>
        <v>0</v>
      </c>
      <c r="N550">
        <f>ESTADISTICA!N548</f>
        <v>0</v>
      </c>
      <c r="O550">
        <f>ESTADISTICA!O548</f>
        <v>0</v>
      </c>
      <c r="P550">
        <f>ESTADISTICA!P548</f>
        <v>0</v>
      </c>
      <c r="Q550">
        <f>ESTADISTICA!Q548</f>
        <v>0</v>
      </c>
      <c r="R550">
        <f>ESTADISTICA!R548</f>
        <v>0</v>
      </c>
      <c r="S550">
        <f>ESTADISTICA!S548</f>
        <v>0</v>
      </c>
      <c r="T550">
        <f>ESTADISTICA!T548</f>
        <v>0</v>
      </c>
      <c r="U550">
        <f>ESTADISTICA!U548</f>
        <v>0</v>
      </c>
      <c r="V550">
        <f>ESTADISTICA!V548</f>
        <v>0</v>
      </c>
      <c r="W550">
        <f>ESTADISTICA!W548</f>
        <v>0</v>
      </c>
      <c r="X550">
        <f>ESTADISTICA!X548</f>
        <v>0</v>
      </c>
      <c r="Y550">
        <f>ESTADISTICA!Y548</f>
        <v>0</v>
      </c>
      <c r="Z550">
        <f>ESTADISTICA!Z548</f>
        <v>0</v>
      </c>
      <c r="AA550">
        <f>ESTADISTICA!AA548</f>
        <v>0</v>
      </c>
      <c r="AB550">
        <f>ESTADISTICA!AB548</f>
        <v>0</v>
      </c>
      <c r="AC550">
        <f>ESTADISTICA!AC548</f>
        <v>0</v>
      </c>
      <c r="AD550">
        <f>ESTADISTICA!AD548</f>
        <v>0</v>
      </c>
      <c r="AE550">
        <f>ESTADISTICA!AE548</f>
        <v>0</v>
      </c>
      <c r="AF550">
        <f>ESTADISTICA!AF548</f>
        <v>0</v>
      </c>
      <c r="AG550">
        <f>ESTADISTICA!AG548</f>
        <v>0</v>
      </c>
      <c r="AH550">
        <f>ESTADISTICA!AH548</f>
        <v>0</v>
      </c>
      <c r="AI550">
        <f>ESTADISTICA!AI548</f>
        <v>0</v>
      </c>
    </row>
    <row r="551" spans="1:35" x14ac:dyDescent="0.25">
      <c r="A551">
        <f>ESTADISTICA!A549</f>
        <v>0</v>
      </c>
      <c r="B551">
        <f>ESTADISTICA!B549</f>
        <v>0</v>
      </c>
      <c r="C551">
        <f>ESTADISTICA!C549</f>
        <v>0</v>
      </c>
      <c r="D551">
        <f>ESTADISTICA!D549</f>
        <v>0</v>
      </c>
      <c r="E551">
        <f>ESTADISTICA!E549</f>
        <v>0</v>
      </c>
      <c r="F551">
        <f>ESTADISTICA!F549</f>
        <v>0</v>
      </c>
      <c r="G551">
        <f>ESTADISTICA!G549</f>
        <v>0</v>
      </c>
      <c r="H551">
        <f>ESTADISTICA!H549</f>
        <v>0</v>
      </c>
      <c r="I551">
        <f>ESTADISTICA!I549</f>
        <v>0</v>
      </c>
      <c r="J551">
        <f>ESTADISTICA!J549</f>
        <v>0</v>
      </c>
      <c r="K551">
        <f>ESTADISTICA!K549</f>
        <v>0</v>
      </c>
      <c r="L551">
        <f>ESTADISTICA!L549</f>
        <v>0</v>
      </c>
      <c r="M551">
        <f>ESTADISTICA!M549</f>
        <v>0</v>
      </c>
      <c r="N551">
        <f>ESTADISTICA!N549</f>
        <v>0</v>
      </c>
      <c r="O551">
        <f>ESTADISTICA!O549</f>
        <v>0</v>
      </c>
      <c r="P551">
        <f>ESTADISTICA!P549</f>
        <v>0</v>
      </c>
      <c r="Q551">
        <f>ESTADISTICA!Q549</f>
        <v>0</v>
      </c>
      <c r="R551">
        <f>ESTADISTICA!R549</f>
        <v>0</v>
      </c>
      <c r="S551">
        <f>ESTADISTICA!S549</f>
        <v>0</v>
      </c>
      <c r="T551">
        <f>ESTADISTICA!T549</f>
        <v>0</v>
      </c>
      <c r="U551">
        <f>ESTADISTICA!U549</f>
        <v>0</v>
      </c>
      <c r="V551">
        <f>ESTADISTICA!V549</f>
        <v>0</v>
      </c>
      <c r="W551">
        <f>ESTADISTICA!W549</f>
        <v>0</v>
      </c>
      <c r="X551">
        <f>ESTADISTICA!X549</f>
        <v>0</v>
      </c>
      <c r="Y551">
        <f>ESTADISTICA!Y549</f>
        <v>0</v>
      </c>
      <c r="Z551">
        <f>ESTADISTICA!Z549</f>
        <v>0</v>
      </c>
      <c r="AA551">
        <f>ESTADISTICA!AA549</f>
        <v>0</v>
      </c>
      <c r="AB551">
        <f>ESTADISTICA!AB549</f>
        <v>0</v>
      </c>
      <c r="AC551">
        <f>ESTADISTICA!AC549</f>
        <v>0</v>
      </c>
      <c r="AD551">
        <f>ESTADISTICA!AD549</f>
        <v>0</v>
      </c>
      <c r="AE551">
        <f>ESTADISTICA!AE549</f>
        <v>0</v>
      </c>
      <c r="AF551">
        <f>ESTADISTICA!AF549</f>
        <v>0</v>
      </c>
      <c r="AG551">
        <f>ESTADISTICA!AG549</f>
        <v>0</v>
      </c>
      <c r="AH551">
        <f>ESTADISTICA!AH549</f>
        <v>0</v>
      </c>
      <c r="AI551">
        <f>ESTADISTICA!AI549</f>
        <v>0</v>
      </c>
    </row>
    <row r="552" spans="1:35" x14ac:dyDescent="0.25">
      <c r="A552">
        <f>ESTADISTICA!A550</f>
        <v>0</v>
      </c>
      <c r="B552">
        <f>ESTADISTICA!B550</f>
        <v>0</v>
      </c>
      <c r="C552">
        <f>ESTADISTICA!C550</f>
        <v>0</v>
      </c>
      <c r="D552">
        <f>ESTADISTICA!D550</f>
        <v>0</v>
      </c>
      <c r="E552">
        <f>ESTADISTICA!E550</f>
        <v>0</v>
      </c>
      <c r="F552">
        <f>ESTADISTICA!F550</f>
        <v>0</v>
      </c>
      <c r="G552">
        <f>ESTADISTICA!G550</f>
        <v>0</v>
      </c>
      <c r="H552">
        <f>ESTADISTICA!H550</f>
        <v>0</v>
      </c>
      <c r="I552">
        <f>ESTADISTICA!I550</f>
        <v>0</v>
      </c>
      <c r="J552">
        <f>ESTADISTICA!J550</f>
        <v>0</v>
      </c>
      <c r="K552">
        <f>ESTADISTICA!K550</f>
        <v>0</v>
      </c>
      <c r="L552">
        <f>ESTADISTICA!L550</f>
        <v>0</v>
      </c>
      <c r="M552">
        <f>ESTADISTICA!M550</f>
        <v>0</v>
      </c>
      <c r="N552">
        <f>ESTADISTICA!N550</f>
        <v>0</v>
      </c>
      <c r="O552">
        <f>ESTADISTICA!O550</f>
        <v>0</v>
      </c>
      <c r="P552">
        <f>ESTADISTICA!P550</f>
        <v>0</v>
      </c>
      <c r="Q552">
        <f>ESTADISTICA!Q550</f>
        <v>0</v>
      </c>
      <c r="R552">
        <f>ESTADISTICA!R550</f>
        <v>0</v>
      </c>
      <c r="S552">
        <f>ESTADISTICA!S550</f>
        <v>0</v>
      </c>
      <c r="T552">
        <f>ESTADISTICA!T550</f>
        <v>0</v>
      </c>
      <c r="U552">
        <f>ESTADISTICA!U550</f>
        <v>0</v>
      </c>
      <c r="V552">
        <f>ESTADISTICA!V550</f>
        <v>0</v>
      </c>
      <c r="W552">
        <f>ESTADISTICA!W550</f>
        <v>0</v>
      </c>
      <c r="X552">
        <f>ESTADISTICA!X550</f>
        <v>0</v>
      </c>
      <c r="Y552">
        <f>ESTADISTICA!Y550</f>
        <v>0</v>
      </c>
      <c r="Z552">
        <f>ESTADISTICA!Z550</f>
        <v>0</v>
      </c>
      <c r="AA552">
        <f>ESTADISTICA!AA550</f>
        <v>0</v>
      </c>
      <c r="AB552">
        <f>ESTADISTICA!AB550</f>
        <v>0</v>
      </c>
      <c r="AC552">
        <f>ESTADISTICA!AC550</f>
        <v>0</v>
      </c>
      <c r="AD552">
        <f>ESTADISTICA!AD550</f>
        <v>0</v>
      </c>
      <c r="AE552">
        <f>ESTADISTICA!AE550</f>
        <v>0</v>
      </c>
      <c r="AF552">
        <f>ESTADISTICA!AF550</f>
        <v>0</v>
      </c>
      <c r="AG552">
        <f>ESTADISTICA!AG550</f>
        <v>0</v>
      </c>
      <c r="AH552">
        <f>ESTADISTICA!AH550</f>
        <v>0</v>
      </c>
      <c r="AI552">
        <f>ESTADISTICA!AI550</f>
        <v>0</v>
      </c>
    </row>
    <row r="553" spans="1:35" x14ac:dyDescent="0.25">
      <c r="A553">
        <f>ESTADISTICA!A551</f>
        <v>0</v>
      </c>
      <c r="B553">
        <f>ESTADISTICA!B551</f>
        <v>0</v>
      </c>
      <c r="C553">
        <f>ESTADISTICA!C551</f>
        <v>0</v>
      </c>
      <c r="D553">
        <f>ESTADISTICA!D551</f>
        <v>0</v>
      </c>
      <c r="E553">
        <f>ESTADISTICA!E551</f>
        <v>0</v>
      </c>
      <c r="F553">
        <f>ESTADISTICA!F551</f>
        <v>0</v>
      </c>
      <c r="G553">
        <f>ESTADISTICA!G551</f>
        <v>0</v>
      </c>
      <c r="H553">
        <f>ESTADISTICA!H551</f>
        <v>0</v>
      </c>
      <c r="I553">
        <f>ESTADISTICA!I551</f>
        <v>0</v>
      </c>
      <c r="J553">
        <f>ESTADISTICA!J551</f>
        <v>0</v>
      </c>
      <c r="K553">
        <f>ESTADISTICA!K551</f>
        <v>0</v>
      </c>
      <c r="L553">
        <f>ESTADISTICA!L551</f>
        <v>0</v>
      </c>
      <c r="M553">
        <f>ESTADISTICA!M551</f>
        <v>0</v>
      </c>
      <c r="N553">
        <f>ESTADISTICA!N551</f>
        <v>0</v>
      </c>
      <c r="O553">
        <f>ESTADISTICA!O551</f>
        <v>0</v>
      </c>
      <c r="P553">
        <f>ESTADISTICA!P551</f>
        <v>0</v>
      </c>
      <c r="Q553">
        <f>ESTADISTICA!Q551</f>
        <v>0</v>
      </c>
      <c r="R553">
        <f>ESTADISTICA!R551</f>
        <v>0</v>
      </c>
      <c r="S553">
        <f>ESTADISTICA!S551</f>
        <v>0</v>
      </c>
      <c r="T553">
        <f>ESTADISTICA!T551</f>
        <v>0</v>
      </c>
      <c r="U553">
        <f>ESTADISTICA!U551</f>
        <v>0</v>
      </c>
      <c r="V553">
        <f>ESTADISTICA!V551</f>
        <v>0</v>
      </c>
      <c r="W553">
        <f>ESTADISTICA!W551</f>
        <v>0</v>
      </c>
      <c r="X553">
        <f>ESTADISTICA!X551</f>
        <v>0</v>
      </c>
      <c r="Y553">
        <f>ESTADISTICA!Y551</f>
        <v>0</v>
      </c>
      <c r="Z553">
        <f>ESTADISTICA!Z551</f>
        <v>0</v>
      </c>
      <c r="AA553">
        <f>ESTADISTICA!AA551</f>
        <v>0</v>
      </c>
      <c r="AB553">
        <f>ESTADISTICA!AB551</f>
        <v>0</v>
      </c>
      <c r="AC553">
        <f>ESTADISTICA!AC551</f>
        <v>0</v>
      </c>
      <c r="AD553">
        <f>ESTADISTICA!AD551</f>
        <v>0</v>
      </c>
      <c r="AE553">
        <f>ESTADISTICA!AE551</f>
        <v>0</v>
      </c>
      <c r="AF553">
        <f>ESTADISTICA!AF551</f>
        <v>0</v>
      </c>
      <c r="AG553">
        <f>ESTADISTICA!AG551</f>
        <v>0</v>
      </c>
      <c r="AH553">
        <f>ESTADISTICA!AH551</f>
        <v>0</v>
      </c>
      <c r="AI553">
        <f>ESTADISTICA!AI551</f>
        <v>0</v>
      </c>
    </row>
    <row r="554" spans="1:35" x14ac:dyDescent="0.25">
      <c r="A554">
        <f>ESTADISTICA!A552</f>
        <v>0</v>
      </c>
      <c r="B554">
        <f>ESTADISTICA!B552</f>
        <v>0</v>
      </c>
      <c r="C554">
        <f>ESTADISTICA!C552</f>
        <v>0</v>
      </c>
      <c r="D554">
        <f>ESTADISTICA!D552</f>
        <v>0</v>
      </c>
      <c r="E554">
        <f>ESTADISTICA!E552</f>
        <v>0</v>
      </c>
      <c r="F554">
        <f>ESTADISTICA!F552</f>
        <v>0</v>
      </c>
      <c r="G554">
        <f>ESTADISTICA!G552</f>
        <v>0</v>
      </c>
      <c r="H554">
        <f>ESTADISTICA!H552</f>
        <v>0</v>
      </c>
      <c r="I554">
        <f>ESTADISTICA!I552</f>
        <v>0</v>
      </c>
      <c r="J554">
        <f>ESTADISTICA!J552</f>
        <v>0</v>
      </c>
      <c r="K554">
        <f>ESTADISTICA!K552</f>
        <v>0</v>
      </c>
      <c r="L554">
        <f>ESTADISTICA!L552</f>
        <v>0</v>
      </c>
      <c r="M554">
        <f>ESTADISTICA!M552</f>
        <v>0</v>
      </c>
      <c r="N554">
        <f>ESTADISTICA!N552</f>
        <v>0</v>
      </c>
      <c r="O554">
        <f>ESTADISTICA!O552</f>
        <v>0</v>
      </c>
      <c r="P554">
        <f>ESTADISTICA!P552</f>
        <v>0</v>
      </c>
      <c r="Q554">
        <f>ESTADISTICA!Q552</f>
        <v>0</v>
      </c>
      <c r="R554">
        <f>ESTADISTICA!R552</f>
        <v>0</v>
      </c>
      <c r="S554">
        <f>ESTADISTICA!S552</f>
        <v>0</v>
      </c>
      <c r="T554">
        <f>ESTADISTICA!T552</f>
        <v>0</v>
      </c>
      <c r="U554">
        <f>ESTADISTICA!U552</f>
        <v>0</v>
      </c>
      <c r="V554">
        <f>ESTADISTICA!V552</f>
        <v>0</v>
      </c>
      <c r="W554">
        <f>ESTADISTICA!W552</f>
        <v>0</v>
      </c>
      <c r="X554">
        <f>ESTADISTICA!X552</f>
        <v>0</v>
      </c>
      <c r="Y554">
        <f>ESTADISTICA!Y552</f>
        <v>0</v>
      </c>
      <c r="Z554">
        <f>ESTADISTICA!Z552</f>
        <v>0</v>
      </c>
      <c r="AA554">
        <f>ESTADISTICA!AA552</f>
        <v>0</v>
      </c>
      <c r="AB554">
        <f>ESTADISTICA!AB552</f>
        <v>0</v>
      </c>
      <c r="AC554">
        <f>ESTADISTICA!AC552</f>
        <v>0</v>
      </c>
      <c r="AD554">
        <f>ESTADISTICA!AD552</f>
        <v>0</v>
      </c>
      <c r="AE554">
        <f>ESTADISTICA!AE552</f>
        <v>0</v>
      </c>
      <c r="AF554">
        <f>ESTADISTICA!AF552</f>
        <v>0</v>
      </c>
      <c r="AG554">
        <f>ESTADISTICA!AG552</f>
        <v>0</v>
      </c>
      <c r="AH554">
        <f>ESTADISTICA!AH552</f>
        <v>0</v>
      </c>
      <c r="AI554">
        <f>ESTADISTICA!AI552</f>
        <v>0</v>
      </c>
    </row>
    <row r="555" spans="1:35" x14ac:dyDescent="0.25">
      <c r="A555">
        <f>ESTADISTICA!A553</f>
        <v>0</v>
      </c>
      <c r="B555">
        <f>ESTADISTICA!B553</f>
        <v>0</v>
      </c>
      <c r="C555">
        <f>ESTADISTICA!C553</f>
        <v>0</v>
      </c>
      <c r="D555">
        <f>ESTADISTICA!D553</f>
        <v>0</v>
      </c>
      <c r="E555">
        <f>ESTADISTICA!E553</f>
        <v>0</v>
      </c>
      <c r="F555">
        <f>ESTADISTICA!F553</f>
        <v>0</v>
      </c>
      <c r="G555">
        <f>ESTADISTICA!G553</f>
        <v>0</v>
      </c>
      <c r="H555">
        <f>ESTADISTICA!H553</f>
        <v>0</v>
      </c>
      <c r="I555">
        <f>ESTADISTICA!I553</f>
        <v>0</v>
      </c>
      <c r="J555">
        <f>ESTADISTICA!J553</f>
        <v>0</v>
      </c>
      <c r="K555">
        <f>ESTADISTICA!K553</f>
        <v>0</v>
      </c>
      <c r="L555">
        <f>ESTADISTICA!L553</f>
        <v>0</v>
      </c>
      <c r="M555">
        <f>ESTADISTICA!M553</f>
        <v>0</v>
      </c>
      <c r="N555">
        <f>ESTADISTICA!N553</f>
        <v>0</v>
      </c>
      <c r="O555">
        <f>ESTADISTICA!O553</f>
        <v>0</v>
      </c>
      <c r="P555">
        <f>ESTADISTICA!P553</f>
        <v>0</v>
      </c>
      <c r="Q555">
        <f>ESTADISTICA!Q553</f>
        <v>0</v>
      </c>
      <c r="R555">
        <f>ESTADISTICA!R553</f>
        <v>0</v>
      </c>
      <c r="S555">
        <f>ESTADISTICA!S553</f>
        <v>0</v>
      </c>
      <c r="T555">
        <f>ESTADISTICA!T553</f>
        <v>0</v>
      </c>
      <c r="U555">
        <f>ESTADISTICA!U553</f>
        <v>0</v>
      </c>
      <c r="V555">
        <f>ESTADISTICA!V553</f>
        <v>0</v>
      </c>
      <c r="W555">
        <f>ESTADISTICA!W553</f>
        <v>0</v>
      </c>
      <c r="X555">
        <f>ESTADISTICA!X553</f>
        <v>0</v>
      </c>
      <c r="Y555">
        <f>ESTADISTICA!Y553</f>
        <v>0</v>
      </c>
      <c r="Z555">
        <f>ESTADISTICA!Z553</f>
        <v>0</v>
      </c>
      <c r="AA555">
        <f>ESTADISTICA!AA553</f>
        <v>0</v>
      </c>
      <c r="AB555">
        <f>ESTADISTICA!AB553</f>
        <v>0</v>
      </c>
      <c r="AC555">
        <f>ESTADISTICA!AC553</f>
        <v>0</v>
      </c>
      <c r="AD555">
        <f>ESTADISTICA!AD553</f>
        <v>0</v>
      </c>
      <c r="AE555">
        <f>ESTADISTICA!AE553</f>
        <v>0</v>
      </c>
      <c r="AF555">
        <f>ESTADISTICA!AF553</f>
        <v>0</v>
      </c>
      <c r="AG555">
        <f>ESTADISTICA!AG553</f>
        <v>0</v>
      </c>
      <c r="AH555">
        <f>ESTADISTICA!AH553</f>
        <v>0</v>
      </c>
      <c r="AI555">
        <f>ESTADISTICA!AI553</f>
        <v>0</v>
      </c>
    </row>
    <row r="556" spans="1:35" x14ac:dyDescent="0.25">
      <c r="A556">
        <f>ESTADISTICA!A554</f>
        <v>0</v>
      </c>
      <c r="B556">
        <f>ESTADISTICA!B554</f>
        <v>0</v>
      </c>
      <c r="C556">
        <f>ESTADISTICA!C554</f>
        <v>0</v>
      </c>
      <c r="D556">
        <f>ESTADISTICA!D554</f>
        <v>0</v>
      </c>
      <c r="E556">
        <f>ESTADISTICA!E554</f>
        <v>0</v>
      </c>
      <c r="F556">
        <f>ESTADISTICA!F554</f>
        <v>0</v>
      </c>
      <c r="G556">
        <f>ESTADISTICA!G554</f>
        <v>0</v>
      </c>
      <c r="H556">
        <f>ESTADISTICA!H554</f>
        <v>0</v>
      </c>
      <c r="I556">
        <f>ESTADISTICA!I554</f>
        <v>0</v>
      </c>
      <c r="J556">
        <f>ESTADISTICA!J554</f>
        <v>0</v>
      </c>
      <c r="K556">
        <f>ESTADISTICA!K554</f>
        <v>0</v>
      </c>
      <c r="L556">
        <f>ESTADISTICA!L554</f>
        <v>0</v>
      </c>
      <c r="M556">
        <f>ESTADISTICA!M554</f>
        <v>0</v>
      </c>
      <c r="N556">
        <f>ESTADISTICA!N554</f>
        <v>0</v>
      </c>
      <c r="O556">
        <f>ESTADISTICA!O554</f>
        <v>0</v>
      </c>
      <c r="P556">
        <f>ESTADISTICA!P554</f>
        <v>0</v>
      </c>
      <c r="Q556">
        <f>ESTADISTICA!Q554</f>
        <v>0</v>
      </c>
      <c r="R556">
        <f>ESTADISTICA!R554</f>
        <v>0</v>
      </c>
      <c r="S556">
        <f>ESTADISTICA!S554</f>
        <v>0</v>
      </c>
      <c r="T556">
        <f>ESTADISTICA!T554</f>
        <v>0</v>
      </c>
      <c r="U556">
        <f>ESTADISTICA!U554</f>
        <v>0</v>
      </c>
      <c r="V556">
        <f>ESTADISTICA!V554</f>
        <v>0</v>
      </c>
      <c r="W556">
        <f>ESTADISTICA!W554</f>
        <v>0</v>
      </c>
      <c r="X556">
        <f>ESTADISTICA!X554</f>
        <v>0</v>
      </c>
      <c r="Y556">
        <f>ESTADISTICA!Y554</f>
        <v>0</v>
      </c>
      <c r="Z556">
        <f>ESTADISTICA!Z554</f>
        <v>0</v>
      </c>
      <c r="AA556">
        <f>ESTADISTICA!AA554</f>
        <v>0</v>
      </c>
      <c r="AB556">
        <f>ESTADISTICA!AB554</f>
        <v>0</v>
      </c>
      <c r="AC556">
        <f>ESTADISTICA!AC554</f>
        <v>0</v>
      </c>
      <c r="AD556">
        <f>ESTADISTICA!AD554</f>
        <v>0</v>
      </c>
      <c r="AE556">
        <f>ESTADISTICA!AE554</f>
        <v>0</v>
      </c>
      <c r="AF556">
        <f>ESTADISTICA!AF554</f>
        <v>0</v>
      </c>
      <c r="AG556">
        <f>ESTADISTICA!AG554</f>
        <v>0</v>
      </c>
      <c r="AH556">
        <f>ESTADISTICA!AH554</f>
        <v>0</v>
      </c>
      <c r="AI556">
        <f>ESTADISTICA!AI554</f>
        <v>0</v>
      </c>
    </row>
    <row r="557" spans="1:35" x14ac:dyDescent="0.25">
      <c r="A557">
        <f>ESTADISTICA!A555</f>
        <v>0</v>
      </c>
      <c r="B557">
        <f>ESTADISTICA!B555</f>
        <v>0</v>
      </c>
      <c r="C557">
        <f>ESTADISTICA!C555</f>
        <v>0</v>
      </c>
      <c r="D557">
        <f>ESTADISTICA!D555</f>
        <v>0</v>
      </c>
      <c r="E557">
        <f>ESTADISTICA!E555</f>
        <v>0</v>
      </c>
      <c r="F557">
        <f>ESTADISTICA!F555</f>
        <v>0</v>
      </c>
      <c r="G557">
        <f>ESTADISTICA!G555</f>
        <v>0</v>
      </c>
      <c r="H557">
        <f>ESTADISTICA!H555</f>
        <v>0</v>
      </c>
      <c r="I557">
        <f>ESTADISTICA!I555</f>
        <v>0</v>
      </c>
      <c r="J557">
        <f>ESTADISTICA!J555</f>
        <v>0</v>
      </c>
      <c r="K557">
        <f>ESTADISTICA!K555</f>
        <v>0</v>
      </c>
      <c r="L557">
        <f>ESTADISTICA!L555</f>
        <v>0</v>
      </c>
      <c r="M557">
        <f>ESTADISTICA!M555</f>
        <v>0</v>
      </c>
      <c r="N557">
        <f>ESTADISTICA!N555</f>
        <v>0</v>
      </c>
      <c r="O557">
        <f>ESTADISTICA!O555</f>
        <v>0</v>
      </c>
      <c r="P557">
        <f>ESTADISTICA!P555</f>
        <v>0</v>
      </c>
      <c r="Q557">
        <f>ESTADISTICA!Q555</f>
        <v>0</v>
      </c>
      <c r="R557">
        <f>ESTADISTICA!R555</f>
        <v>0</v>
      </c>
      <c r="S557">
        <f>ESTADISTICA!S555</f>
        <v>0</v>
      </c>
      <c r="T557">
        <f>ESTADISTICA!T555</f>
        <v>0</v>
      </c>
      <c r="U557">
        <f>ESTADISTICA!U555</f>
        <v>0</v>
      </c>
      <c r="V557">
        <f>ESTADISTICA!V555</f>
        <v>0</v>
      </c>
      <c r="W557">
        <f>ESTADISTICA!W555</f>
        <v>0</v>
      </c>
      <c r="X557">
        <f>ESTADISTICA!X555</f>
        <v>0</v>
      </c>
      <c r="Y557">
        <f>ESTADISTICA!Y555</f>
        <v>0</v>
      </c>
      <c r="Z557">
        <f>ESTADISTICA!Z555</f>
        <v>0</v>
      </c>
      <c r="AA557">
        <f>ESTADISTICA!AA555</f>
        <v>0</v>
      </c>
      <c r="AB557">
        <f>ESTADISTICA!AB555</f>
        <v>0</v>
      </c>
      <c r="AC557">
        <f>ESTADISTICA!AC555</f>
        <v>0</v>
      </c>
      <c r="AD557">
        <f>ESTADISTICA!AD555</f>
        <v>0</v>
      </c>
      <c r="AE557">
        <f>ESTADISTICA!AE555</f>
        <v>0</v>
      </c>
      <c r="AF557">
        <f>ESTADISTICA!AF555</f>
        <v>0</v>
      </c>
      <c r="AG557">
        <f>ESTADISTICA!AG555</f>
        <v>0</v>
      </c>
      <c r="AH557">
        <f>ESTADISTICA!AH555</f>
        <v>0</v>
      </c>
      <c r="AI557">
        <f>ESTADISTICA!AI555</f>
        <v>0</v>
      </c>
    </row>
    <row r="558" spans="1:35" x14ac:dyDescent="0.25">
      <c r="A558">
        <f>ESTADISTICA!A556</f>
        <v>0</v>
      </c>
      <c r="B558">
        <f>ESTADISTICA!B556</f>
        <v>0</v>
      </c>
      <c r="C558">
        <f>ESTADISTICA!C556</f>
        <v>0</v>
      </c>
      <c r="D558">
        <f>ESTADISTICA!D556</f>
        <v>0</v>
      </c>
      <c r="E558">
        <f>ESTADISTICA!E556</f>
        <v>0</v>
      </c>
      <c r="F558">
        <f>ESTADISTICA!F556</f>
        <v>0</v>
      </c>
      <c r="G558">
        <f>ESTADISTICA!G556</f>
        <v>0</v>
      </c>
      <c r="H558">
        <f>ESTADISTICA!H556</f>
        <v>0</v>
      </c>
      <c r="I558">
        <f>ESTADISTICA!I556</f>
        <v>0</v>
      </c>
      <c r="J558">
        <f>ESTADISTICA!J556</f>
        <v>0</v>
      </c>
      <c r="K558">
        <f>ESTADISTICA!K556</f>
        <v>0</v>
      </c>
      <c r="L558">
        <f>ESTADISTICA!L556</f>
        <v>0</v>
      </c>
      <c r="M558">
        <f>ESTADISTICA!M556</f>
        <v>0</v>
      </c>
      <c r="N558">
        <f>ESTADISTICA!N556</f>
        <v>0</v>
      </c>
      <c r="O558">
        <f>ESTADISTICA!O556</f>
        <v>0</v>
      </c>
      <c r="P558">
        <f>ESTADISTICA!P556</f>
        <v>0</v>
      </c>
      <c r="Q558">
        <f>ESTADISTICA!Q556</f>
        <v>0</v>
      </c>
      <c r="R558">
        <f>ESTADISTICA!R556</f>
        <v>0</v>
      </c>
      <c r="S558">
        <f>ESTADISTICA!S556</f>
        <v>0</v>
      </c>
      <c r="T558">
        <f>ESTADISTICA!T556</f>
        <v>0</v>
      </c>
      <c r="U558">
        <f>ESTADISTICA!U556</f>
        <v>0</v>
      </c>
      <c r="V558">
        <f>ESTADISTICA!V556</f>
        <v>0</v>
      </c>
      <c r="W558">
        <f>ESTADISTICA!W556</f>
        <v>0</v>
      </c>
      <c r="X558">
        <f>ESTADISTICA!X556</f>
        <v>0</v>
      </c>
      <c r="Y558">
        <f>ESTADISTICA!Y556</f>
        <v>0</v>
      </c>
      <c r="Z558">
        <f>ESTADISTICA!Z556</f>
        <v>0</v>
      </c>
      <c r="AA558">
        <f>ESTADISTICA!AA556</f>
        <v>0</v>
      </c>
      <c r="AB558">
        <f>ESTADISTICA!AB556</f>
        <v>0</v>
      </c>
      <c r="AC558">
        <f>ESTADISTICA!AC556</f>
        <v>0</v>
      </c>
      <c r="AD558">
        <f>ESTADISTICA!AD556</f>
        <v>0</v>
      </c>
      <c r="AE558">
        <f>ESTADISTICA!AE556</f>
        <v>0</v>
      </c>
      <c r="AF558">
        <f>ESTADISTICA!AF556</f>
        <v>0</v>
      </c>
      <c r="AG558">
        <f>ESTADISTICA!AG556</f>
        <v>0</v>
      </c>
      <c r="AH558">
        <f>ESTADISTICA!AH556</f>
        <v>0</v>
      </c>
      <c r="AI558">
        <f>ESTADISTICA!AI556</f>
        <v>0</v>
      </c>
    </row>
    <row r="559" spans="1:35" x14ac:dyDescent="0.25">
      <c r="A559">
        <f>ESTADISTICA!A557</f>
        <v>0</v>
      </c>
      <c r="B559">
        <f>ESTADISTICA!B557</f>
        <v>0</v>
      </c>
      <c r="C559">
        <f>ESTADISTICA!C557</f>
        <v>0</v>
      </c>
      <c r="D559">
        <f>ESTADISTICA!D557</f>
        <v>0</v>
      </c>
      <c r="E559">
        <f>ESTADISTICA!E557</f>
        <v>0</v>
      </c>
      <c r="F559">
        <f>ESTADISTICA!F557</f>
        <v>0</v>
      </c>
      <c r="G559">
        <f>ESTADISTICA!G557</f>
        <v>0</v>
      </c>
      <c r="H559">
        <f>ESTADISTICA!H557</f>
        <v>0</v>
      </c>
      <c r="I559">
        <f>ESTADISTICA!I557</f>
        <v>0</v>
      </c>
      <c r="J559">
        <f>ESTADISTICA!J557</f>
        <v>0</v>
      </c>
      <c r="K559">
        <f>ESTADISTICA!K557</f>
        <v>0</v>
      </c>
      <c r="L559">
        <f>ESTADISTICA!L557</f>
        <v>0</v>
      </c>
      <c r="M559">
        <f>ESTADISTICA!M557</f>
        <v>0</v>
      </c>
      <c r="N559">
        <f>ESTADISTICA!N557</f>
        <v>0</v>
      </c>
      <c r="O559">
        <f>ESTADISTICA!O557</f>
        <v>0</v>
      </c>
      <c r="P559">
        <f>ESTADISTICA!P557</f>
        <v>0</v>
      </c>
      <c r="Q559">
        <f>ESTADISTICA!Q557</f>
        <v>0</v>
      </c>
      <c r="R559">
        <f>ESTADISTICA!R557</f>
        <v>0</v>
      </c>
      <c r="S559">
        <f>ESTADISTICA!S557</f>
        <v>0</v>
      </c>
      <c r="T559">
        <f>ESTADISTICA!T557</f>
        <v>0</v>
      </c>
      <c r="U559">
        <f>ESTADISTICA!U557</f>
        <v>0</v>
      </c>
      <c r="V559">
        <f>ESTADISTICA!V557</f>
        <v>0</v>
      </c>
      <c r="W559">
        <f>ESTADISTICA!W557</f>
        <v>0</v>
      </c>
      <c r="X559">
        <f>ESTADISTICA!X557</f>
        <v>0</v>
      </c>
      <c r="Y559">
        <f>ESTADISTICA!Y557</f>
        <v>0</v>
      </c>
      <c r="Z559">
        <f>ESTADISTICA!Z557</f>
        <v>0</v>
      </c>
      <c r="AA559">
        <f>ESTADISTICA!AA557</f>
        <v>0</v>
      </c>
      <c r="AB559">
        <f>ESTADISTICA!AB557</f>
        <v>0</v>
      </c>
      <c r="AC559">
        <f>ESTADISTICA!AC557</f>
        <v>0</v>
      </c>
      <c r="AD559">
        <f>ESTADISTICA!AD557</f>
        <v>0</v>
      </c>
      <c r="AE559">
        <f>ESTADISTICA!AE557</f>
        <v>0</v>
      </c>
      <c r="AF559">
        <f>ESTADISTICA!AF557</f>
        <v>0</v>
      </c>
      <c r="AG559">
        <f>ESTADISTICA!AG557</f>
        <v>0</v>
      </c>
      <c r="AH559">
        <f>ESTADISTICA!AH557</f>
        <v>0</v>
      </c>
      <c r="AI559">
        <f>ESTADISTICA!AI557</f>
        <v>0</v>
      </c>
    </row>
    <row r="560" spans="1:35" x14ac:dyDescent="0.25">
      <c r="A560">
        <f>ESTADISTICA!A558</f>
        <v>0</v>
      </c>
      <c r="B560">
        <f>ESTADISTICA!B558</f>
        <v>0</v>
      </c>
      <c r="C560">
        <f>ESTADISTICA!C558</f>
        <v>0</v>
      </c>
      <c r="D560">
        <f>ESTADISTICA!D558</f>
        <v>0</v>
      </c>
      <c r="E560">
        <f>ESTADISTICA!E558</f>
        <v>0</v>
      </c>
      <c r="F560">
        <f>ESTADISTICA!F558</f>
        <v>0</v>
      </c>
      <c r="G560">
        <f>ESTADISTICA!G558</f>
        <v>0</v>
      </c>
      <c r="H560">
        <f>ESTADISTICA!H558</f>
        <v>0</v>
      </c>
      <c r="I560">
        <f>ESTADISTICA!I558</f>
        <v>0</v>
      </c>
      <c r="J560">
        <f>ESTADISTICA!J558</f>
        <v>0</v>
      </c>
      <c r="K560">
        <f>ESTADISTICA!K558</f>
        <v>0</v>
      </c>
      <c r="L560">
        <f>ESTADISTICA!L558</f>
        <v>0</v>
      </c>
      <c r="M560">
        <f>ESTADISTICA!M558</f>
        <v>0</v>
      </c>
      <c r="N560">
        <f>ESTADISTICA!N558</f>
        <v>0</v>
      </c>
      <c r="O560">
        <f>ESTADISTICA!O558</f>
        <v>0</v>
      </c>
      <c r="P560">
        <f>ESTADISTICA!P558</f>
        <v>0</v>
      </c>
      <c r="Q560">
        <f>ESTADISTICA!Q558</f>
        <v>0</v>
      </c>
      <c r="R560">
        <f>ESTADISTICA!R558</f>
        <v>0</v>
      </c>
      <c r="S560">
        <f>ESTADISTICA!S558</f>
        <v>0</v>
      </c>
      <c r="T560">
        <f>ESTADISTICA!T558</f>
        <v>0</v>
      </c>
      <c r="U560">
        <f>ESTADISTICA!U558</f>
        <v>0</v>
      </c>
      <c r="V560">
        <f>ESTADISTICA!V558</f>
        <v>0</v>
      </c>
      <c r="W560">
        <f>ESTADISTICA!W558</f>
        <v>0</v>
      </c>
      <c r="X560">
        <f>ESTADISTICA!X558</f>
        <v>0</v>
      </c>
      <c r="Y560">
        <f>ESTADISTICA!Y558</f>
        <v>0</v>
      </c>
      <c r="Z560">
        <f>ESTADISTICA!Z558</f>
        <v>0</v>
      </c>
      <c r="AA560">
        <f>ESTADISTICA!AA558</f>
        <v>0</v>
      </c>
      <c r="AB560">
        <f>ESTADISTICA!AB558</f>
        <v>0</v>
      </c>
      <c r="AC560">
        <f>ESTADISTICA!AC558</f>
        <v>0</v>
      </c>
      <c r="AD560">
        <f>ESTADISTICA!AD558</f>
        <v>0</v>
      </c>
      <c r="AE560">
        <f>ESTADISTICA!AE558</f>
        <v>0</v>
      </c>
      <c r="AF560">
        <f>ESTADISTICA!AF558</f>
        <v>0</v>
      </c>
      <c r="AG560">
        <f>ESTADISTICA!AG558</f>
        <v>0</v>
      </c>
      <c r="AH560">
        <f>ESTADISTICA!AH558</f>
        <v>0</v>
      </c>
      <c r="AI560">
        <f>ESTADISTICA!AI558</f>
        <v>0</v>
      </c>
    </row>
    <row r="561" spans="1:35" x14ac:dyDescent="0.25">
      <c r="A561">
        <f>ESTADISTICA!A559</f>
        <v>0</v>
      </c>
      <c r="B561">
        <f>ESTADISTICA!B559</f>
        <v>0</v>
      </c>
      <c r="C561">
        <f>ESTADISTICA!C559</f>
        <v>0</v>
      </c>
      <c r="D561">
        <f>ESTADISTICA!D559</f>
        <v>0</v>
      </c>
      <c r="E561">
        <f>ESTADISTICA!E559</f>
        <v>0</v>
      </c>
      <c r="F561">
        <f>ESTADISTICA!F559</f>
        <v>0</v>
      </c>
      <c r="G561">
        <f>ESTADISTICA!G559</f>
        <v>0</v>
      </c>
      <c r="H561">
        <f>ESTADISTICA!H559</f>
        <v>0</v>
      </c>
      <c r="I561">
        <f>ESTADISTICA!I559</f>
        <v>0</v>
      </c>
      <c r="J561">
        <f>ESTADISTICA!J559</f>
        <v>0</v>
      </c>
      <c r="K561">
        <f>ESTADISTICA!K559</f>
        <v>0</v>
      </c>
      <c r="L561">
        <f>ESTADISTICA!L559</f>
        <v>0</v>
      </c>
      <c r="M561">
        <f>ESTADISTICA!M559</f>
        <v>0</v>
      </c>
      <c r="N561">
        <f>ESTADISTICA!N559</f>
        <v>0</v>
      </c>
      <c r="O561">
        <f>ESTADISTICA!O559</f>
        <v>0</v>
      </c>
      <c r="P561">
        <f>ESTADISTICA!P559</f>
        <v>0</v>
      </c>
      <c r="Q561">
        <f>ESTADISTICA!Q559</f>
        <v>0</v>
      </c>
      <c r="R561">
        <f>ESTADISTICA!R559</f>
        <v>0</v>
      </c>
      <c r="S561">
        <f>ESTADISTICA!S559</f>
        <v>0</v>
      </c>
      <c r="T561">
        <f>ESTADISTICA!T559</f>
        <v>0</v>
      </c>
      <c r="U561">
        <f>ESTADISTICA!U559</f>
        <v>0</v>
      </c>
      <c r="V561">
        <f>ESTADISTICA!V559</f>
        <v>0</v>
      </c>
      <c r="W561">
        <f>ESTADISTICA!W559</f>
        <v>0</v>
      </c>
      <c r="X561">
        <f>ESTADISTICA!X559</f>
        <v>0</v>
      </c>
      <c r="Y561">
        <f>ESTADISTICA!Y559</f>
        <v>0</v>
      </c>
      <c r="Z561">
        <f>ESTADISTICA!Z559</f>
        <v>0</v>
      </c>
      <c r="AA561">
        <f>ESTADISTICA!AA559</f>
        <v>0</v>
      </c>
      <c r="AB561">
        <f>ESTADISTICA!AB559</f>
        <v>0</v>
      </c>
      <c r="AC561">
        <f>ESTADISTICA!AC559</f>
        <v>0</v>
      </c>
      <c r="AD561">
        <f>ESTADISTICA!AD559</f>
        <v>0</v>
      </c>
      <c r="AE561">
        <f>ESTADISTICA!AE559</f>
        <v>0</v>
      </c>
      <c r="AF561">
        <f>ESTADISTICA!AF559</f>
        <v>0</v>
      </c>
      <c r="AG561">
        <f>ESTADISTICA!AG559</f>
        <v>0</v>
      </c>
      <c r="AH561">
        <f>ESTADISTICA!AH559</f>
        <v>0</v>
      </c>
      <c r="AI561">
        <f>ESTADISTICA!AI559</f>
        <v>0</v>
      </c>
    </row>
    <row r="562" spans="1:35" x14ac:dyDescent="0.25">
      <c r="A562">
        <f>ESTADISTICA!A560</f>
        <v>0</v>
      </c>
      <c r="B562">
        <f>ESTADISTICA!B560</f>
        <v>0</v>
      </c>
      <c r="C562">
        <f>ESTADISTICA!C560</f>
        <v>0</v>
      </c>
      <c r="D562">
        <f>ESTADISTICA!D560</f>
        <v>0</v>
      </c>
      <c r="E562">
        <f>ESTADISTICA!E560</f>
        <v>0</v>
      </c>
      <c r="F562">
        <f>ESTADISTICA!F560</f>
        <v>0</v>
      </c>
      <c r="G562">
        <f>ESTADISTICA!G560</f>
        <v>0</v>
      </c>
      <c r="H562">
        <f>ESTADISTICA!H560</f>
        <v>0</v>
      </c>
      <c r="I562">
        <f>ESTADISTICA!I560</f>
        <v>0</v>
      </c>
      <c r="J562">
        <f>ESTADISTICA!J560</f>
        <v>0</v>
      </c>
      <c r="K562">
        <f>ESTADISTICA!K560</f>
        <v>0</v>
      </c>
      <c r="L562">
        <f>ESTADISTICA!L560</f>
        <v>0</v>
      </c>
      <c r="M562">
        <f>ESTADISTICA!M560</f>
        <v>0</v>
      </c>
      <c r="N562">
        <f>ESTADISTICA!N560</f>
        <v>0</v>
      </c>
      <c r="O562">
        <f>ESTADISTICA!O560</f>
        <v>0</v>
      </c>
      <c r="P562">
        <f>ESTADISTICA!P560</f>
        <v>0</v>
      </c>
      <c r="Q562">
        <f>ESTADISTICA!Q560</f>
        <v>0</v>
      </c>
      <c r="R562">
        <f>ESTADISTICA!R560</f>
        <v>0</v>
      </c>
      <c r="S562">
        <f>ESTADISTICA!S560</f>
        <v>0</v>
      </c>
      <c r="T562">
        <f>ESTADISTICA!T560</f>
        <v>0</v>
      </c>
      <c r="U562">
        <f>ESTADISTICA!U560</f>
        <v>0</v>
      </c>
      <c r="V562">
        <f>ESTADISTICA!V560</f>
        <v>0</v>
      </c>
      <c r="W562">
        <f>ESTADISTICA!W560</f>
        <v>0</v>
      </c>
      <c r="X562">
        <f>ESTADISTICA!X560</f>
        <v>0</v>
      </c>
      <c r="Y562">
        <f>ESTADISTICA!Y560</f>
        <v>0</v>
      </c>
      <c r="Z562">
        <f>ESTADISTICA!Z560</f>
        <v>0</v>
      </c>
      <c r="AA562">
        <f>ESTADISTICA!AA560</f>
        <v>0</v>
      </c>
      <c r="AB562">
        <f>ESTADISTICA!AB560</f>
        <v>0</v>
      </c>
      <c r="AC562">
        <f>ESTADISTICA!AC560</f>
        <v>0</v>
      </c>
      <c r="AD562">
        <f>ESTADISTICA!AD560</f>
        <v>0</v>
      </c>
      <c r="AE562">
        <f>ESTADISTICA!AE560</f>
        <v>0</v>
      </c>
      <c r="AF562">
        <f>ESTADISTICA!AF560</f>
        <v>0</v>
      </c>
      <c r="AG562">
        <f>ESTADISTICA!AG560</f>
        <v>0</v>
      </c>
      <c r="AH562">
        <f>ESTADISTICA!AH560</f>
        <v>0</v>
      </c>
      <c r="AI562">
        <f>ESTADISTICA!AI560</f>
        <v>0</v>
      </c>
    </row>
    <row r="563" spans="1:35" x14ac:dyDescent="0.25">
      <c r="A563">
        <f>ESTADISTICA!A561</f>
        <v>0</v>
      </c>
      <c r="B563">
        <f>ESTADISTICA!B561</f>
        <v>0</v>
      </c>
      <c r="C563">
        <f>ESTADISTICA!C561</f>
        <v>0</v>
      </c>
      <c r="D563">
        <f>ESTADISTICA!D561</f>
        <v>0</v>
      </c>
      <c r="E563">
        <f>ESTADISTICA!E561</f>
        <v>0</v>
      </c>
      <c r="F563">
        <f>ESTADISTICA!F561</f>
        <v>0</v>
      </c>
      <c r="G563">
        <f>ESTADISTICA!G561</f>
        <v>0</v>
      </c>
      <c r="H563">
        <f>ESTADISTICA!H561</f>
        <v>0</v>
      </c>
      <c r="I563">
        <f>ESTADISTICA!I561</f>
        <v>0</v>
      </c>
      <c r="J563">
        <f>ESTADISTICA!J561</f>
        <v>0</v>
      </c>
      <c r="K563">
        <f>ESTADISTICA!K561</f>
        <v>0</v>
      </c>
      <c r="L563">
        <f>ESTADISTICA!L561</f>
        <v>0</v>
      </c>
      <c r="M563">
        <f>ESTADISTICA!M561</f>
        <v>0</v>
      </c>
      <c r="N563">
        <f>ESTADISTICA!N561</f>
        <v>0</v>
      </c>
      <c r="O563">
        <f>ESTADISTICA!O561</f>
        <v>0</v>
      </c>
      <c r="P563">
        <f>ESTADISTICA!P561</f>
        <v>0</v>
      </c>
      <c r="Q563">
        <f>ESTADISTICA!Q561</f>
        <v>0</v>
      </c>
      <c r="R563">
        <f>ESTADISTICA!R561</f>
        <v>0</v>
      </c>
      <c r="S563">
        <f>ESTADISTICA!S561</f>
        <v>0</v>
      </c>
      <c r="T563">
        <f>ESTADISTICA!T561</f>
        <v>0</v>
      </c>
      <c r="U563">
        <f>ESTADISTICA!U561</f>
        <v>0</v>
      </c>
      <c r="V563">
        <f>ESTADISTICA!V561</f>
        <v>0</v>
      </c>
      <c r="W563">
        <f>ESTADISTICA!W561</f>
        <v>0</v>
      </c>
      <c r="X563">
        <f>ESTADISTICA!X561</f>
        <v>0</v>
      </c>
      <c r="Y563">
        <f>ESTADISTICA!Y561</f>
        <v>0</v>
      </c>
      <c r="Z563">
        <f>ESTADISTICA!Z561</f>
        <v>0</v>
      </c>
      <c r="AA563">
        <f>ESTADISTICA!AA561</f>
        <v>0</v>
      </c>
      <c r="AB563">
        <f>ESTADISTICA!AB561</f>
        <v>0</v>
      </c>
      <c r="AC563">
        <f>ESTADISTICA!AC561</f>
        <v>0</v>
      </c>
      <c r="AD563">
        <f>ESTADISTICA!AD561</f>
        <v>0</v>
      </c>
      <c r="AE563">
        <f>ESTADISTICA!AE561</f>
        <v>0</v>
      </c>
      <c r="AF563">
        <f>ESTADISTICA!AF561</f>
        <v>0</v>
      </c>
      <c r="AG563">
        <f>ESTADISTICA!AG561</f>
        <v>0</v>
      </c>
      <c r="AH563">
        <f>ESTADISTICA!AH561</f>
        <v>0</v>
      </c>
      <c r="AI563">
        <f>ESTADISTICA!AI561</f>
        <v>0</v>
      </c>
    </row>
    <row r="564" spans="1:35" x14ac:dyDescent="0.25">
      <c r="A564">
        <f>ESTADISTICA!A562</f>
        <v>0</v>
      </c>
      <c r="B564">
        <f>ESTADISTICA!B562</f>
        <v>0</v>
      </c>
      <c r="C564">
        <f>ESTADISTICA!C562</f>
        <v>0</v>
      </c>
      <c r="D564">
        <f>ESTADISTICA!D562</f>
        <v>0</v>
      </c>
      <c r="E564">
        <f>ESTADISTICA!E562</f>
        <v>0</v>
      </c>
      <c r="F564">
        <f>ESTADISTICA!F562</f>
        <v>0</v>
      </c>
      <c r="G564">
        <f>ESTADISTICA!G562</f>
        <v>0</v>
      </c>
      <c r="H564">
        <f>ESTADISTICA!H562</f>
        <v>0</v>
      </c>
      <c r="I564">
        <f>ESTADISTICA!I562</f>
        <v>0</v>
      </c>
      <c r="J564">
        <f>ESTADISTICA!J562</f>
        <v>0</v>
      </c>
      <c r="K564">
        <f>ESTADISTICA!K562</f>
        <v>0</v>
      </c>
      <c r="L564">
        <f>ESTADISTICA!L562</f>
        <v>0</v>
      </c>
      <c r="M564">
        <f>ESTADISTICA!M562</f>
        <v>0</v>
      </c>
      <c r="N564">
        <f>ESTADISTICA!N562</f>
        <v>0</v>
      </c>
      <c r="O564">
        <f>ESTADISTICA!O562</f>
        <v>0</v>
      </c>
      <c r="P564">
        <f>ESTADISTICA!P562</f>
        <v>0</v>
      </c>
      <c r="Q564">
        <f>ESTADISTICA!Q562</f>
        <v>0</v>
      </c>
      <c r="R564">
        <f>ESTADISTICA!R562</f>
        <v>0</v>
      </c>
      <c r="S564">
        <f>ESTADISTICA!S562</f>
        <v>0</v>
      </c>
      <c r="T564">
        <f>ESTADISTICA!T562</f>
        <v>0</v>
      </c>
      <c r="U564">
        <f>ESTADISTICA!U562</f>
        <v>0</v>
      </c>
      <c r="V564">
        <f>ESTADISTICA!V562</f>
        <v>0</v>
      </c>
      <c r="W564">
        <f>ESTADISTICA!W562</f>
        <v>0</v>
      </c>
      <c r="X564">
        <f>ESTADISTICA!X562</f>
        <v>0</v>
      </c>
      <c r="Y564">
        <f>ESTADISTICA!Y562</f>
        <v>0</v>
      </c>
      <c r="Z564">
        <f>ESTADISTICA!Z562</f>
        <v>0</v>
      </c>
      <c r="AA564">
        <f>ESTADISTICA!AA562</f>
        <v>0</v>
      </c>
      <c r="AB564">
        <f>ESTADISTICA!AB562</f>
        <v>0</v>
      </c>
      <c r="AC564">
        <f>ESTADISTICA!AC562</f>
        <v>0</v>
      </c>
      <c r="AD564">
        <f>ESTADISTICA!AD562</f>
        <v>0</v>
      </c>
      <c r="AE564">
        <f>ESTADISTICA!AE562</f>
        <v>0</v>
      </c>
      <c r="AF564">
        <f>ESTADISTICA!AF562</f>
        <v>0</v>
      </c>
      <c r="AG564">
        <f>ESTADISTICA!AG562</f>
        <v>0</v>
      </c>
      <c r="AH564">
        <f>ESTADISTICA!AH562</f>
        <v>0</v>
      </c>
      <c r="AI564">
        <f>ESTADISTICA!AI562</f>
        <v>0</v>
      </c>
    </row>
    <row r="565" spans="1:35" x14ac:dyDescent="0.25">
      <c r="A565">
        <f>ESTADISTICA!A563</f>
        <v>0</v>
      </c>
      <c r="B565">
        <f>ESTADISTICA!B563</f>
        <v>0</v>
      </c>
      <c r="C565">
        <f>ESTADISTICA!C563</f>
        <v>0</v>
      </c>
      <c r="D565">
        <f>ESTADISTICA!D563</f>
        <v>0</v>
      </c>
      <c r="E565">
        <f>ESTADISTICA!E563</f>
        <v>0</v>
      </c>
      <c r="F565">
        <f>ESTADISTICA!F563</f>
        <v>0</v>
      </c>
      <c r="G565">
        <f>ESTADISTICA!G563</f>
        <v>0</v>
      </c>
      <c r="H565">
        <f>ESTADISTICA!H563</f>
        <v>0</v>
      </c>
      <c r="I565">
        <f>ESTADISTICA!I563</f>
        <v>0</v>
      </c>
      <c r="J565">
        <f>ESTADISTICA!J563</f>
        <v>0</v>
      </c>
      <c r="K565">
        <f>ESTADISTICA!K563</f>
        <v>0</v>
      </c>
      <c r="L565">
        <f>ESTADISTICA!L563</f>
        <v>0</v>
      </c>
      <c r="M565">
        <f>ESTADISTICA!M563</f>
        <v>0</v>
      </c>
      <c r="N565">
        <f>ESTADISTICA!N563</f>
        <v>0</v>
      </c>
      <c r="O565">
        <f>ESTADISTICA!O563</f>
        <v>0</v>
      </c>
      <c r="P565">
        <f>ESTADISTICA!P563</f>
        <v>0</v>
      </c>
      <c r="Q565">
        <f>ESTADISTICA!Q563</f>
        <v>0</v>
      </c>
      <c r="R565">
        <f>ESTADISTICA!R563</f>
        <v>0</v>
      </c>
      <c r="S565">
        <f>ESTADISTICA!S563</f>
        <v>0</v>
      </c>
      <c r="T565">
        <f>ESTADISTICA!T563</f>
        <v>0</v>
      </c>
      <c r="U565">
        <f>ESTADISTICA!U563</f>
        <v>0</v>
      </c>
      <c r="V565">
        <f>ESTADISTICA!V563</f>
        <v>0</v>
      </c>
      <c r="W565">
        <f>ESTADISTICA!W563</f>
        <v>0</v>
      </c>
      <c r="X565">
        <f>ESTADISTICA!X563</f>
        <v>0</v>
      </c>
      <c r="Y565">
        <f>ESTADISTICA!Y563</f>
        <v>0</v>
      </c>
      <c r="Z565">
        <f>ESTADISTICA!Z563</f>
        <v>0</v>
      </c>
      <c r="AA565">
        <f>ESTADISTICA!AA563</f>
        <v>0</v>
      </c>
      <c r="AB565">
        <f>ESTADISTICA!AB563</f>
        <v>0</v>
      </c>
      <c r="AC565">
        <f>ESTADISTICA!AC563</f>
        <v>0</v>
      </c>
      <c r="AD565">
        <f>ESTADISTICA!AD563</f>
        <v>0</v>
      </c>
      <c r="AE565">
        <f>ESTADISTICA!AE563</f>
        <v>0</v>
      </c>
      <c r="AF565">
        <f>ESTADISTICA!AF563</f>
        <v>0</v>
      </c>
      <c r="AG565">
        <f>ESTADISTICA!AG563</f>
        <v>0</v>
      </c>
      <c r="AH565">
        <f>ESTADISTICA!AH563</f>
        <v>0</v>
      </c>
      <c r="AI565">
        <f>ESTADISTICA!AI563</f>
        <v>0</v>
      </c>
    </row>
    <row r="566" spans="1:35" x14ac:dyDescent="0.25">
      <c r="A566">
        <f>ESTADISTICA!A564</f>
        <v>0</v>
      </c>
      <c r="B566">
        <f>ESTADISTICA!B564</f>
        <v>0</v>
      </c>
      <c r="C566">
        <f>ESTADISTICA!C564</f>
        <v>0</v>
      </c>
      <c r="D566">
        <f>ESTADISTICA!D564</f>
        <v>0</v>
      </c>
      <c r="E566">
        <f>ESTADISTICA!E564</f>
        <v>0</v>
      </c>
      <c r="F566">
        <f>ESTADISTICA!F564</f>
        <v>0</v>
      </c>
      <c r="G566">
        <f>ESTADISTICA!G564</f>
        <v>0</v>
      </c>
      <c r="H566">
        <f>ESTADISTICA!H564</f>
        <v>0</v>
      </c>
      <c r="I566">
        <f>ESTADISTICA!I564</f>
        <v>0</v>
      </c>
      <c r="J566">
        <f>ESTADISTICA!J564</f>
        <v>0</v>
      </c>
      <c r="K566">
        <f>ESTADISTICA!K564</f>
        <v>0</v>
      </c>
      <c r="L566">
        <f>ESTADISTICA!L564</f>
        <v>0</v>
      </c>
      <c r="M566">
        <f>ESTADISTICA!M564</f>
        <v>0</v>
      </c>
      <c r="N566">
        <f>ESTADISTICA!N564</f>
        <v>0</v>
      </c>
      <c r="O566">
        <f>ESTADISTICA!O564</f>
        <v>0</v>
      </c>
      <c r="P566">
        <f>ESTADISTICA!P564</f>
        <v>0</v>
      </c>
      <c r="Q566">
        <f>ESTADISTICA!Q564</f>
        <v>0</v>
      </c>
      <c r="R566">
        <f>ESTADISTICA!R564</f>
        <v>0</v>
      </c>
      <c r="S566">
        <f>ESTADISTICA!S564</f>
        <v>0</v>
      </c>
      <c r="T566">
        <f>ESTADISTICA!T564</f>
        <v>0</v>
      </c>
      <c r="U566">
        <f>ESTADISTICA!U564</f>
        <v>0</v>
      </c>
      <c r="V566">
        <f>ESTADISTICA!V564</f>
        <v>0</v>
      </c>
      <c r="W566">
        <f>ESTADISTICA!W564</f>
        <v>0</v>
      </c>
      <c r="X566">
        <f>ESTADISTICA!X564</f>
        <v>0</v>
      </c>
      <c r="Y566">
        <f>ESTADISTICA!Y564</f>
        <v>0</v>
      </c>
      <c r="Z566">
        <f>ESTADISTICA!Z564</f>
        <v>0</v>
      </c>
      <c r="AA566">
        <f>ESTADISTICA!AA564</f>
        <v>0</v>
      </c>
      <c r="AB566">
        <f>ESTADISTICA!AB564</f>
        <v>0</v>
      </c>
      <c r="AC566">
        <f>ESTADISTICA!AC564</f>
        <v>0</v>
      </c>
      <c r="AD566">
        <f>ESTADISTICA!AD564</f>
        <v>0</v>
      </c>
      <c r="AE566">
        <f>ESTADISTICA!AE564</f>
        <v>0</v>
      </c>
      <c r="AF566">
        <f>ESTADISTICA!AF564</f>
        <v>0</v>
      </c>
      <c r="AG566">
        <f>ESTADISTICA!AG564</f>
        <v>0</v>
      </c>
      <c r="AH566">
        <f>ESTADISTICA!AH564</f>
        <v>0</v>
      </c>
      <c r="AI566">
        <f>ESTADISTICA!AI564</f>
        <v>0</v>
      </c>
    </row>
    <row r="567" spans="1:35" x14ac:dyDescent="0.25">
      <c r="A567">
        <f>ESTADISTICA!A565</f>
        <v>0</v>
      </c>
      <c r="B567">
        <f>ESTADISTICA!B565</f>
        <v>0</v>
      </c>
      <c r="C567">
        <f>ESTADISTICA!C565</f>
        <v>0</v>
      </c>
      <c r="D567">
        <f>ESTADISTICA!D565</f>
        <v>0</v>
      </c>
      <c r="E567">
        <f>ESTADISTICA!E565</f>
        <v>0</v>
      </c>
      <c r="F567">
        <f>ESTADISTICA!F565</f>
        <v>0</v>
      </c>
      <c r="G567">
        <f>ESTADISTICA!G565</f>
        <v>0</v>
      </c>
      <c r="H567">
        <f>ESTADISTICA!H565</f>
        <v>0</v>
      </c>
      <c r="I567">
        <f>ESTADISTICA!I565</f>
        <v>0</v>
      </c>
      <c r="J567">
        <f>ESTADISTICA!J565</f>
        <v>0</v>
      </c>
      <c r="K567">
        <f>ESTADISTICA!K565</f>
        <v>0</v>
      </c>
      <c r="L567">
        <f>ESTADISTICA!L565</f>
        <v>0</v>
      </c>
      <c r="M567">
        <f>ESTADISTICA!M565</f>
        <v>0</v>
      </c>
      <c r="N567">
        <f>ESTADISTICA!N565</f>
        <v>0</v>
      </c>
      <c r="O567">
        <f>ESTADISTICA!O565</f>
        <v>0</v>
      </c>
      <c r="P567">
        <f>ESTADISTICA!P565</f>
        <v>0</v>
      </c>
      <c r="Q567">
        <f>ESTADISTICA!Q565</f>
        <v>0</v>
      </c>
      <c r="R567">
        <f>ESTADISTICA!R565</f>
        <v>0</v>
      </c>
      <c r="S567">
        <f>ESTADISTICA!S565</f>
        <v>0</v>
      </c>
      <c r="T567">
        <f>ESTADISTICA!T565</f>
        <v>0</v>
      </c>
      <c r="U567">
        <f>ESTADISTICA!U565</f>
        <v>0</v>
      </c>
      <c r="V567">
        <f>ESTADISTICA!V565</f>
        <v>0</v>
      </c>
      <c r="W567">
        <f>ESTADISTICA!W565</f>
        <v>0</v>
      </c>
      <c r="X567">
        <f>ESTADISTICA!X565</f>
        <v>0</v>
      </c>
      <c r="Y567">
        <f>ESTADISTICA!Y565</f>
        <v>0</v>
      </c>
      <c r="Z567">
        <f>ESTADISTICA!Z565</f>
        <v>0</v>
      </c>
      <c r="AA567">
        <f>ESTADISTICA!AA565</f>
        <v>0</v>
      </c>
      <c r="AB567">
        <f>ESTADISTICA!AB565</f>
        <v>0</v>
      </c>
      <c r="AC567">
        <f>ESTADISTICA!AC565</f>
        <v>0</v>
      </c>
      <c r="AD567">
        <f>ESTADISTICA!AD565</f>
        <v>0</v>
      </c>
      <c r="AE567">
        <f>ESTADISTICA!AE565</f>
        <v>0</v>
      </c>
      <c r="AF567">
        <f>ESTADISTICA!AF565</f>
        <v>0</v>
      </c>
      <c r="AG567">
        <f>ESTADISTICA!AG565</f>
        <v>0</v>
      </c>
      <c r="AH567">
        <f>ESTADISTICA!AH565</f>
        <v>0</v>
      </c>
      <c r="AI567">
        <f>ESTADISTICA!AI565</f>
        <v>0</v>
      </c>
    </row>
    <row r="568" spans="1:35" x14ac:dyDescent="0.25">
      <c r="A568">
        <f>ESTADISTICA!A566</f>
        <v>0</v>
      </c>
      <c r="B568">
        <f>ESTADISTICA!B566</f>
        <v>0</v>
      </c>
      <c r="C568">
        <f>ESTADISTICA!C566</f>
        <v>0</v>
      </c>
      <c r="D568">
        <f>ESTADISTICA!D566</f>
        <v>0</v>
      </c>
      <c r="E568">
        <f>ESTADISTICA!E566</f>
        <v>0</v>
      </c>
      <c r="F568">
        <f>ESTADISTICA!F566</f>
        <v>0</v>
      </c>
      <c r="G568">
        <f>ESTADISTICA!G566</f>
        <v>0</v>
      </c>
      <c r="H568">
        <f>ESTADISTICA!H566</f>
        <v>0</v>
      </c>
      <c r="I568">
        <f>ESTADISTICA!I566</f>
        <v>0</v>
      </c>
      <c r="J568">
        <f>ESTADISTICA!J566</f>
        <v>0</v>
      </c>
      <c r="K568">
        <f>ESTADISTICA!K566</f>
        <v>0</v>
      </c>
      <c r="L568">
        <f>ESTADISTICA!L566</f>
        <v>0</v>
      </c>
      <c r="M568">
        <f>ESTADISTICA!M566</f>
        <v>0</v>
      </c>
      <c r="N568">
        <f>ESTADISTICA!N566</f>
        <v>0</v>
      </c>
      <c r="O568">
        <f>ESTADISTICA!O566</f>
        <v>0</v>
      </c>
      <c r="P568">
        <f>ESTADISTICA!P566</f>
        <v>0</v>
      </c>
      <c r="Q568">
        <f>ESTADISTICA!Q566</f>
        <v>0</v>
      </c>
      <c r="R568">
        <f>ESTADISTICA!R566</f>
        <v>0</v>
      </c>
      <c r="S568">
        <f>ESTADISTICA!S566</f>
        <v>0</v>
      </c>
      <c r="T568">
        <f>ESTADISTICA!T566</f>
        <v>0</v>
      </c>
      <c r="U568">
        <f>ESTADISTICA!U566</f>
        <v>0</v>
      </c>
      <c r="V568">
        <f>ESTADISTICA!V566</f>
        <v>0</v>
      </c>
      <c r="W568">
        <f>ESTADISTICA!W566</f>
        <v>0</v>
      </c>
      <c r="X568">
        <f>ESTADISTICA!X566</f>
        <v>0</v>
      </c>
      <c r="Y568">
        <f>ESTADISTICA!Y566</f>
        <v>0</v>
      </c>
      <c r="Z568">
        <f>ESTADISTICA!Z566</f>
        <v>0</v>
      </c>
      <c r="AA568">
        <f>ESTADISTICA!AA566</f>
        <v>0</v>
      </c>
      <c r="AB568">
        <f>ESTADISTICA!AB566</f>
        <v>0</v>
      </c>
      <c r="AC568">
        <f>ESTADISTICA!AC566</f>
        <v>0</v>
      </c>
      <c r="AD568">
        <f>ESTADISTICA!AD566</f>
        <v>0</v>
      </c>
      <c r="AE568">
        <f>ESTADISTICA!AE566</f>
        <v>0</v>
      </c>
      <c r="AF568">
        <f>ESTADISTICA!AF566</f>
        <v>0</v>
      </c>
      <c r="AG568">
        <f>ESTADISTICA!AG566</f>
        <v>0</v>
      </c>
      <c r="AH568">
        <f>ESTADISTICA!AH566</f>
        <v>0</v>
      </c>
      <c r="AI568">
        <f>ESTADISTICA!AI566</f>
        <v>0</v>
      </c>
    </row>
    <row r="569" spans="1:35" x14ac:dyDescent="0.25">
      <c r="A569">
        <f>ESTADISTICA!A567</f>
        <v>0</v>
      </c>
      <c r="B569">
        <f>ESTADISTICA!B567</f>
        <v>0</v>
      </c>
      <c r="C569">
        <f>ESTADISTICA!C567</f>
        <v>0</v>
      </c>
      <c r="D569">
        <f>ESTADISTICA!D567</f>
        <v>0</v>
      </c>
      <c r="E569">
        <f>ESTADISTICA!E567</f>
        <v>0</v>
      </c>
      <c r="F569">
        <f>ESTADISTICA!F567</f>
        <v>0</v>
      </c>
      <c r="G569">
        <f>ESTADISTICA!G567</f>
        <v>0</v>
      </c>
      <c r="H569">
        <f>ESTADISTICA!H567</f>
        <v>0</v>
      </c>
      <c r="I569">
        <f>ESTADISTICA!I567</f>
        <v>0</v>
      </c>
      <c r="J569">
        <f>ESTADISTICA!J567</f>
        <v>0</v>
      </c>
      <c r="K569">
        <f>ESTADISTICA!K567</f>
        <v>0</v>
      </c>
      <c r="L569">
        <f>ESTADISTICA!L567</f>
        <v>0</v>
      </c>
      <c r="M569">
        <f>ESTADISTICA!M567</f>
        <v>0</v>
      </c>
      <c r="N569">
        <f>ESTADISTICA!N567</f>
        <v>0</v>
      </c>
      <c r="O569">
        <f>ESTADISTICA!O567</f>
        <v>0</v>
      </c>
      <c r="P569">
        <f>ESTADISTICA!P567</f>
        <v>0</v>
      </c>
      <c r="Q569">
        <f>ESTADISTICA!Q567</f>
        <v>0</v>
      </c>
      <c r="R569">
        <f>ESTADISTICA!R567</f>
        <v>0</v>
      </c>
      <c r="S569">
        <f>ESTADISTICA!S567</f>
        <v>0</v>
      </c>
      <c r="T569">
        <f>ESTADISTICA!T567</f>
        <v>0</v>
      </c>
      <c r="U569">
        <f>ESTADISTICA!U567</f>
        <v>0</v>
      </c>
      <c r="V569">
        <f>ESTADISTICA!V567</f>
        <v>0</v>
      </c>
      <c r="W569">
        <f>ESTADISTICA!W567</f>
        <v>0</v>
      </c>
      <c r="X569">
        <f>ESTADISTICA!X567</f>
        <v>0</v>
      </c>
      <c r="Y569">
        <f>ESTADISTICA!Y567</f>
        <v>0</v>
      </c>
      <c r="Z569">
        <f>ESTADISTICA!Z567</f>
        <v>0</v>
      </c>
      <c r="AA569">
        <f>ESTADISTICA!AA567</f>
        <v>0</v>
      </c>
      <c r="AB569">
        <f>ESTADISTICA!AB567</f>
        <v>0</v>
      </c>
      <c r="AC569">
        <f>ESTADISTICA!AC567</f>
        <v>0</v>
      </c>
      <c r="AD569">
        <f>ESTADISTICA!AD567</f>
        <v>0</v>
      </c>
      <c r="AE569">
        <f>ESTADISTICA!AE567</f>
        <v>0</v>
      </c>
      <c r="AF569">
        <f>ESTADISTICA!AF567</f>
        <v>0</v>
      </c>
      <c r="AG569">
        <f>ESTADISTICA!AG567</f>
        <v>0</v>
      </c>
      <c r="AH569">
        <f>ESTADISTICA!AH567</f>
        <v>0</v>
      </c>
      <c r="AI569">
        <f>ESTADISTICA!AI567</f>
        <v>0</v>
      </c>
    </row>
    <row r="570" spans="1:35" x14ac:dyDescent="0.25">
      <c r="A570">
        <f>ESTADISTICA!A568</f>
        <v>0</v>
      </c>
      <c r="B570">
        <f>ESTADISTICA!B568</f>
        <v>0</v>
      </c>
      <c r="C570">
        <f>ESTADISTICA!C568</f>
        <v>0</v>
      </c>
      <c r="D570">
        <f>ESTADISTICA!D568</f>
        <v>0</v>
      </c>
      <c r="E570">
        <f>ESTADISTICA!E568</f>
        <v>0</v>
      </c>
      <c r="F570">
        <f>ESTADISTICA!F568</f>
        <v>0</v>
      </c>
      <c r="G570">
        <f>ESTADISTICA!G568</f>
        <v>0</v>
      </c>
      <c r="H570">
        <f>ESTADISTICA!H568</f>
        <v>0</v>
      </c>
      <c r="I570">
        <f>ESTADISTICA!I568</f>
        <v>0</v>
      </c>
      <c r="J570">
        <f>ESTADISTICA!J568</f>
        <v>0</v>
      </c>
      <c r="K570">
        <f>ESTADISTICA!K568</f>
        <v>0</v>
      </c>
      <c r="L570">
        <f>ESTADISTICA!L568</f>
        <v>0</v>
      </c>
      <c r="M570">
        <f>ESTADISTICA!M568</f>
        <v>0</v>
      </c>
      <c r="N570">
        <f>ESTADISTICA!N568</f>
        <v>0</v>
      </c>
      <c r="O570">
        <f>ESTADISTICA!O568</f>
        <v>0</v>
      </c>
      <c r="P570">
        <f>ESTADISTICA!P568</f>
        <v>0</v>
      </c>
      <c r="Q570">
        <f>ESTADISTICA!Q568</f>
        <v>0</v>
      </c>
      <c r="R570">
        <f>ESTADISTICA!R568</f>
        <v>0</v>
      </c>
      <c r="S570">
        <f>ESTADISTICA!S568</f>
        <v>0</v>
      </c>
      <c r="T570">
        <f>ESTADISTICA!T568</f>
        <v>0</v>
      </c>
      <c r="U570">
        <f>ESTADISTICA!U568</f>
        <v>0</v>
      </c>
      <c r="V570">
        <f>ESTADISTICA!V568</f>
        <v>0</v>
      </c>
      <c r="W570">
        <f>ESTADISTICA!W568</f>
        <v>0</v>
      </c>
      <c r="X570">
        <f>ESTADISTICA!X568</f>
        <v>0</v>
      </c>
      <c r="Y570">
        <f>ESTADISTICA!Y568</f>
        <v>0</v>
      </c>
      <c r="Z570">
        <f>ESTADISTICA!Z568</f>
        <v>0</v>
      </c>
      <c r="AA570">
        <f>ESTADISTICA!AA568</f>
        <v>0</v>
      </c>
      <c r="AB570">
        <f>ESTADISTICA!AB568</f>
        <v>0</v>
      </c>
      <c r="AC570">
        <f>ESTADISTICA!AC568</f>
        <v>0</v>
      </c>
      <c r="AD570">
        <f>ESTADISTICA!AD568</f>
        <v>0</v>
      </c>
      <c r="AE570">
        <f>ESTADISTICA!AE568</f>
        <v>0</v>
      </c>
      <c r="AF570">
        <f>ESTADISTICA!AF568</f>
        <v>0</v>
      </c>
      <c r="AG570">
        <f>ESTADISTICA!AG568</f>
        <v>0</v>
      </c>
      <c r="AH570">
        <f>ESTADISTICA!AH568</f>
        <v>0</v>
      </c>
      <c r="AI570">
        <f>ESTADISTICA!AI568</f>
        <v>0</v>
      </c>
    </row>
    <row r="571" spans="1:35" x14ac:dyDescent="0.25">
      <c r="A571">
        <f>ESTADISTICA!A569</f>
        <v>0</v>
      </c>
      <c r="B571">
        <f>ESTADISTICA!B569</f>
        <v>0</v>
      </c>
      <c r="C571">
        <f>ESTADISTICA!C569</f>
        <v>0</v>
      </c>
      <c r="D571">
        <f>ESTADISTICA!D569</f>
        <v>0</v>
      </c>
      <c r="E571">
        <f>ESTADISTICA!E569</f>
        <v>0</v>
      </c>
      <c r="F571">
        <f>ESTADISTICA!F569</f>
        <v>0</v>
      </c>
      <c r="G571">
        <f>ESTADISTICA!G569</f>
        <v>0</v>
      </c>
      <c r="H571">
        <f>ESTADISTICA!H569</f>
        <v>0</v>
      </c>
      <c r="I571">
        <f>ESTADISTICA!I569</f>
        <v>0</v>
      </c>
      <c r="J571">
        <f>ESTADISTICA!J569</f>
        <v>0</v>
      </c>
      <c r="K571">
        <f>ESTADISTICA!K569</f>
        <v>0</v>
      </c>
      <c r="L571">
        <f>ESTADISTICA!L569</f>
        <v>0</v>
      </c>
      <c r="M571">
        <f>ESTADISTICA!M569</f>
        <v>0</v>
      </c>
      <c r="N571">
        <f>ESTADISTICA!N569</f>
        <v>0</v>
      </c>
      <c r="O571">
        <f>ESTADISTICA!O569</f>
        <v>0</v>
      </c>
      <c r="P571">
        <f>ESTADISTICA!P569</f>
        <v>0</v>
      </c>
      <c r="Q571">
        <f>ESTADISTICA!Q569</f>
        <v>0</v>
      </c>
      <c r="R571">
        <f>ESTADISTICA!R569</f>
        <v>0</v>
      </c>
      <c r="S571">
        <f>ESTADISTICA!S569</f>
        <v>0</v>
      </c>
      <c r="T571">
        <f>ESTADISTICA!T569</f>
        <v>0</v>
      </c>
      <c r="U571">
        <f>ESTADISTICA!U569</f>
        <v>0</v>
      </c>
      <c r="V571">
        <f>ESTADISTICA!V569</f>
        <v>0</v>
      </c>
      <c r="W571">
        <f>ESTADISTICA!W569</f>
        <v>0</v>
      </c>
      <c r="X571">
        <f>ESTADISTICA!X569</f>
        <v>0</v>
      </c>
      <c r="Y571">
        <f>ESTADISTICA!Y569</f>
        <v>0</v>
      </c>
      <c r="Z571">
        <f>ESTADISTICA!Z569</f>
        <v>0</v>
      </c>
      <c r="AA571">
        <f>ESTADISTICA!AA569</f>
        <v>0</v>
      </c>
      <c r="AB571">
        <f>ESTADISTICA!AB569</f>
        <v>0</v>
      </c>
      <c r="AC571">
        <f>ESTADISTICA!AC569</f>
        <v>0</v>
      </c>
      <c r="AD571">
        <f>ESTADISTICA!AD569</f>
        <v>0</v>
      </c>
      <c r="AE571">
        <f>ESTADISTICA!AE569</f>
        <v>0</v>
      </c>
      <c r="AF571">
        <f>ESTADISTICA!AF569</f>
        <v>0</v>
      </c>
      <c r="AG571">
        <f>ESTADISTICA!AG569</f>
        <v>0</v>
      </c>
      <c r="AH571">
        <f>ESTADISTICA!AH569</f>
        <v>0</v>
      </c>
      <c r="AI571">
        <f>ESTADISTICA!AI569</f>
        <v>0</v>
      </c>
    </row>
    <row r="572" spans="1:35" x14ac:dyDescent="0.25">
      <c r="A572">
        <f>ESTADISTICA!A570</f>
        <v>0</v>
      </c>
      <c r="B572">
        <f>ESTADISTICA!B570</f>
        <v>0</v>
      </c>
      <c r="C572">
        <f>ESTADISTICA!C570</f>
        <v>0</v>
      </c>
      <c r="D572">
        <f>ESTADISTICA!D570</f>
        <v>0</v>
      </c>
      <c r="E572">
        <f>ESTADISTICA!E570</f>
        <v>0</v>
      </c>
      <c r="F572">
        <f>ESTADISTICA!F570</f>
        <v>0</v>
      </c>
      <c r="G572">
        <f>ESTADISTICA!G570</f>
        <v>0</v>
      </c>
      <c r="H572">
        <f>ESTADISTICA!H570</f>
        <v>0</v>
      </c>
      <c r="I572">
        <f>ESTADISTICA!I570</f>
        <v>0</v>
      </c>
      <c r="J572">
        <f>ESTADISTICA!J570</f>
        <v>0</v>
      </c>
      <c r="K572">
        <f>ESTADISTICA!K570</f>
        <v>0</v>
      </c>
      <c r="L572">
        <f>ESTADISTICA!L570</f>
        <v>0</v>
      </c>
      <c r="M572">
        <f>ESTADISTICA!M570</f>
        <v>0</v>
      </c>
      <c r="N572">
        <f>ESTADISTICA!N570</f>
        <v>0</v>
      </c>
      <c r="O572">
        <f>ESTADISTICA!O570</f>
        <v>0</v>
      </c>
      <c r="P572">
        <f>ESTADISTICA!P570</f>
        <v>0</v>
      </c>
      <c r="Q572">
        <f>ESTADISTICA!Q570</f>
        <v>0</v>
      </c>
      <c r="R572">
        <f>ESTADISTICA!R570</f>
        <v>0</v>
      </c>
      <c r="S572">
        <f>ESTADISTICA!S570</f>
        <v>0</v>
      </c>
      <c r="T572">
        <f>ESTADISTICA!T570</f>
        <v>0</v>
      </c>
      <c r="U572">
        <f>ESTADISTICA!U570</f>
        <v>0</v>
      </c>
      <c r="V572">
        <f>ESTADISTICA!V570</f>
        <v>0</v>
      </c>
      <c r="W572">
        <f>ESTADISTICA!W570</f>
        <v>0</v>
      </c>
      <c r="X572">
        <f>ESTADISTICA!X570</f>
        <v>0</v>
      </c>
      <c r="Y572">
        <f>ESTADISTICA!Y570</f>
        <v>0</v>
      </c>
      <c r="Z572">
        <f>ESTADISTICA!Z570</f>
        <v>0</v>
      </c>
      <c r="AA572">
        <f>ESTADISTICA!AA570</f>
        <v>0</v>
      </c>
      <c r="AB572">
        <f>ESTADISTICA!AB570</f>
        <v>0</v>
      </c>
      <c r="AC572">
        <f>ESTADISTICA!AC570</f>
        <v>0</v>
      </c>
      <c r="AD572">
        <f>ESTADISTICA!AD570</f>
        <v>0</v>
      </c>
      <c r="AE572">
        <f>ESTADISTICA!AE570</f>
        <v>0</v>
      </c>
      <c r="AF572">
        <f>ESTADISTICA!AF570</f>
        <v>0</v>
      </c>
      <c r="AG572">
        <f>ESTADISTICA!AG570</f>
        <v>0</v>
      </c>
      <c r="AH572">
        <f>ESTADISTICA!AH570</f>
        <v>0</v>
      </c>
      <c r="AI572">
        <f>ESTADISTICA!AI570</f>
        <v>0</v>
      </c>
    </row>
    <row r="573" spans="1:35" x14ac:dyDescent="0.25">
      <c r="A573">
        <f>ESTADISTICA!A571</f>
        <v>0</v>
      </c>
      <c r="B573">
        <f>ESTADISTICA!B571</f>
        <v>0</v>
      </c>
      <c r="C573">
        <f>ESTADISTICA!C571</f>
        <v>0</v>
      </c>
      <c r="D573">
        <f>ESTADISTICA!D571</f>
        <v>0</v>
      </c>
      <c r="E573">
        <f>ESTADISTICA!E571</f>
        <v>0</v>
      </c>
      <c r="F573">
        <f>ESTADISTICA!F571</f>
        <v>0</v>
      </c>
      <c r="G573">
        <f>ESTADISTICA!G571</f>
        <v>0</v>
      </c>
      <c r="H573">
        <f>ESTADISTICA!H571</f>
        <v>0</v>
      </c>
      <c r="I573">
        <f>ESTADISTICA!I571</f>
        <v>0</v>
      </c>
      <c r="J573">
        <f>ESTADISTICA!J571</f>
        <v>0</v>
      </c>
      <c r="K573">
        <f>ESTADISTICA!K571</f>
        <v>0</v>
      </c>
      <c r="L573">
        <f>ESTADISTICA!L571</f>
        <v>0</v>
      </c>
      <c r="M573">
        <f>ESTADISTICA!M571</f>
        <v>0</v>
      </c>
      <c r="N573">
        <f>ESTADISTICA!N571</f>
        <v>0</v>
      </c>
      <c r="O573">
        <f>ESTADISTICA!O571</f>
        <v>0</v>
      </c>
      <c r="P573">
        <f>ESTADISTICA!P571</f>
        <v>0</v>
      </c>
      <c r="Q573">
        <f>ESTADISTICA!Q571</f>
        <v>0</v>
      </c>
      <c r="R573">
        <f>ESTADISTICA!R571</f>
        <v>0</v>
      </c>
      <c r="S573">
        <f>ESTADISTICA!S571</f>
        <v>0</v>
      </c>
      <c r="T573">
        <f>ESTADISTICA!T571</f>
        <v>0</v>
      </c>
      <c r="U573">
        <f>ESTADISTICA!U571</f>
        <v>0</v>
      </c>
      <c r="V573">
        <f>ESTADISTICA!V571</f>
        <v>0</v>
      </c>
      <c r="W573">
        <f>ESTADISTICA!W571</f>
        <v>0</v>
      </c>
      <c r="X573">
        <f>ESTADISTICA!X571</f>
        <v>0</v>
      </c>
      <c r="Y573">
        <f>ESTADISTICA!Y571</f>
        <v>0</v>
      </c>
      <c r="Z573">
        <f>ESTADISTICA!Z571</f>
        <v>0</v>
      </c>
      <c r="AA573">
        <f>ESTADISTICA!AA571</f>
        <v>0</v>
      </c>
      <c r="AB573">
        <f>ESTADISTICA!AB571</f>
        <v>0</v>
      </c>
      <c r="AC573">
        <f>ESTADISTICA!AC571</f>
        <v>0</v>
      </c>
      <c r="AD573">
        <f>ESTADISTICA!AD571</f>
        <v>0</v>
      </c>
      <c r="AE573">
        <f>ESTADISTICA!AE571</f>
        <v>0</v>
      </c>
      <c r="AF573">
        <f>ESTADISTICA!AF571</f>
        <v>0</v>
      </c>
      <c r="AG573">
        <f>ESTADISTICA!AG571</f>
        <v>0</v>
      </c>
      <c r="AH573">
        <f>ESTADISTICA!AH571</f>
        <v>0</v>
      </c>
      <c r="AI573">
        <f>ESTADISTICA!AI571</f>
        <v>0</v>
      </c>
    </row>
    <row r="574" spans="1:35" x14ac:dyDescent="0.25">
      <c r="A574">
        <f>ESTADISTICA!A572</f>
        <v>0</v>
      </c>
      <c r="B574">
        <f>ESTADISTICA!B572</f>
        <v>0</v>
      </c>
      <c r="C574">
        <f>ESTADISTICA!C572</f>
        <v>0</v>
      </c>
      <c r="D574">
        <f>ESTADISTICA!D572</f>
        <v>0</v>
      </c>
      <c r="E574">
        <f>ESTADISTICA!E572</f>
        <v>0</v>
      </c>
      <c r="F574">
        <f>ESTADISTICA!F572</f>
        <v>0</v>
      </c>
      <c r="G574">
        <f>ESTADISTICA!G572</f>
        <v>0</v>
      </c>
      <c r="H574">
        <f>ESTADISTICA!H572</f>
        <v>0</v>
      </c>
      <c r="I574">
        <f>ESTADISTICA!I572</f>
        <v>0</v>
      </c>
      <c r="J574">
        <f>ESTADISTICA!J572</f>
        <v>0</v>
      </c>
      <c r="K574">
        <f>ESTADISTICA!K572</f>
        <v>0</v>
      </c>
      <c r="L574">
        <f>ESTADISTICA!L572</f>
        <v>0</v>
      </c>
      <c r="M574">
        <f>ESTADISTICA!M572</f>
        <v>0</v>
      </c>
      <c r="N574">
        <f>ESTADISTICA!N572</f>
        <v>0</v>
      </c>
      <c r="O574">
        <f>ESTADISTICA!O572</f>
        <v>0</v>
      </c>
      <c r="P574">
        <f>ESTADISTICA!P572</f>
        <v>0</v>
      </c>
      <c r="Q574">
        <f>ESTADISTICA!Q572</f>
        <v>0</v>
      </c>
      <c r="R574">
        <f>ESTADISTICA!R572</f>
        <v>0</v>
      </c>
      <c r="S574">
        <f>ESTADISTICA!S572</f>
        <v>0</v>
      </c>
      <c r="T574">
        <f>ESTADISTICA!T572</f>
        <v>0</v>
      </c>
      <c r="U574">
        <f>ESTADISTICA!U572</f>
        <v>0</v>
      </c>
      <c r="V574">
        <f>ESTADISTICA!V572</f>
        <v>0</v>
      </c>
      <c r="W574">
        <f>ESTADISTICA!W572</f>
        <v>0</v>
      </c>
      <c r="X574">
        <f>ESTADISTICA!X572</f>
        <v>0</v>
      </c>
      <c r="Y574">
        <f>ESTADISTICA!Y572</f>
        <v>0</v>
      </c>
      <c r="Z574">
        <f>ESTADISTICA!Z572</f>
        <v>0</v>
      </c>
      <c r="AA574">
        <f>ESTADISTICA!AA572</f>
        <v>0</v>
      </c>
      <c r="AB574">
        <f>ESTADISTICA!AB572</f>
        <v>0</v>
      </c>
      <c r="AC574">
        <f>ESTADISTICA!AC572</f>
        <v>0</v>
      </c>
      <c r="AD574">
        <f>ESTADISTICA!AD572</f>
        <v>0</v>
      </c>
      <c r="AE574">
        <f>ESTADISTICA!AE572</f>
        <v>0</v>
      </c>
      <c r="AF574">
        <f>ESTADISTICA!AF572</f>
        <v>0</v>
      </c>
      <c r="AG574">
        <f>ESTADISTICA!AG572</f>
        <v>0</v>
      </c>
      <c r="AH574">
        <f>ESTADISTICA!AH572</f>
        <v>0</v>
      </c>
      <c r="AI574">
        <f>ESTADISTICA!AI572</f>
        <v>0</v>
      </c>
    </row>
    <row r="575" spans="1:35" x14ac:dyDescent="0.25">
      <c r="A575">
        <f>ESTADISTICA!A573</f>
        <v>0</v>
      </c>
      <c r="B575">
        <f>ESTADISTICA!B573</f>
        <v>0</v>
      </c>
      <c r="C575">
        <f>ESTADISTICA!C573</f>
        <v>0</v>
      </c>
      <c r="D575">
        <f>ESTADISTICA!D573</f>
        <v>0</v>
      </c>
      <c r="E575">
        <f>ESTADISTICA!E573</f>
        <v>0</v>
      </c>
      <c r="F575">
        <f>ESTADISTICA!F573</f>
        <v>0</v>
      </c>
      <c r="G575">
        <f>ESTADISTICA!G573</f>
        <v>0</v>
      </c>
      <c r="H575">
        <f>ESTADISTICA!H573</f>
        <v>0</v>
      </c>
      <c r="I575">
        <f>ESTADISTICA!I573</f>
        <v>0</v>
      </c>
      <c r="J575">
        <f>ESTADISTICA!J573</f>
        <v>0</v>
      </c>
      <c r="K575">
        <f>ESTADISTICA!K573</f>
        <v>0</v>
      </c>
      <c r="L575">
        <f>ESTADISTICA!L573</f>
        <v>0</v>
      </c>
      <c r="M575">
        <f>ESTADISTICA!M573</f>
        <v>0</v>
      </c>
      <c r="N575">
        <f>ESTADISTICA!N573</f>
        <v>0</v>
      </c>
      <c r="O575">
        <f>ESTADISTICA!O573</f>
        <v>0</v>
      </c>
      <c r="P575">
        <f>ESTADISTICA!P573</f>
        <v>0</v>
      </c>
      <c r="Q575">
        <f>ESTADISTICA!Q573</f>
        <v>0</v>
      </c>
      <c r="R575">
        <f>ESTADISTICA!R573</f>
        <v>0</v>
      </c>
      <c r="S575">
        <f>ESTADISTICA!S573</f>
        <v>0</v>
      </c>
      <c r="T575">
        <f>ESTADISTICA!T573</f>
        <v>0</v>
      </c>
      <c r="U575">
        <f>ESTADISTICA!U573</f>
        <v>0</v>
      </c>
      <c r="V575">
        <f>ESTADISTICA!V573</f>
        <v>0</v>
      </c>
      <c r="W575">
        <f>ESTADISTICA!W573</f>
        <v>0</v>
      </c>
      <c r="X575">
        <f>ESTADISTICA!X573</f>
        <v>0</v>
      </c>
      <c r="Y575">
        <f>ESTADISTICA!Y573</f>
        <v>0</v>
      </c>
      <c r="Z575">
        <f>ESTADISTICA!Z573</f>
        <v>0</v>
      </c>
      <c r="AA575">
        <f>ESTADISTICA!AA573</f>
        <v>0</v>
      </c>
      <c r="AB575">
        <f>ESTADISTICA!AB573</f>
        <v>0</v>
      </c>
      <c r="AC575">
        <f>ESTADISTICA!AC573</f>
        <v>0</v>
      </c>
      <c r="AD575">
        <f>ESTADISTICA!AD573</f>
        <v>0</v>
      </c>
      <c r="AE575">
        <f>ESTADISTICA!AE573</f>
        <v>0</v>
      </c>
      <c r="AF575">
        <f>ESTADISTICA!AF573</f>
        <v>0</v>
      </c>
      <c r="AG575">
        <f>ESTADISTICA!AG573</f>
        <v>0</v>
      </c>
      <c r="AH575">
        <f>ESTADISTICA!AH573</f>
        <v>0</v>
      </c>
      <c r="AI575">
        <f>ESTADISTICA!AI573</f>
        <v>0</v>
      </c>
    </row>
    <row r="576" spans="1:35" x14ac:dyDescent="0.25">
      <c r="A576">
        <f>ESTADISTICA!A574</f>
        <v>0</v>
      </c>
      <c r="B576">
        <f>ESTADISTICA!B574</f>
        <v>0</v>
      </c>
      <c r="C576">
        <f>ESTADISTICA!C574</f>
        <v>0</v>
      </c>
      <c r="D576">
        <f>ESTADISTICA!D574</f>
        <v>0</v>
      </c>
      <c r="E576">
        <f>ESTADISTICA!E574</f>
        <v>0</v>
      </c>
      <c r="F576">
        <f>ESTADISTICA!F574</f>
        <v>0</v>
      </c>
      <c r="G576">
        <f>ESTADISTICA!G574</f>
        <v>0</v>
      </c>
      <c r="H576">
        <f>ESTADISTICA!H574</f>
        <v>0</v>
      </c>
      <c r="I576">
        <f>ESTADISTICA!I574</f>
        <v>0</v>
      </c>
      <c r="J576">
        <f>ESTADISTICA!J574</f>
        <v>0</v>
      </c>
      <c r="K576">
        <f>ESTADISTICA!K574</f>
        <v>0</v>
      </c>
      <c r="L576">
        <f>ESTADISTICA!L574</f>
        <v>0</v>
      </c>
      <c r="M576">
        <f>ESTADISTICA!M574</f>
        <v>0</v>
      </c>
      <c r="N576">
        <f>ESTADISTICA!N574</f>
        <v>0</v>
      </c>
      <c r="O576">
        <f>ESTADISTICA!O574</f>
        <v>0</v>
      </c>
      <c r="P576">
        <f>ESTADISTICA!P574</f>
        <v>0</v>
      </c>
      <c r="Q576">
        <f>ESTADISTICA!Q574</f>
        <v>0</v>
      </c>
      <c r="R576">
        <f>ESTADISTICA!R574</f>
        <v>0</v>
      </c>
      <c r="S576">
        <f>ESTADISTICA!S574</f>
        <v>0</v>
      </c>
      <c r="T576">
        <f>ESTADISTICA!T574</f>
        <v>0</v>
      </c>
      <c r="U576">
        <f>ESTADISTICA!U574</f>
        <v>0</v>
      </c>
      <c r="V576">
        <f>ESTADISTICA!V574</f>
        <v>0</v>
      </c>
      <c r="W576">
        <f>ESTADISTICA!W574</f>
        <v>0</v>
      </c>
      <c r="X576">
        <f>ESTADISTICA!X574</f>
        <v>0</v>
      </c>
      <c r="Y576">
        <f>ESTADISTICA!Y574</f>
        <v>0</v>
      </c>
      <c r="Z576">
        <f>ESTADISTICA!Z574</f>
        <v>0</v>
      </c>
      <c r="AA576">
        <f>ESTADISTICA!AA574</f>
        <v>0</v>
      </c>
      <c r="AB576">
        <f>ESTADISTICA!AB574</f>
        <v>0</v>
      </c>
      <c r="AC576">
        <f>ESTADISTICA!AC574</f>
        <v>0</v>
      </c>
      <c r="AD576">
        <f>ESTADISTICA!AD574</f>
        <v>0</v>
      </c>
      <c r="AE576">
        <f>ESTADISTICA!AE574</f>
        <v>0</v>
      </c>
      <c r="AF576">
        <f>ESTADISTICA!AF574</f>
        <v>0</v>
      </c>
      <c r="AG576">
        <f>ESTADISTICA!AG574</f>
        <v>0</v>
      </c>
      <c r="AH576">
        <f>ESTADISTICA!AH574</f>
        <v>0</v>
      </c>
      <c r="AI576">
        <f>ESTADISTICA!AI574</f>
        <v>0</v>
      </c>
    </row>
    <row r="577" spans="1:35" x14ac:dyDescent="0.25">
      <c r="A577">
        <f>ESTADISTICA!A575</f>
        <v>0</v>
      </c>
      <c r="B577">
        <f>ESTADISTICA!B575</f>
        <v>0</v>
      </c>
      <c r="C577">
        <f>ESTADISTICA!C575</f>
        <v>0</v>
      </c>
      <c r="D577">
        <f>ESTADISTICA!D575</f>
        <v>0</v>
      </c>
      <c r="E577">
        <f>ESTADISTICA!E575</f>
        <v>0</v>
      </c>
      <c r="F577">
        <f>ESTADISTICA!F575</f>
        <v>0</v>
      </c>
      <c r="G577">
        <f>ESTADISTICA!G575</f>
        <v>0</v>
      </c>
      <c r="H577">
        <f>ESTADISTICA!H575</f>
        <v>0</v>
      </c>
      <c r="I577">
        <f>ESTADISTICA!I575</f>
        <v>0</v>
      </c>
      <c r="J577">
        <f>ESTADISTICA!J575</f>
        <v>0</v>
      </c>
      <c r="K577">
        <f>ESTADISTICA!K575</f>
        <v>0</v>
      </c>
      <c r="L577">
        <f>ESTADISTICA!L575</f>
        <v>0</v>
      </c>
      <c r="M577">
        <f>ESTADISTICA!M575</f>
        <v>0</v>
      </c>
      <c r="N577">
        <f>ESTADISTICA!N575</f>
        <v>0</v>
      </c>
      <c r="O577">
        <f>ESTADISTICA!O575</f>
        <v>0</v>
      </c>
      <c r="P577">
        <f>ESTADISTICA!P575</f>
        <v>0</v>
      </c>
      <c r="Q577">
        <f>ESTADISTICA!Q575</f>
        <v>0</v>
      </c>
      <c r="R577">
        <f>ESTADISTICA!R575</f>
        <v>0</v>
      </c>
      <c r="S577">
        <f>ESTADISTICA!S575</f>
        <v>0</v>
      </c>
      <c r="T577">
        <f>ESTADISTICA!T575</f>
        <v>0</v>
      </c>
      <c r="U577">
        <f>ESTADISTICA!U575</f>
        <v>0</v>
      </c>
      <c r="V577">
        <f>ESTADISTICA!V575</f>
        <v>0</v>
      </c>
      <c r="W577">
        <f>ESTADISTICA!W575</f>
        <v>0</v>
      </c>
      <c r="X577">
        <f>ESTADISTICA!X575</f>
        <v>0</v>
      </c>
      <c r="Y577">
        <f>ESTADISTICA!Y575</f>
        <v>0</v>
      </c>
      <c r="Z577">
        <f>ESTADISTICA!Z575</f>
        <v>0</v>
      </c>
      <c r="AA577">
        <f>ESTADISTICA!AA575</f>
        <v>0</v>
      </c>
      <c r="AB577">
        <f>ESTADISTICA!AB575</f>
        <v>0</v>
      </c>
      <c r="AC577">
        <f>ESTADISTICA!AC575</f>
        <v>0</v>
      </c>
      <c r="AD577">
        <f>ESTADISTICA!AD575</f>
        <v>0</v>
      </c>
      <c r="AE577">
        <f>ESTADISTICA!AE575</f>
        <v>0</v>
      </c>
      <c r="AF577">
        <f>ESTADISTICA!AF575</f>
        <v>0</v>
      </c>
      <c r="AG577">
        <f>ESTADISTICA!AG575</f>
        <v>0</v>
      </c>
      <c r="AH577">
        <f>ESTADISTICA!AH575</f>
        <v>0</v>
      </c>
      <c r="AI577">
        <f>ESTADISTICA!AI575</f>
        <v>0</v>
      </c>
    </row>
    <row r="578" spans="1:35" x14ac:dyDescent="0.25">
      <c r="A578">
        <f>ESTADISTICA!A576</f>
        <v>0</v>
      </c>
      <c r="B578">
        <f>ESTADISTICA!B576</f>
        <v>0</v>
      </c>
      <c r="C578">
        <f>ESTADISTICA!C576</f>
        <v>0</v>
      </c>
      <c r="D578">
        <f>ESTADISTICA!D576</f>
        <v>0</v>
      </c>
      <c r="E578">
        <f>ESTADISTICA!E576</f>
        <v>0</v>
      </c>
      <c r="F578">
        <f>ESTADISTICA!F576</f>
        <v>0</v>
      </c>
      <c r="G578">
        <f>ESTADISTICA!G576</f>
        <v>0</v>
      </c>
      <c r="H578">
        <f>ESTADISTICA!H576</f>
        <v>0</v>
      </c>
      <c r="I578">
        <f>ESTADISTICA!I576</f>
        <v>0</v>
      </c>
      <c r="J578">
        <f>ESTADISTICA!J576</f>
        <v>0</v>
      </c>
      <c r="K578">
        <f>ESTADISTICA!K576</f>
        <v>0</v>
      </c>
      <c r="L578">
        <f>ESTADISTICA!L576</f>
        <v>0</v>
      </c>
      <c r="M578">
        <f>ESTADISTICA!M576</f>
        <v>0</v>
      </c>
      <c r="N578">
        <f>ESTADISTICA!N576</f>
        <v>0</v>
      </c>
      <c r="O578">
        <f>ESTADISTICA!O576</f>
        <v>0</v>
      </c>
      <c r="P578">
        <f>ESTADISTICA!P576</f>
        <v>0</v>
      </c>
      <c r="Q578">
        <f>ESTADISTICA!Q576</f>
        <v>0</v>
      </c>
      <c r="R578">
        <f>ESTADISTICA!R576</f>
        <v>0</v>
      </c>
      <c r="S578">
        <f>ESTADISTICA!S576</f>
        <v>0</v>
      </c>
      <c r="T578">
        <f>ESTADISTICA!T576</f>
        <v>0</v>
      </c>
      <c r="U578">
        <f>ESTADISTICA!U576</f>
        <v>0</v>
      </c>
      <c r="V578">
        <f>ESTADISTICA!V576</f>
        <v>0</v>
      </c>
      <c r="W578">
        <f>ESTADISTICA!W576</f>
        <v>0</v>
      </c>
      <c r="X578">
        <f>ESTADISTICA!X576</f>
        <v>0</v>
      </c>
      <c r="Y578">
        <f>ESTADISTICA!Y576</f>
        <v>0</v>
      </c>
      <c r="Z578">
        <f>ESTADISTICA!Z576</f>
        <v>0</v>
      </c>
      <c r="AA578">
        <f>ESTADISTICA!AA576</f>
        <v>0</v>
      </c>
      <c r="AB578">
        <f>ESTADISTICA!AB576</f>
        <v>0</v>
      </c>
      <c r="AC578">
        <f>ESTADISTICA!AC576</f>
        <v>0</v>
      </c>
      <c r="AD578">
        <f>ESTADISTICA!AD576</f>
        <v>0</v>
      </c>
      <c r="AE578">
        <f>ESTADISTICA!AE576</f>
        <v>0</v>
      </c>
      <c r="AF578">
        <f>ESTADISTICA!AF576</f>
        <v>0</v>
      </c>
      <c r="AG578">
        <f>ESTADISTICA!AG576</f>
        <v>0</v>
      </c>
      <c r="AH578">
        <f>ESTADISTICA!AH576</f>
        <v>0</v>
      </c>
      <c r="AI578">
        <f>ESTADISTICA!AI576</f>
        <v>0</v>
      </c>
    </row>
    <row r="579" spans="1:35" x14ac:dyDescent="0.25">
      <c r="A579">
        <f>ESTADISTICA!A577</f>
        <v>0</v>
      </c>
      <c r="B579">
        <f>ESTADISTICA!B577</f>
        <v>0</v>
      </c>
      <c r="C579">
        <f>ESTADISTICA!C577</f>
        <v>0</v>
      </c>
      <c r="D579">
        <f>ESTADISTICA!D577</f>
        <v>0</v>
      </c>
      <c r="E579">
        <f>ESTADISTICA!E577</f>
        <v>0</v>
      </c>
      <c r="F579">
        <f>ESTADISTICA!F577</f>
        <v>0</v>
      </c>
      <c r="G579">
        <f>ESTADISTICA!G577</f>
        <v>0</v>
      </c>
      <c r="H579">
        <f>ESTADISTICA!H577</f>
        <v>0</v>
      </c>
      <c r="I579">
        <f>ESTADISTICA!I577</f>
        <v>0</v>
      </c>
      <c r="J579">
        <f>ESTADISTICA!J577</f>
        <v>0</v>
      </c>
      <c r="K579">
        <f>ESTADISTICA!K577</f>
        <v>0</v>
      </c>
      <c r="L579">
        <f>ESTADISTICA!L577</f>
        <v>0</v>
      </c>
      <c r="M579">
        <f>ESTADISTICA!M577</f>
        <v>0</v>
      </c>
      <c r="N579">
        <f>ESTADISTICA!N577</f>
        <v>0</v>
      </c>
      <c r="O579">
        <f>ESTADISTICA!O577</f>
        <v>0</v>
      </c>
      <c r="P579">
        <f>ESTADISTICA!P577</f>
        <v>0</v>
      </c>
      <c r="Q579">
        <f>ESTADISTICA!Q577</f>
        <v>0</v>
      </c>
      <c r="R579">
        <f>ESTADISTICA!R577</f>
        <v>0</v>
      </c>
      <c r="S579">
        <f>ESTADISTICA!S577</f>
        <v>0</v>
      </c>
      <c r="T579">
        <f>ESTADISTICA!T577</f>
        <v>0</v>
      </c>
      <c r="U579">
        <f>ESTADISTICA!U577</f>
        <v>0</v>
      </c>
      <c r="V579">
        <f>ESTADISTICA!V577</f>
        <v>0</v>
      </c>
      <c r="W579">
        <f>ESTADISTICA!W577</f>
        <v>0</v>
      </c>
      <c r="X579">
        <f>ESTADISTICA!X577</f>
        <v>0</v>
      </c>
      <c r="Y579">
        <f>ESTADISTICA!Y577</f>
        <v>0</v>
      </c>
      <c r="Z579">
        <f>ESTADISTICA!Z577</f>
        <v>0</v>
      </c>
      <c r="AA579">
        <f>ESTADISTICA!AA577</f>
        <v>0</v>
      </c>
      <c r="AB579">
        <f>ESTADISTICA!AB577</f>
        <v>0</v>
      </c>
      <c r="AC579">
        <f>ESTADISTICA!AC577</f>
        <v>0</v>
      </c>
      <c r="AD579">
        <f>ESTADISTICA!AD577</f>
        <v>0</v>
      </c>
      <c r="AE579">
        <f>ESTADISTICA!AE577</f>
        <v>0</v>
      </c>
      <c r="AF579">
        <f>ESTADISTICA!AF577</f>
        <v>0</v>
      </c>
      <c r="AG579">
        <f>ESTADISTICA!AG577</f>
        <v>0</v>
      </c>
      <c r="AH579">
        <f>ESTADISTICA!AH577</f>
        <v>0</v>
      </c>
      <c r="AI579">
        <f>ESTADISTICA!AI577</f>
        <v>0</v>
      </c>
    </row>
    <row r="580" spans="1:35" x14ac:dyDescent="0.25">
      <c r="A580">
        <f>ESTADISTICA!A578</f>
        <v>0</v>
      </c>
      <c r="B580">
        <f>ESTADISTICA!B578</f>
        <v>0</v>
      </c>
      <c r="C580">
        <f>ESTADISTICA!C578</f>
        <v>0</v>
      </c>
      <c r="D580">
        <f>ESTADISTICA!D578</f>
        <v>0</v>
      </c>
      <c r="E580">
        <f>ESTADISTICA!E578</f>
        <v>0</v>
      </c>
      <c r="F580">
        <f>ESTADISTICA!F578</f>
        <v>0</v>
      </c>
      <c r="G580">
        <f>ESTADISTICA!G578</f>
        <v>0</v>
      </c>
      <c r="H580">
        <f>ESTADISTICA!H578</f>
        <v>0</v>
      </c>
      <c r="I580">
        <f>ESTADISTICA!I578</f>
        <v>0</v>
      </c>
      <c r="J580">
        <f>ESTADISTICA!J578</f>
        <v>0</v>
      </c>
      <c r="K580">
        <f>ESTADISTICA!K578</f>
        <v>0</v>
      </c>
      <c r="L580">
        <f>ESTADISTICA!L578</f>
        <v>0</v>
      </c>
      <c r="M580">
        <f>ESTADISTICA!M578</f>
        <v>0</v>
      </c>
      <c r="N580">
        <f>ESTADISTICA!N578</f>
        <v>0</v>
      </c>
      <c r="O580">
        <f>ESTADISTICA!O578</f>
        <v>0</v>
      </c>
      <c r="P580">
        <f>ESTADISTICA!P578</f>
        <v>0</v>
      </c>
      <c r="Q580">
        <f>ESTADISTICA!Q578</f>
        <v>0</v>
      </c>
      <c r="R580">
        <f>ESTADISTICA!R578</f>
        <v>0</v>
      </c>
      <c r="S580">
        <f>ESTADISTICA!S578</f>
        <v>0</v>
      </c>
      <c r="T580">
        <f>ESTADISTICA!T578</f>
        <v>0</v>
      </c>
      <c r="U580">
        <f>ESTADISTICA!U578</f>
        <v>0</v>
      </c>
      <c r="V580">
        <f>ESTADISTICA!V578</f>
        <v>0</v>
      </c>
      <c r="W580">
        <f>ESTADISTICA!W578</f>
        <v>0</v>
      </c>
      <c r="X580">
        <f>ESTADISTICA!X578</f>
        <v>0</v>
      </c>
      <c r="Y580">
        <f>ESTADISTICA!Y578</f>
        <v>0</v>
      </c>
      <c r="Z580">
        <f>ESTADISTICA!Z578</f>
        <v>0</v>
      </c>
      <c r="AA580">
        <f>ESTADISTICA!AA578</f>
        <v>0</v>
      </c>
      <c r="AB580">
        <f>ESTADISTICA!AB578</f>
        <v>0</v>
      </c>
      <c r="AC580">
        <f>ESTADISTICA!AC578</f>
        <v>0</v>
      </c>
      <c r="AD580">
        <f>ESTADISTICA!AD578</f>
        <v>0</v>
      </c>
      <c r="AE580">
        <f>ESTADISTICA!AE578</f>
        <v>0</v>
      </c>
      <c r="AF580">
        <f>ESTADISTICA!AF578</f>
        <v>0</v>
      </c>
      <c r="AG580">
        <f>ESTADISTICA!AG578</f>
        <v>0</v>
      </c>
      <c r="AH580">
        <f>ESTADISTICA!AH578</f>
        <v>0</v>
      </c>
      <c r="AI580">
        <f>ESTADISTICA!AI578</f>
        <v>0</v>
      </c>
    </row>
    <row r="581" spans="1:35" x14ac:dyDescent="0.25">
      <c r="A581">
        <f>ESTADISTICA!A579</f>
        <v>0</v>
      </c>
      <c r="B581">
        <f>ESTADISTICA!B579</f>
        <v>0</v>
      </c>
      <c r="C581">
        <f>ESTADISTICA!C579</f>
        <v>0</v>
      </c>
      <c r="D581">
        <f>ESTADISTICA!D579</f>
        <v>0</v>
      </c>
      <c r="E581">
        <f>ESTADISTICA!E579</f>
        <v>0</v>
      </c>
      <c r="F581">
        <f>ESTADISTICA!F579</f>
        <v>0</v>
      </c>
      <c r="G581">
        <f>ESTADISTICA!G579</f>
        <v>0</v>
      </c>
      <c r="H581">
        <f>ESTADISTICA!H579</f>
        <v>0</v>
      </c>
      <c r="I581">
        <f>ESTADISTICA!I579</f>
        <v>0</v>
      </c>
      <c r="J581">
        <f>ESTADISTICA!J579</f>
        <v>0</v>
      </c>
      <c r="K581">
        <f>ESTADISTICA!K579</f>
        <v>0</v>
      </c>
      <c r="L581">
        <f>ESTADISTICA!L579</f>
        <v>0</v>
      </c>
      <c r="M581">
        <f>ESTADISTICA!M579</f>
        <v>0</v>
      </c>
      <c r="N581">
        <f>ESTADISTICA!N579</f>
        <v>0</v>
      </c>
      <c r="O581">
        <f>ESTADISTICA!O579</f>
        <v>0</v>
      </c>
      <c r="P581">
        <f>ESTADISTICA!P579</f>
        <v>0</v>
      </c>
      <c r="Q581">
        <f>ESTADISTICA!Q579</f>
        <v>0</v>
      </c>
      <c r="R581">
        <f>ESTADISTICA!R579</f>
        <v>0</v>
      </c>
      <c r="S581">
        <f>ESTADISTICA!S579</f>
        <v>0</v>
      </c>
      <c r="T581">
        <f>ESTADISTICA!T579</f>
        <v>0</v>
      </c>
      <c r="U581">
        <f>ESTADISTICA!U579</f>
        <v>0</v>
      </c>
      <c r="V581">
        <f>ESTADISTICA!V579</f>
        <v>0</v>
      </c>
      <c r="W581">
        <f>ESTADISTICA!W579</f>
        <v>0</v>
      </c>
      <c r="X581">
        <f>ESTADISTICA!X579</f>
        <v>0</v>
      </c>
      <c r="Y581">
        <f>ESTADISTICA!Y579</f>
        <v>0</v>
      </c>
      <c r="Z581">
        <f>ESTADISTICA!Z579</f>
        <v>0</v>
      </c>
      <c r="AA581">
        <f>ESTADISTICA!AA579</f>
        <v>0</v>
      </c>
      <c r="AB581">
        <f>ESTADISTICA!AB579</f>
        <v>0</v>
      </c>
      <c r="AC581">
        <f>ESTADISTICA!AC579</f>
        <v>0</v>
      </c>
      <c r="AD581">
        <f>ESTADISTICA!AD579</f>
        <v>0</v>
      </c>
      <c r="AE581">
        <f>ESTADISTICA!AE579</f>
        <v>0</v>
      </c>
      <c r="AF581">
        <f>ESTADISTICA!AF579</f>
        <v>0</v>
      </c>
      <c r="AG581">
        <f>ESTADISTICA!AG579</f>
        <v>0</v>
      </c>
      <c r="AH581">
        <f>ESTADISTICA!AH579</f>
        <v>0</v>
      </c>
      <c r="AI581">
        <f>ESTADISTICA!AI579</f>
        <v>0</v>
      </c>
    </row>
    <row r="582" spans="1:35" x14ac:dyDescent="0.25">
      <c r="A582">
        <f>ESTADISTICA!A580</f>
        <v>0</v>
      </c>
      <c r="B582">
        <f>ESTADISTICA!B580</f>
        <v>0</v>
      </c>
      <c r="C582">
        <f>ESTADISTICA!C580</f>
        <v>0</v>
      </c>
      <c r="D582">
        <f>ESTADISTICA!D580</f>
        <v>0</v>
      </c>
      <c r="E582">
        <f>ESTADISTICA!E580</f>
        <v>0</v>
      </c>
      <c r="F582">
        <f>ESTADISTICA!F580</f>
        <v>0</v>
      </c>
      <c r="G582">
        <f>ESTADISTICA!G580</f>
        <v>0</v>
      </c>
      <c r="H582">
        <f>ESTADISTICA!H580</f>
        <v>0</v>
      </c>
      <c r="I582">
        <f>ESTADISTICA!I580</f>
        <v>0</v>
      </c>
      <c r="J582">
        <f>ESTADISTICA!J580</f>
        <v>0</v>
      </c>
      <c r="K582">
        <f>ESTADISTICA!K580</f>
        <v>0</v>
      </c>
      <c r="L582">
        <f>ESTADISTICA!L580</f>
        <v>0</v>
      </c>
      <c r="M582">
        <f>ESTADISTICA!M580</f>
        <v>0</v>
      </c>
      <c r="N582">
        <f>ESTADISTICA!N580</f>
        <v>0</v>
      </c>
      <c r="O582">
        <f>ESTADISTICA!O580</f>
        <v>0</v>
      </c>
      <c r="P582">
        <f>ESTADISTICA!P580</f>
        <v>0</v>
      </c>
      <c r="Q582">
        <f>ESTADISTICA!Q580</f>
        <v>0</v>
      </c>
      <c r="R582">
        <f>ESTADISTICA!R580</f>
        <v>0</v>
      </c>
      <c r="S582">
        <f>ESTADISTICA!S580</f>
        <v>0</v>
      </c>
      <c r="T582">
        <f>ESTADISTICA!T580</f>
        <v>0</v>
      </c>
      <c r="U582">
        <f>ESTADISTICA!U580</f>
        <v>0</v>
      </c>
      <c r="V582">
        <f>ESTADISTICA!V580</f>
        <v>0</v>
      </c>
      <c r="W582">
        <f>ESTADISTICA!W580</f>
        <v>0</v>
      </c>
      <c r="X582">
        <f>ESTADISTICA!X580</f>
        <v>0</v>
      </c>
      <c r="Y582">
        <f>ESTADISTICA!Y580</f>
        <v>0</v>
      </c>
      <c r="Z582">
        <f>ESTADISTICA!Z580</f>
        <v>0</v>
      </c>
      <c r="AA582">
        <f>ESTADISTICA!AA580</f>
        <v>0</v>
      </c>
      <c r="AB582">
        <f>ESTADISTICA!AB580</f>
        <v>0</v>
      </c>
      <c r="AC582">
        <f>ESTADISTICA!AC580</f>
        <v>0</v>
      </c>
      <c r="AD582">
        <f>ESTADISTICA!AD580</f>
        <v>0</v>
      </c>
      <c r="AE582">
        <f>ESTADISTICA!AE580</f>
        <v>0</v>
      </c>
      <c r="AF582">
        <f>ESTADISTICA!AF580</f>
        <v>0</v>
      </c>
      <c r="AG582">
        <f>ESTADISTICA!AG580</f>
        <v>0</v>
      </c>
      <c r="AH582">
        <f>ESTADISTICA!AH580</f>
        <v>0</v>
      </c>
      <c r="AI582">
        <f>ESTADISTICA!AI580</f>
        <v>0</v>
      </c>
    </row>
    <row r="583" spans="1:35" x14ac:dyDescent="0.25">
      <c r="A583">
        <f>ESTADISTICA!A581</f>
        <v>0</v>
      </c>
      <c r="B583">
        <f>ESTADISTICA!B581</f>
        <v>0</v>
      </c>
      <c r="C583">
        <f>ESTADISTICA!C581</f>
        <v>0</v>
      </c>
      <c r="D583">
        <f>ESTADISTICA!D581</f>
        <v>0</v>
      </c>
      <c r="E583">
        <f>ESTADISTICA!E581</f>
        <v>0</v>
      </c>
      <c r="F583">
        <f>ESTADISTICA!F581</f>
        <v>0</v>
      </c>
      <c r="G583">
        <f>ESTADISTICA!G581</f>
        <v>0</v>
      </c>
      <c r="H583">
        <f>ESTADISTICA!H581</f>
        <v>0</v>
      </c>
      <c r="I583">
        <f>ESTADISTICA!I581</f>
        <v>0</v>
      </c>
      <c r="J583">
        <f>ESTADISTICA!J581</f>
        <v>0</v>
      </c>
      <c r="K583">
        <f>ESTADISTICA!K581</f>
        <v>0</v>
      </c>
      <c r="L583">
        <f>ESTADISTICA!L581</f>
        <v>0</v>
      </c>
      <c r="M583">
        <f>ESTADISTICA!M581</f>
        <v>0</v>
      </c>
      <c r="N583">
        <f>ESTADISTICA!N581</f>
        <v>0</v>
      </c>
      <c r="O583">
        <f>ESTADISTICA!O581</f>
        <v>0</v>
      </c>
      <c r="P583">
        <f>ESTADISTICA!P581</f>
        <v>0</v>
      </c>
      <c r="Q583">
        <f>ESTADISTICA!Q581</f>
        <v>0</v>
      </c>
      <c r="R583">
        <f>ESTADISTICA!R581</f>
        <v>0</v>
      </c>
      <c r="S583">
        <f>ESTADISTICA!S581</f>
        <v>0</v>
      </c>
      <c r="T583">
        <f>ESTADISTICA!T581</f>
        <v>0</v>
      </c>
      <c r="U583">
        <f>ESTADISTICA!U581</f>
        <v>0</v>
      </c>
      <c r="V583">
        <f>ESTADISTICA!V581</f>
        <v>0</v>
      </c>
      <c r="W583">
        <f>ESTADISTICA!W581</f>
        <v>0</v>
      </c>
      <c r="X583">
        <f>ESTADISTICA!X581</f>
        <v>0</v>
      </c>
      <c r="Y583">
        <f>ESTADISTICA!Y581</f>
        <v>0</v>
      </c>
      <c r="Z583">
        <f>ESTADISTICA!Z581</f>
        <v>0</v>
      </c>
      <c r="AA583">
        <f>ESTADISTICA!AA581</f>
        <v>0</v>
      </c>
      <c r="AB583">
        <f>ESTADISTICA!AB581</f>
        <v>0</v>
      </c>
      <c r="AC583">
        <f>ESTADISTICA!AC581</f>
        <v>0</v>
      </c>
      <c r="AD583">
        <f>ESTADISTICA!AD581</f>
        <v>0</v>
      </c>
      <c r="AE583">
        <f>ESTADISTICA!AE581</f>
        <v>0</v>
      </c>
      <c r="AF583">
        <f>ESTADISTICA!AF581</f>
        <v>0</v>
      </c>
      <c r="AG583">
        <f>ESTADISTICA!AG581</f>
        <v>0</v>
      </c>
      <c r="AH583">
        <f>ESTADISTICA!AH581</f>
        <v>0</v>
      </c>
      <c r="AI583">
        <f>ESTADISTICA!AI581</f>
        <v>0</v>
      </c>
    </row>
    <row r="584" spans="1:35" x14ac:dyDescent="0.25">
      <c r="A584">
        <f>ESTADISTICA!A582</f>
        <v>0</v>
      </c>
      <c r="B584">
        <f>ESTADISTICA!B582</f>
        <v>0</v>
      </c>
      <c r="C584">
        <f>ESTADISTICA!C582</f>
        <v>0</v>
      </c>
      <c r="D584">
        <f>ESTADISTICA!D582</f>
        <v>0</v>
      </c>
      <c r="E584">
        <f>ESTADISTICA!E582</f>
        <v>0</v>
      </c>
      <c r="F584">
        <f>ESTADISTICA!F582</f>
        <v>0</v>
      </c>
      <c r="G584">
        <f>ESTADISTICA!G582</f>
        <v>0</v>
      </c>
      <c r="H584">
        <f>ESTADISTICA!H582</f>
        <v>0</v>
      </c>
      <c r="I584">
        <f>ESTADISTICA!I582</f>
        <v>0</v>
      </c>
      <c r="J584">
        <f>ESTADISTICA!J582</f>
        <v>0</v>
      </c>
      <c r="K584">
        <f>ESTADISTICA!K582</f>
        <v>0</v>
      </c>
      <c r="L584">
        <f>ESTADISTICA!L582</f>
        <v>0</v>
      </c>
      <c r="M584">
        <f>ESTADISTICA!M582</f>
        <v>0</v>
      </c>
      <c r="N584">
        <f>ESTADISTICA!N582</f>
        <v>0</v>
      </c>
      <c r="O584">
        <f>ESTADISTICA!O582</f>
        <v>0</v>
      </c>
      <c r="P584">
        <f>ESTADISTICA!P582</f>
        <v>0</v>
      </c>
      <c r="Q584">
        <f>ESTADISTICA!Q582</f>
        <v>0</v>
      </c>
      <c r="R584">
        <f>ESTADISTICA!R582</f>
        <v>0</v>
      </c>
      <c r="S584">
        <f>ESTADISTICA!S582</f>
        <v>0</v>
      </c>
      <c r="T584">
        <f>ESTADISTICA!T582</f>
        <v>0</v>
      </c>
      <c r="U584">
        <f>ESTADISTICA!U582</f>
        <v>0</v>
      </c>
      <c r="V584">
        <f>ESTADISTICA!V582</f>
        <v>0</v>
      </c>
      <c r="W584">
        <f>ESTADISTICA!W582</f>
        <v>0</v>
      </c>
      <c r="X584">
        <f>ESTADISTICA!X582</f>
        <v>0</v>
      </c>
      <c r="Y584">
        <f>ESTADISTICA!Y582</f>
        <v>0</v>
      </c>
      <c r="Z584">
        <f>ESTADISTICA!Z582</f>
        <v>0</v>
      </c>
      <c r="AA584">
        <f>ESTADISTICA!AA582</f>
        <v>0</v>
      </c>
      <c r="AB584">
        <f>ESTADISTICA!AB582</f>
        <v>0</v>
      </c>
      <c r="AC584">
        <f>ESTADISTICA!AC582</f>
        <v>0</v>
      </c>
      <c r="AD584">
        <f>ESTADISTICA!AD582</f>
        <v>0</v>
      </c>
      <c r="AE584">
        <f>ESTADISTICA!AE582</f>
        <v>0</v>
      </c>
      <c r="AF584">
        <f>ESTADISTICA!AF582</f>
        <v>0</v>
      </c>
      <c r="AG584">
        <f>ESTADISTICA!AG582</f>
        <v>0</v>
      </c>
      <c r="AH584">
        <f>ESTADISTICA!AH582</f>
        <v>0</v>
      </c>
      <c r="AI584">
        <f>ESTADISTICA!AI582</f>
        <v>0</v>
      </c>
    </row>
    <row r="585" spans="1:35" x14ac:dyDescent="0.25">
      <c r="A585">
        <f>ESTADISTICA!A583</f>
        <v>0</v>
      </c>
      <c r="B585">
        <f>ESTADISTICA!B583</f>
        <v>0</v>
      </c>
      <c r="C585">
        <f>ESTADISTICA!C583</f>
        <v>0</v>
      </c>
      <c r="D585">
        <f>ESTADISTICA!D583</f>
        <v>0</v>
      </c>
      <c r="E585">
        <f>ESTADISTICA!E583</f>
        <v>0</v>
      </c>
      <c r="F585">
        <f>ESTADISTICA!F583</f>
        <v>0</v>
      </c>
      <c r="G585">
        <f>ESTADISTICA!G583</f>
        <v>0</v>
      </c>
      <c r="H585">
        <f>ESTADISTICA!H583</f>
        <v>0</v>
      </c>
      <c r="I585">
        <f>ESTADISTICA!I583</f>
        <v>0</v>
      </c>
      <c r="J585">
        <f>ESTADISTICA!J583</f>
        <v>0</v>
      </c>
      <c r="K585">
        <f>ESTADISTICA!K583</f>
        <v>0</v>
      </c>
      <c r="L585">
        <f>ESTADISTICA!L583</f>
        <v>0</v>
      </c>
      <c r="M585">
        <f>ESTADISTICA!M583</f>
        <v>0</v>
      </c>
      <c r="N585">
        <f>ESTADISTICA!N583</f>
        <v>0</v>
      </c>
      <c r="O585">
        <f>ESTADISTICA!O583</f>
        <v>0</v>
      </c>
      <c r="P585">
        <f>ESTADISTICA!P583</f>
        <v>0</v>
      </c>
      <c r="Q585">
        <f>ESTADISTICA!Q583</f>
        <v>0</v>
      </c>
      <c r="R585">
        <f>ESTADISTICA!R583</f>
        <v>0</v>
      </c>
      <c r="S585">
        <f>ESTADISTICA!S583</f>
        <v>0</v>
      </c>
      <c r="T585">
        <f>ESTADISTICA!T583</f>
        <v>0</v>
      </c>
      <c r="U585">
        <f>ESTADISTICA!U583</f>
        <v>0</v>
      </c>
      <c r="V585">
        <f>ESTADISTICA!V583</f>
        <v>0</v>
      </c>
      <c r="W585">
        <f>ESTADISTICA!W583</f>
        <v>0</v>
      </c>
      <c r="X585">
        <f>ESTADISTICA!X583</f>
        <v>0</v>
      </c>
      <c r="Y585">
        <f>ESTADISTICA!Y583</f>
        <v>0</v>
      </c>
      <c r="Z585">
        <f>ESTADISTICA!Z583</f>
        <v>0</v>
      </c>
      <c r="AA585">
        <f>ESTADISTICA!AA583</f>
        <v>0</v>
      </c>
      <c r="AB585">
        <f>ESTADISTICA!AB583</f>
        <v>0</v>
      </c>
      <c r="AC585">
        <f>ESTADISTICA!AC583</f>
        <v>0</v>
      </c>
      <c r="AD585">
        <f>ESTADISTICA!AD583</f>
        <v>0</v>
      </c>
      <c r="AE585">
        <f>ESTADISTICA!AE583</f>
        <v>0</v>
      </c>
      <c r="AF585">
        <f>ESTADISTICA!AF583</f>
        <v>0</v>
      </c>
      <c r="AG585">
        <f>ESTADISTICA!AG583</f>
        <v>0</v>
      </c>
      <c r="AH585">
        <f>ESTADISTICA!AH583</f>
        <v>0</v>
      </c>
      <c r="AI585">
        <f>ESTADISTICA!AI583</f>
        <v>0</v>
      </c>
    </row>
    <row r="586" spans="1:35" x14ac:dyDescent="0.25">
      <c r="A586">
        <f>ESTADISTICA!A584</f>
        <v>0</v>
      </c>
      <c r="B586">
        <f>ESTADISTICA!B584</f>
        <v>0</v>
      </c>
      <c r="C586">
        <f>ESTADISTICA!C584</f>
        <v>0</v>
      </c>
      <c r="D586">
        <f>ESTADISTICA!D584</f>
        <v>0</v>
      </c>
      <c r="E586">
        <f>ESTADISTICA!E584</f>
        <v>0</v>
      </c>
      <c r="F586">
        <f>ESTADISTICA!F584</f>
        <v>0</v>
      </c>
      <c r="G586">
        <f>ESTADISTICA!G584</f>
        <v>0</v>
      </c>
      <c r="H586">
        <f>ESTADISTICA!H584</f>
        <v>0</v>
      </c>
      <c r="I586">
        <f>ESTADISTICA!I584</f>
        <v>0</v>
      </c>
      <c r="J586">
        <f>ESTADISTICA!J584</f>
        <v>0</v>
      </c>
      <c r="K586">
        <f>ESTADISTICA!K584</f>
        <v>0</v>
      </c>
      <c r="L586">
        <f>ESTADISTICA!L584</f>
        <v>0</v>
      </c>
      <c r="M586">
        <f>ESTADISTICA!M584</f>
        <v>0</v>
      </c>
      <c r="N586">
        <f>ESTADISTICA!N584</f>
        <v>0</v>
      </c>
      <c r="O586">
        <f>ESTADISTICA!O584</f>
        <v>0</v>
      </c>
      <c r="P586">
        <f>ESTADISTICA!P584</f>
        <v>0</v>
      </c>
      <c r="Q586">
        <f>ESTADISTICA!Q584</f>
        <v>0</v>
      </c>
      <c r="R586">
        <f>ESTADISTICA!R584</f>
        <v>0</v>
      </c>
      <c r="S586">
        <f>ESTADISTICA!S584</f>
        <v>0</v>
      </c>
      <c r="T586">
        <f>ESTADISTICA!T584</f>
        <v>0</v>
      </c>
      <c r="U586">
        <f>ESTADISTICA!U584</f>
        <v>0</v>
      </c>
      <c r="V586">
        <f>ESTADISTICA!V584</f>
        <v>0</v>
      </c>
      <c r="W586">
        <f>ESTADISTICA!W584</f>
        <v>0</v>
      </c>
      <c r="X586">
        <f>ESTADISTICA!X584</f>
        <v>0</v>
      </c>
      <c r="Y586">
        <f>ESTADISTICA!Y584</f>
        <v>0</v>
      </c>
      <c r="Z586">
        <f>ESTADISTICA!Z584</f>
        <v>0</v>
      </c>
      <c r="AA586">
        <f>ESTADISTICA!AA584</f>
        <v>0</v>
      </c>
      <c r="AB586">
        <f>ESTADISTICA!AB584</f>
        <v>0</v>
      </c>
      <c r="AC586">
        <f>ESTADISTICA!AC584</f>
        <v>0</v>
      </c>
      <c r="AD586">
        <f>ESTADISTICA!AD584</f>
        <v>0</v>
      </c>
      <c r="AE586">
        <f>ESTADISTICA!AE584</f>
        <v>0</v>
      </c>
      <c r="AF586">
        <f>ESTADISTICA!AF584</f>
        <v>0</v>
      </c>
      <c r="AG586">
        <f>ESTADISTICA!AG584</f>
        <v>0</v>
      </c>
      <c r="AH586">
        <f>ESTADISTICA!AH584</f>
        <v>0</v>
      </c>
      <c r="AI586">
        <f>ESTADISTICA!AI584</f>
        <v>0</v>
      </c>
    </row>
    <row r="587" spans="1:35" x14ac:dyDescent="0.25">
      <c r="A587">
        <f>ESTADISTICA!A585</f>
        <v>0</v>
      </c>
      <c r="B587">
        <f>ESTADISTICA!B585</f>
        <v>0</v>
      </c>
      <c r="C587">
        <f>ESTADISTICA!C585</f>
        <v>0</v>
      </c>
      <c r="D587">
        <f>ESTADISTICA!D585</f>
        <v>0</v>
      </c>
      <c r="E587">
        <f>ESTADISTICA!E585</f>
        <v>0</v>
      </c>
      <c r="F587">
        <f>ESTADISTICA!F585</f>
        <v>0</v>
      </c>
      <c r="G587">
        <f>ESTADISTICA!G585</f>
        <v>0</v>
      </c>
      <c r="H587">
        <f>ESTADISTICA!H585</f>
        <v>0</v>
      </c>
      <c r="I587">
        <f>ESTADISTICA!I585</f>
        <v>0</v>
      </c>
      <c r="J587">
        <f>ESTADISTICA!J585</f>
        <v>0</v>
      </c>
      <c r="K587">
        <f>ESTADISTICA!K585</f>
        <v>0</v>
      </c>
      <c r="L587">
        <f>ESTADISTICA!L585</f>
        <v>0</v>
      </c>
      <c r="M587">
        <f>ESTADISTICA!M585</f>
        <v>0</v>
      </c>
      <c r="N587">
        <f>ESTADISTICA!N585</f>
        <v>0</v>
      </c>
      <c r="O587">
        <f>ESTADISTICA!O585</f>
        <v>0</v>
      </c>
      <c r="P587">
        <f>ESTADISTICA!P585</f>
        <v>0</v>
      </c>
      <c r="Q587">
        <f>ESTADISTICA!Q585</f>
        <v>0</v>
      </c>
      <c r="R587">
        <f>ESTADISTICA!R585</f>
        <v>0</v>
      </c>
      <c r="S587">
        <f>ESTADISTICA!S585</f>
        <v>0</v>
      </c>
      <c r="T587">
        <f>ESTADISTICA!T585</f>
        <v>0</v>
      </c>
      <c r="U587">
        <f>ESTADISTICA!U585</f>
        <v>0</v>
      </c>
      <c r="V587">
        <f>ESTADISTICA!V585</f>
        <v>0</v>
      </c>
      <c r="W587">
        <f>ESTADISTICA!W585</f>
        <v>0</v>
      </c>
      <c r="X587">
        <f>ESTADISTICA!X585</f>
        <v>0</v>
      </c>
      <c r="Y587">
        <f>ESTADISTICA!Y585</f>
        <v>0</v>
      </c>
      <c r="Z587">
        <f>ESTADISTICA!Z585</f>
        <v>0</v>
      </c>
      <c r="AA587">
        <f>ESTADISTICA!AA585</f>
        <v>0</v>
      </c>
      <c r="AB587">
        <f>ESTADISTICA!AB585</f>
        <v>0</v>
      </c>
      <c r="AC587">
        <f>ESTADISTICA!AC585</f>
        <v>0</v>
      </c>
      <c r="AD587">
        <f>ESTADISTICA!AD585</f>
        <v>0</v>
      </c>
      <c r="AE587">
        <f>ESTADISTICA!AE585</f>
        <v>0</v>
      </c>
      <c r="AF587">
        <f>ESTADISTICA!AF585</f>
        <v>0</v>
      </c>
      <c r="AG587">
        <f>ESTADISTICA!AG585</f>
        <v>0</v>
      </c>
      <c r="AH587">
        <f>ESTADISTICA!AH585</f>
        <v>0</v>
      </c>
      <c r="AI587">
        <f>ESTADISTICA!AI585</f>
        <v>0</v>
      </c>
    </row>
    <row r="588" spans="1:35" x14ac:dyDescent="0.25">
      <c r="A588">
        <f>ESTADISTICA!A586</f>
        <v>0</v>
      </c>
      <c r="B588">
        <f>ESTADISTICA!B586</f>
        <v>0</v>
      </c>
      <c r="C588">
        <f>ESTADISTICA!C586</f>
        <v>0</v>
      </c>
      <c r="D588">
        <f>ESTADISTICA!D586</f>
        <v>0</v>
      </c>
      <c r="E588">
        <f>ESTADISTICA!E586</f>
        <v>0</v>
      </c>
      <c r="F588">
        <f>ESTADISTICA!F586</f>
        <v>0</v>
      </c>
      <c r="G588">
        <f>ESTADISTICA!G586</f>
        <v>0</v>
      </c>
      <c r="H588">
        <f>ESTADISTICA!H586</f>
        <v>0</v>
      </c>
      <c r="I588">
        <f>ESTADISTICA!I586</f>
        <v>0</v>
      </c>
      <c r="J588">
        <f>ESTADISTICA!J586</f>
        <v>0</v>
      </c>
      <c r="K588">
        <f>ESTADISTICA!K586</f>
        <v>0</v>
      </c>
      <c r="L588">
        <f>ESTADISTICA!L586</f>
        <v>0</v>
      </c>
      <c r="M588">
        <f>ESTADISTICA!M586</f>
        <v>0</v>
      </c>
      <c r="N588">
        <f>ESTADISTICA!N586</f>
        <v>0</v>
      </c>
      <c r="O588">
        <f>ESTADISTICA!O586</f>
        <v>0</v>
      </c>
      <c r="P588">
        <f>ESTADISTICA!P586</f>
        <v>0</v>
      </c>
      <c r="Q588">
        <f>ESTADISTICA!Q586</f>
        <v>0</v>
      </c>
      <c r="R588">
        <f>ESTADISTICA!R586</f>
        <v>0</v>
      </c>
      <c r="S588">
        <f>ESTADISTICA!S586</f>
        <v>0</v>
      </c>
      <c r="T588">
        <f>ESTADISTICA!T586</f>
        <v>0</v>
      </c>
      <c r="U588">
        <f>ESTADISTICA!U586</f>
        <v>0</v>
      </c>
      <c r="V588">
        <f>ESTADISTICA!V586</f>
        <v>0</v>
      </c>
      <c r="W588">
        <f>ESTADISTICA!W586</f>
        <v>0</v>
      </c>
      <c r="X588">
        <f>ESTADISTICA!X586</f>
        <v>0</v>
      </c>
      <c r="Y588">
        <f>ESTADISTICA!Y586</f>
        <v>0</v>
      </c>
      <c r="Z588">
        <f>ESTADISTICA!Z586</f>
        <v>0</v>
      </c>
      <c r="AA588">
        <f>ESTADISTICA!AA586</f>
        <v>0</v>
      </c>
      <c r="AB588">
        <f>ESTADISTICA!AB586</f>
        <v>0</v>
      </c>
      <c r="AC588">
        <f>ESTADISTICA!AC586</f>
        <v>0</v>
      </c>
      <c r="AD588">
        <f>ESTADISTICA!AD586</f>
        <v>0</v>
      </c>
      <c r="AE588">
        <f>ESTADISTICA!AE586</f>
        <v>0</v>
      </c>
      <c r="AF588">
        <f>ESTADISTICA!AF586</f>
        <v>0</v>
      </c>
      <c r="AG588">
        <f>ESTADISTICA!AG586</f>
        <v>0</v>
      </c>
      <c r="AH588">
        <f>ESTADISTICA!AH586</f>
        <v>0</v>
      </c>
      <c r="AI588">
        <f>ESTADISTICA!AI586</f>
        <v>0</v>
      </c>
    </row>
    <row r="589" spans="1:35" x14ac:dyDescent="0.25">
      <c r="A589">
        <f>ESTADISTICA!A587</f>
        <v>0</v>
      </c>
      <c r="B589">
        <f>ESTADISTICA!B587</f>
        <v>0</v>
      </c>
      <c r="C589">
        <f>ESTADISTICA!C587</f>
        <v>0</v>
      </c>
      <c r="D589">
        <f>ESTADISTICA!D587</f>
        <v>0</v>
      </c>
      <c r="E589">
        <f>ESTADISTICA!E587</f>
        <v>0</v>
      </c>
      <c r="F589">
        <f>ESTADISTICA!F587</f>
        <v>0</v>
      </c>
      <c r="G589">
        <f>ESTADISTICA!G587</f>
        <v>0</v>
      </c>
      <c r="H589">
        <f>ESTADISTICA!H587</f>
        <v>0</v>
      </c>
      <c r="I589">
        <f>ESTADISTICA!I587</f>
        <v>0</v>
      </c>
      <c r="J589">
        <f>ESTADISTICA!J587</f>
        <v>0</v>
      </c>
      <c r="K589">
        <f>ESTADISTICA!K587</f>
        <v>0</v>
      </c>
      <c r="L589">
        <f>ESTADISTICA!L587</f>
        <v>0</v>
      </c>
      <c r="M589">
        <f>ESTADISTICA!M587</f>
        <v>0</v>
      </c>
      <c r="N589">
        <f>ESTADISTICA!N587</f>
        <v>0</v>
      </c>
      <c r="O589">
        <f>ESTADISTICA!O587</f>
        <v>0</v>
      </c>
      <c r="P589">
        <f>ESTADISTICA!P587</f>
        <v>0</v>
      </c>
      <c r="Q589">
        <f>ESTADISTICA!Q587</f>
        <v>0</v>
      </c>
      <c r="R589">
        <f>ESTADISTICA!R587</f>
        <v>0</v>
      </c>
      <c r="S589">
        <f>ESTADISTICA!S587</f>
        <v>0</v>
      </c>
      <c r="T589">
        <f>ESTADISTICA!T587</f>
        <v>0</v>
      </c>
      <c r="U589">
        <f>ESTADISTICA!U587</f>
        <v>0</v>
      </c>
      <c r="V589">
        <f>ESTADISTICA!V587</f>
        <v>0</v>
      </c>
      <c r="W589">
        <f>ESTADISTICA!W587</f>
        <v>0</v>
      </c>
      <c r="X589">
        <f>ESTADISTICA!X587</f>
        <v>0</v>
      </c>
      <c r="Y589">
        <f>ESTADISTICA!Y587</f>
        <v>0</v>
      </c>
      <c r="Z589">
        <f>ESTADISTICA!Z587</f>
        <v>0</v>
      </c>
      <c r="AA589">
        <f>ESTADISTICA!AA587</f>
        <v>0</v>
      </c>
      <c r="AB589">
        <f>ESTADISTICA!AB587</f>
        <v>0</v>
      </c>
      <c r="AC589">
        <f>ESTADISTICA!AC587</f>
        <v>0</v>
      </c>
      <c r="AD589">
        <f>ESTADISTICA!AD587</f>
        <v>0</v>
      </c>
      <c r="AE589">
        <f>ESTADISTICA!AE587</f>
        <v>0</v>
      </c>
      <c r="AF589">
        <f>ESTADISTICA!AF587</f>
        <v>0</v>
      </c>
      <c r="AG589">
        <f>ESTADISTICA!AG587</f>
        <v>0</v>
      </c>
      <c r="AH589">
        <f>ESTADISTICA!AH587</f>
        <v>0</v>
      </c>
      <c r="AI589">
        <f>ESTADISTICA!AI587</f>
        <v>0</v>
      </c>
    </row>
    <row r="590" spans="1:35" x14ac:dyDescent="0.25">
      <c r="A590">
        <f>ESTADISTICA!A588</f>
        <v>0</v>
      </c>
      <c r="B590">
        <f>ESTADISTICA!B588</f>
        <v>0</v>
      </c>
      <c r="C590">
        <f>ESTADISTICA!C588</f>
        <v>0</v>
      </c>
      <c r="D590">
        <f>ESTADISTICA!D588</f>
        <v>0</v>
      </c>
      <c r="E590">
        <f>ESTADISTICA!E588</f>
        <v>0</v>
      </c>
      <c r="F590">
        <f>ESTADISTICA!F588</f>
        <v>0</v>
      </c>
      <c r="G590">
        <f>ESTADISTICA!G588</f>
        <v>0</v>
      </c>
      <c r="H590">
        <f>ESTADISTICA!H588</f>
        <v>0</v>
      </c>
      <c r="I590">
        <f>ESTADISTICA!I588</f>
        <v>0</v>
      </c>
      <c r="J590">
        <f>ESTADISTICA!J588</f>
        <v>0</v>
      </c>
      <c r="K590">
        <f>ESTADISTICA!K588</f>
        <v>0</v>
      </c>
      <c r="L590">
        <f>ESTADISTICA!L588</f>
        <v>0</v>
      </c>
      <c r="M590">
        <f>ESTADISTICA!M588</f>
        <v>0</v>
      </c>
      <c r="N590">
        <f>ESTADISTICA!N588</f>
        <v>0</v>
      </c>
      <c r="O590">
        <f>ESTADISTICA!O588</f>
        <v>0</v>
      </c>
      <c r="P590">
        <f>ESTADISTICA!P588</f>
        <v>0</v>
      </c>
      <c r="Q590">
        <f>ESTADISTICA!Q588</f>
        <v>0</v>
      </c>
      <c r="R590">
        <f>ESTADISTICA!R588</f>
        <v>0</v>
      </c>
      <c r="S590">
        <f>ESTADISTICA!S588</f>
        <v>0</v>
      </c>
      <c r="T590">
        <f>ESTADISTICA!T588</f>
        <v>0</v>
      </c>
      <c r="U590">
        <f>ESTADISTICA!U588</f>
        <v>0</v>
      </c>
      <c r="V590">
        <f>ESTADISTICA!V588</f>
        <v>0</v>
      </c>
      <c r="W590">
        <f>ESTADISTICA!W588</f>
        <v>0</v>
      </c>
      <c r="X590">
        <f>ESTADISTICA!X588</f>
        <v>0</v>
      </c>
      <c r="Y590">
        <f>ESTADISTICA!Y588</f>
        <v>0</v>
      </c>
      <c r="Z590">
        <f>ESTADISTICA!Z588</f>
        <v>0</v>
      </c>
      <c r="AA590">
        <f>ESTADISTICA!AA588</f>
        <v>0</v>
      </c>
      <c r="AB590">
        <f>ESTADISTICA!AB588</f>
        <v>0</v>
      </c>
      <c r="AC590">
        <f>ESTADISTICA!AC588</f>
        <v>0</v>
      </c>
      <c r="AD590">
        <f>ESTADISTICA!AD588</f>
        <v>0</v>
      </c>
      <c r="AE590">
        <f>ESTADISTICA!AE588</f>
        <v>0</v>
      </c>
      <c r="AF590">
        <f>ESTADISTICA!AF588</f>
        <v>0</v>
      </c>
      <c r="AG590">
        <f>ESTADISTICA!AG588</f>
        <v>0</v>
      </c>
      <c r="AH590">
        <f>ESTADISTICA!AH588</f>
        <v>0</v>
      </c>
      <c r="AI590">
        <f>ESTADISTICA!AI588</f>
        <v>0</v>
      </c>
    </row>
    <row r="591" spans="1:35" x14ac:dyDescent="0.25">
      <c r="A591">
        <f>ESTADISTICA!A589</f>
        <v>0</v>
      </c>
      <c r="B591">
        <f>ESTADISTICA!B589</f>
        <v>0</v>
      </c>
      <c r="C591">
        <f>ESTADISTICA!C589</f>
        <v>0</v>
      </c>
      <c r="D591">
        <f>ESTADISTICA!D589</f>
        <v>0</v>
      </c>
      <c r="E591">
        <f>ESTADISTICA!E589</f>
        <v>0</v>
      </c>
      <c r="F591">
        <f>ESTADISTICA!F589</f>
        <v>0</v>
      </c>
      <c r="G591">
        <f>ESTADISTICA!G589</f>
        <v>0</v>
      </c>
      <c r="H591">
        <f>ESTADISTICA!H589</f>
        <v>0</v>
      </c>
      <c r="I591">
        <f>ESTADISTICA!I589</f>
        <v>0</v>
      </c>
      <c r="J591">
        <f>ESTADISTICA!J589</f>
        <v>0</v>
      </c>
      <c r="K591">
        <f>ESTADISTICA!K589</f>
        <v>0</v>
      </c>
      <c r="L591">
        <f>ESTADISTICA!L589</f>
        <v>0</v>
      </c>
      <c r="M591">
        <f>ESTADISTICA!M589</f>
        <v>0</v>
      </c>
      <c r="N591">
        <f>ESTADISTICA!N589</f>
        <v>0</v>
      </c>
      <c r="O591">
        <f>ESTADISTICA!O589</f>
        <v>0</v>
      </c>
      <c r="P591">
        <f>ESTADISTICA!P589</f>
        <v>0</v>
      </c>
      <c r="Q591">
        <f>ESTADISTICA!Q589</f>
        <v>0</v>
      </c>
      <c r="R591">
        <f>ESTADISTICA!R589</f>
        <v>0</v>
      </c>
      <c r="S591">
        <f>ESTADISTICA!S589</f>
        <v>0</v>
      </c>
      <c r="T591">
        <f>ESTADISTICA!T589</f>
        <v>0</v>
      </c>
      <c r="U591">
        <f>ESTADISTICA!U589</f>
        <v>0</v>
      </c>
      <c r="V591">
        <f>ESTADISTICA!V589</f>
        <v>0</v>
      </c>
      <c r="W591">
        <f>ESTADISTICA!W589</f>
        <v>0</v>
      </c>
      <c r="X591">
        <f>ESTADISTICA!X589</f>
        <v>0</v>
      </c>
      <c r="Y591">
        <f>ESTADISTICA!Y589</f>
        <v>0</v>
      </c>
      <c r="Z591">
        <f>ESTADISTICA!Z589</f>
        <v>0</v>
      </c>
      <c r="AA591">
        <f>ESTADISTICA!AA589</f>
        <v>0</v>
      </c>
      <c r="AB591">
        <f>ESTADISTICA!AB589</f>
        <v>0</v>
      </c>
      <c r="AC591">
        <f>ESTADISTICA!AC589</f>
        <v>0</v>
      </c>
      <c r="AD591">
        <f>ESTADISTICA!AD589</f>
        <v>0</v>
      </c>
      <c r="AE591">
        <f>ESTADISTICA!AE589</f>
        <v>0</v>
      </c>
      <c r="AF591">
        <f>ESTADISTICA!AF589</f>
        <v>0</v>
      </c>
      <c r="AG591">
        <f>ESTADISTICA!AG589</f>
        <v>0</v>
      </c>
      <c r="AH591">
        <f>ESTADISTICA!AH589</f>
        <v>0</v>
      </c>
      <c r="AI591">
        <f>ESTADISTICA!AI589</f>
        <v>0</v>
      </c>
    </row>
    <row r="592" spans="1:35" x14ac:dyDescent="0.25">
      <c r="A592">
        <f>ESTADISTICA!A590</f>
        <v>0</v>
      </c>
      <c r="B592">
        <f>ESTADISTICA!B590</f>
        <v>0</v>
      </c>
      <c r="C592">
        <f>ESTADISTICA!C590</f>
        <v>0</v>
      </c>
      <c r="D592">
        <f>ESTADISTICA!D590</f>
        <v>0</v>
      </c>
      <c r="E592">
        <f>ESTADISTICA!E590</f>
        <v>0</v>
      </c>
      <c r="F592">
        <f>ESTADISTICA!F590</f>
        <v>0</v>
      </c>
      <c r="G592">
        <f>ESTADISTICA!G590</f>
        <v>0</v>
      </c>
      <c r="H592">
        <f>ESTADISTICA!H590</f>
        <v>0</v>
      </c>
      <c r="I592">
        <f>ESTADISTICA!I590</f>
        <v>0</v>
      </c>
      <c r="J592">
        <f>ESTADISTICA!J590</f>
        <v>0</v>
      </c>
      <c r="K592">
        <f>ESTADISTICA!K590</f>
        <v>0</v>
      </c>
      <c r="L592">
        <f>ESTADISTICA!L590</f>
        <v>0</v>
      </c>
      <c r="M592">
        <f>ESTADISTICA!M590</f>
        <v>0</v>
      </c>
      <c r="N592">
        <f>ESTADISTICA!N590</f>
        <v>0</v>
      </c>
      <c r="O592">
        <f>ESTADISTICA!O590</f>
        <v>0</v>
      </c>
      <c r="P592">
        <f>ESTADISTICA!P590</f>
        <v>0</v>
      </c>
      <c r="Q592">
        <f>ESTADISTICA!Q590</f>
        <v>0</v>
      </c>
      <c r="R592">
        <f>ESTADISTICA!R590</f>
        <v>0</v>
      </c>
      <c r="S592">
        <f>ESTADISTICA!S590</f>
        <v>0</v>
      </c>
      <c r="T592">
        <f>ESTADISTICA!T590</f>
        <v>0</v>
      </c>
      <c r="U592">
        <f>ESTADISTICA!U590</f>
        <v>0</v>
      </c>
      <c r="V592">
        <f>ESTADISTICA!V590</f>
        <v>0</v>
      </c>
      <c r="W592">
        <f>ESTADISTICA!W590</f>
        <v>0</v>
      </c>
      <c r="X592">
        <f>ESTADISTICA!X590</f>
        <v>0</v>
      </c>
      <c r="Y592">
        <f>ESTADISTICA!Y590</f>
        <v>0</v>
      </c>
      <c r="Z592">
        <f>ESTADISTICA!Z590</f>
        <v>0</v>
      </c>
      <c r="AA592">
        <f>ESTADISTICA!AA590</f>
        <v>0</v>
      </c>
      <c r="AB592">
        <f>ESTADISTICA!AB590</f>
        <v>0</v>
      </c>
      <c r="AC592">
        <f>ESTADISTICA!AC590</f>
        <v>0</v>
      </c>
      <c r="AD592">
        <f>ESTADISTICA!AD590</f>
        <v>0</v>
      </c>
      <c r="AE592">
        <f>ESTADISTICA!AE590</f>
        <v>0</v>
      </c>
      <c r="AF592">
        <f>ESTADISTICA!AF590</f>
        <v>0</v>
      </c>
      <c r="AG592">
        <f>ESTADISTICA!AG590</f>
        <v>0</v>
      </c>
      <c r="AH592">
        <f>ESTADISTICA!AH590</f>
        <v>0</v>
      </c>
      <c r="AI592">
        <f>ESTADISTICA!AI590</f>
        <v>0</v>
      </c>
    </row>
    <row r="593" spans="1:35" x14ac:dyDescent="0.25">
      <c r="A593">
        <f>ESTADISTICA!A591</f>
        <v>0</v>
      </c>
      <c r="B593">
        <f>ESTADISTICA!B591</f>
        <v>0</v>
      </c>
      <c r="C593">
        <f>ESTADISTICA!C591</f>
        <v>0</v>
      </c>
      <c r="D593">
        <f>ESTADISTICA!D591</f>
        <v>0</v>
      </c>
      <c r="E593">
        <f>ESTADISTICA!E591</f>
        <v>0</v>
      </c>
      <c r="F593">
        <f>ESTADISTICA!F591</f>
        <v>0</v>
      </c>
      <c r="G593">
        <f>ESTADISTICA!G591</f>
        <v>0</v>
      </c>
      <c r="H593">
        <f>ESTADISTICA!H591</f>
        <v>0</v>
      </c>
      <c r="I593">
        <f>ESTADISTICA!I591</f>
        <v>0</v>
      </c>
      <c r="J593">
        <f>ESTADISTICA!J591</f>
        <v>0</v>
      </c>
      <c r="K593">
        <f>ESTADISTICA!K591</f>
        <v>0</v>
      </c>
      <c r="L593">
        <f>ESTADISTICA!L591</f>
        <v>0</v>
      </c>
      <c r="M593">
        <f>ESTADISTICA!M591</f>
        <v>0</v>
      </c>
      <c r="N593">
        <f>ESTADISTICA!N591</f>
        <v>0</v>
      </c>
      <c r="O593">
        <f>ESTADISTICA!O591</f>
        <v>0</v>
      </c>
      <c r="P593">
        <f>ESTADISTICA!P591</f>
        <v>0</v>
      </c>
      <c r="Q593">
        <f>ESTADISTICA!Q591</f>
        <v>0</v>
      </c>
      <c r="R593">
        <f>ESTADISTICA!R591</f>
        <v>0</v>
      </c>
      <c r="S593">
        <f>ESTADISTICA!S591</f>
        <v>0</v>
      </c>
      <c r="T593">
        <f>ESTADISTICA!T591</f>
        <v>0</v>
      </c>
      <c r="U593">
        <f>ESTADISTICA!U591</f>
        <v>0</v>
      </c>
      <c r="V593">
        <f>ESTADISTICA!V591</f>
        <v>0</v>
      </c>
      <c r="W593">
        <f>ESTADISTICA!W591</f>
        <v>0</v>
      </c>
      <c r="X593">
        <f>ESTADISTICA!X591</f>
        <v>0</v>
      </c>
      <c r="Y593">
        <f>ESTADISTICA!Y591</f>
        <v>0</v>
      </c>
      <c r="Z593">
        <f>ESTADISTICA!Z591</f>
        <v>0</v>
      </c>
      <c r="AA593">
        <f>ESTADISTICA!AA591</f>
        <v>0</v>
      </c>
      <c r="AB593">
        <f>ESTADISTICA!AB591</f>
        <v>0</v>
      </c>
      <c r="AC593">
        <f>ESTADISTICA!AC591</f>
        <v>0</v>
      </c>
      <c r="AD593">
        <f>ESTADISTICA!AD591</f>
        <v>0</v>
      </c>
      <c r="AE593">
        <f>ESTADISTICA!AE591</f>
        <v>0</v>
      </c>
      <c r="AF593">
        <f>ESTADISTICA!AF591</f>
        <v>0</v>
      </c>
      <c r="AG593">
        <f>ESTADISTICA!AG591</f>
        <v>0</v>
      </c>
      <c r="AH593">
        <f>ESTADISTICA!AH591</f>
        <v>0</v>
      </c>
      <c r="AI593">
        <f>ESTADISTICA!AI591</f>
        <v>0</v>
      </c>
    </row>
    <row r="594" spans="1:35" x14ac:dyDescent="0.25">
      <c r="A594">
        <f>ESTADISTICA!A592</f>
        <v>0</v>
      </c>
      <c r="B594">
        <f>ESTADISTICA!B592</f>
        <v>0</v>
      </c>
      <c r="C594">
        <f>ESTADISTICA!C592</f>
        <v>0</v>
      </c>
      <c r="D594">
        <f>ESTADISTICA!D592</f>
        <v>0</v>
      </c>
      <c r="E594">
        <f>ESTADISTICA!E592</f>
        <v>0</v>
      </c>
      <c r="F594">
        <f>ESTADISTICA!F592</f>
        <v>0</v>
      </c>
      <c r="G594">
        <f>ESTADISTICA!G592</f>
        <v>0</v>
      </c>
      <c r="H594">
        <f>ESTADISTICA!H592</f>
        <v>0</v>
      </c>
      <c r="I594">
        <f>ESTADISTICA!I592</f>
        <v>0</v>
      </c>
      <c r="J594">
        <f>ESTADISTICA!J592</f>
        <v>0</v>
      </c>
      <c r="K594">
        <f>ESTADISTICA!K592</f>
        <v>0</v>
      </c>
      <c r="L594">
        <f>ESTADISTICA!L592</f>
        <v>0</v>
      </c>
      <c r="M594">
        <f>ESTADISTICA!M592</f>
        <v>0</v>
      </c>
      <c r="N594">
        <f>ESTADISTICA!N592</f>
        <v>0</v>
      </c>
      <c r="O594">
        <f>ESTADISTICA!O592</f>
        <v>0</v>
      </c>
      <c r="P594">
        <f>ESTADISTICA!P592</f>
        <v>0</v>
      </c>
      <c r="Q594">
        <f>ESTADISTICA!Q592</f>
        <v>0</v>
      </c>
      <c r="R594">
        <f>ESTADISTICA!R592</f>
        <v>0</v>
      </c>
      <c r="S594">
        <f>ESTADISTICA!S592</f>
        <v>0</v>
      </c>
      <c r="T594">
        <f>ESTADISTICA!T592</f>
        <v>0</v>
      </c>
      <c r="U594">
        <f>ESTADISTICA!U592</f>
        <v>0</v>
      </c>
      <c r="V594">
        <f>ESTADISTICA!V592</f>
        <v>0</v>
      </c>
      <c r="W594">
        <f>ESTADISTICA!W592</f>
        <v>0</v>
      </c>
      <c r="X594">
        <f>ESTADISTICA!X592</f>
        <v>0</v>
      </c>
      <c r="Y594">
        <f>ESTADISTICA!Y592</f>
        <v>0</v>
      </c>
      <c r="Z594">
        <f>ESTADISTICA!Z592</f>
        <v>0</v>
      </c>
      <c r="AA594">
        <f>ESTADISTICA!AA592</f>
        <v>0</v>
      </c>
      <c r="AB594">
        <f>ESTADISTICA!AB592</f>
        <v>0</v>
      </c>
      <c r="AC594">
        <f>ESTADISTICA!AC592</f>
        <v>0</v>
      </c>
      <c r="AD594">
        <f>ESTADISTICA!AD592</f>
        <v>0</v>
      </c>
      <c r="AE594">
        <f>ESTADISTICA!AE592</f>
        <v>0</v>
      </c>
      <c r="AF594">
        <f>ESTADISTICA!AF592</f>
        <v>0</v>
      </c>
      <c r="AG594">
        <f>ESTADISTICA!AG592</f>
        <v>0</v>
      </c>
      <c r="AH594">
        <f>ESTADISTICA!AH592</f>
        <v>0</v>
      </c>
      <c r="AI594">
        <f>ESTADISTICA!AI592</f>
        <v>0</v>
      </c>
    </row>
    <row r="595" spans="1:35" x14ac:dyDescent="0.25">
      <c r="A595">
        <f>ESTADISTICA!A593</f>
        <v>0</v>
      </c>
      <c r="B595">
        <f>ESTADISTICA!B593</f>
        <v>0</v>
      </c>
      <c r="C595">
        <f>ESTADISTICA!C593</f>
        <v>0</v>
      </c>
      <c r="D595">
        <f>ESTADISTICA!D593</f>
        <v>0</v>
      </c>
      <c r="E595">
        <f>ESTADISTICA!E593</f>
        <v>0</v>
      </c>
      <c r="F595">
        <f>ESTADISTICA!F593</f>
        <v>0</v>
      </c>
      <c r="G595">
        <f>ESTADISTICA!G593</f>
        <v>0</v>
      </c>
      <c r="H595">
        <f>ESTADISTICA!H593</f>
        <v>0</v>
      </c>
      <c r="I595">
        <f>ESTADISTICA!I593</f>
        <v>0</v>
      </c>
      <c r="J595">
        <f>ESTADISTICA!J593</f>
        <v>0</v>
      </c>
      <c r="K595">
        <f>ESTADISTICA!K593</f>
        <v>0</v>
      </c>
      <c r="L595">
        <f>ESTADISTICA!L593</f>
        <v>0</v>
      </c>
      <c r="M595">
        <f>ESTADISTICA!M593</f>
        <v>0</v>
      </c>
      <c r="N595">
        <f>ESTADISTICA!N593</f>
        <v>0</v>
      </c>
      <c r="O595">
        <f>ESTADISTICA!O593</f>
        <v>0</v>
      </c>
      <c r="P595">
        <f>ESTADISTICA!P593</f>
        <v>0</v>
      </c>
      <c r="Q595">
        <f>ESTADISTICA!Q593</f>
        <v>0</v>
      </c>
      <c r="R595">
        <f>ESTADISTICA!R593</f>
        <v>0</v>
      </c>
      <c r="S595">
        <f>ESTADISTICA!S593</f>
        <v>0</v>
      </c>
      <c r="T595">
        <f>ESTADISTICA!T593</f>
        <v>0</v>
      </c>
      <c r="U595">
        <f>ESTADISTICA!U593</f>
        <v>0</v>
      </c>
      <c r="V595">
        <f>ESTADISTICA!V593</f>
        <v>0</v>
      </c>
      <c r="W595">
        <f>ESTADISTICA!W593</f>
        <v>0</v>
      </c>
      <c r="X595">
        <f>ESTADISTICA!X593</f>
        <v>0</v>
      </c>
      <c r="Y595">
        <f>ESTADISTICA!Y593</f>
        <v>0</v>
      </c>
      <c r="Z595">
        <f>ESTADISTICA!Z593</f>
        <v>0</v>
      </c>
      <c r="AA595">
        <f>ESTADISTICA!AA593</f>
        <v>0</v>
      </c>
      <c r="AB595">
        <f>ESTADISTICA!AB593</f>
        <v>0</v>
      </c>
      <c r="AC595">
        <f>ESTADISTICA!AC593</f>
        <v>0</v>
      </c>
      <c r="AD595">
        <f>ESTADISTICA!AD593</f>
        <v>0</v>
      </c>
      <c r="AE595">
        <f>ESTADISTICA!AE593</f>
        <v>0</v>
      </c>
      <c r="AF595">
        <f>ESTADISTICA!AF593</f>
        <v>0</v>
      </c>
      <c r="AG595">
        <f>ESTADISTICA!AG593</f>
        <v>0</v>
      </c>
      <c r="AH595">
        <f>ESTADISTICA!AH593</f>
        <v>0</v>
      </c>
      <c r="AI595">
        <f>ESTADISTICA!AI593</f>
        <v>0</v>
      </c>
    </row>
    <row r="596" spans="1:35" x14ac:dyDescent="0.25">
      <c r="A596">
        <f>ESTADISTICA!A594</f>
        <v>0</v>
      </c>
      <c r="B596">
        <f>ESTADISTICA!B594</f>
        <v>0</v>
      </c>
      <c r="C596">
        <f>ESTADISTICA!C594</f>
        <v>0</v>
      </c>
      <c r="D596">
        <f>ESTADISTICA!D594</f>
        <v>0</v>
      </c>
      <c r="E596">
        <f>ESTADISTICA!E594</f>
        <v>0</v>
      </c>
      <c r="F596">
        <f>ESTADISTICA!F594</f>
        <v>0</v>
      </c>
      <c r="G596">
        <f>ESTADISTICA!G594</f>
        <v>0</v>
      </c>
      <c r="H596">
        <f>ESTADISTICA!H594</f>
        <v>0</v>
      </c>
      <c r="I596">
        <f>ESTADISTICA!I594</f>
        <v>0</v>
      </c>
      <c r="J596">
        <f>ESTADISTICA!J594</f>
        <v>0</v>
      </c>
      <c r="K596">
        <f>ESTADISTICA!K594</f>
        <v>0</v>
      </c>
      <c r="L596">
        <f>ESTADISTICA!L594</f>
        <v>0</v>
      </c>
      <c r="M596">
        <f>ESTADISTICA!M594</f>
        <v>0</v>
      </c>
      <c r="N596">
        <f>ESTADISTICA!N594</f>
        <v>0</v>
      </c>
      <c r="O596">
        <f>ESTADISTICA!O594</f>
        <v>0</v>
      </c>
      <c r="P596">
        <f>ESTADISTICA!P594</f>
        <v>0</v>
      </c>
      <c r="Q596">
        <f>ESTADISTICA!Q594</f>
        <v>0</v>
      </c>
      <c r="R596">
        <f>ESTADISTICA!R594</f>
        <v>0</v>
      </c>
      <c r="S596">
        <f>ESTADISTICA!S594</f>
        <v>0</v>
      </c>
      <c r="T596">
        <f>ESTADISTICA!T594</f>
        <v>0</v>
      </c>
      <c r="U596">
        <f>ESTADISTICA!U594</f>
        <v>0</v>
      </c>
      <c r="V596">
        <f>ESTADISTICA!V594</f>
        <v>0</v>
      </c>
      <c r="W596">
        <f>ESTADISTICA!W594</f>
        <v>0</v>
      </c>
      <c r="X596">
        <f>ESTADISTICA!X594</f>
        <v>0</v>
      </c>
      <c r="Y596">
        <f>ESTADISTICA!Y594</f>
        <v>0</v>
      </c>
      <c r="Z596">
        <f>ESTADISTICA!Z594</f>
        <v>0</v>
      </c>
      <c r="AA596">
        <f>ESTADISTICA!AA594</f>
        <v>0</v>
      </c>
      <c r="AB596">
        <f>ESTADISTICA!AB594</f>
        <v>0</v>
      </c>
      <c r="AC596">
        <f>ESTADISTICA!AC594</f>
        <v>0</v>
      </c>
      <c r="AD596">
        <f>ESTADISTICA!AD594</f>
        <v>0</v>
      </c>
      <c r="AE596">
        <f>ESTADISTICA!AE594</f>
        <v>0</v>
      </c>
      <c r="AF596">
        <f>ESTADISTICA!AF594</f>
        <v>0</v>
      </c>
      <c r="AG596">
        <f>ESTADISTICA!AG594</f>
        <v>0</v>
      </c>
      <c r="AH596">
        <f>ESTADISTICA!AH594</f>
        <v>0</v>
      </c>
      <c r="AI596">
        <f>ESTADISTICA!AI594</f>
        <v>0</v>
      </c>
    </row>
    <row r="597" spans="1:35" x14ac:dyDescent="0.25">
      <c r="A597">
        <f>ESTADISTICA!A595</f>
        <v>0</v>
      </c>
      <c r="B597">
        <f>ESTADISTICA!B595</f>
        <v>0</v>
      </c>
      <c r="C597">
        <f>ESTADISTICA!C595</f>
        <v>0</v>
      </c>
      <c r="D597">
        <f>ESTADISTICA!D595</f>
        <v>0</v>
      </c>
      <c r="E597">
        <f>ESTADISTICA!E595</f>
        <v>0</v>
      </c>
      <c r="F597">
        <f>ESTADISTICA!F595</f>
        <v>0</v>
      </c>
      <c r="G597">
        <f>ESTADISTICA!G595</f>
        <v>0</v>
      </c>
      <c r="H597">
        <f>ESTADISTICA!H595</f>
        <v>0</v>
      </c>
      <c r="I597">
        <f>ESTADISTICA!I595</f>
        <v>0</v>
      </c>
      <c r="J597">
        <f>ESTADISTICA!J595</f>
        <v>0</v>
      </c>
      <c r="K597">
        <f>ESTADISTICA!K595</f>
        <v>0</v>
      </c>
      <c r="L597">
        <f>ESTADISTICA!L595</f>
        <v>0</v>
      </c>
      <c r="M597">
        <f>ESTADISTICA!M595</f>
        <v>0</v>
      </c>
      <c r="N597">
        <f>ESTADISTICA!N595</f>
        <v>0</v>
      </c>
      <c r="O597">
        <f>ESTADISTICA!O595</f>
        <v>0</v>
      </c>
      <c r="P597">
        <f>ESTADISTICA!P595</f>
        <v>0</v>
      </c>
      <c r="Q597">
        <f>ESTADISTICA!Q595</f>
        <v>0</v>
      </c>
      <c r="R597">
        <f>ESTADISTICA!R595</f>
        <v>0</v>
      </c>
      <c r="S597">
        <f>ESTADISTICA!S595</f>
        <v>0</v>
      </c>
      <c r="T597">
        <f>ESTADISTICA!T595</f>
        <v>0</v>
      </c>
      <c r="U597">
        <f>ESTADISTICA!U595</f>
        <v>0</v>
      </c>
      <c r="V597">
        <f>ESTADISTICA!V595</f>
        <v>0</v>
      </c>
      <c r="W597">
        <f>ESTADISTICA!W595</f>
        <v>0</v>
      </c>
      <c r="X597">
        <f>ESTADISTICA!X595</f>
        <v>0</v>
      </c>
      <c r="Y597">
        <f>ESTADISTICA!Y595</f>
        <v>0</v>
      </c>
      <c r="Z597">
        <f>ESTADISTICA!Z595</f>
        <v>0</v>
      </c>
      <c r="AA597">
        <f>ESTADISTICA!AA595</f>
        <v>0</v>
      </c>
      <c r="AB597">
        <f>ESTADISTICA!AB595</f>
        <v>0</v>
      </c>
      <c r="AC597">
        <f>ESTADISTICA!AC595</f>
        <v>0</v>
      </c>
      <c r="AD597">
        <f>ESTADISTICA!AD595</f>
        <v>0</v>
      </c>
      <c r="AE597">
        <f>ESTADISTICA!AE595</f>
        <v>0</v>
      </c>
      <c r="AF597">
        <f>ESTADISTICA!AF595</f>
        <v>0</v>
      </c>
      <c r="AG597">
        <f>ESTADISTICA!AG595</f>
        <v>0</v>
      </c>
      <c r="AH597">
        <f>ESTADISTICA!AH595</f>
        <v>0</v>
      </c>
      <c r="AI597">
        <f>ESTADISTICA!AI595</f>
        <v>0</v>
      </c>
    </row>
    <row r="598" spans="1:35" x14ac:dyDescent="0.25">
      <c r="A598">
        <f>ESTADISTICA!A596</f>
        <v>0</v>
      </c>
      <c r="B598">
        <f>ESTADISTICA!B596</f>
        <v>0</v>
      </c>
      <c r="C598">
        <f>ESTADISTICA!C596</f>
        <v>0</v>
      </c>
      <c r="D598">
        <f>ESTADISTICA!D596</f>
        <v>0</v>
      </c>
      <c r="E598">
        <f>ESTADISTICA!E596</f>
        <v>0</v>
      </c>
      <c r="F598">
        <f>ESTADISTICA!F596</f>
        <v>0</v>
      </c>
      <c r="G598">
        <f>ESTADISTICA!G596</f>
        <v>0</v>
      </c>
      <c r="H598">
        <f>ESTADISTICA!H596</f>
        <v>0</v>
      </c>
      <c r="I598">
        <f>ESTADISTICA!I596</f>
        <v>0</v>
      </c>
      <c r="J598">
        <f>ESTADISTICA!J596</f>
        <v>0</v>
      </c>
      <c r="K598">
        <f>ESTADISTICA!K596</f>
        <v>0</v>
      </c>
      <c r="L598">
        <f>ESTADISTICA!L596</f>
        <v>0</v>
      </c>
      <c r="M598">
        <f>ESTADISTICA!M596</f>
        <v>0</v>
      </c>
      <c r="N598">
        <f>ESTADISTICA!N596</f>
        <v>0</v>
      </c>
      <c r="O598">
        <f>ESTADISTICA!O596</f>
        <v>0</v>
      </c>
      <c r="P598">
        <f>ESTADISTICA!P596</f>
        <v>0</v>
      </c>
      <c r="Q598">
        <f>ESTADISTICA!Q596</f>
        <v>0</v>
      </c>
      <c r="R598">
        <f>ESTADISTICA!R596</f>
        <v>0</v>
      </c>
      <c r="S598">
        <f>ESTADISTICA!S596</f>
        <v>0</v>
      </c>
      <c r="T598">
        <f>ESTADISTICA!T596</f>
        <v>0</v>
      </c>
      <c r="U598">
        <f>ESTADISTICA!U596</f>
        <v>0</v>
      </c>
      <c r="V598">
        <f>ESTADISTICA!V596</f>
        <v>0</v>
      </c>
      <c r="W598">
        <f>ESTADISTICA!W596</f>
        <v>0</v>
      </c>
      <c r="X598">
        <f>ESTADISTICA!X596</f>
        <v>0</v>
      </c>
      <c r="Y598">
        <f>ESTADISTICA!Y596</f>
        <v>0</v>
      </c>
      <c r="Z598">
        <f>ESTADISTICA!Z596</f>
        <v>0</v>
      </c>
      <c r="AA598">
        <f>ESTADISTICA!AA596</f>
        <v>0</v>
      </c>
      <c r="AB598">
        <f>ESTADISTICA!AB596</f>
        <v>0</v>
      </c>
      <c r="AC598">
        <f>ESTADISTICA!AC596</f>
        <v>0</v>
      </c>
      <c r="AD598">
        <f>ESTADISTICA!AD596</f>
        <v>0</v>
      </c>
      <c r="AE598">
        <f>ESTADISTICA!AE596</f>
        <v>0</v>
      </c>
      <c r="AF598">
        <f>ESTADISTICA!AF596</f>
        <v>0</v>
      </c>
      <c r="AG598">
        <f>ESTADISTICA!AG596</f>
        <v>0</v>
      </c>
      <c r="AH598">
        <f>ESTADISTICA!AH596</f>
        <v>0</v>
      </c>
      <c r="AI598">
        <f>ESTADISTICA!AI596</f>
        <v>0</v>
      </c>
    </row>
    <row r="599" spans="1:35" x14ac:dyDescent="0.25">
      <c r="A599">
        <f>ESTADISTICA!A597</f>
        <v>0</v>
      </c>
      <c r="B599">
        <f>ESTADISTICA!B597</f>
        <v>0</v>
      </c>
      <c r="C599">
        <f>ESTADISTICA!C597</f>
        <v>0</v>
      </c>
      <c r="D599">
        <f>ESTADISTICA!D597</f>
        <v>0</v>
      </c>
      <c r="E599">
        <f>ESTADISTICA!E597</f>
        <v>0</v>
      </c>
      <c r="F599">
        <f>ESTADISTICA!F597</f>
        <v>0</v>
      </c>
      <c r="G599">
        <f>ESTADISTICA!G597</f>
        <v>0</v>
      </c>
      <c r="H599">
        <f>ESTADISTICA!H597</f>
        <v>0</v>
      </c>
      <c r="I599">
        <f>ESTADISTICA!I597</f>
        <v>0</v>
      </c>
      <c r="J599">
        <f>ESTADISTICA!J597</f>
        <v>0</v>
      </c>
      <c r="K599">
        <f>ESTADISTICA!K597</f>
        <v>0</v>
      </c>
      <c r="L599">
        <f>ESTADISTICA!L597</f>
        <v>0</v>
      </c>
      <c r="M599">
        <f>ESTADISTICA!M597</f>
        <v>0</v>
      </c>
      <c r="N599">
        <f>ESTADISTICA!N597</f>
        <v>0</v>
      </c>
      <c r="O599">
        <f>ESTADISTICA!O597</f>
        <v>0</v>
      </c>
      <c r="P599">
        <f>ESTADISTICA!P597</f>
        <v>0</v>
      </c>
      <c r="Q599">
        <f>ESTADISTICA!Q597</f>
        <v>0</v>
      </c>
      <c r="R599">
        <f>ESTADISTICA!R597</f>
        <v>0</v>
      </c>
      <c r="S599">
        <f>ESTADISTICA!S597</f>
        <v>0</v>
      </c>
      <c r="T599">
        <f>ESTADISTICA!T597</f>
        <v>0</v>
      </c>
      <c r="U599">
        <f>ESTADISTICA!U597</f>
        <v>0</v>
      </c>
      <c r="V599">
        <f>ESTADISTICA!V597</f>
        <v>0</v>
      </c>
      <c r="W599">
        <f>ESTADISTICA!W597</f>
        <v>0</v>
      </c>
      <c r="X599">
        <f>ESTADISTICA!X597</f>
        <v>0</v>
      </c>
      <c r="Y599">
        <f>ESTADISTICA!Y597</f>
        <v>0</v>
      </c>
      <c r="Z599">
        <f>ESTADISTICA!Z597</f>
        <v>0</v>
      </c>
      <c r="AA599">
        <f>ESTADISTICA!AA597</f>
        <v>0</v>
      </c>
      <c r="AB599">
        <f>ESTADISTICA!AB597</f>
        <v>0</v>
      </c>
      <c r="AC599">
        <f>ESTADISTICA!AC597</f>
        <v>0</v>
      </c>
      <c r="AD599">
        <f>ESTADISTICA!AD597</f>
        <v>0</v>
      </c>
      <c r="AE599">
        <f>ESTADISTICA!AE597</f>
        <v>0</v>
      </c>
      <c r="AF599">
        <f>ESTADISTICA!AF597</f>
        <v>0</v>
      </c>
      <c r="AG599">
        <f>ESTADISTICA!AG597</f>
        <v>0</v>
      </c>
      <c r="AH599">
        <f>ESTADISTICA!AH597</f>
        <v>0</v>
      </c>
      <c r="AI599">
        <f>ESTADISTICA!AI597</f>
        <v>0</v>
      </c>
    </row>
    <row r="600" spans="1:35" x14ac:dyDescent="0.25">
      <c r="A600">
        <f>ESTADISTICA!A598</f>
        <v>0</v>
      </c>
      <c r="B600">
        <f>ESTADISTICA!B598</f>
        <v>0</v>
      </c>
      <c r="C600">
        <f>ESTADISTICA!C598</f>
        <v>0</v>
      </c>
      <c r="D600">
        <f>ESTADISTICA!D598</f>
        <v>0</v>
      </c>
      <c r="E600">
        <f>ESTADISTICA!E598</f>
        <v>0</v>
      </c>
      <c r="F600">
        <f>ESTADISTICA!F598</f>
        <v>0</v>
      </c>
      <c r="G600">
        <f>ESTADISTICA!G598</f>
        <v>0</v>
      </c>
      <c r="H600">
        <f>ESTADISTICA!H598</f>
        <v>0</v>
      </c>
      <c r="I600">
        <f>ESTADISTICA!I598</f>
        <v>0</v>
      </c>
      <c r="J600">
        <f>ESTADISTICA!J598</f>
        <v>0</v>
      </c>
      <c r="K600">
        <f>ESTADISTICA!K598</f>
        <v>0</v>
      </c>
      <c r="L600">
        <f>ESTADISTICA!L598</f>
        <v>0</v>
      </c>
      <c r="M600">
        <f>ESTADISTICA!M598</f>
        <v>0</v>
      </c>
      <c r="N600">
        <f>ESTADISTICA!N598</f>
        <v>0</v>
      </c>
      <c r="O600">
        <f>ESTADISTICA!O598</f>
        <v>0</v>
      </c>
      <c r="P600">
        <f>ESTADISTICA!P598</f>
        <v>0</v>
      </c>
      <c r="Q600">
        <f>ESTADISTICA!Q598</f>
        <v>0</v>
      </c>
      <c r="R600">
        <f>ESTADISTICA!R598</f>
        <v>0</v>
      </c>
      <c r="S600">
        <f>ESTADISTICA!S598</f>
        <v>0</v>
      </c>
      <c r="T600">
        <f>ESTADISTICA!T598</f>
        <v>0</v>
      </c>
      <c r="U600">
        <f>ESTADISTICA!U598</f>
        <v>0</v>
      </c>
      <c r="V600">
        <f>ESTADISTICA!V598</f>
        <v>0</v>
      </c>
      <c r="W600">
        <f>ESTADISTICA!W598</f>
        <v>0</v>
      </c>
      <c r="X600">
        <f>ESTADISTICA!X598</f>
        <v>0</v>
      </c>
      <c r="Y600">
        <f>ESTADISTICA!Y598</f>
        <v>0</v>
      </c>
      <c r="Z600">
        <f>ESTADISTICA!Z598</f>
        <v>0</v>
      </c>
      <c r="AA600">
        <f>ESTADISTICA!AA598</f>
        <v>0</v>
      </c>
      <c r="AB600">
        <f>ESTADISTICA!AB598</f>
        <v>0</v>
      </c>
      <c r="AC600">
        <f>ESTADISTICA!AC598</f>
        <v>0</v>
      </c>
      <c r="AD600">
        <f>ESTADISTICA!AD598</f>
        <v>0</v>
      </c>
      <c r="AE600">
        <f>ESTADISTICA!AE598</f>
        <v>0</v>
      </c>
      <c r="AF600">
        <f>ESTADISTICA!AF598</f>
        <v>0</v>
      </c>
      <c r="AG600">
        <f>ESTADISTICA!AG598</f>
        <v>0</v>
      </c>
      <c r="AH600">
        <f>ESTADISTICA!AH598</f>
        <v>0</v>
      </c>
      <c r="AI600">
        <f>ESTADISTICA!AI598</f>
        <v>0</v>
      </c>
    </row>
    <row r="601" spans="1:35" x14ac:dyDescent="0.25">
      <c r="A601">
        <f>ESTADISTICA!A599</f>
        <v>0</v>
      </c>
      <c r="B601">
        <f>ESTADISTICA!B599</f>
        <v>0</v>
      </c>
      <c r="C601">
        <f>ESTADISTICA!C599</f>
        <v>0</v>
      </c>
      <c r="D601">
        <f>ESTADISTICA!D599</f>
        <v>0</v>
      </c>
      <c r="E601">
        <f>ESTADISTICA!E599</f>
        <v>0</v>
      </c>
      <c r="F601">
        <f>ESTADISTICA!F599</f>
        <v>0</v>
      </c>
      <c r="G601">
        <f>ESTADISTICA!G599</f>
        <v>0</v>
      </c>
      <c r="H601">
        <f>ESTADISTICA!H599</f>
        <v>0</v>
      </c>
      <c r="I601">
        <f>ESTADISTICA!I599</f>
        <v>0</v>
      </c>
      <c r="J601">
        <f>ESTADISTICA!J599</f>
        <v>0</v>
      </c>
      <c r="K601">
        <f>ESTADISTICA!K599</f>
        <v>0</v>
      </c>
      <c r="L601">
        <f>ESTADISTICA!L599</f>
        <v>0</v>
      </c>
      <c r="M601">
        <f>ESTADISTICA!M599</f>
        <v>0</v>
      </c>
      <c r="N601">
        <f>ESTADISTICA!N599</f>
        <v>0</v>
      </c>
      <c r="O601">
        <f>ESTADISTICA!O599</f>
        <v>0</v>
      </c>
      <c r="P601">
        <f>ESTADISTICA!P599</f>
        <v>0</v>
      </c>
      <c r="Q601">
        <f>ESTADISTICA!Q599</f>
        <v>0</v>
      </c>
      <c r="R601">
        <f>ESTADISTICA!R599</f>
        <v>0</v>
      </c>
      <c r="S601">
        <f>ESTADISTICA!S599</f>
        <v>0</v>
      </c>
      <c r="T601">
        <f>ESTADISTICA!T599</f>
        <v>0</v>
      </c>
      <c r="U601">
        <f>ESTADISTICA!U599</f>
        <v>0</v>
      </c>
      <c r="V601">
        <f>ESTADISTICA!V599</f>
        <v>0</v>
      </c>
      <c r="W601">
        <f>ESTADISTICA!W599</f>
        <v>0</v>
      </c>
      <c r="X601">
        <f>ESTADISTICA!X599</f>
        <v>0</v>
      </c>
      <c r="Y601">
        <f>ESTADISTICA!Y599</f>
        <v>0</v>
      </c>
      <c r="Z601">
        <f>ESTADISTICA!Z599</f>
        <v>0</v>
      </c>
      <c r="AA601">
        <f>ESTADISTICA!AA599</f>
        <v>0</v>
      </c>
      <c r="AB601">
        <f>ESTADISTICA!AB599</f>
        <v>0</v>
      </c>
      <c r="AC601">
        <f>ESTADISTICA!AC599</f>
        <v>0</v>
      </c>
      <c r="AD601">
        <f>ESTADISTICA!AD599</f>
        <v>0</v>
      </c>
      <c r="AE601">
        <f>ESTADISTICA!AE599</f>
        <v>0</v>
      </c>
      <c r="AF601">
        <f>ESTADISTICA!AF599</f>
        <v>0</v>
      </c>
      <c r="AG601">
        <f>ESTADISTICA!AG599</f>
        <v>0</v>
      </c>
      <c r="AH601">
        <f>ESTADISTICA!AH599</f>
        <v>0</v>
      </c>
      <c r="AI601">
        <f>ESTADISTICA!AI599</f>
        <v>0</v>
      </c>
    </row>
  </sheetData>
  <autoFilter ref="A3:AI435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539"/>
  <sheetViews>
    <sheetView workbookViewId="0">
      <pane xSplit="5" ySplit="3" topLeftCell="O248" activePane="bottomRight" state="frozenSplit"/>
      <selection pane="topRight" activeCell="F1" sqref="F1"/>
      <selection pane="bottomLeft" activeCell="A3" sqref="A3"/>
      <selection pane="bottomRight" activeCell="A4" sqref="A4:AI539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8" t="s">
        <v>1157</v>
      </c>
      <c r="D1" s="38"/>
    </row>
    <row r="2" spans="1:35" ht="21" x14ac:dyDescent="0.35">
      <c r="E2" s="19" t="s">
        <v>618</v>
      </c>
      <c r="F2" s="19">
        <f>COUNTIFS(F4:F500, "=APAGADO",E4:E500,"=PTO A FO")</f>
        <v>3</v>
      </c>
      <c r="G2" s="19">
        <f>COUNTIFS(G4:G500, "=APAGADO",E4:E500,"=PTO A FO")</f>
        <v>0</v>
      </c>
      <c r="H2" s="19">
        <f>COUNTIFS(H4:H500, "=APAGADO",E4:E500,"=PTO A FO")</f>
        <v>1</v>
      </c>
      <c r="I2" s="19">
        <f>COUNTIFS(I4:I500, "=APAGADO",E4:E500,"=PTO A FO")</f>
        <v>0</v>
      </c>
      <c r="J2" s="19">
        <f>COUNTIFS(J4:J500, "=APAGADO",E4:E500,"=PTO A FO")</f>
        <v>0</v>
      </c>
      <c r="K2" s="19">
        <f>COUNTIFS(K4:K500, "=APAGADO",E4:E500,"=PTO A FO")</f>
        <v>1</v>
      </c>
      <c r="L2" s="19">
        <f>COUNTIFS(L4:L500, "=APAGADO",E4:E500,"=PTO A FO")</f>
        <v>2</v>
      </c>
      <c r="M2" s="19">
        <f>COUNTIFS(M4:M500, "=APAGADO",E4:E500,"=PTO A FO")</f>
        <v>2</v>
      </c>
      <c r="N2" s="19">
        <f>COUNTIFS(N4:N500, "=APAGADO",E4:E500,"=PTO A FO")</f>
        <v>1</v>
      </c>
      <c r="O2" s="19">
        <f>COUNTIFS(O4:O500, "=APAGADO",E4:E500,"=PTO A FO")</f>
        <v>2</v>
      </c>
      <c r="P2" s="19">
        <f>COUNTIFS(P4:P500, "=APAGADO",E4:E500,"=PTO A FO")</f>
        <v>1</v>
      </c>
      <c r="Q2" s="19">
        <f>COUNTIFS(Q4:Q500, "=APAGADO",E4:E500,"=PTO A FO")</f>
        <v>0</v>
      </c>
      <c r="R2" s="19">
        <f>COUNTIFS(R4:R500, "=APAGADO",E4:E500,"=PTO A FO")</f>
        <v>1</v>
      </c>
      <c r="S2" s="19">
        <f>COUNTIFS(S4:S500, "=APAGADO",E4:E500,"=PTO A FO")</f>
        <v>0</v>
      </c>
      <c r="T2" s="19">
        <f>COUNTIFS(T4:T500, "=APAGADO",E4:E500,"=PTO A FO")</f>
        <v>3</v>
      </c>
      <c r="U2" s="19">
        <f>COUNTIFS(U4:U500, "=APAGADO",E4:E500,"=PTO A FO")</f>
        <v>1</v>
      </c>
      <c r="V2" s="19">
        <f>COUNTIFS(V4:V500, "=APAGADO",E4:E500,"=PTO A FO")</f>
        <v>0</v>
      </c>
      <c r="W2" s="19">
        <f>COUNTIFS(W4:W500, "=APAGADO",E4:E500,"=PTO A FO")</f>
        <v>1</v>
      </c>
      <c r="X2" s="19">
        <f>COUNTIFS(X4:X500, "=APAGADO",E4:E500,"=PTO A FO")</f>
        <v>0</v>
      </c>
      <c r="Y2" s="19">
        <f>COUNTIFS(Y4:Y500, "=APAGADO",E4:E500,"=PTO A FO")</f>
        <v>0</v>
      </c>
      <c r="Z2" s="19">
        <f>COUNTIFS(Z4:Z500, "=APAGADO",E4:E500,"=PTO A FO")</f>
        <v>0</v>
      </c>
      <c r="AA2" s="19">
        <f>COUNTIFS(AA4:AA500, "=APAGADO",E4:E500,"=PTO A FO")</f>
        <v>0</v>
      </c>
      <c r="AB2" s="19">
        <f>COUNTIFS(AB4:AB500, "=APAGADO",E4:E500,"=PTO A FO")</f>
        <v>0</v>
      </c>
      <c r="AC2" s="19">
        <f>COUNTIFS(AC4:AC500, "=APAGADO",E4:E500,"=PTO A FO")</f>
        <v>0</v>
      </c>
      <c r="AD2" s="19">
        <f>COUNTIFS(AD4:AD500, "=APAGADO",E4:E500,"=PTO A FO")</f>
        <v>0</v>
      </c>
      <c r="AE2" s="19">
        <f>COUNTIFS(AE4:AE500, "=APAGADO",E4:E500,"=PTO A FO")</f>
        <v>0</v>
      </c>
      <c r="AF2" s="19">
        <f>COUNTIFS(AF4:AF500, "=APAGADO",E4:E500,"=PTO A FO")</f>
        <v>0</v>
      </c>
      <c r="AG2" s="19">
        <f>COUNTIFS(AG4:AG500, "=APAGADO",E4:E500,"=PTO A FO")</f>
        <v>0</v>
      </c>
      <c r="AH2" s="19">
        <f>COUNTIFS(AH4:AH500, "=APAGADO",E4:E500,"=PTO A FO")</f>
        <v>0</v>
      </c>
      <c r="AI2" s="19">
        <f>COUNTIFS(AI4:AI500, "=APAGADO",E4:E500,"=PTO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44927</v>
      </c>
      <c r="G3" s="43">
        <f>ESTADISTICA!G1</f>
        <v>44928</v>
      </c>
      <c r="H3" s="43">
        <f>ESTADISTICA!H1</f>
        <v>44929</v>
      </c>
      <c r="I3" s="43">
        <f>ESTADISTICA!I1</f>
        <v>44930</v>
      </c>
      <c r="J3" s="43">
        <f>ESTADISTICA!J1</f>
        <v>44931</v>
      </c>
      <c r="K3" s="43">
        <f>ESTADISTICA!K1</f>
        <v>44932</v>
      </c>
      <c r="L3" s="43">
        <f>ESTADISTICA!L1</f>
        <v>44933</v>
      </c>
      <c r="M3" s="43">
        <f>ESTADISTICA!M1</f>
        <v>44934</v>
      </c>
      <c r="N3" s="43">
        <f>ESTADISTICA!N1</f>
        <v>44935</v>
      </c>
      <c r="O3" s="43">
        <f>ESTADISTICA!O1</f>
        <v>44936</v>
      </c>
      <c r="P3" s="43">
        <f>ESTADISTICA!P1</f>
        <v>44937</v>
      </c>
      <c r="Q3" s="43">
        <f>ESTADISTICA!Q1</f>
        <v>44938</v>
      </c>
      <c r="R3" s="43">
        <f>ESTADISTICA!R1</f>
        <v>44939</v>
      </c>
      <c r="S3" s="43">
        <f>ESTADISTICA!S1</f>
        <v>44940</v>
      </c>
      <c r="T3" s="43">
        <f>ESTADISTICA!T1</f>
        <v>44941</v>
      </c>
      <c r="U3" s="43">
        <f>ESTADISTICA!U1</f>
        <v>44942</v>
      </c>
      <c r="V3" s="43">
        <f>ESTADISTICA!V1</f>
        <v>44943</v>
      </c>
      <c r="W3" s="43">
        <f>ESTADISTICA!W1</f>
        <v>44944</v>
      </c>
      <c r="X3" s="43">
        <f>ESTADISTICA!X1</f>
        <v>44945</v>
      </c>
      <c r="Y3" s="43">
        <f>ESTADISTICA!Y1</f>
        <v>44946</v>
      </c>
      <c r="Z3" s="43">
        <f>ESTADISTICA!Z1</f>
        <v>44947</v>
      </c>
      <c r="AA3" s="43">
        <f>ESTADISTICA!AA1</f>
        <v>44948</v>
      </c>
      <c r="AB3" s="43">
        <f>ESTADISTICA!AB1</f>
        <v>44949</v>
      </c>
      <c r="AC3" s="43">
        <f>ESTADISTICA!AC1</f>
        <v>44950</v>
      </c>
      <c r="AD3" s="43">
        <f>ESTADISTICA!AD1</f>
        <v>44951</v>
      </c>
      <c r="AE3" s="43">
        <f>ESTADISTICA!AE1</f>
        <v>44952</v>
      </c>
      <c r="AF3" s="43">
        <f>ESTADISTICA!AF1</f>
        <v>44953</v>
      </c>
      <c r="AG3" s="43">
        <f>ESTADISTICA!AG1</f>
        <v>44954</v>
      </c>
      <c r="AH3" s="43">
        <f>ESTADISTICA!AH1</f>
        <v>44955</v>
      </c>
      <c r="AI3" s="43">
        <f>ESTADISTICA!AI1</f>
        <v>44956</v>
      </c>
    </row>
    <row r="4" spans="1:35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 t="str">
        <f>ESTADISTICA!K13</f>
        <v>APAGADO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 t="str">
        <f>ESTADISTICA!F37</f>
        <v>APAGADO</v>
      </c>
      <c r="G39">
        <f>ESTADISTICA!G37</f>
        <v>0</v>
      </c>
      <c r="H39" t="str">
        <f>ESTADISTICA!H37</f>
        <v>APAGADO</v>
      </c>
      <c r="I39" t="str">
        <f>ESTADISTICA!I37</f>
        <v>APAGADO</v>
      </c>
      <c r="J39" t="str">
        <f>ESTADISTICA!J37</f>
        <v>APAGADO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 t="str">
        <f>ESTADISTICA!O40</f>
        <v>APAGADO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 t="str">
        <f>ESTADISTICA!I56</f>
        <v>APAGADO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 t="str">
        <f>ESTADISTICA!V63</f>
        <v>APAGADO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 t="str">
        <f>ESTADISTICA!V66</f>
        <v>APAGADO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 t="str">
        <f>ESTADISTICA!F69</f>
        <v>APAGADO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 t="str">
        <f>ESTADISTICA!F72</f>
        <v>APAGADO</v>
      </c>
      <c r="G74" t="str">
        <f>ESTADISTICA!G72</f>
        <v>APAGADO</v>
      </c>
      <c r="H74" t="str">
        <f>ESTADISTICA!H72</f>
        <v>APAGADO</v>
      </c>
      <c r="I74" t="str">
        <f>ESTADISTICA!I72</f>
        <v>APAGADO</v>
      </c>
      <c r="J74" t="str">
        <f>ESTADISTICA!J72</f>
        <v>APAGADO</v>
      </c>
      <c r="K74" t="str">
        <f>ESTADISTICA!K72</f>
        <v>APAGADO</v>
      </c>
      <c r="L74" t="str">
        <f>ESTADISTICA!L72</f>
        <v>APAGADO</v>
      </c>
      <c r="M74" t="str">
        <f>ESTADISTICA!M72</f>
        <v>APAGADO</v>
      </c>
      <c r="N74" t="str">
        <f>ESTADISTICA!N72</f>
        <v>APAGADO</v>
      </c>
      <c r="O74" t="str">
        <f>ESTADISTICA!O72</f>
        <v>APAGADO</v>
      </c>
      <c r="P74" t="str">
        <f>ESTADISTICA!P72</f>
        <v>APAGADO</v>
      </c>
      <c r="Q74" t="str">
        <f>ESTADISTICA!Q72</f>
        <v>APAGADO</v>
      </c>
      <c r="R74" t="str">
        <f>ESTADISTICA!R72</f>
        <v>APAGADO</v>
      </c>
      <c r="S74" t="str">
        <f>ESTADISTICA!S72</f>
        <v>APAGADO</v>
      </c>
      <c r="T74" t="str">
        <f>ESTADISTICA!T72</f>
        <v>APAGADO</v>
      </c>
      <c r="U74" t="str">
        <f>ESTADISTICA!U72</f>
        <v>APAGADO</v>
      </c>
      <c r="V74" t="str">
        <f>ESTADISTICA!V72</f>
        <v>APAGADO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 t="str">
        <f>ESTADISTICA!J76</f>
        <v>APAGADO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 t="str">
        <f>ESTADISTICA!F79</f>
        <v>APAGADO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 t="str">
        <f>ESTADISTICA!L79</f>
        <v>APAGADO</v>
      </c>
      <c r="M81">
        <f>ESTADISTICA!M79</f>
        <v>0</v>
      </c>
      <c r="N81">
        <f>ESTADISTICA!N79</f>
        <v>0</v>
      </c>
      <c r="O81" t="str">
        <f>ESTADISTICA!O79</f>
        <v>APAGADO</v>
      </c>
      <c r="P81">
        <f>ESTADISTICA!P79</f>
        <v>0</v>
      </c>
      <c r="Q81">
        <f>ESTADISTICA!Q79</f>
        <v>0</v>
      </c>
      <c r="R81" t="str">
        <f>ESTADISTICA!R79</f>
        <v>APAGADO</v>
      </c>
      <c r="S81">
        <f>ESTADISTICA!S79</f>
        <v>0</v>
      </c>
      <c r="T81" t="str">
        <f>ESTADISTICA!T79</f>
        <v>APAGADO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x14ac:dyDescent="0.25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>
        <f>ESTADISTICA!G84</f>
        <v>0</v>
      </c>
      <c r="H86" t="str">
        <f>ESTADISTICA!H84</f>
        <v>APAGADO</v>
      </c>
      <c r="I86">
        <f>ESTADISTICA!I84</f>
        <v>0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 t="str">
        <f>ESTADISTICA!N84</f>
        <v>APAGADO</v>
      </c>
      <c r="O86" t="str">
        <f>ESTADISTICA!O84</f>
        <v>APAGADO</v>
      </c>
      <c r="P86" t="str">
        <f>ESTADISTICA!P84</f>
        <v>APAGADO</v>
      </c>
      <c r="Q86">
        <f>ESTADISTICA!Q84</f>
        <v>0</v>
      </c>
      <c r="R86">
        <f>ESTADISTICA!R84</f>
        <v>0</v>
      </c>
      <c r="S86">
        <f>ESTADISTICA!S84</f>
        <v>0</v>
      </c>
      <c r="T86" t="str">
        <f>ESTADISTICA!T84</f>
        <v>APAGADO</v>
      </c>
      <c r="U86" t="str">
        <f>ESTADISTICA!U84</f>
        <v>APAGADO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 t="str">
        <f>ESTADISTICA!P85</f>
        <v>APAGADO</v>
      </c>
      <c r="Q87">
        <f>ESTADISTICA!Q85</f>
        <v>0</v>
      </c>
      <c r="R87">
        <f>ESTADISTICA!R85</f>
        <v>0</v>
      </c>
      <c r="S87">
        <f>ESTADISTICA!S85</f>
        <v>0</v>
      </c>
      <c r="T87" t="str">
        <f>ESTADISTICA!T85</f>
        <v>APAGADO</v>
      </c>
      <c r="U87" t="str">
        <f>ESTADISTICA!U85</f>
        <v>APAGADO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 t="str">
        <f>ESTADISTICA!K96</f>
        <v>APAGADO</v>
      </c>
      <c r="L98">
        <f>ESTADISTICA!L96</f>
        <v>0</v>
      </c>
      <c r="M98" t="str">
        <f>ESTADISTICA!M96</f>
        <v>APAGADO</v>
      </c>
      <c r="N98">
        <f>ESTADISTICA!N96</f>
        <v>0</v>
      </c>
      <c r="O98" t="str">
        <f>ESTADISTICA!O96</f>
        <v>APAGADO</v>
      </c>
      <c r="P98" t="str">
        <f>ESTADISTICA!P96</f>
        <v>APAGADO</v>
      </c>
      <c r="Q98">
        <f>ESTADISTICA!Q96</f>
        <v>0</v>
      </c>
      <c r="R98">
        <f>ESTADISTICA!R96</f>
        <v>0</v>
      </c>
      <c r="S98" t="str">
        <f>ESTADISTICA!S96</f>
        <v>APAGADO</v>
      </c>
      <c r="T98" t="str">
        <f>ESTADISTICA!T96</f>
        <v>APAGADO</v>
      </c>
      <c r="U98" t="str">
        <f>ESTADISTICA!U96</f>
        <v>APAGADO</v>
      </c>
      <c r="V98" t="str">
        <f>ESTADISTICA!V96</f>
        <v>APAGADO</v>
      </c>
      <c r="W98" t="str">
        <f>ESTADISTICA!W96</f>
        <v>APAGADO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 t="str">
        <f>ESTADISTICA!I98</f>
        <v>APAGADO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x14ac:dyDescent="0.25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25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 t="str">
        <f>ESTADISTICA!M104</f>
        <v>APAGADO</v>
      </c>
      <c r="N106" t="str">
        <f>ESTADISTICA!N104</f>
        <v>APAGADO</v>
      </c>
      <c r="O106" t="str">
        <f>ESTADISTICA!O104</f>
        <v>APAGADO</v>
      </c>
      <c r="P106" t="str">
        <f>ESTADISTICA!P104</f>
        <v>APAGADO</v>
      </c>
      <c r="Q106" t="str">
        <f>ESTADISTICA!Q104</f>
        <v>APAGADO</v>
      </c>
      <c r="R106" t="str">
        <f>ESTADISTICA!R104</f>
        <v>APAGADO</v>
      </c>
      <c r="S106" t="str">
        <f>ESTADISTICA!S104</f>
        <v>APAGADO</v>
      </c>
      <c r="T106" t="str">
        <f>ESTADISTICA!T104</f>
        <v>APAGADO</v>
      </c>
      <c r="U106" t="str">
        <f>ESTADISTICA!U104</f>
        <v>APAGADO</v>
      </c>
      <c r="V106" t="str">
        <f>ESTADISTICA!V104</f>
        <v>APAGADO</v>
      </c>
      <c r="W106" t="str">
        <f>ESTADISTICA!W104</f>
        <v>APAGADO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25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25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 t="str">
        <f>ESTADISTICA!M107</f>
        <v>APAGADO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25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25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25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25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25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 t="str">
        <f>ESTADISTICA!W113</f>
        <v>APAGADO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25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 t="str">
        <f>ESTADISTICA!W114</f>
        <v>APAGADO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25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x14ac:dyDescent="0.25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25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 t="str">
        <f>ESTADISTICA!K117</f>
        <v>APAGADO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25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 t="str">
        <f>ESTADISTICA!K118</f>
        <v>APAGADO</v>
      </c>
      <c r="L120">
        <f>ESTADISTICA!L118</f>
        <v>0</v>
      </c>
      <c r="M120">
        <f>ESTADISTICA!M118</f>
        <v>0</v>
      </c>
      <c r="N120" t="str">
        <f>ESTADISTICA!N118</f>
        <v>APAGADO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25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 t="str">
        <f>ESTADISTICA!K120</f>
        <v>APAGADO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 t="str">
        <f>ESTADISTICA!W127</f>
        <v>APAGADO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 t="str">
        <f>ESTADISTICA!H133</f>
        <v>APAGADO</v>
      </c>
      <c r="I135" t="str">
        <f>ESTADISTICA!I133</f>
        <v>APAGADO</v>
      </c>
      <c r="J135" t="str">
        <f>ESTADISTICA!J133</f>
        <v>APAGADO</v>
      </c>
      <c r="K135" t="str">
        <f>ESTADISTICA!K133</f>
        <v>APAGADO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 t="str">
        <f>ESTADISTICA!H134</f>
        <v>APAGADO</v>
      </c>
      <c r="I136" t="str">
        <f>ESTADISTICA!I134</f>
        <v>APAGADO</v>
      </c>
      <c r="J136" t="str">
        <f>ESTADISTICA!J134</f>
        <v>APAGADO</v>
      </c>
      <c r="K136" t="str">
        <f>ESTADISTICA!K134</f>
        <v>APAGADO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 t="str">
        <f>ESTADISTICA!F137</f>
        <v>APAGADO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>
        <f>ESTADISTICA!J137</f>
        <v>0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 t="str">
        <f>ESTADISTICA!F138</f>
        <v>APAGADO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>
        <f>ESTADISTICA!J138</f>
        <v>0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 t="str">
        <f>ESTADISTICA!V143</f>
        <v>APAGADO</v>
      </c>
      <c r="W145" t="str">
        <f>ESTADISTICA!W143</f>
        <v>APAGADO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 t="str">
        <f>ESTADISTICA!Q145</f>
        <v>APAGADO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 t="str">
        <f>ESTADISTICA!K167</f>
        <v>APAGADO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>
        <f>ESTADISTICA!K175</f>
        <v>0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 t="str">
        <f>ESTADISTICA!F181</f>
        <v>APAGADO</v>
      </c>
      <c r="G183" t="str">
        <f>ESTADISTICA!G181</f>
        <v>APAGADO</v>
      </c>
      <c r="H183" t="str">
        <f>ESTADISTICA!H181</f>
        <v>APAGADO</v>
      </c>
      <c r="I183" t="str">
        <f>ESTADISTICA!I181</f>
        <v>APAGADO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>
        <f>ESTADISTICA!G207</f>
        <v>0</v>
      </c>
      <c r="H209" t="str">
        <f>ESTADISTICA!H207</f>
        <v>APAGADO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>
        <f>ESTADISTICA!N207</f>
        <v>0</v>
      </c>
      <c r="O209">
        <f>ESTADISTICA!O207</f>
        <v>0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 t="str">
        <f>ESTADISTICA!V208</f>
        <v>APAGADO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25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 t="str">
        <f>ESTADISTICA!J210</f>
        <v>APAGADO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25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 t="str">
        <f>ESTADISTICA!H211</f>
        <v>APAGADO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>
        <f>ESTADISTICA!M211</f>
        <v>0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 t="str">
        <f>ESTADISTICA!R211</f>
        <v>APAGADO</v>
      </c>
      <c r="S213" t="str">
        <f>ESTADISTICA!S211</f>
        <v>APAGADO</v>
      </c>
      <c r="T213" t="str">
        <f>ESTADISTICA!T211</f>
        <v>APAGADO</v>
      </c>
      <c r="U213" t="str">
        <f>ESTADISTICA!U211</f>
        <v>APAGADO</v>
      </c>
      <c r="V213" t="str">
        <f>ESTADISTICA!V211</f>
        <v>APAGADO</v>
      </c>
      <c r="W213" t="str">
        <f>ESTADISTICA!W211</f>
        <v>APAGADO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25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25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25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25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x14ac:dyDescent="0.25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x14ac:dyDescent="0.25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x14ac:dyDescent="0.25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x14ac:dyDescent="0.25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 t="str">
        <f>ESTADISTICA!I219</f>
        <v>APAGADO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 t="str">
        <f>ESTADISTICA!V219</f>
        <v>APAGADO</v>
      </c>
      <c r="W221" t="str">
        <f>ESTADISTICA!W219</f>
        <v>APAGADO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x14ac:dyDescent="0.25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 t="str">
        <f>ESTADISTICA!I220</f>
        <v>APAGADO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x14ac:dyDescent="0.25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 t="str">
        <f>ESTADISTICA!W221</f>
        <v>APAGADO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25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 t="str">
        <f>ESTADISTICA!V222</f>
        <v>APAGADO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x14ac:dyDescent="0.25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 t="str">
        <f>ESTADISTICA!F223</f>
        <v>APAGADO</v>
      </c>
      <c r="G225" t="str">
        <f>ESTADISTICA!G223</f>
        <v>APAGADO</v>
      </c>
      <c r="H225" t="str">
        <f>ESTADISTICA!H223</f>
        <v>APAGADO</v>
      </c>
      <c r="I225" t="str">
        <f>ESTADISTICA!I223</f>
        <v>APAGADO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x14ac:dyDescent="0.25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 t="str">
        <f>ESTADISTICA!F224</f>
        <v>APAGADO</v>
      </c>
      <c r="G226" t="str">
        <f>ESTADISTICA!G224</f>
        <v>APAGADO</v>
      </c>
      <c r="H226" t="str">
        <f>ESTADISTICA!H224</f>
        <v>APAGADO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25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x14ac:dyDescent="0.25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 t="str">
        <f>ESTADISTICA!V226</f>
        <v>APAGADO</v>
      </c>
      <c r="W228" t="str">
        <f>ESTADISTICA!W226</f>
        <v>APAGADO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x14ac:dyDescent="0.25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25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 t="str">
        <f>ESTADISTICA!V228</f>
        <v>APAGADO</v>
      </c>
      <c r="W230" t="str">
        <f>ESTADISTICA!W228</f>
        <v>APAGADO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25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x14ac:dyDescent="0.25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x14ac:dyDescent="0.25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NUÃ‘EZ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 t="str">
        <f>ESTADISTICA!U231</f>
        <v>APAGADO</v>
      </c>
      <c r="V233" t="str">
        <f>ESTADISTICA!V231</f>
        <v>APAGADO</v>
      </c>
      <c r="W233" t="str">
        <f>ESTADISTICA!W231</f>
        <v>APAGADO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x14ac:dyDescent="0.25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NUÃ‘EZ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 t="str">
        <f>ESTADISTICA!U232</f>
        <v>APAGADO</v>
      </c>
      <c r="V234" t="str">
        <f>ESTADISTICA!V232</f>
        <v>APAGADO</v>
      </c>
      <c r="W234" t="str">
        <f>ESTADISTICA!W232</f>
        <v>APAGADO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x14ac:dyDescent="0.25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 t="str">
        <f>ESTADISTICA!H233</f>
        <v>APAGADO</v>
      </c>
      <c r="I235" t="str">
        <f>ESTADISTICA!I233</f>
        <v>APAGADO</v>
      </c>
      <c r="J235" t="str">
        <f>ESTADISTICA!J233</f>
        <v>APAGADO</v>
      </c>
      <c r="K235" t="str">
        <f>ESTADISTICA!K233</f>
        <v>APAGADO</v>
      </c>
      <c r="L235" t="str">
        <f>ESTADISTICA!L233</f>
        <v>APAGADO</v>
      </c>
      <c r="M235" t="str">
        <f>ESTADISTICA!M233</f>
        <v>APAGADO</v>
      </c>
      <c r="N235" t="str">
        <f>ESTADISTICA!N233</f>
        <v>APAGADO</v>
      </c>
      <c r="O235" t="str">
        <f>ESTADISTICA!O233</f>
        <v>APAGADO</v>
      </c>
      <c r="P235" t="str">
        <f>ESTADISTICA!P233</f>
        <v>APAGADO</v>
      </c>
      <c r="Q235" t="str">
        <f>ESTADISTICA!Q233</f>
        <v>APAGADO</v>
      </c>
      <c r="R235" t="str">
        <f>ESTADISTICA!R233</f>
        <v>APAGADO</v>
      </c>
      <c r="S235" t="str">
        <f>ESTADISTICA!S233</f>
        <v>APAGADO</v>
      </c>
      <c r="T235" t="str">
        <f>ESTADISTICA!T233</f>
        <v>APAGADO</v>
      </c>
      <c r="U235" t="str">
        <f>ESTADISTICA!U233</f>
        <v>APAGADO</v>
      </c>
      <c r="V235" t="str">
        <f>ESTADISTICA!V233</f>
        <v>APAGADO</v>
      </c>
      <c r="W235" t="str">
        <f>ESTADISTICA!W233</f>
        <v>APAGADO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25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x14ac:dyDescent="0.25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 t="str">
        <f>ESTADISTICA!J235</f>
        <v>APAGADO</v>
      </c>
      <c r="K237" t="str">
        <f>ESTADISTICA!K235</f>
        <v>APAGADO</v>
      </c>
      <c r="L237" t="str">
        <f>ESTADISTICA!L235</f>
        <v>APAGADO</v>
      </c>
      <c r="M237" t="str">
        <f>ESTADISTICA!M235</f>
        <v>APAGADO</v>
      </c>
      <c r="N237" t="str">
        <f>ESTADISTICA!N235</f>
        <v>APAGADO</v>
      </c>
      <c r="O237" t="str">
        <f>ESTADISTICA!O235</f>
        <v>APAGADO</v>
      </c>
      <c r="P237" t="str">
        <f>ESTADISTICA!P235</f>
        <v>APAGADO</v>
      </c>
      <c r="Q237" t="str">
        <f>ESTADISTICA!Q235</f>
        <v>APAGADO</v>
      </c>
      <c r="R237" t="str">
        <f>ESTADISTICA!R235</f>
        <v>APAGADO</v>
      </c>
      <c r="S237" t="str">
        <f>ESTADISTICA!S235</f>
        <v>APAGADO</v>
      </c>
      <c r="T237" t="str">
        <f>ESTADISTICA!T235</f>
        <v>APAGADO</v>
      </c>
      <c r="U237" t="str">
        <f>ESTADISTICA!U235</f>
        <v>APAGADO</v>
      </c>
      <c r="V237" t="str">
        <f>ESTADISTICA!V235</f>
        <v>APAGADO</v>
      </c>
      <c r="W237" t="str">
        <f>ESTADISTICA!W235</f>
        <v>APAGADO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x14ac:dyDescent="0.25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 t="str">
        <f>ESTADISTICA!I236</f>
        <v>APAGADO</v>
      </c>
      <c r="J238">
        <f>ESTADISTICA!J236</f>
        <v>0</v>
      </c>
      <c r="K238" t="str">
        <f>ESTADISTICA!K236</f>
        <v>APAGADO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x14ac:dyDescent="0.25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x14ac:dyDescent="0.25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25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25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25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25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 t="str">
        <f>ESTADISTICA!U242</f>
        <v>APAGADO</v>
      </c>
      <c r="V244" t="str">
        <f>ESTADISTICA!V242</f>
        <v>APAGADO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x14ac:dyDescent="0.25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x14ac:dyDescent="0.25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 t="str">
        <f>ESTADISTICA!F244</f>
        <v>APAGADO</v>
      </c>
      <c r="G246" t="str">
        <f>ESTADISTICA!G244</f>
        <v>APAGADO</v>
      </c>
      <c r="H246" t="str">
        <f>ESTADISTICA!H244</f>
        <v>APAGADO</v>
      </c>
      <c r="I246" t="str">
        <f>ESTADISTICA!I244</f>
        <v>APAGADO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x14ac:dyDescent="0.25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x14ac:dyDescent="0.25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x14ac:dyDescent="0.25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x14ac:dyDescent="0.25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25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x14ac:dyDescent="0.25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25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25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x14ac:dyDescent="0.25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x14ac:dyDescent="0.25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x14ac:dyDescent="0.25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x14ac:dyDescent="0.25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25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x14ac:dyDescent="0.25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x14ac:dyDescent="0.25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x14ac:dyDescent="0.25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 t="str">
        <f>ESTADISTICA!O260</f>
        <v>APAGADO</v>
      </c>
      <c r="P262">
        <f>ESTADISTICA!P260</f>
        <v>0</v>
      </c>
      <c r="Q262">
        <f>ESTADISTICA!Q260</f>
        <v>0</v>
      </c>
      <c r="R262">
        <f>ESTADISTICA!R260</f>
        <v>0</v>
      </c>
      <c r="S262" t="str">
        <f>ESTADISTICA!S260</f>
        <v>APAGADO</v>
      </c>
      <c r="T262" t="str">
        <f>ESTADISTICA!T260</f>
        <v>APAGADO</v>
      </c>
      <c r="U262" t="str">
        <f>ESTADISTICA!U260</f>
        <v>APAGADO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25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 t="str">
        <f>ESTADISTICA!O261</f>
        <v>APAGADO</v>
      </c>
      <c r="P263">
        <f>ESTADISTICA!P261</f>
        <v>0</v>
      </c>
      <c r="Q263">
        <f>ESTADISTICA!Q261</f>
        <v>0</v>
      </c>
      <c r="R263">
        <f>ESTADISTICA!R261</f>
        <v>0</v>
      </c>
      <c r="S263" t="str">
        <f>ESTADISTICA!S261</f>
        <v>APAGADO</v>
      </c>
      <c r="T263" t="str">
        <f>ESTADISTICA!T261</f>
        <v>APAGADO</v>
      </c>
      <c r="U263" t="str">
        <f>ESTADISTICA!U261</f>
        <v>APAGADO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x14ac:dyDescent="0.25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25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25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x14ac:dyDescent="0.25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25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 t="str">
        <f>ESTADISTICA!I266</f>
        <v>APAGADO</v>
      </c>
      <c r="J268" t="str">
        <f>ESTADISTICA!J266</f>
        <v>APAGADO</v>
      </c>
      <c r="K268" t="str">
        <f>ESTADISTICA!K266</f>
        <v>APAGADO</v>
      </c>
      <c r="L268" t="str">
        <f>ESTADISTICA!L266</f>
        <v>APAGADO</v>
      </c>
      <c r="M268" t="str">
        <f>ESTADISTICA!M266</f>
        <v>APAGADO</v>
      </c>
      <c r="N268" t="str">
        <f>ESTADISTICA!N266</f>
        <v>APAGADO</v>
      </c>
      <c r="O268" t="str">
        <f>ESTADISTICA!O266</f>
        <v>APAGADO</v>
      </c>
      <c r="P268" t="str">
        <f>ESTADISTICA!P266</f>
        <v>APAGADO</v>
      </c>
      <c r="Q268" t="str">
        <f>ESTADISTICA!Q266</f>
        <v>APAGADO</v>
      </c>
      <c r="R268" t="str">
        <f>ESTADISTICA!R266</f>
        <v>APAGADO</v>
      </c>
      <c r="S268" t="str">
        <f>ESTADISTICA!S266</f>
        <v>APAGADO</v>
      </c>
      <c r="T268" t="str">
        <f>ESTADISTICA!T266</f>
        <v>APAGADO</v>
      </c>
      <c r="U268" t="str">
        <f>ESTADISTICA!U266</f>
        <v>APAGADO</v>
      </c>
      <c r="V268" t="str">
        <f>ESTADISTICA!V266</f>
        <v>APAGADO</v>
      </c>
      <c r="W268" t="str">
        <f>ESTADISTICA!W266</f>
        <v>APAGADO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25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 t="str">
        <f>ESTADISTICA!I267</f>
        <v>APAGADO</v>
      </c>
      <c r="J269" t="str">
        <f>ESTADISTICA!J267</f>
        <v>APAGADO</v>
      </c>
      <c r="K269" t="str">
        <f>ESTADISTICA!K267</f>
        <v>APAGADO</v>
      </c>
      <c r="L269" t="str">
        <f>ESTADISTICA!L267</f>
        <v>APAGADO</v>
      </c>
      <c r="M269" t="str">
        <f>ESTADISTICA!M267</f>
        <v>APAGADO</v>
      </c>
      <c r="N269" t="str">
        <f>ESTADISTICA!N267</f>
        <v>APAGADO</v>
      </c>
      <c r="O269" t="str">
        <f>ESTADISTICA!O267</f>
        <v>APAGADO</v>
      </c>
      <c r="P269" t="str">
        <f>ESTADISTICA!P267</f>
        <v>APAGADO</v>
      </c>
      <c r="Q269" t="str">
        <f>ESTADISTICA!Q267</f>
        <v>APAGADO</v>
      </c>
      <c r="R269" t="str">
        <f>ESTADISTICA!R267</f>
        <v>APAGADO</v>
      </c>
      <c r="S269" t="str">
        <f>ESTADISTICA!S267</f>
        <v>APAGADO</v>
      </c>
      <c r="T269" t="str">
        <f>ESTADISTICA!T267</f>
        <v>APAGADO</v>
      </c>
      <c r="U269" t="str">
        <f>ESTADISTICA!U267</f>
        <v>APAGADO</v>
      </c>
      <c r="V269" t="str">
        <f>ESTADISTICA!V267</f>
        <v>APAGADO</v>
      </c>
      <c r="W269" t="str">
        <f>ESTADISTICA!W267</f>
        <v>APAGADO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x14ac:dyDescent="0.25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x14ac:dyDescent="0.25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x14ac:dyDescent="0.25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25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25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x14ac:dyDescent="0.25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25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 t="str">
        <f>ESTADISTICA!J274</f>
        <v>APAGADO</v>
      </c>
      <c r="K276" t="str">
        <f>ESTADISTICA!K274</f>
        <v>APAGADO</v>
      </c>
      <c r="L276" t="str">
        <f>ESTADISTICA!L274</f>
        <v>APAGADO</v>
      </c>
      <c r="M276">
        <f>ESTADISTICA!M274</f>
        <v>0</v>
      </c>
      <c r="N276" t="str">
        <f>ESTADISTICA!N274</f>
        <v>APAGADO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x14ac:dyDescent="0.25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x14ac:dyDescent="0.25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x14ac:dyDescent="0.25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x14ac:dyDescent="0.25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25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25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25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25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 t="str">
        <f>ESTADISTICA!U282</f>
        <v>APAGADO</v>
      </c>
      <c r="V284">
        <f>ESTADISTICA!V282</f>
        <v>0</v>
      </c>
      <c r="W284" t="str">
        <f>ESTADISTICA!W282</f>
        <v>APAGADO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25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25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 t="str">
        <f>ESTADISTICA!M284</f>
        <v>APAGADO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x14ac:dyDescent="0.25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25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25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25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25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25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25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25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 t="str">
        <f>ESTADISTICA!U293</f>
        <v>APAGADO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25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25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25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25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25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25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x14ac:dyDescent="0.25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x14ac:dyDescent="0.25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x14ac:dyDescent="0.25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 t="str">
        <f>ESTADISTICA!M302</f>
        <v>APAGADO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x14ac:dyDescent="0.25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 t="str">
        <f>ESTADISTICA!M303</f>
        <v>APAGADO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25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 t="str">
        <f>ESTADISTICA!M304</f>
        <v>APAGADO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 t="str">
        <f>ESTADISTICA!M305</f>
        <v>APAGADO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25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25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25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25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25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25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25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x14ac:dyDescent="0.25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25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25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25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25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25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 t="str">
        <f>ESTADISTICA!T318</f>
        <v>APAGADO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 t="str">
        <f>ESTADISTICA!T319</f>
        <v>APAGADO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25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25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25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 t="str">
        <f>ESTADISTICA!L322</f>
        <v>APAGADO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x14ac:dyDescent="0.25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25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 t="str">
        <f>ESTADISTICA!M324</f>
        <v>APAGADO</v>
      </c>
      <c r="N326" t="str">
        <f>ESTADISTICA!N324</f>
        <v>APAGADO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 t="str">
        <f>ESTADISTICA!U324</f>
        <v>APAGADO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25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25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25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x14ac:dyDescent="0.25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25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25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25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25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25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 t="str">
        <f>ESTADISTICA!M335</f>
        <v>APAGADO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 t="str">
        <f>ESTADISTICA!V335</f>
        <v>APAGADO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x14ac:dyDescent="0.25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25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25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x14ac:dyDescent="0.25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 t="str">
        <f>ESTADISTICA!T339</f>
        <v>APAGADO</v>
      </c>
      <c r="U341" t="str">
        <f>ESTADISTICA!U339</f>
        <v>APAGADO</v>
      </c>
      <c r="V341" t="str">
        <f>ESTADISTICA!V339</f>
        <v>APAGADO</v>
      </c>
      <c r="W341" t="str">
        <f>ESTADISTICA!W339</f>
        <v>APAGADO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25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 t="str">
        <f>ESTADISTICA!W340</f>
        <v>APAGADO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25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 t="str">
        <f>ESTADISTICA!T341</f>
        <v>APAGADO</v>
      </c>
      <c r="U343" t="str">
        <f>ESTADISTICA!U341</f>
        <v>APAGADO</v>
      </c>
      <c r="V343" t="str">
        <f>ESTADISTICA!V341</f>
        <v>APAGADO</v>
      </c>
      <c r="W343" t="str">
        <f>ESTADISTICA!W341</f>
        <v>APAGADO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x14ac:dyDescent="0.25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25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x14ac:dyDescent="0.25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25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x14ac:dyDescent="0.25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x14ac:dyDescent="0.25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25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25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25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 t="str">
        <f>ESTADISTICA!I351</f>
        <v>APAGADO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25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 t="str">
        <f>ESTADISTICA!I352</f>
        <v>APAGADO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25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 t="str">
        <f>ESTADISTICA!F353</f>
        <v>APAGADO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 t="str">
        <f>ESTADISTICA!T353</f>
        <v>APAGADO</v>
      </c>
      <c r="U355" t="str">
        <f>ESTADISTICA!U353</f>
        <v>APAGADO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25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 t="str">
        <f>ESTADISTICA!H355</f>
        <v>APAGADO</v>
      </c>
      <c r="I357" t="str">
        <f>ESTADISTICA!I355</f>
        <v>APAGADO</v>
      </c>
      <c r="J357" t="str">
        <f>ESTADISTICA!J355</f>
        <v>APAGADO</v>
      </c>
      <c r="K357" t="str">
        <f>ESTADISTICA!K355</f>
        <v>APAGADO</v>
      </c>
      <c r="L357" t="str">
        <f>ESTADISTICA!L355</f>
        <v>APAGADO</v>
      </c>
      <c r="M357" t="str">
        <f>ESTADISTICA!M355</f>
        <v>APAGADO</v>
      </c>
      <c r="N357" t="str">
        <f>ESTADISTICA!N355</f>
        <v>APAGADO</v>
      </c>
      <c r="O357" t="str">
        <f>ESTADISTICA!O355</f>
        <v>APAGADO</v>
      </c>
      <c r="P357" t="str">
        <f>ESTADISTICA!P355</f>
        <v>APAGADO</v>
      </c>
      <c r="Q357" t="str">
        <f>ESTADISTICA!Q355</f>
        <v>APAGADO</v>
      </c>
      <c r="R357" t="str">
        <f>ESTADISTICA!R355</f>
        <v>APAGADO</v>
      </c>
      <c r="S357" t="str">
        <f>ESTADISTICA!S355</f>
        <v>APAGADO</v>
      </c>
      <c r="T357" t="str">
        <f>ESTADISTICA!T355</f>
        <v>APAGADO</v>
      </c>
      <c r="U357" t="str">
        <f>ESTADISTICA!U355</f>
        <v>APAGADO</v>
      </c>
      <c r="V357" t="str">
        <f>ESTADISTICA!V355</f>
        <v>APAGADO</v>
      </c>
      <c r="W357" t="str">
        <f>ESTADISTICA!W355</f>
        <v>APAGADO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25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 t="str">
        <f>ESTADISTICA!V356</f>
        <v>APAGADO</v>
      </c>
      <c r="W358" t="str">
        <f>ESTADISTICA!W356</f>
        <v>APAGADO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x14ac:dyDescent="0.25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 t="str">
        <f>ESTADISTICA!I357</f>
        <v>APAGADO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25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>
        <f>ESTADISTICA!H358</f>
        <v>0</v>
      </c>
      <c r="I360" t="str">
        <f>ESTADISTICA!I358</f>
        <v>APAGADO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25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x14ac:dyDescent="0.25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x14ac:dyDescent="0.25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x14ac:dyDescent="0.25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x14ac:dyDescent="0.25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x14ac:dyDescent="0.25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x14ac:dyDescent="0.25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25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 t="str">
        <f>ESTADISTICA!F366</f>
        <v>APAGADO</v>
      </c>
      <c r="G368" t="str">
        <f>ESTADISTICA!G366</f>
        <v>APAGADO</v>
      </c>
      <c r="H368" t="str">
        <f>ESTADISTICA!H366</f>
        <v>APAGADO</v>
      </c>
      <c r="I368" t="str">
        <f>ESTADISTICA!I366</f>
        <v>APAGADO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x14ac:dyDescent="0.25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x14ac:dyDescent="0.25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x14ac:dyDescent="0.25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x14ac:dyDescent="0.25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x14ac:dyDescent="0.25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x14ac:dyDescent="0.25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>
        <f>ESTADISTICA!F372</f>
        <v>0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x14ac:dyDescent="0.25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 t="str">
        <f>ESTADISTICA!F373</f>
        <v>APAGADO</v>
      </c>
      <c r="G375">
        <f>ESTADISTICA!G373</f>
        <v>0</v>
      </c>
      <c r="H375" t="str">
        <f>ESTADISTICA!H373</f>
        <v>APAGADO</v>
      </c>
      <c r="I375">
        <f>ESTADISTICA!I373</f>
        <v>0</v>
      </c>
      <c r="J375">
        <f>ESTADISTICA!J373</f>
        <v>0</v>
      </c>
      <c r="K375" t="str">
        <f>ESTADISTICA!K373</f>
        <v>APAGADO</v>
      </c>
      <c r="L375" t="str">
        <f>ESTADISTICA!L373</f>
        <v>APAGADO</v>
      </c>
      <c r="M375" t="str">
        <f>ESTADISTICA!M373</f>
        <v>APAGADO</v>
      </c>
      <c r="N375" t="str">
        <f>ESTADISTICA!N373</f>
        <v>APAGADO</v>
      </c>
      <c r="O375" t="str">
        <f>ESTADISTICA!O373</f>
        <v>APAGADO</v>
      </c>
      <c r="P375" t="str">
        <f>ESTADISTICA!P373</f>
        <v>APAGADO</v>
      </c>
      <c r="Q375">
        <f>ESTADISTICA!Q373</f>
        <v>0</v>
      </c>
      <c r="R375">
        <f>ESTADISTICA!R373</f>
        <v>0</v>
      </c>
      <c r="S375">
        <f>ESTADISTICA!S373</f>
        <v>0</v>
      </c>
      <c r="T375" t="str">
        <f>ESTADISTICA!T373</f>
        <v>APAGADO</v>
      </c>
      <c r="U375" t="str">
        <f>ESTADISTICA!U373</f>
        <v>APAGADO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x14ac:dyDescent="0.25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x14ac:dyDescent="0.25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x14ac:dyDescent="0.25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x14ac:dyDescent="0.25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x14ac:dyDescent="0.25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 t="str">
        <f>ESTADISTICA!T378</f>
        <v>APAGADO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x14ac:dyDescent="0.25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x14ac:dyDescent="0.25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x14ac:dyDescent="0.25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x14ac:dyDescent="0.25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x14ac:dyDescent="0.25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x14ac:dyDescent="0.25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x14ac:dyDescent="0.25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x14ac:dyDescent="0.25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x14ac:dyDescent="0.25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x14ac:dyDescent="0.25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x14ac:dyDescent="0.25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 t="str">
        <f>ESTADISTICA!F389</f>
        <v>APAGADO</v>
      </c>
      <c r="G391">
        <f>ESTADISTICA!G389</f>
        <v>0</v>
      </c>
      <c r="H391" t="str">
        <f>ESTADISTICA!H389</f>
        <v>APAGADO</v>
      </c>
      <c r="I391">
        <f>ESTADISTICA!I389</f>
        <v>0</v>
      </c>
      <c r="J391">
        <f>ESTADISTICA!J389</f>
        <v>0</v>
      </c>
      <c r="K391" t="str">
        <f>ESTADISTICA!K389</f>
        <v>APAGADO</v>
      </c>
      <c r="L391" t="str">
        <f>ESTADISTICA!L389</f>
        <v>APAGADO</v>
      </c>
      <c r="M391" t="str">
        <f>ESTADISTICA!M389</f>
        <v>APAGADO</v>
      </c>
      <c r="N391" t="str">
        <f>ESTADISTICA!N389</f>
        <v>APAGADO</v>
      </c>
      <c r="O391" t="str">
        <f>ESTADISTICA!O389</f>
        <v>APAGADO</v>
      </c>
      <c r="P391" t="str">
        <f>ESTADISTICA!P389</f>
        <v>APAGADO</v>
      </c>
      <c r="Q391">
        <f>ESTADISTICA!Q389</f>
        <v>0</v>
      </c>
      <c r="R391">
        <f>ESTADISTICA!R389</f>
        <v>0</v>
      </c>
      <c r="S391">
        <f>ESTADISTICA!S389</f>
        <v>0</v>
      </c>
      <c r="T391" t="str">
        <f>ESTADISTICA!T389</f>
        <v>APAGADO</v>
      </c>
      <c r="U391" t="str">
        <f>ESTADISTICA!U389</f>
        <v>APAGADO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x14ac:dyDescent="0.25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 t="str">
        <f>ESTADISTICA!F390</f>
        <v>APAGADO</v>
      </c>
      <c r="G392">
        <f>ESTADISTICA!G390</f>
        <v>0</v>
      </c>
      <c r="H392" t="str">
        <f>ESTADISTICA!H390</f>
        <v>APAGADO</v>
      </c>
      <c r="I392">
        <f>ESTADISTICA!I390</f>
        <v>0</v>
      </c>
      <c r="J392">
        <f>ESTADISTICA!J390</f>
        <v>0</v>
      </c>
      <c r="K392" t="str">
        <f>ESTADISTICA!K390</f>
        <v>APAGADO</v>
      </c>
      <c r="L392" t="str">
        <f>ESTADISTICA!L390</f>
        <v>APAGADO</v>
      </c>
      <c r="M392" t="str">
        <f>ESTADISTICA!M390</f>
        <v>APAGADO</v>
      </c>
      <c r="N392" t="str">
        <f>ESTADISTICA!N390</f>
        <v>APAGADO</v>
      </c>
      <c r="O392" t="str">
        <f>ESTADISTICA!O390</f>
        <v>APAGADO</v>
      </c>
      <c r="P392" t="str">
        <f>ESTADISTICA!P390</f>
        <v>APAGADO</v>
      </c>
      <c r="Q392">
        <f>ESTADISTICA!Q390</f>
        <v>0</v>
      </c>
      <c r="R392">
        <f>ESTADISTICA!R390</f>
        <v>0</v>
      </c>
      <c r="S392">
        <f>ESTADISTICA!S390</f>
        <v>0</v>
      </c>
      <c r="T392" t="str">
        <f>ESTADISTICA!T390</f>
        <v>APAGADO</v>
      </c>
      <c r="U392" t="str">
        <f>ESTADISTICA!U390</f>
        <v>APAGADO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x14ac:dyDescent="0.25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x14ac:dyDescent="0.25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x14ac:dyDescent="0.25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x14ac:dyDescent="0.25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x14ac:dyDescent="0.25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x14ac:dyDescent="0.25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x14ac:dyDescent="0.25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x14ac:dyDescent="0.25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x14ac:dyDescent="0.25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x14ac:dyDescent="0.25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x14ac:dyDescent="0.25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x14ac:dyDescent="0.25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x14ac:dyDescent="0.25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x14ac:dyDescent="0.25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x14ac:dyDescent="0.25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x14ac:dyDescent="0.25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x14ac:dyDescent="0.25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x14ac:dyDescent="0.25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x14ac:dyDescent="0.25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x14ac:dyDescent="0.25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x14ac:dyDescent="0.25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x14ac:dyDescent="0.25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x14ac:dyDescent="0.25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x14ac:dyDescent="0.25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x14ac:dyDescent="0.25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x14ac:dyDescent="0.25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 t="str">
        <f>ESTADISTICA!O416</f>
        <v>APAGADO</v>
      </c>
      <c r="P418" t="str">
        <f>ESTADISTICA!P416</f>
        <v>APAGADO</v>
      </c>
      <c r="Q418" t="str">
        <f>ESTADISTICA!Q416</f>
        <v>APAGADO</v>
      </c>
      <c r="R418" t="str">
        <f>ESTADISTICA!R416</f>
        <v>APAGADO</v>
      </c>
      <c r="S418" t="str">
        <f>ESTADISTICA!S416</f>
        <v>APAGADO</v>
      </c>
      <c r="T418" t="str">
        <f>ESTADISTICA!T416</f>
        <v>APAGADO</v>
      </c>
      <c r="U418" t="str">
        <f>ESTADISTICA!U416</f>
        <v>APAGADO</v>
      </c>
      <c r="V418" t="str">
        <f>ESTADISTICA!V416</f>
        <v>APAGADO</v>
      </c>
      <c r="W418" t="str">
        <f>ESTADISTICA!W416</f>
        <v>APAGADO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x14ac:dyDescent="0.25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x14ac:dyDescent="0.25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x14ac:dyDescent="0.25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x14ac:dyDescent="0.25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x14ac:dyDescent="0.25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x14ac:dyDescent="0.25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x14ac:dyDescent="0.25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x14ac:dyDescent="0.25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x14ac:dyDescent="0.25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x14ac:dyDescent="0.25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x14ac:dyDescent="0.25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x14ac:dyDescent="0.25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x14ac:dyDescent="0.25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x14ac:dyDescent="0.25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x14ac:dyDescent="0.25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x14ac:dyDescent="0.25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x14ac:dyDescent="0.25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x14ac:dyDescent="0.25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 t="str">
        <f>ESTADISTICA!I434</f>
        <v>APAGADO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x14ac:dyDescent="0.25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  <row r="438" spans="1:35" x14ac:dyDescent="0.25">
      <c r="A438">
        <f>ESTADISTICA!A436</f>
        <v>0</v>
      </c>
      <c r="B438" t="str">
        <f>ESTADISTICA!B436</f>
        <v>X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>
        <f>ESTADISTICA!AH436</f>
        <v>0</v>
      </c>
      <c r="AI438">
        <f>ESTADISTICA!AI436</f>
        <v>0</v>
      </c>
    </row>
    <row r="439" spans="1:35" x14ac:dyDescent="0.25">
      <c r="A439">
        <f>ESTADISTICA!A437</f>
        <v>0</v>
      </c>
      <c r="B439">
        <f>ESTADISTICA!B437</f>
        <v>0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>
        <f>ESTADISTICA!AH437</f>
        <v>0</v>
      </c>
      <c r="AI439">
        <f>ESTADISTICA!AI437</f>
        <v>0</v>
      </c>
    </row>
    <row r="440" spans="1:35" x14ac:dyDescent="0.25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>
        <f>ESTADISTICA!AH438</f>
        <v>0</v>
      </c>
      <c r="AI440">
        <f>ESTADISTICA!AI438</f>
        <v>0</v>
      </c>
    </row>
    <row r="441" spans="1:35" x14ac:dyDescent="0.25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>
        <f>ESTADISTICA!AH439</f>
        <v>0</v>
      </c>
      <c r="AI441">
        <f>ESTADISTICA!AI439</f>
        <v>0</v>
      </c>
    </row>
    <row r="442" spans="1:35" x14ac:dyDescent="0.25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>
        <f>ESTADISTICA!AH440</f>
        <v>0</v>
      </c>
      <c r="AI442">
        <f>ESTADISTICA!AI440</f>
        <v>0</v>
      </c>
    </row>
    <row r="443" spans="1:35" x14ac:dyDescent="0.25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>
        <f>ESTADISTICA!AH441</f>
        <v>0</v>
      </c>
      <c r="AI443">
        <f>ESTADISTICA!AI441</f>
        <v>0</v>
      </c>
    </row>
    <row r="444" spans="1:35" x14ac:dyDescent="0.25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>
        <f>ESTADISTICA!AH442</f>
        <v>0</v>
      </c>
      <c r="AI444">
        <f>ESTADISTICA!AI442</f>
        <v>0</v>
      </c>
    </row>
    <row r="445" spans="1:35" x14ac:dyDescent="0.25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>
        <f>ESTADISTICA!AH443</f>
        <v>0</v>
      </c>
      <c r="AI445">
        <f>ESTADISTICA!AI443</f>
        <v>0</v>
      </c>
    </row>
    <row r="446" spans="1:35" x14ac:dyDescent="0.25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>
        <f>ESTADISTICA!AH444</f>
        <v>0</v>
      </c>
      <c r="AI446">
        <f>ESTADISTICA!AI444</f>
        <v>0</v>
      </c>
    </row>
    <row r="447" spans="1:35" x14ac:dyDescent="0.25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>
        <f>ESTADISTICA!AH445</f>
        <v>0</v>
      </c>
      <c r="AI447">
        <f>ESTADISTICA!AI445</f>
        <v>0</v>
      </c>
    </row>
    <row r="448" spans="1:35" x14ac:dyDescent="0.25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>
        <f>ESTADISTICA!AH446</f>
        <v>0</v>
      </c>
      <c r="AI448">
        <f>ESTADISTICA!AI446</f>
        <v>0</v>
      </c>
    </row>
    <row r="449" spans="1:35" x14ac:dyDescent="0.25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>
        <f>ESTADISTICA!AH447</f>
        <v>0</v>
      </c>
      <c r="AI449">
        <f>ESTADISTICA!AI447</f>
        <v>0</v>
      </c>
    </row>
    <row r="450" spans="1:35" x14ac:dyDescent="0.25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>
        <f>ESTADISTICA!AH448</f>
        <v>0</v>
      </c>
      <c r="AI450">
        <f>ESTADISTICA!AI448</f>
        <v>0</v>
      </c>
    </row>
    <row r="451" spans="1:35" x14ac:dyDescent="0.25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>
        <f>ESTADISTICA!AH449</f>
        <v>0</v>
      </c>
      <c r="AI451">
        <f>ESTADISTICA!AI449</f>
        <v>0</v>
      </c>
    </row>
    <row r="452" spans="1:35" x14ac:dyDescent="0.25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>
        <f>ESTADISTICA!AH450</f>
        <v>0</v>
      </c>
      <c r="AI452">
        <f>ESTADISTICA!AI450</f>
        <v>0</v>
      </c>
    </row>
    <row r="453" spans="1:35" x14ac:dyDescent="0.25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>
        <f>ESTADISTICA!AH451</f>
        <v>0</v>
      </c>
      <c r="AI453">
        <f>ESTADISTICA!AI451</f>
        <v>0</v>
      </c>
    </row>
    <row r="454" spans="1:35" x14ac:dyDescent="0.25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>
        <f>ESTADISTICA!AH452</f>
        <v>0</v>
      </c>
      <c r="AI454">
        <f>ESTADISTICA!AI452</f>
        <v>0</v>
      </c>
    </row>
    <row r="455" spans="1:35" x14ac:dyDescent="0.25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>
        <f>ESTADISTICA!AH453</f>
        <v>0</v>
      </c>
      <c r="AI455">
        <f>ESTADISTICA!AI453</f>
        <v>0</v>
      </c>
    </row>
    <row r="456" spans="1:35" x14ac:dyDescent="0.25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>
        <f>ESTADISTICA!AH454</f>
        <v>0</v>
      </c>
      <c r="AI456">
        <f>ESTADISTICA!AI454</f>
        <v>0</v>
      </c>
    </row>
    <row r="457" spans="1:35" x14ac:dyDescent="0.25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>
        <f>ESTADISTICA!AH455</f>
        <v>0</v>
      </c>
      <c r="AI457">
        <f>ESTADISTICA!AI455</f>
        <v>0</v>
      </c>
    </row>
    <row r="458" spans="1:35" x14ac:dyDescent="0.25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>
        <f>ESTADISTICA!AH456</f>
        <v>0</v>
      </c>
      <c r="AI458">
        <f>ESTADISTICA!AI456</f>
        <v>0</v>
      </c>
    </row>
    <row r="459" spans="1:35" x14ac:dyDescent="0.25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>
        <f>ESTADISTICA!AH457</f>
        <v>0</v>
      </c>
      <c r="AI459">
        <f>ESTADISTICA!AI457</f>
        <v>0</v>
      </c>
    </row>
    <row r="460" spans="1:35" x14ac:dyDescent="0.25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>
        <f>ESTADISTICA!AH458</f>
        <v>0</v>
      </c>
      <c r="AI460">
        <f>ESTADISTICA!AI458</f>
        <v>0</v>
      </c>
    </row>
    <row r="461" spans="1:35" x14ac:dyDescent="0.25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>
        <f>ESTADISTICA!AH459</f>
        <v>0</v>
      </c>
      <c r="AI461">
        <f>ESTADISTICA!AI459</f>
        <v>0</v>
      </c>
    </row>
    <row r="462" spans="1:35" x14ac:dyDescent="0.25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>
        <f>ESTADISTICA!AH460</f>
        <v>0</v>
      </c>
      <c r="AI462">
        <f>ESTADISTICA!AI460</f>
        <v>0</v>
      </c>
    </row>
    <row r="463" spans="1:35" x14ac:dyDescent="0.25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>
        <f>ESTADISTICA!AH461</f>
        <v>0</v>
      </c>
      <c r="AI463">
        <f>ESTADISTICA!AI461</f>
        <v>0</v>
      </c>
    </row>
    <row r="464" spans="1:35" x14ac:dyDescent="0.25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>
        <f>ESTADISTICA!AH462</f>
        <v>0</v>
      </c>
      <c r="AI464">
        <f>ESTADISTICA!AI462</f>
        <v>0</v>
      </c>
    </row>
    <row r="465" spans="1:35" x14ac:dyDescent="0.25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>
        <f>ESTADISTICA!AH463</f>
        <v>0</v>
      </c>
      <c r="AI465">
        <f>ESTADISTICA!AI463</f>
        <v>0</v>
      </c>
    </row>
    <row r="466" spans="1:35" x14ac:dyDescent="0.25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>
        <f>ESTADISTICA!AH464</f>
        <v>0</v>
      </c>
      <c r="AI466">
        <f>ESTADISTICA!AI464</f>
        <v>0</v>
      </c>
    </row>
    <row r="467" spans="1:35" x14ac:dyDescent="0.25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>
        <f>ESTADISTICA!AH465</f>
        <v>0</v>
      </c>
      <c r="AI467">
        <f>ESTADISTICA!AI465</f>
        <v>0</v>
      </c>
    </row>
    <row r="468" spans="1:35" x14ac:dyDescent="0.25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>
        <f>ESTADISTICA!AH466</f>
        <v>0</v>
      </c>
      <c r="AI468">
        <f>ESTADISTICA!AI466</f>
        <v>0</v>
      </c>
    </row>
    <row r="469" spans="1:35" x14ac:dyDescent="0.25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>
        <f>ESTADISTICA!AH467</f>
        <v>0</v>
      </c>
      <c r="AI469">
        <f>ESTADISTICA!AI467</f>
        <v>0</v>
      </c>
    </row>
    <row r="470" spans="1:35" x14ac:dyDescent="0.25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>
        <f>ESTADISTICA!AH468</f>
        <v>0</v>
      </c>
      <c r="AI470">
        <f>ESTADISTICA!AI468</f>
        <v>0</v>
      </c>
    </row>
    <row r="471" spans="1:35" x14ac:dyDescent="0.25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>
        <f>ESTADISTICA!AH469</f>
        <v>0</v>
      </c>
      <c r="AI471">
        <f>ESTADISTICA!AI469</f>
        <v>0</v>
      </c>
    </row>
    <row r="472" spans="1:35" x14ac:dyDescent="0.25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>
        <f>ESTADISTICA!AH470</f>
        <v>0</v>
      </c>
      <c r="AI472">
        <f>ESTADISTICA!AI470</f>
        <v>0</v>
      </c>
    </row>
    <row r="473" spans="1:35" x14ac:dyDescent="0.25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>
        <f>ESTADISTICA!AH471</f>
        <v>0</v>
      </c>
      <c r="AI473">
        <f>ESTADISTICA!AI471</f>
        <v>0</v>
      </c>
    </row>
    <row r="474" spans="1:35" x14ac:dyDescent="0.25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>
        <f>ESTADISTICA!AH472</f>
        <v>0</v>
      </c>
      <c r="AI474">
        <f>ESTADISTICA!AI472</f>
        <v>0</v>
      </c>
    </row>
    <row r="475" spans="1:35" x14ac:dyDescent="0.25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>
        <f>ESTADISTICA!AH473</f>
        <v>0</v>
      </c>
      <c r="AI475">
        <f>ESTADISTICA!AI473</f>
        <v>0</v>
      </c>
    </row>
    <row r="476" spans="1:35" x14ac:dyDescent="0.25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>
        <f>ESTADISTICA!AH474</f>
        <v>0</v>
      </c>
      <c r="AI476">
        <f>ESTADISTICA!AI474</f>
        <v>0</v>
      </c>
    </row>
    <row r="477" spans="1:35" x14ac:dyDescent="0.25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>
        <f>ESTADISTICA!AH475</f>
        <v>0</v>
      </c>
      <c r="AI477">
        <f>ESTADISTICA!AI475</f>
        <v>0</v>
      </c>
    </row>
    <row r="478" spans="1:35" x14ac:dyDescent="0.25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>
        <f>ESTADISTICA!AH476</f>
        <v>0</v>
      </c>
      <c r="AI478">
        <f>ESTADISTICA!AI476</f>
        <v>0</v>
      </c>
    </row>
    <row r="479" spans="1:35" x14ac:dyDescent="0.25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>
        <f>ESTADISTICA!AH477</f>
        <v>0</v>
      </c>
      <c r="AI479">
        <f>ESTADISTICA!AI477</f>
        <v>0</v>
      </c>
    </row>
    <row r="480" spans="1:35" x14ac:dyDescent="0.25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>
        <f>ESTADISTICA!AH478</f>
        <v>0</v>
      </c>
      <c r="AI480">
        <f>ESTADISTICA!AI478</f>
        <v>0</v>
      </c>
    </row>
    <row r="481" spans="1:35" x14ac:dyDescent="0.25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>
        <f>ESTADISTICA!AH479</f>
        <v>0</v>
      </c>
      <c r="AI481">
        <f>ESTADISTICA!AI479</f>
        <v>0</v>
      </c>
    </row>
    <row r="482" spans="1:35" x14ac:dyDescent="0.25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>
        <f>ESTADISTICA!AH480</f>
        <v>0</v>
      </c>
      <c r="AI482">
        <f>ESTADISTICA!AI480</f>
        <v>0</v>
      </c>
    </row>
    <row r="483" spans="1:35" x14ac:dyDescent="0.25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>
        <f>ESTADISTICA!AH481</f>
        <v>0</v>
      </c>
      <c r="AI483">
        <f>ESTADISTICA!AI481</f>
        <v>0</v>
      </c>
    </row>
    <row r="484" spans="1:35" x14ac:dyDescent="0.25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>
        <f>ESTADISTICA!AH482</f>
        <v>0</v>
      </c>
      <c r="AI484">
        <f>ESTADISTICA!AI482</f>
        <v>0</v>
      </c>
    </row>
    <row r="485" spans="1:35" x14ac:dyDescent="0.25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>
        <f>ESTADISTICA!AH483</f>
        <v>0</v>
      </c>
      <c r="AI485">
        <f>ESTADISTICA!AI483</f>
        <v>0</v>
      </c>
    </row>
    <row r="486" spans="1:35" x14ac:dyDescent="0.25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>
        <f>ESTADISTICA!AH484</f>
        <v>0</v>
      </c>
      <c r="AI486">
        <f>ESTADISTICA!AI484</f>
        <v>0</v>
      </c>
    </row>
    <row r="487" spans="1:35" x14ac:dyDescent="0.25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>
        <f>ESTADISTICA!AH485</f>
        <v>0</v>
      </c>
      <c r="AI487">
        <f>ESTADISTICA!AI485</f>
        <v>0</v>
      </c>
    </row>
    <row r="488" spans="1:35" x14ac:dyDescent="0.25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>
        <f>ESTADISTICA!AH486</f>
        <v>0</v>
      </c>
      <c r="AI488">
        <f>ESTADISTICA!AI486</f>
        <v>0</v>
      </c>
    </row>
    <row r="489" spans="1:35" x14ac:dyDescent="0.25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>
        <f>ESTADISTICA!AH487</f>
        <v>0</v>
      </c>
      <c r="AI489">
        <f>ESTADISTICA!AI487</f>
        <v>0</v>
      </c>
    </row>
    <row r="490" spans="1:35" x14ac:dyDescent="0.25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>
        <f>ESTADISTICA!AH488</f>
        <v>0</v>
      </c>
      <c r="AI490">
        <f>ESTADISTICA!AI488</f>
        <v>0</v>
      </c>
    </row>
    <row r="491" spans="1:35" x14ac:dyDescent="0.25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>
        <f>ESTADISTICA!AH489</f>
        <v>0</v>
      </c>
      <c r="AI491">
        <f>ESTADISTICA!AI489</f>
        <v>0</v>
      </c>
    </row>
    <row r="492" spans="1:35" x14ac:dyDescent="0.25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>
        <f>ESTADISTICA!AH490</f>
        <v>0</v>
      </c>
      <c r="AI492">
        <f>ESTADISTICA!AI490</f>
        <v>0</v>
      </c>
    </row>
    <row r="493" spans="1:35" x14ac:dyDescent="0.25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>
        <f>ESTADISTICA!AH491</f>
        <v>0</v>
      </c>
      <c r="AI493">
        <f>ESTADISTICA!AI491</f>
        <v>0</v>
      </c>
    </row>
    <row r="494" spans="1:35" x14ac:dyDescent="0.25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>
        <f>ESTADISTICA!AH492</f>
        <v>0</v>
      </c>
      <c r="AI494">
        <f>ESTADISTICA!AI492</f>
        <v>0</v>
      </c>
    </row>
    <row r="495" spans="1:35" x14ac:dyDescent="0.25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>
        <f>ESTADISTICA!AH493</f>
        <v>0</v>
      </c>
      <c r="AI495">
        <f>ESTADISTICA!AI493</f>
        <v>0</v>
      </c>
    </row>
    <row r="496" spans="1:35" x14ac:dyDescent="0.25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>
        <f>ESTADISTICA!AH494</f>
        <v>0</v>
      </c>
      <c r="AI496">
        <f>ESTADISTICA!AI494</f>
        <v>0</v>
      </c>
    </row>
    <row r="497" spans="1:35" x14ac:dyDescent="0.25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>
        <f>ESTADISTICA!AH495</f>
        <v>0</v>
      </c>
      <c r="AI497">
        <f>ESTADISTICA!AI495</f>
        <v>0</v>
      </c>
    </row>
    <row r="498" spans="1:35" x14ac:dyDescent="0.25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>
        <f>ESTADISTICA!AH496</f>
        <v>0</v>
      </c>
      <c r="AI498">
        <f>ESTADISTICA!AI496</f>
        <v>0</v>
      </c>
    </row>
    <row r="499" spans="1:35" x14ac:dyDescent="0.25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>
        <f>ESTADISTICA!AH497</f>
        <v>0</v>
      </c>
      <c r="AI499">
        <f>ESTADISTICA!AI497</f>
        <v>0</v>
      </c>
    </row>
    <row r="500" spans="1:35" x14ac:dyDescent="0.25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>
        <f>ESTADISTICA!AH498</f>
        <v>0</v>
      </c>
      <c r="AI500">
        <f>ESTADISTICA!AI498</f>
        <v>0</v>
      </c>
    </row>
    <row r="501" spans="1:35" x14ac:dyDescent="0.25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>
        <f>ESTADISTICA!AH499</f>
        <v>0</v>
      </c>
      <c r="AI501">
        <f>ESTADISTICA!AI499</f>
        <v>0</v>
      </c>
    </row>
    <row r="502" spans="1:35" x14ac:dyDescent="0.25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>
        <f>ESTADISTICA!AH500</f>
        <v>0</v>
      </c>
      <c r="AI502">
        <f>ESTADISTICA!AI500</f>
        <v>0</v>
      </c>
    </row>
    <row r="503" spans="1:35" x14ac:dyDescent="0.25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>
        <f>ESTADISTICA!AH501</f>
        <v>0</v>
      </c>
      <c r="AI503">
        <f>ESTADISTICA!AI501</f>
        <v>0</v>
      </c>
    </row>
    <row r="504" spans="1:35" x14ac:dyDescent="0.25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>
        <f>ESTADISTICA!AH502</f>
        <v>0</v>
      </c>
      <c r="AI504">
        <f>ESTADISTICA!AI502</f>
        <v>0</v>
      </c>
    </row>
    <row r="505" spans="1:35" x14ac:dyDescent="0.25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>
        <f>ESTADISTICA!AH503</f>
        <v>0</v>
      </c>
      <c r="AI505">
        <f>ESTADISTICA!AI503</f>
        <v>0</v>
      </c>
    </row>
    <row r="506" spans="1:35" x14ac:dyDescent="0.25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>
        <f>ESTADISTICA!AH504</f>
        <v>0</v>
      </c>
      <c r="AI506">
        <f>ESTADISTICA!AI504</f>
        <v>0</v>
      </c>
    </row>
    <row r="507" spans="1:35" x14ac:dyDescent="0.25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>
        <f>ESTADISTICA!AH505</f>
        <v>0</v>
      </c>
      <c r="AI507">
        <f>ESTADISTICA!AI505</f>
        <v>0</v>
      </c>
    </row>
    <row r="508" spans="1:35" x14ac:dyDescent="0.25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>
        <f>ESTADISTICA!AH506</f>
        <v>0</v>
      </c>
      <c r="AI508">
        <f>ESTADISTICA!AI506</f>
        <v>0</v>
      </c>
    </row>
    <row r="509" spans="1:35" x14ac:dyDescent="0.25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>
        <f>ESTADISTICA!AH507</f>
        <v>0</v>
      </c>
      <c r="AI509">
        <f>ESTADISTICA!AI507</f>
        <v>0</v>
      </c>
    </row>
    <row r="510" spans="1:35" x14ac:dyDescent="0.25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>
        <f>ESTADISTICA!AH508</f>
        <v>0</v>
      </c>
      <c r="AI510">
        <f>ESTADISTICA!AI508</f>
        <v>0</v>
      </c>
    </row>
    <row r="511" spans="1:35" x14ac:dyDescent="0.25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>
        <f>ESTADISTICA!AH509</f>
        <v>0</v>
      </c>
      <c r="AI511">
        <f>ESTADISTICA!AI509</f>
        <v>0</v>
      </c>
    </row>
    <row r="512" spans="1:35" x14ac:dyDescent="0.25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>
        <f>ESTADISTICA!AH510</f>
        <v>0</v>
      </c>
      <c r="AI512">
        <f>ESTADISTICA!AI510</f>
        <v>0</v>
      </c>
    </row>
    <row r="513" spans="1:35" x14ac:dyDescent="0.25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>
        <f>ESTADISTICA!AH511</f>
        <v>0</v>
      </c>
      <c r="AI513">
        <f>ESTADISTICA!AI511</f>
        <v>0</v>
      </c>
    </row>
    <row r="514" spans="1:35" x14ac:dyDescent="0.25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>
        <f>ESTADISTICA!AH512</f>
        <v>0</v>
      </c>
      <c r="AI514">
        <f>ESTADISTICA!AI512</f>
        <v>0</v>
      </c>
    </row>
    <row r="515" spans="1:35" x14ac:dyDescent="0.25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>
        <f>ESTADISTICA!AH513</f>
        <v>0</v>
      </c>
      <c r="AI515">
        <f>ESTADISTICA!AI513</f>
        <v>0</v>
      </c>
    </row>
    <row r="516" spans="1:35" x14ac:dyDescent="0.25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>
        <f>ESTADISTICA!AH514</f>
        <v>0</v>
      </c>
      <c r="AI516">
        <f>ESTADISTICA!AI514</f>
        <v>0</v>
      </c>
    </row>
    <row r="517" spans="1:35" x14ac:dyDescent="0.25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>
        <f>ESTADISTICA!AH515</f>
        <v>0</v>
      </c>
      <c r="AI517">
        <f>ESTADISTICA!AI515</f>
        <v>0</v>
      </c>
    </row>
    <row r="518" spans="1:35" x14ac:dyDescent="0.25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>
        <f>ESTADISTICA!AH516</f>
        <v>0</v>
      </c>
      <c r="AI518">
        <f>ESTADISTICA!AI516</f>
        <v>0</v>
      </c>
    </row>
    <row r="519" spans="1:35" x14ac:dyDescent="0.25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>
        <f>ESTADISTICA!AH517</f>
        <v>0</v>
      </c>
      <c r="AI519">
        <f>ESTADISTICA!AI517</f>
        <v>0</v>
      </c>
    </row>
    <row r="520" spans="1:35" x14ac:dyDescent="0.25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>
        <f>ESTADISTICA!AH518</f>
        <v>0</v>
      </c>
      <c r="AI520">
        <f>ESTADISTICA!AI518</f>
        <v>0</v>
      </c>
    </row>
    <row r="521" spans="1:35" x14ac:dyDescent="0.25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>
        <f>ESTADISTICA!AH519</f>
        <v>0</v>
      </c>
      <c r="AI521">
        <f>ESTADISTICA!AI519</f>
        <v>0</v>
      </c>
    </row>
    <row r="522" spans="1:35" x14ac:dyDescent="0.25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>
        <f>ESTADISTICA!AH520</f>
        <v>0</v>
      </c>
      <c r="AI522">
        <f>ESTADISTICA!AI520</f>
        <v>0</v>
      </c>
    </row>
    <row r="523" spans="1:35" x14ac:dyDescent="0.25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>
        <f>ESTADISTICA!AH521</f>
        <v>0</v>
      </c>
      <c r="AI523">
        <f>ESTADISTICA!AI521</f>
        <v>0</v>
      </c>
    </row>
    <row r="524" spans="1:35" x14ac:dyDescent="0.25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>
        <f>ESTADISTICA!AH522</f>
        <v>0</v>
      </c>
      <c r="AI524">
        <f>ESTADISTICA!AI522</f>
        <v>0</v>
      </c>
    </row>
    <row r="525" spans="1:35" x14ac:dyDescent="0.25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>
        <f>ESTADISTICA!AH523</f>
        <v>0</v>
      </c>
      <c r="AI525">
        <f>ESTADISTICA!AI523</f>
        <v>0</v>
      </c>
    </row>
    <row r="526" spans="1:35" x14ac:dyDescent="0.25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>
        <f>ESTADISTICA!AH524</f>
        <v>0</v>
      </c>
      <c r="AI526">
        <f>ESTADISTICA!AI524</f>
        <v>0</v>
      </c>
    </row>
    <row r="527" spans="1:35" x14ac:dyDescent="0.25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>
        <f>ESTADISTICA!AH525</f>
        <v>0</v>
      </c>
      <c r="AI527">
        <f>ESTADISTICA!AI525</f>
        <v>0</v>
      </c>
    </row>
    <row r="528" spans="1:35" x14ac:dyDescent="0.25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>
        <f>ESTADISTICA!AH526</f>
        <v>0</v>
      </c>
      <c r="AI528">
        <f>ESTADISTICA!AI526</f>
        <v>0</v>
      </c>
    </row>
    <row r="529" spans="1:35" x14ac:dyDescent="0.25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>
        <f>ESTADISTICA!AH527</f>
        <v>0</v>
      </c>
      <c r="AI529">
        <f>ESTADISTICA!AI527</f>
        <v>0</v>
      </c>
    </row>
    <row r="530" spans="1:35" x14ac:dyDescent="0.25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>
        <f>ESTADISTICA!AH528</f>
        <v>0</v>
      </c>
      <c r="AI530">
        <f>ESTADISTICA!AI528</f>
        <v>0</v>
      </c>
    </row>
    <row r="531" spans="1:35" x14ac:dyDescent="0.25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>
        <f>ESTADISTICA!AH529</f>
        <v>0</v>
      </c>
      <c r="AI531">
        <f>ESTADISTICA!AI529</f>
        <v>0</v>
      </c>
    </row>
    <row r="532" spans="1:35" x14ac:dyDescent="0.25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>
        <f>ESTADISTICA!AH530</f>
        <v>0</v>
      </c>
      <c r="AI532">
        <f>ESTADISTICA!AI530</f>
        <v>0</v>
      </c>
    </row>
    <row r="533" spans="1:35" x14ac:dyDescent="0.25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>
        <f>ESTADISTICA!AH531</f>
        <v>0</v>
      </c>
      <c r="AI533">
        <f>ESTADISTICA!AI531</f>
        <v>0</v>
      </c>
    </row>
    <row r="534" spans="1:35" x14ac:dyDescent="0.25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>
        <f>ESTADISTICA!AH532</f>
        <v>0</v>
      </c>
      <c r="AI534">
        <f>ESTADISTICA!AI532</f>
        <v>0</v>
      </c>
    </row>
    <row r="535" spans="1:35" x14ac:dyDescent="0.25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>
        <f>ESTADISTICA!AH533</f>
        <v>0</v>
      </c>
      <c r="AI535">
        <f>ESTADISTICA!AI533</f>
        <v>0</v>
      </c>
    </row>
    <row r="536" spans="1:35" x14ac:dyDescent="0.25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>
        <f>ESTADISTICA!AH534</f>
        <v>0</v>
      </c>
      <c r="AI536">
        <f>ESTADISTICA!AI534</f>
        <v>0</v>
      </c>
    </row>
    <row r="537" spans="1:35" x14ac:dyDescent="0.25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>
        <f>ESTADISTICA!AH535</f>
        <v>0</v>
      </c>
      <c r="AI537">
        <f>ESTADISTICA!AI535</f>
        <v>0</v>
      </c>
    </row>
    <row r="538" spans="1:35" x14ac:dyDescent="0.25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>
        <f>ESTADISTICA!AH536</f>
        <v>0</v>
      </c>
      <c r="AI538">
        <f>ESTADISTICA!AI536</f>
        <v>0</v>
      </c>
    </row>
    <row r="539" spans="1:35" x14ac:dyDescent="0.25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>
        <f>ESTADISTICA!AH537</f>
        <v>0</v>
      </c>
      <c r="AI539">
        <f>ESTADISTICA!AI537</f>
        <v>0</v>
      </c>
    </row>
  </sheetData>
  <autoFilter ref="A3:AI454" xr:uid="{00000000-0009-0000-0000-000004000000}"/>
  <conditionalFormatting sqref="AE3:AE1048576">
    <cfRule type="containsText" dxfId="151" priority="2" operator="containsText" text="APAGADO">
      <formula>NOT(ISERROR(SEARCH("APAGADO",AE3)))</formula>
    </cfRule>
  </conditionalFormatting>
  <conditionalFormatting sqref="F4:AI539">
    <cfRule type="containsText" dxfId="1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I686"/>
  <sheetViews>
    <sheetView workbookViewId="0">
      <pane xSplit="5" ySplit="3" topLeftCell="O4" activePane="bottomRight" state="frozenSplit"/>
      <selection pane="topRight" activeCell="F1" sqref="F1"/>
      <selection pane="bottomLeft" activeCell="A3" sqref="A3"/>
      <selection pane="bottomRight" activeCell="W2" sqref="W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8" t="s">
        <v>984</v>
      </c>
      <c r="D1" s="38">
        <f>COUNTIFS(E4:E400,"=radio")</f>
        <v>94</v>
      </c>
    </row>
    <row r="2" spans="1:35" ht="21" x14ac:dyDescent="0.35">
      <c r="E2" s="19" t="s">
        <v>618</v>
      </c>
      <c r="F2" s="19">
        <f>COUNTIFS(F4:F500, "=APAGADO",E4:E500,"=radio")</f>
        <v>5</v>
      </c>
      <c r="G2" s="19">
        <f>COUNTIFS(G4:G500, "=APAGADO",E4:E500,"=radio")</f>
        <v>3</v>
      </c>
      <c r="H2" s="19">
        <f>COUNTIFS(H4:H500, "=APAGADO",E4:E500,"=radio")</f>
        <v>8</v>
      </c>
      <c r="I2" s="19">
        <f>COUNTIFS(I4:I500, "=APAGADO",E4:E500,"=radio")</f>
        <v>8</v>
      </c>
      <c r="J2" s="19">
        <f>COUNTIFS(J4:J500, "=APAGADO",E4:E500,"=radio")</f>
        <v>8</v>
      </c>
      <c r="K2" s="19">
        <f>COUNTIFS(K4:K500, "=APAGADO",E4:E500,"=radio")</f>
        <v>6</v>
      </c>
      <c r="L2" s="19">
        <f>COUNTIFS(L4:L500, "=APAGADO",E4:E500,"=radio")</f>
        <v>7</v>
      </c>
      <c r="M2" s="19">
        <f>COUNTIFS(M4:M500, "=APAGADO",E4:E500,"=radio")</f>
        <v>9</v>
      </c>
      <c r="N2" s="19">
        <f>COUNTIFS(N4:N500, "=APAGADO",E4:E500,"=radio")</f>
        <v>6</v>
      </c>
      <c r="O2" s="19">
        <f>COUNTIFS(O4:O500, "=APAGADO",E4:E500,"=radio")</f>
        <v>6</v>
      </c>
      <c r="P2" s="19">
        <f>COUNTIFS(P4:P500, "=APAGADO",E4:E500,"=radio")</f>
        <v>6</v>
      </c>
      <c r="Q2" s="19">
        <f>COUNTIFS(Q4:Q367, "=APAGADO",E4:E367,"=radio")</f>
        <v>6</v>
      </c>
      <c r="R2" s="19">
        <f>COUNTIFS(R4:R500, "=APAGADO",E4:E500,"=radio")</f>
        <v>6</v>
      </c>
      <c r="S2" s="19">
        <f>COUNTIFS(S4:S500, "=APAGADO",E4:E500,"=radio")</f>
        <v>6</v>
      </c>
      <c r="T2" s="19">
        <f>COUNTIFS(T4:T500, "=APAGADO",E4:E500,"=radio")</f>
        <v>7</v>
      </c>
      <c r="U2" s="19">
        <f>COUNTIFS(U4:U500, "=APAGADO",E4:E500,"=radio")</f>
        <v>9</v>
      </c>
      <c r="V2" s="19">
        <f>COUNTIFS(V4:V500, "=APAGADO",E4:E500,"=radio")</f>
        <v>7</v>
      </c>
      <c r="W2" s="19">
        <f>COUNTIFS(W4:W500, "=APAGADO",E4:E500,"=radio")</f>
        <v>8</v>
      </c>
      <c r="X2" s="19">
        <f>COUNTIFS(X4:X500, "=APAGADO",E4:E500,"=radio")</f>
        <v>0</v>
      </c>
      <c r="Y2" s="19">
        <f>COUNTIFS(Y4:Y500, "=APAGADO",E4:E500,"=radio")</f>
        <v>0</v>
      </c>
      <c r="Z2" s="19">
        <f>COUNTIFS(Z4:Z500, "=APAGADO",E4:E500,"=radio")</f>
        <v>0</v>
      </c>
      <c r="AA2" s="19">
        <f>COUNTIFS(AA4:AA500, "=APAGADO",E4:E500,"=radio")</f>
        <v>0</v>
      </c>
      <c r="AB2" s="19">
        <f>COUNTIFS(AB4:AB500, "=APAGADO",E4:E500,"=radio")</f>
        <v>0</v>
      </c>
      <c r="AC2" s="19">
        <f>COUNTIFS(AC4:AC500, "=APAGADO",E4:E500,"=radio")</f>
        <v>0</v>
      </c>
      <c r="AD2" s="19">
        <f>COUNTIFS(AD4:AD500, "=APAGADO",E4:E500,"=radio")</f>
        <v>0</v>
      </c>
      <c r="AE2" s="19">
        <f>COUNTIFS(AE4:AE500, "=APAGADO",E4:E500,"=radio")</f>
        <v>0</v>
      </c>
      <c r="AF2" s="19">
        <f>COUNTIFS(AF4:AF500, "=APAGADO",E4:E500,"=radio")</f>
        <v>0</v>
      </c>
      <c r="AG2" s="19">
        <f>COUNTIFS(AG4:AG500, "=APAGADO",E4:E500,"=radio")</f>
        <v>0</v>
      </c>
      <c r="AH2" s="19">
        <f>COUNTIFS(AH4:AH500, "=APAGADO",E4:E500,"=radio")</f>
        <v>0</v>
      </c>
      <c r="AI2" s="19">
        <f>COUNTIFS(AI4:AI500, "=APAGADO",E4:E500,"=radio")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44927</v>
      </c>
      <c r="G3" s="43">
        <f>ESTADISTICA!G1</f>
        <v>44928</v>
      </c>
      <c r="H3" s="43">
        <f>ESTADISTICA!H1</f>
        <v>44929</v>
      </c>
      <c r="I3" s="43">
        <f>ESTADISTICA!I1</f>
        <v>44930</v>
      </c>
      <c r="J3" s="43">
        <f>ESTADISTICA!J1</f>
        <v>44931</v>
      </c>
      <c r="K3" s="43">
        <f>ESTADISTICA!K1</f>
        <v>44932</v>
      </c>
      <c r="L3" s="43">
        <f>ESTADISTICA!L1</f>
        <v>44933</v>
      </c>
      <c r="M3" s="43">
        <f>ESTADISTICA!M1</f>
        <v>44934</v>
      </c>
      <c r="N3" s="43">
        <f>ESTADISTICA!N1</f>
        <v>44935</v>
      </c>
      <c r="O3" s="43">
        <f>ESTADISTICA!O1</f>
        <v>44936</v>
      </c>
      <c r="P3" s="43">
        <f>ESTADISTICA!P1</f>
        <v>44937</v>
      </c>
      <c r="Q3" s="43">
        <f>ESTADISTICA!Q1</f>
        <v>44938</v>
      </c>
      <c r="R3" s="43">
        <f>ESTADISTICA!R1</f>
        <v>44939</v>
      </c>
      <c r="S3" s="43">
        <f>ESTADISTICA!S1</f>
        <v>44940</v>
      </c>
      <c r="T3" s="43">
        <f>ESTADISTICA!T1</f>
        <v>44941</v>
      </c>
      <c r="U3" s="43">
        <f>ESTADISTICA!U1</f>
        <v>44942</v>
      </c>
      <c r="V3" s="43">
        <f>ESTADISTICA!V1</f>
        <v>44943</v>
      </c>
      <c r="W3" s="43">
        <f>ESTADISTICA!W1</f>
        <v>44944</v>
      </c>
      <c r="X3" s="43">
        <f>ESTADISTICA!X1</f>
        <v>44945</v>
      </c>
      <c r="Y3" s="43">
        <f>ESTADISTICA!Y1</f>
        <v>44946</v>
      </c>
      <c r="Z3" s="43">
        <f>ESTADISTICA!Z1</f>
        <v>44947</v>
      </c>
      <c r="AA3" s="43">
        <f>ESTADISTICA!AA1</f>
        <v>44948</v>
      </c>
      <c r="AB3" s="43">
        <f>ESTADISTICA!AB1</f>
        <v>44949</v>
      </c>
      <c r="AC3" s="43">
        <f>ESTADISTICA!AC1</f>
        <v>44950</v>
      </c>
      <c r="AD3" s="43">
        <f>ESTADISTICA!AD1</f>
        <v>44951</v>
      </c>
      <c r="AE3" s="43">
        <f>ESTADISTICA!AE1</f>
        <v>44952</v>
      </c>
      <c r="AF3" s="43">
        <f>ESTADISTICA!AF1</f>
        <v>44953</v>
      </c>
      <c r="AG3" s="43">
        <f>ESTADISTICA!AG1</f>
        <v>44954</v>
      </c>
      <c r="AH3" s="43">
        <f>ESTADISTICA!AH1</f>
        <v>44955</v>
      </c>
      <c r="AI3" s="43">
        <f>ESTADISTICA!AI1</f>
        <v>44956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 t="str">
        <f>ESTADISTICA!K13</f>
        <v>APAGADO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 t="str">
        <f>ESTADISTICA!F37</f>
        <v>APAGADO</v>
      </c>
      <c r="G39">
        <f>ESTADISTICA!G37</f>
        <v>0</v>
      </c>
      <c r="H39" t="str">
        <f>ESTADISTICA!H37</f>
        <v>APAGADO</v>
      </c>
      <c r="I39" t="str">
        <f>ESTADISTICA!I37</f>
        <v>APAGADO</v>
      </c>
      <c r="J39" t="str">
        <f>ESTADISTICA!J37</f>
        <v>APAGADO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 t="str">
        <f>ESTADISTICA!O40</f>
        <v>APAGADO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 t="str">
        <f>ESTADISTICA!I56</f>
        <v>APAGADO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 t="str">
        <f>ESTADISTICA!V63</f>
        <v>APAGADO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 t="str">
        <f>ESTADISTICA!V66</f>
        <v>APAGADO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 t="str">
        <f>ESTADISTICA!F69</f>
        <v>APAGADO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 t="str">
        <f>ESTADISTICA!F72</f>
        <v>APAGADO</v>
      </c>
      <c r="G74" t="str">
        <f>ESTADISTICA!G72</f>
        <v>APAGADO</v>
      </c>
      <c r="H74" t="str">
        <f>ESTADISTICA!H72</f>
        <v>APAGADO</v>
      </c>
      <c r="I74" t="str">
        <f>ESTADISTICA!I72</f>
        <v>APAGADO</v>
      </c>
      <c r="J74" t="str">
        <f>ESTADISTICA!J72</f>
        <v>APAGADO</v>
      </c>
      <c r="K74" t="str">
        <f>ESTADISTICA!K72</f>
        <v>APAGADO</v>
      </c>
      <c r="L74" t="str">
        <f>ESTADISTICA!L72</f>
        <v>APAGADO</v>
      </c>
      <c r="M74" t="str">
        <f>ESTADISTICA!M72</f>
        <v>APAGADO</v>
      </c>
      <c r="N74" t="str">
        <f>ESTADISTICA!N72</f>
        <v>APAGADO</v>
      </c>
      <c r="O74" t="str">
        <f>ESTADISTICA!O72</f>
        <v>APAGADO</v>
      </c>
      <c r="P74" t="str">
        <f>ESTADISTICA!P72</f>
        <v>APAGADO</v>
      </c>
      <c r="Q74" t="str">
        <f>ESTADISTICA!Q72</f>
        <v>APAGADO</v>
      </c>
      <c r="R74" t="str">
        <f>ESTADISTICA!R72</f>
        <v>APAGADO</v>
      </c>
      <c r="S74" t="str">
        <f>ESTADISTICA!S72</f>
        <v>APAGADO</v>
      </c>
      <c r="T74" t="str">
        <f>ESTADISTICA!T72</f>
        <v>APAGADO</v>
      </c>
      <c r="U74" t="str">
        <f>ESTADISTICA!U72</f>
        <v>APAGADO</v>
      </c>
      <c r="V74" t="str">
        <f>ESTADISTICA!V72</f>
        <v>APAGADO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 t="str">
        <f>ESTADISTICA!J76</f>
        <v>APAGADO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 t="str">
        <f>ESTADISTICA!F79</f>
        <v>APAGADO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 t="str">
        <f>ESTADISTICA!L79</f>
        <v>APAGADO</v>
      </c>
      <c r="M81">
        <f>ESTADISTICA!M79</f>
        <v>0</v>
      </c>
      <c r="N81">
        <f>ESTADISTICA!N79</f>
        <v>0</v>
      </c>
      <c r="O81" t="str">
        <f>ESTADISTICA!O79</f>
        <v>APAGADO</v>
      </c>
      <c r="P81">
        <f>ESTADISTICA!P79</f>
        <v>0</v>
      </c>
      <c r="Q81">
        <f>ESTADISTICA!Q79</f>
        <v>0</v>
      </c>
      <c r="R81" t="str">
        <f>ESTADISTICA!R79</f>
        <v>APAGADO</v>
      </c>
      <c r="S81">
        <f>ESTADISTICA!S79</f>
        <v>0</v>
      </c>
      <c r="T81" t="str">
        <f>ESTADISTICA!T79</f>
        <v>APAGADO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>
        <f>ESTADISTICA!G84</f>
        <v>0</v>
      </c>
      <c r="H86" t="str">
        <f>ESTADISTICA!H84</f>
        <v>APAGADO</v>
      </c>
      <c r="I86">
        <f>ESTADISTICA!I84</f>
        <v>0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 t="str">
        <f>ESTADISTICA!N84</f>
        <v>APAGADO</v>
      </c>
      <c r="O86" t="str">
        <f>ESTADISTICA!O84</f>
        <v>APAGADO</v>
      </c>
      <c r="P86" t="str">
        <f>ESTADISTICA!P84</f>
        <v>APAGADO</v>
      </c>
      <c r="Q86">
        <f>ESTADISTICA!Q84</f>
        <v>0</v>
      </c>
      <c r="R86">
        <f>ESTADISTICA!R84</f>
        <v>0</v>
      </c>
      <c r="S86">
        <f>ESTADISTICA!S84</f>
        <v>0</v>
      </c>
      <c r="T86" t="str">
        <f>ESTADISTICA!T84</f>
        <v>APAGADO</v>
      </c>
      <c r="U86" t="str">
        <f>ESTADISTICA!U84</f>
        <v>APAGADO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 t="str">
        <f>ESTADISTICA!P85</f>
        <v>APAGADO</v>
      </c>
      <c r="Q87">
        <f>ESTADISTICA!Q85</f>
        <v>0</v>
      </c>
      <c r="R87">
        <f>ESTADISTICA!R85</f>
        <v>0</v>
      </c>
      <c r="S87">
        <f>ESTADISTICA!S85</f>
        <v>0</v>
      </c>
      <c r="T87" t="str">
        <f>ESTADISTICA!T85</f>
        <v>APAGADO</v>
      </c>
      <c r="U87" t="str">
        <f>ESTADISTICA!U85</f>
        <v>APAGADO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 t="str">
        <f>ESTADISTICA!K96</f>
        <v>APAGADO</v>
      </c>
      <c r="L98">
        <f>ESTADISTICA!L96</f>
        <v>0</v>
      </c>
      <c r="M98" t="str">
        <f>ESTADISTICA!M96</f>
        <v>APAGADO</v>
      </c>
      <c r="N98">
        <f>ESTADISTICA!N96</f>
        <v>0</v>
      </c>
      <c r="O98" t="str">
        <f>ESTADISTICA!O96</f>
        <v>APAGADO</v>
      </c>
      <c r="P98" t="str">
        <f>ESTADISTICA!P96</f>
        <v>APAGADO</v>
      </c>
      <c r="Q98">
        <f>ESTADISTICA!Q96</f>
        <v>0</v>
      </c>
      <c r="R98">
        <f>ESTADISTICA!R96</f>
        <v>0</v>
      </c>
      <c r="S98" t="str">
        <f>ESTADISTICA!S96</f>
        <v>APAGADO</v>
      </c>
      <c r="T98" t="str">
        <f>ESTADISTICA!T96</f>
        <v>APAGADO</v>
      </c>
      <c r="U98" t="str">
        <f>ESTADISTICA!U96</f>
        <v>APAGADO</v>
      </c>
      <c r="V98" t="str">
        <f>ESTADISTICA!V96</f>
        <v>APAGADO</v>
      </c>
      <c r="W98" t="str">
        <f>ESTADISTICA!W96</f>
        <v>APAGADO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 t="str">
        <f>ESTADISTICA!I98</f>
        <v>APAGADO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 t="str">
        <f>ESTADISTICA!M104</f>
        <v>APAGADO</v>
      </c>
      <c r="N106" t="str">
        <f>ESTADISTICA!N104</f>
        <v>APAGADO</v>
      </c>
      <c r="O106" t="str">
        <f>ESTADISTICA!O104</f>
        <v>APAGADO</v>
      </c>
      <c r="P106" t="str">
        <f>ESTADISTICA!P104</f>
        <v>APAGADO</v>
      </c>
      <c r="Q106" t="str">
        <f>ESTADISTICA!Q104</f>
        <v>APAGADO</v>
      </c>
      <c r="R106" t="str">
        <f>ESTADISTICA!R104</f>
        <v>APAGADO</v>
      </c>
      <c r="S106" t="str">
        <f>ESTADISTICA!S104</f>
        <v>APAGADO</v>
      </c>
      <c r="T106" t="str">
        <f>ESTADISTICA!T104</f>
        <v>APAGADO</v>
      </c>
      <c r="U106" t="str">
        <f>ESTADISTICA!U104</f>
        <v>APAGADO</v>
      </c>
      <c r="V106" t="str">
        <f>ESTADISTICA!V104</f>
        <v>APAGADO</v>
      </c>
      <c r="W106" t="str">
        <f>ESTADISTICA!W104</f>
        <v>APAGADO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25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 t="str">
        <f>ESTADISTICA!M107</f>
        <v>APAGADO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 t="str">
        <f>ESTADISTICA!W113</f>
        <v>APAGADO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 t="str">
        <f>ESTADISTICA!W114</f>
        <v>APAGADO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 t="str">
        <f>ESTADISTICA!K117</f>
        <v>APAGADO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 t="str">
        <f>ESTADISTICA!K118</f>
        <v>APAGADO</v>
      </c>
      <c r="L120">
        <f>ESTADISTICA!L118</f>
        <v>0</v>
      </c>
      <c r="M120">
        <f>ESTADISTICA!M118</f>
        <v>0</v>
      </c>
      <c r="N120" t="str">
        <f>ESTADISTICA!N118</f>
        <v>APAGADO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 t="str">
        <f>ESTADISTICA!K120</f>
        <v>APAGADO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 t="str">
        <f>ESTADISTICA!W127</f>
        <v>APAGADO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 t="str">
        <f>ESTADISTICA!H133</f>
        <v>APAGADO</v>
      </c>
      <c r="I135" t="str">
        <f>ESTADISTICA!I133</f>
        <v>APAGADO</v>
      </c>
      <c r="J135" t="str">
        <f>ESTADISTICA!J133</f>
        <v>APAGADO</v>
      </c>
      <c r="K135" t="str">
        <f>ESTADISTICA!K133</f>
        <v>APAGADO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 t="str">
        <f>ESTADISTICA!H134</f>
        <v>APAGADO</v>
      </c>
      <c r="I136" t="str">
        <f>ESTADISTICA!I134</f>
        <v>APAGADO</v>
      </c>
      <c r="J136" t="str">
        <f>ESTADISTICA!J134</f>
        <v>APAGADO</v>
      </c>
      <c r="K136" t="str">
        <f>ESTADISTICA!K134</f>
        <v>APAGADO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 t="str">
        <f>ESTADISTICA!F137</f>
        <v>APAGADO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>
        <f>ESTADISTICA!J137</f>
        <v>0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 t="str">
        <f>ESTADISTICA!F138</f>
        <v>APAGADO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>
        <f>ESTADISTICA!J138</f>
        <v>0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 t="str">
        <f>ESTADISTICA!V143</f>
        <v>APAGADO</v>
      </c>
      <c r="W145" t="str">
        <f>ESTADISTICA!W143</f>
        <v>APAGADO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 t="str">
        <f>ESTADISTICA!Q145</f>
        <v>APAGADO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 t="str">
        <f>ESTADISTICA!K167</f>
        <v>APAGADO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>
        <f>ESTADISTICA!K175</f>
        <v>0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 t="str">
        <f>ESTADISTICA!F181</f>
        <v>APAGADO</v>
      </c>
      <c r="G183" t="str">
        <f>ESTADISTICA!G181</f>
        <v>APAGADO</v>
      </c>
      <c r="H183" t="str">
        <f>ESTADISTICA!H181</f>
        <v>APAGADO</v>
      </c>
      <c r="I183" t="str">
        <f>ESTADISTICA!I181</f>
        <v>APAGADO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>
        <f>ESTADISTICA!G207</f>
        <v>0</v>
      </c>
      <c r="H209" t="str">
        <f>ESTADISTICA!H207</f>
        <v>APAGADO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>
        <f>ESTADISTICA!N207</f>
        <v>0</v>
      </c>
      <c r="O209">
        <f>ESTADISTICA!O207</f>
        <v>0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 t="str">
        <f>ESTADISTICA!V208</f>
        <v>APAGADO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 t="str">
        <f>ESTADISTICA!J210</f>
        <v>APAGADO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25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 t="str">
        <f>ESTADISTICA!H211</f>
        <v>APAGADO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>
        <f>ESTADISTICA!M211</f>
        <v>0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 t="str">
        <f>ESTADISTICA!R211</f>
        <v>APAGADO</v>
      </c>
      <c r="S213" t="str">
        <f>ESTADISTICA!S211</f>
        <v>APAGADO</v>
      </c>
      <c r="T213" t="str">
        <f>ESTADISTICA!T211</f>
        <v>APAGADO</v>
      </c>
      <c r="U213" t="str">
        <f>ESTADISTICA!U211</f>
        <v>APAGADO</v>
      </c>
      <c r="V213" t="str">
        <f>ESTADISTICA!V211</f>
        <v>APAGADO</v>
      </c>
      <c r="W213" t="str">
        <f>ESTADISTICA!W211</f>
        <v>APAGADO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25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 t="str">
        <f>ESTADISTICA!I219</f>
        <v>APAGADO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 t="str">
        <f>ESTADISTICA!V219</f>
        <v>APAGADO</v>
      </c>
      <c r="W221" t="str">
        <f>ESTADISTICA!W219</f>
        <v>APAGADO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 t="str">
        <f>ESTADISTICA!I220</f>
        <v>APAGADO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 t="str">
        <f>ESTADISTICA!W221</f>
        <v>APAGADO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 t="str">
        <f>ESTADISTICA!V222</f>
        <v>APAGADO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 t="str">
        <f>ESTADISTICA!F223</f>
        <v>APAGADO</v>
      </c>
      <c r="G225" t="str">
        <f>ESTADISTICA!G223</f>
        <v>APAGADO</v>
      </c>
      <c r="H225" t="str">
        <f>ESTADISTICA!H223</f>
        <v>APAGADO</v>
      </c>
      <c r="I225" t="str">
        <f>ESTADISTICA!I223</f>
        <v>APAGADO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 t="str">
        <f>ESTADISTICA!F224</f>
        <v>APAGADO</v>
      </c>
      <c r="G226" t="str">
        <f>ESTADISTICA!G224</f>
        <v>APAGADO</v>
      </c>
      <c r="H226" t="str">
        <f>ESTADISTICA!H224</f>
        <v>APAGADO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 t="str">
        <f>ESTADISTICA!V226</f>
        <v>APAGADO</v>
      </c>
      <c r="W228" t="str">
        <f>ESTADISTICA!W226</f>
        <v>APAGADO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 t="str">
        <f>ESTADISTICA!V228</f>
        <v>APAGADO</v>
      </c>
      <c r="W230" t="str">
        <f>ESTADISTICA!W228</f>
        <v>APAGADO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25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NUÃ‘EZ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 t="str">
        <f>ESTADISTICA!U231</f>
        <v>APAGADO</v>
      </c>
      <c r="V233" t="str">
        <f>ESTADISTICA!V231</f>
        <v>APAGADO</v>
      </c>
      <c r="W233" t="str">
        <f>ESTADISTICA!W231</f>
        <v>APAGADO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NUÃ‘EZ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 t="str">
        <f>ESTADISTICA!U232</f>
        <v>APAGADO</v>
      </c>
      <c r="V234" t="str">
        <f>ESTADISTICA!V232</f>
        <v>APAGADO</v>
      </c>
      <c r="W234" t="str">
        <f>ESTADISTICA!W232</f>
        <v>APAGADO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 t="str">
        <f>ESTADISTICA!H233</f>
        <v>APAGADO</v>
      </c>
      <c r="I235" t="str">
        <f>ESTADISTICA!I233</f>
        <v>APAGADO</v>
      </c>
      <c r="J235" t="str">
        <f>ESTADISTICA!J233</f>
        <v>APAGADO</v>
      </c>
      <c r="K235" t="str">
        <f>ESTADISTICA!K233</f>
        <v>APAGADO</v>
      </c>
      <c r="L235" t="str">
        <f>ESTADISTICA!L233</f>
        <v>APAGADO</v>
      </c>
      <c r="M235" t="str">
        <f>ESTADISTICA!M233</f>
        <v>APAGADO</v>
      </c>
      <c r="N235" t="str">
        <f>ESTADISTICA!N233</f>
        <v>APAGADO</v>
      </c>
      <c r="O235" t="str">
        <f>ESTADISTICA!O233</f>
        <v>APAGADO</v>
      </c>
      <c r="P235" t="str">
        <f>ESTADISTICA!P233</f>
        <v>APAGADO</v>
      </c>
      <c r="Q235" t="str">
        <f>ESTADISTICA!Q233</f>
        <v>APAGADO</v>
      </c>
      <c r="R235" t="str">
        <f>ESTADISTICA!R233</f>
        <v>APAGADO</v>
      </c>
      <c r="S235" t="str">
        <f>ESTADISTICA!S233</f>
        <v>APAGADO</v>
      </c>
      <c r="T235" t="str">
        <f>ESTADISTICA!T233</f>
        <v>APAGADO</v>
      </c>
      <c r="U235" t="str">
        <f>ESTADISTICA!U233</f>
        <v>APAGADO</v>
      </c>
      <c r="V235" t="str">
        <f>ESTADISTICA!V233</f>
        <v>APAGADO</v>
      </c>
      <c r="W235" t="str">
        <f>ESTADISTICA!W233</f>
        <v>APAGADO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25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 t="str">
        <f>ESTADISTICA!J235</f>
        <v>APAGADO</v>
      </c>
      <c r="K237" t="str">
        <f>ESTADISTICA!K235</f>
        <v>APAGADO</v>
      </c>
      <c r="L237" t="str">
        <f>ESTADISTICA!L235</f>
        <v>APAGADO</v>
      </c>
      <c r="M237" t="str">
        <f>ESTADISTICA!M235</f>
        <v>APAGADO</v>
      </c>
      <c r="N237" t="str">
        <f>ESTADISTICA!N235</f>
        <v>APAGADO</v>
      </c>
      <c r="O237" t="str">
        <f>ESTADISTICA!O235</f>
        <v>APAGADO</v>
      </c>
      <c r="P237" t="str">
        <f>ESTADISTICA!P235</f>
        <v>APAGADO</v>
      </c>
      <c r="Q237" t="str">
        <f>ESTADISTICA!Q235</f>
        <v>APAGADO</v>
      </c>
      <c r="R237" t="str">
        <f>ESTADISTICA!R235</f>
        <v>APAGADO</v>
      </c>
      <c r="S237" t="str">
        <f>ESTADISTICA!S235</f>
        <v>APAGADO</v>
      </c>
      <c r="T237" t="str">
        <f>ESTADISTICA!T235</f>
        <v>APAGADO</v>
      </c>
      <c r="U237" t="str">
        <f>ESTADISTICA!U235</f>
        <v>APAGADO</v>
      </c>
      <c r="V237" t="str">
        <f>ESTADISTICA!V235</f>
        <v>APAGADO</v>
      </c>
      <c r="W237" t="str">
        <f>ESTADISTICA!W235</f>
        <v>APAGADO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x14ac:dyDescent="0.25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 t="str">
        <f>ESTADISTICA!I236</f>
        <v>APAGADO</v>
      </c>
      <c r="J238">
        <f>ESTADISTICA!J236</f>
        <v>0</v>
      </c>
      <c r="K238" t="str">
        <f>ESTADISTICA!K236</f>
        <v>APAGADO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 t="str">
        <f>ESTADISTICA!U242</f>
        <v>APAGADO</v>
      </c>
      <c r="V244" t="str">
        <f>ESTADISTICA!V242</f>
        <v>APAGADO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 t="str">
        <f>ESTADISTICA!F244</f>
        <v>APAGADO</v>
      </c>
      <c r="G246" t="str">
        <f>ESTADISTICA!G244</f>
        <v>APAGADO</v>
      </c>
      <c r="H246" t="str">
        <f>ESTADISTICA!H244</f>
        <v>APAGADO</v>
      </c>
      <c r="I246" t="str">
        <f>ESTADISTICA!I244</f>
        <v>APAGADO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 t="str">
        <f>ESTADISTICA!O260</f>
        <v>APAGADO</v>
      </c>
      <c r="P262">
        <f>ESTADISTICA!P260</f>
        <v>0</v>
      </c>
      <c r="Q262">
        <f>ESTADISTICA!Q260</f>
        <v>0</v>
      </c>
      <c r="R262">
        <f>ESTADISTICA!R260</f>
        <v>0</v>
      </c>
      <c r="S262" t="str">
        <f>ESTADISTICA!S260</f>
        <v>APAGADO</v>
      </c>
      <c r="T262" t="str">
        <f>ESTADISTICA!T260</f>
        <v>APAGADO</v>
      </c>
      <c r="U262" t="str">
        <f>ESTADISTICA!U260</f>
        <v>APAGADO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 t="str">
        <f>ESTADISTICA!O261</f>
        <v>APAGADO</v>
      </c>
      <c r="P263">
        <f>ESTADISTICA!P261</f>
        <v>0</v>
      </c>
      <c r="Q263">
        <f>ESTADISTICA!Q261</f>
        <v>0</v>
      </c>
      <c r="R263">
        <f>ESTADISTICA!R261</f>
        <v>0</v>
      </c>
      <c r="S263" t="str">
        <f>ESTADISTICA!S261</f>
        <v>APAGADO</v>
      </c>
      <c r="T263" t="str">
        <f>ESTADISTICA!T261</f>
        <v>APAGADO</v>
      </c>
      <c r="U263" t="str">
        <f>ESTADISTICA!U261</f>
        <v>APAGADO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25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 t="str">
        <f>ESTADISTICA!I266</f>
        <v>APAGADO</v>
      </c>
      <c r="J268" t="str">
        <f>ESTADISTICA!J266</f>
        <v>APAGADO</v>
      </c>
      <c r="K268" t="str">
        <f>ESTADISTICA!K266</f>
        <v>APAGADO</v>
      </c>
      <c r="L268" t="str">
        <f>ESTADISTICA!L266</f>
        <v>APAGADO</v>
      </c>
      <c r="M268" t="str">
        <f>ESTADISTICA!M266</f>
        <v>APAGADO</v>
      </c>
      <c r="N268" t="str">
        <f>ESTADISTICA!N266</f>
        <v>APAGADO</v>
      </c>
      <c r="O268" t="str">
        <f>ESTADISTICA!O266</f>
        <v>APAGADO</v>
      </c>
      <c r="P268" t="str">
        <f>ESTADISTICA!P266</f>
        <v>APAGADO</v>
      </c>
      <c r="Q268" t="str">
        <f>ESTADISTICA!Q266</f>
        <v>APAGADO</v>
      </c>
      <c r="R268" t="str">
        <f>ESTADISTICA!R266</f>
        <v>APAGADO</v>
      </c>
      <c r="S268" t="str">
        <f>ESTADISTICA!S266</f>
        <v>APAGADO</v>
      </c>
      <c r="T268" t="str">
        <f>ESTADISTICA!T266</f>
        <v>APAGADO</v>
      </c>
      <c r="U268" t="str">
        <f>ESTADISTICA!U266</f>
        <v>APAGADO</v>
      </c>
      <c r="V268" t="str">
        <f>ESTADISTICA!V266</f>
        <v>APAGADO</v>
      </c>
      <c r="W268" t="str">
        <f>ESTADISTICA!W266</f>
        <v>APAGADO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25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 t="str">
        <f>ESTADISTICA!I267</f>
        <v>APAGADO</v>
      </c>
      <c r="J269" t="str">
        <f>ESTADISTICA!J267</f>
        <v>APAGADO</v>
      </c>
      <c r="K269" t="str">
        <f>ESTADISTICA!K267</f>
        <v>APAGADO</v>
      </c>
      <c r="L269" t="str">
        <f>ESTADISTICA!L267</f>
        <v>APAGADO</v>
      </c>
      <c r="M269" t="str">
        <f>ESTADISTICA!M267</f>
        <v>APAGADO</v>
      </c>
      <c r="N269" t="str">
        <f>ESTADISTICA!N267</f>
        <v>APAGADO</v>
      </c>
      <c r="O269" t="str">
        <f>ESTADISTICA!O267</f>
        <v>APAGADO</v>
      </c>
      <c r="P269" t="str">
        <f>ESTADISTICA!P267</f>
        <v>APAGADO</v>
      </c>
      <c r="Q269" t="str">
        <f>ESTADISTICA!Q267</f>
        <v>APAGADO</v>
      </c>
      <c r="R269" t="str">
        <f>ESTADISTICA!R267</f>
        <v>APAGADO</v>
      </c>
      <c r="S269" t="str">
        <f>ESTADISTICA!S267</f>
        <v>APAGADO</v>
      </c>
      <c r="T269" t="str">
        <f>ESTADISTICA!T267</f>
        <v>APAGADO</v>
      </c>
      <c r="U269" t="str">
        <f>ESTADISTICA!U267</f>
        <v>APAGADO</v>
      </c>
      <c r="V269" t="str">
        <f>ESTADISTICA!V267</f>
        <v>APAGADO</v>
      </c>
      <c r="W269" t="str">
        <f>ESTADISTICA!W267</f>
        <v>APAGADO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25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 t="str">
        <f>ESTADISTICA!J274</f>
        <v>APAGADO</v>
      </c>
      <c r="K276" t="str">
        <f>ESTADISTICA!K274</f>
        <v>APAGADO</v>
      </c>
      <c r="L276" t="str">
        <f>ESTADISTICA!L274</f>
        <v>APAGADO</v>
      </c>
      <c r="M276">
        <f>ESTADISTICA!M274</f>
        <v>0</v>
      </c>
      <c r="N276" t="str">
        <f>ESTADISTICA!N274</f>
        <v>APAGADO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25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 t="str">
        <f>ESTADISTICA!U282</f>
        <v>APAGADO</v>
      </c>
      <c r="V284">
        <f>ESTADISTICA!V282</f>
        <v>0</v>
      </c>
      <c r="W284" t="str">
        <f>ESTADISTICA!W282</f>
        <v>APAGADO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 t="str">
        <f>ESTADISTICA!M284</f>
        <v>APAGADO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 t="str">
        <f>ESTADISTICA!U293</f>
        <v>APAGADO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 t="str">
        <f>ESTADISTICA!M302</f>
        <v>APAGADO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 t="str">
        <f>ESTADISTICA!M303</f>
        <v>APAGADO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 t="str">
        <f>ESTADISTICA!M304</f>
        <v>APAGADO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 t="str">
        <f>ESTADISTICA!M305</f>
        <v>APAGADO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 t="str">
        <f>ESTADISTICA!T318</f>
        <v>APAGADO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 t="str">
        <f>ESTADISTICA!T319</f>
        <v>APAGADO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 t="str">
        <f>ESTADISTICA!L322</f>
        <v>APAGADO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 t="str">
        <f>ESTADISTICA!M324</f>
        <v>APAGADO</v>
      </c>
      <c r="N326" t="str">
        <f>ESTADISTICA!N324</f>
        <v>APAGADO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 t="str">
        <f>ESTADISTICA!U324</f>
        <v>APAGADO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 t="str">
        <f>ESTADISTICA!M335</f>
        <v>APAGADO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 t="str">
        <f>ESTADISTICA!V335</f>
        <v>APAGADO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 t="str">
        <f>ESTADISTICA!T339</f>
        <v>APAGADO</v>
      </c>
      <c r="U341" t="str">
        <f>ESTADISTICA!U339</f>
        <v>APAGADO</v>
      </c>
      <c r="V341" t="str">
        <f>ESTADISTICA!V339</f>
        <v>APAGADO</v>
      </c>
      <c r="W341" t="str">
        <f>ESTADISTICA!W339</f>
        <v>APAGADO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 t="str">
        <f>ESTADISTICA!W340</f>
        <v>APAGADO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 t="str">
        <f>ESTADISTICA!T341</f>
        <v>APAGADO</v>
      </c>
      <c r="U343" t="str">
        <f>ESTADISTICA!U341</f>
        <v>APAGADO</v>
      </c>
      <c r="V343" t="str">
        <f>ESTADISTICA!V341</f>
        <v>APAGADO</v>
      </c>
      <c r="W343" t="str">
        <f>ESTADISTICA!W341</f>
        <v>APAGADO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 t="str">
        <f>ESTADISTICA!I351</f>
        <v>APAGADO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 t="str">
        <f>ESTADISTICA!I352</f>
        <v>APAGADO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 t="str">
        <f>ESTADISTICA!F353</f>
        <v>APAGADO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 t="str">
        <f>ESTADISTICA!T353</f>
        <v>APAGADO</v>
      </c>
      <c r="U355" t="str">
        <f>ESTADISTICA!U353</f>
        <v>APAGADO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 t="str">
        <f>ESTADISTICA!H355</f>
        <v>APAGADO</v>
      </c>
      <c r="I357" t="str">
        <f>ESTADISTICA!I355</f>
        <v>APAGADO</v>
      </c>
      <c r="J357" t="str">
        <f>ESTADISTICA!J355</f>
        <v>APAGADO</v>
      </c>
      <c r="K357" t="str">
        <f>ESTADISTICA!K355</f>
        <v>APAGADO</v>
      </c>
      <c r="L357" t="str">
        <f>ESTADISTICA!L355</f>
        <v>APAGADO</v>
      </c>
      <c r="M357" t="str">
        <f>ESTADISTICA!M355</f>
        <v>APAGADO</v>
      </c>
      <c r="N357" t="str">
        <f>ESTADISTICA!N355</f>
        <v>APAGADO</v>
      </c>
      <c r="O357" t="str">
        <f>ESTADISTICA!O355</f>
        <v>APAGADO</v>
      </c>
      <c r="P357" t="str">
        <f>ESTADISTICA!P355</f>
        <v>APAGADO</v>
      </c>
      <c r="Q357" t="str">
        <f>ESTADISTICA!Q355</f>
        <v>APAGADO</v>
      </c>
      <c r="R357" t="str">
        <f>ESTADISTICA!R355</f>
        <v>APAGADO</v>
      </c>
      <c r="S357" t="str">
        <f>ESTADISTICA!S355</f>
        <v>APAGADO</v>
      </c>
      <c r="T357" t="str">
        <f>ESTADISTICA!T355</f>
        <v>APAGADO</v>
      </c>
      <c r="U357" t="str">
        <f>ESTADISTICA!U355</f>
        <v>APAGADO</v>
      </c>
      <c r="V357" t="str">
        <f>ESTADISTICA!V355</f>
        <v>APAGADO</v>
      </c>
      <c r="W357" t="str">
        <f>ESTADISTICA!W355</f>
        <v>APAGADO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25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 t="str">
        <f>ESTADISTICA!V356</f>
        <v>APAGADO</v>
      </c>
      <c r="W358" t="str">
        <f>ESTADISTICA!W356</f>
        <v>APAGADO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 t="str">
        <f>ESTADISTICA!I357</f>
        <v>APAGADO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>
        <f>ESTADISTICA!H358</f>
        <v>0</v>
      </c>
      <c r="I360" t="str">
        <f>ESTADISTICA!I358</f>
        <v>APAGADO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 t="str">
        <f>ESTADISTICA!F366</f>
        <v>APAGADO</v>
      </c>
      <c r="G368" t="str">
        <f>ESTADISTICA!G366</f>
        <v>APAGADO</v>
      </c>
      <c r="H368" t="str">
        <f>ESTADISTICA!H366</f>
        <v>APAGADO</v>
      </c>
      <c r="I368" t="str">
        <f>ESTADISTICA!I366</f>
        <v>APAGADO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hidden="1" x14ac:dyDescent="0.25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hidden="1" x14ac:dyDescent="0.25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hidden="1" x14ac:dyDescent="0.25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hidden="1" x14ac:dyDescent="0.25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>
        <f>ESTADISTICA!F372</f>
        <v>0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hidden="1" x14ac:dyDescent="0.25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 t="str">
        <f>ESTADISTICA!F373</f>
        <v>APAGADO</v>
      </c>
      <c r="G375">
        <f>ESTADISTICA!G373</f>
        <v>0</v>
      </c>
      <c r="H375" t="str">
        <f>ESTADISTICA!H373</f>
        <v>APAGADO</v>
      </c>
      <c r="I375">
        <f>ESTADISTICA!I373</f>
        <v>0</v>
      </c>
      <c r="J375">
        <f>ESTADISTICA!J373</f>
        <v>0</v>
      </c>
      <c r="K375" t="str">
        <f>ESTADISTICA!K373</f>
        <v>APAGADO</v>
      </c>
      <c r="L375" t="str">
        <f>ESTADISTICA!L373</f>
        <v>APAGADO</v>
      </c>
      <c r="M375" t="str">
        <f>ESTADISTICA!M373</f>
        <v>APAGADO</v>
      </c>
      <c r="N375" t="str">
        <f>ESTADISTICA!N373</f>
        <v>APAGADO</v>
      </c>
      <c r="O375" t="str">
        <f>ESTADISTICA!O373</f>
        <v>APAGADO</v>
      </c>
      <c r="P375" t="str">
        <f>ESTADISTICA!P373</f>
        <v>APAGADO</v>
      </c>
      <c r="Q375">
        <f>ESTADISTICA!Q373</f>
        <v>0</v>
      </c>
      <c r="R375">
        <f>ESTADISTICA!R373</f>
        <v>0</v>
      </c>
      <c r="S375">
        <f>ESTADISTICA!S373</f>
        <v>0</v>
      </c>
      <c r="T375" t="str">
        <f>ESTADISTICA!T373</f>
        <v>APAGADO</v>
      </c>
      <c r="U375" t="str">
        <f>ESTADISTICA!U373</f>
        <v>APAGADO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hidden="1" x14ac:dyDescent="0.25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hidden="1" x14ac:dyDescent="0.25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hidden="1" x14ac:dyDescent="0.25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hidden="1" x14ac:dyDescent="0.25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hidden="1" x14ac:dyDescent="0.25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 t="str">
        <f>ESTADISTICA!T378</f>
        <v>APAGADO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hidden="1" x14ac:dyDescent="0.25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hidden="1" x14ac:dyDescent="0.25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hidden="1" x14ac:dyDescent="0.25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hidden="1" x14ac:dyDescent="0.25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hidden="1" x14ac:dyDescent="0.25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hidden="1" x14ac:dyDescent="0.25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hidden="1" x14ac:dyDescent="0.25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hidden="1" x14ac:dyDescent="0.25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hidden="1" x14ac:dyDescent="0.25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hidden="1" x14ac:dyDescent="0.25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hidden="1" x14ac:dyDescent="0.25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 t="str">
        <f>ESTADISTICA!F389</f>
        <v>APAGADO</v>
      </c>
      <c r="G391">
        <f>ESTADISTICA!G389</f>
        <v>0</v>
      </c>
      <c r="H391" t="str">
        <f>ESTADISTICA!H389</f>
        <v>APAGADO</v>
      </c>
      <c r="I391">
        <f>ESTADISTICA!I389</f>
        <v>0</v>
      </c>
      <c r="J391">
        <f>ESTADISTICA!J389</f>
        <v>0</v>
      </c>
      <c r="K391" t="str">
        <f>ESTADISTICA!K389</f>
        <v>APAGADO</v>
      </c>
      <c r="L391" t="str">
        <f>ESTADISTICA!L389</f>
        <v>APAGADO</v>
      </c>
      <c r="M391" t="str">
        <f>ESTADISTICA!M389</f>
        <v>APAGADO</v>
      </c>
      <c r="N391" t="str">
        <f>ESTADISTICA!N389</f>
        <v>APAGADO</v>
      </c>
      <c r="O391" t="str">
        <f>ESTADISTICA!O389</f>
        <v>APAGADO</v>
      </c>
      <c r="P391" t="str">
        <f>ESTADISTICA!P389</f>
        <v>APAGADO</v>
      </c>
      <c r="Q391">
        <f>ESTADISTICA!Q389</f>
        <v>0</v>
      </c>
      <c r="R391">
        <f>ESTADISTICA!R389</f>
        <v>0</v>
      </c>
      <c r="S391">
        <f>ESTADISTICA!S389</f>
        <v>0</v>
      </c>
      <c r="T391" t="str">
        <f>ESTADISTICA!T389</f>
        <v>APAGADO</v>
      </c>
      <c r="U391" t="str">
        <f>ESTADISTICA!U389</f>
        <v>APAGADO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hidden="1" x14ac:dyDescent="0.25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 t="str">
        <f>ESTADISTICA!F390</f>
        <v>APAGADO</v>
      </c>
      <c r="G392">
        <f>ESTADISTICA!G390</f>
        <v>0</v>
      </c>
      <c r="H392" t="str">
        <f>ESTADISTICA!H390</f>
        <v>APAGADO</v>
      </c>
      <c r="I392">
        <f>ESTADISTICA!I390</f>
        <v>0</v>
      </c>
      <c r="J392">
        <f>ESTADISTICA!J390</f>
        <v>0</v>
      </c>
      <c r="K392" t="str">
        <f>ESTADISTICA!K390</f>
        <v>APAGADO</v>
      </c>
      <c r="L392" t="str">
        <f>ESTADISTICA!L390</f>
        <v>APAGADO</v>
      </c>
      <c r="M392" t="str">
        <f>ESTADISTICA!M390</f>
        <v>APAGADO</v>
      </c>
      <c r="N392" t="str">
        <f>ESTADISTICA!N390</f>
        <v>APAGADO</v>
      </c>
      <c r="O392" t="str">
        <f>ESTADISTICA!O390</f>
        <v>APAGADO</v>
      </c>
      <c r="P392" t="str">
        <f>ESTADISTICA!P390</f>
        <v>APAGADO</v>
      </c>
      <c r="Q392">
        <f>ESTADISTICA!Q390</f>
        <v>0</v>
      </c>
      <c r="R392">
        <f>ESTADISTICA!R390</f>
        <v>0</v>
      </c>
      <c r="S392">
        <f>ESTADISTICA!S390</f>
        <v>0</v>
      </c>
      <c r="T392" t="str">
        <f>ESTADISTICA!T390</f>
        <v>APAGADO</v>
      </c>
      <c r="U392" t="str">
        <f>ESTADISTICA!U390</f>
        <v>APAGADO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hidden="1" x14ac:dyDescent="0.25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hidden="1" x14ac:dyDescent="0.25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hidden="1" x14ac:dyDescent="0.25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hidden="1" x14ac:dyDescent="0.25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hidden="1" x14ac:dyDescent="0.25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hidden="1" x14ac:dyDescent="0.25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hidden="1" x14ac:dyDescent="0.25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hidden="1" x14ac:dyDescent="0.25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hidden="1" x14ac:dyDescent="0.25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hidden="1" x14ac:dyDescent="0.25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hidden="1" x14ac:dyDescent="0.25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hidden="1" x14ac:dyDescent="0.25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hidden="1" x14ac:dyDescent="0.25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hidden="1" x14ac:dyDescent="0.25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hidden="1" x14ac:dyDescent="0.25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hidden="1" x14ac:dyDescent="0.25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hidden="1" x14ac:dyDescent="0.25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hidden="1" x14ac:dyDescent="0.25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hidden="1" x14ac:dyDescent="0.25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hidden="1" x14ac:dyDescent="0.25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hidden="1" x14ac:dyDescent="0.25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hidden="1" x14ac:dyDescent="0.25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hidden="1" x14ac:dyDescent="0.25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hidden="1" x14ac:dyDescent="0.25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hidden="1" x14ac:dyDescent="0.25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hidden="1" x14ac:dyDescent="0.25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 t="str">
        <f>ESTADISTICA!O416</f>
        <v>APAGADO</v>
      </c>
      <c r="P418" t="str">
        <f>ESTADISTICA!P416</f>
        <v>APAGADO</v>
      </c>
      <c r="Q418" t="str">
        <f>ESTADISTICA!Q416</f>
        <v>APAGADO</v>
      </c>
      <c r="R418" t="str">
        <f>ESTADISTICA!R416</f>
        <v>APAGADO</v>
      </c>
      <c r="S418" t="str">
        <f>ESTADISTICA!S416</f>
        <v>APAGADO</v>
      </c>
      <c r="T418" t="str">
        <f>ESTADISTICA!T416</f>
        <v>APAGADO</v>
      </c>
      <c r="U418" t="str">
        <f>ESTADISTICA!U416</f>
        <v>APAGADO</v>
      </c>
      <c r="V418" t="str">
        <f>ESTADISTICA!V416</f>
        <v>APAGADO</v>
      </c>
      <c r="W418" t="str">
        <f>ESTADISTICA!W416</f>
        <v>APAGADO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hidden="1" x14ac:dyDescent="0.25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hidden="1" x14ac:dyDescent="0.25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hidden="1" x14ac:dyDescent="0.25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hidden="1" x14ac:dyDescent="0.25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hidden="1" x14ac:dyDescent="0.25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hidden="1" x14ac:dyDescent="0.25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hidden="1" x14ac:dyDescent="0.25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hidden="1" x14ac:dyDescent="0.25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hidden="1" x14ac:dyDescent="0.25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hidden="1" x14ac:dyDescent="0.25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hidden="1" x14ac:dyDescent="0.25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hidden="1" x14ac:dyDescent="0.25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hidden="1" x14ac:dyDescent="0.25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hidden="1" x14ac:dyDescent="0.25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hidden="1" x14ac:dyDescent="0.25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hidden="1" x14ac:dyDescent="0.25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hidden="1" x14ac:dyDescent="0.25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hidden="1" x14ac:dyDescent="0.25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 t="str">
        <f>ESTADISTICA!I434</f>
        <v>APAGADO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hidden="1" x14ac:dyDescent="0.25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  <row r="438" spans="1:35" hidden="1" x14ac:dyDescent="0.25">
      <c r="A438">
        <f>ESTADISTICA!A436</f>
        <v>0</v>
      </c>
      <c r="B438" t="str">
        <f>ESTADISTICA!B436</f>
        <v>X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>
        <f>ESTADISTICA!AH436</f>
        <v>0</v>
      </c>
      <c r="AI438">
        <f>ESTADISTICA!AI436</f>
        <v>0</v>
      </c>
    </row>
    <row r="439" spans="1:35" hidden="1" x14ac:dyDescent="0.25">
      <c r="A439">
        <f>ESTADISTICA!A437</f>
        <v>0</v>
      </c>
      <c r="B439">
        <f>ESTADISTICA!B437</f>
        <v>0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>
        <f>ESTADISTICA!AH437</f>
        <v>0</v>
      </c>
      <c r="AI439">
        <f>ESTADISTICA!AI437</f>
        <v>0</v>
      </c>
    </row>
    <row r="440" spans="1:35" hidden="1" x14ac:dyDescent="0.25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>
        <f>ESTADISTICA!AH438</f>
        <v>0</v>
      </c>
      <c r="AI440">
        <f>ESTADISTICA!AI438</f>
        <v>0</v>
      </c>
    </row>
    <row r="441" spans="1:35" hidden="1" x14ac:dyDescent="0.25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>
        <f>ESTADISTICA!AH439</f>
        <v>0</v>
      </c>
      <c r="AI441">
        <f>ESTADISTICA!AI439</f>
        <v>0</v>
      </c>
    </row>
    <row r="442" spans="1:35" hidden="1" x14ac:dyDescent="0.25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>
        <f>ESTADISTICA!AH440</f>
        <v>0</v>
      </c>
      <c r="AI442">
        <f>ESTADISTICA!AI440</f>
        <v>0</v>
      </c>
    </row>
    <row r="443" spans="1:35" hidden="1" x14ac:dyDescent="0.25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>
        <f>ESTADISTICA!AH441</f>
        <v>0</v>
      </c>
      <c r="AI443">
        <f>ESTADISTICA!AI441</f>
        <v>0</v>
      </c>
    </row>
    <row r="444" spans="1:35" hidden="1" x14ac:dyDescent="0.25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>
        <f>ESTADISTICA!AH442</f>
        <v>0</v>
      </c>
      <c r="AI444">
        <f>ESTADISTICA!AI442</f>
        <v>0</v>
      </c>
    </row>
    <row r="445" spans="1:35" hidden="1" x14ac:dyDescent="0.25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>
        <f>ESTADISTICA!AH443</f>
        <v>0</v>
      </c>
      <c r="AI445">
        <f>ESTADISTICA!AI443</f>
        <v>0</v>
      </c>
    </row>
    <row r="446" spans="1:35" hidden="1" x14ac:dyDescent="0.25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>
        <f>ESTADISTICA!AH444</f>
        <v>0</v>
      </c>
      <c r="AI446">
        <f>ESTADISTICA!AI444</f>
        <v>0</v>
      </c>
    </row>
    <row r="447" spans="1:35" hidden="1" x14ac:dyDescent="0.25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>
        <f>ESTADISTICA!AH445</f>
        <v>0</v>
      </c>
      <c r="AI447">
        <f>ESTADISTICA!AI445</f>
        <v>0</v>
      </c>
    </row>
    <row r="448" spans="1:35" hidden="1" x14ac:dyDescent="0.25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>
        <f>ESTADISTICA!AH446</f>
        <v>0</v>
      </c>
      <c r="AI448">
        <f>ESTADISTICA!AI446</f>
        <v>0</v>
      </c>
    </row>
    <row r="449" spans="1:35" hidden="1" x14ac:dyDescent="0.25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>
        <f>ESTADISTICA!AH447</f>
        <v>0</v>
      </c>
      <c r="AI449">
        <f>ESTADISTICA!AI447</f>
        <v>0</v>
      </c>
    </row>
    <row r="450" spans="1:35" hidden="1" x14ac:dyDescent="0.25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>
        <f>ESTADISTICA!AH448</f>
        <v>0</v>
      </c>
      <c r="AI450">
        <f>ESTADISTICA!AI448</f>
        <v>0</v>
      </c>
    </row>
    <row r="451" spans="1:35" hidden="1" x14ac:dyDescent="0.25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>
        <f>ESTADISTICA!AH449</f>
        <v>0</v>
      </c>
      <c r="AI451">
        <f>ESTADISTICA!AI449</f>
        <v>0</v>
      </c>
    </row>
    <row r="452" spans="1:35" hidden="1" x14ac:dyDescent="0.25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>
        <f>ESTADISTICA!AH450</f>
        <v>0</v>
      </c>
      <c r="AI452">
        <f>ESTADISTICA!AI450</f>
        <v>0</v>
      </c>
    </row>
    <row r="453" spans="1:35" hidden="1" x14ac:dyDescent="0.25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>
        <f>ESTADISTICA!AH451</f>
        <v>0</v>
      </c>
      <c r="AI453">
        <f>ESTADISTICA!AI451</f>
        <v>0</v>
      </c>
    </row>
    <row r="454" spans="1:35" hidden="1" x14ac:dyDescent="0.25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>
        <f>ESTADISTICA!AH452</f>
        <v>0</v>
      </c>
      <c r="AI454">
        <f>ESTADISTICA!AI452</f>
        <v>0</v>
      </c>
    </row>
    <row r="455" spans="1:35" hidden="1" x14ac:dyDescent="0.25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>
        <f>ESTADISTICA!AH453</f>
        <v>0</v>
      </c>
      <c r="AI455">
        <f>ESTADISTICA!AI453</f>
        <v>0</v>
      </c>
    </row>
    <row r="456" spans="1:35" hidden="1" x14ac:dyDescent="0.25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>
        <f>ESTADISTICA!AH454</f>
        <v>0</v>
      </c>
      <c r="AI456">
        <f>ESTADISTICA!AI454</f>
        <v>0</v>
      </c>
    </row>
    <row r="457" spans="1:35" hidden="1" x14ac:dyDescent="0.25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>
        <f>ESTADISTICA!AH455</f>
        <v>0</v>
      </c>
      <c r="AI457">
        <f>ESTADISTICA!AI455</f>
        <v>0</v>
      </c>
    </row>
    <row r="458" spans="1:35" hidden="1" x14ac:dyDescent="0.25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>
        <f>ESTADISTICA!AH456</f>
        <v>0</v>
      </c>
      <c r="AI458">
        <f>ESTADISTICA!AI456</f>
        <v>0</v>
      </c>
    </row>
    <row r="459" spans="1:35" hidden="1" x14ac:dyDescent="0.25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>
        <f>ESTADISTICA!AH457</f>
        <v>0</v>
      </c>
      <c r="AI459">
        <f>ESTADISTICA!AI457</f>
        <v>0</v>
      </c>
    </row>
    <row r="460" spans="1:35" hidden="1" x14ac:dyDescent="0.25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>
        <f>ESTADISTICA!AH458</f>
        <v>0</v>
      </c>
      <c r="AI460">
        <f>ESTADISTICA!AI458</f>
        <v>0</v>
      </c>
    </row>
    <row r="461" spans="1:35" hidden="1" x14ac:dyDescent="0.25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>
        <f>ESTADISTICA!AH459</f>
        <v>0</v>
      </c>
      <c r="AI461">
        <f>ESTADISTICA!AI459</f>
        <v>0</v>
      </c>
    </row>
    <row r="462" spans="1:35" hidden="1" x14ac:dyDescent="0.25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>
        <f>ESTADISTICA!AH460</f>
        <v>0</v>
      </c>
      <c r="AI462">
        <f>ESTADISTICA!AI460</f>
        <v>0</v>
      </c>
    </row>
    <row r="463" spans="1:35" hidden="1" x14ac:dyDescent="0.25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>
        <f>ESTADISTICA!AH461</f>
        <v>0</v>
      </c>
      <c r="AI463">
        <f>ESTADISTICA!AI461</f>
        <v>0</v>
      </c>
    </row>
    <row r="464" spans="1:35" hidden="1" x14ac:dyDescent="0.25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>
        <f>ESTADISTICA!AH462</f>
        <v>0</v>
      </c>
      <c r="AI464">
        <f>ESTADISTICA!AI462</f>
        <v>0</v>
      </c>
    </row>
    <row r="465" spans="1:35" hidden="1" x14ac:dyDescent="0.25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>
        <f>ESTADISTICA!AH463</f>
        <v>0</v>
      </c>
      <c r="AI465">
        <f>ESTADISTICA!AI463</f>
        <v>0</v>
      </c>
    </row>
    <row r="466" spans="1:35" hidden="1" x14ac:dyDescent="0.25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>
        <f>ESTADISTICA!AH464</f>
        <v>0</v>
      </c>
      <c r="AI466">
        <f>ESTADISTICA!AI464</f>
        <v>0</v>
      </c>
    </row>
    <row r="467" spans="1:35" hidden="1" x14ac:dyDescent="0.25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>
        <f>ESTADISTICA!AH465</f>
        <v>0</v>
      </c>
      <c r="AI467">
        <f>ESTADISTICA!AI465</f>
        <v>0</v>
      </c>
    </row>
    <row r="468" spans="1:35" hidden="1" x14ac:dyDescent="0.25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>
        <f>ESTADISTICA!AH466</f>
        <v>0</v>
      </c>
      <c r="AI468">
        <f>ESTADISTICA!AI466</f>
        <v>0</v>
      </c>
    </row>
    <row r="469" spans="1:35" hidden="1" x14ac:dyDescent="0.25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>
        <f>ESTADISTICA!AH467</f>
        <v>0</v>
      </c>
      <c r="AI469">
        <f>ESTADISTICA!AI467</f>
        <v>0</v>
      </c>
    </row>
    <row r="470" spans="1:35" hidden="1" x14ac:dyDescent="0.25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>
        <f>ESTADISTICA!AH468</f>
        <v>0</v>
      </c>
      <c r="AI470">
        <f>ESTADISTICA!AI468</f>
        <v>0</v>
      </c>
    </row>
    <row r="471" spans="1:35" hidden="1" x14ac:dyDescent="0.25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>
        <f>ESTADISTICA!AH469</f>
        <v>0</v>
      </c>
      <c r="AI471">
        <f>ESTADISTICA!AI469</f>
        <v>0</v>
      </c>
    </row>
    <row r="472" spans="1:35" hidden="1" x14ac:dyDescent="0.25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>
        <f>ESTADISTICA!AH470</f>
        <v>0</v>
      </c>
      <c r="AI472">
        <f>ESTADISTICA!AI470</f>
        <v>0</v>
      </c>
    </row>
    <row r="473" spans="1:35" hidden="1" x14ac:dyDescent="0.25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>
        <f>ESTADISTICA!AH471</f>
        <v>0</v>
      </c>
      <c r="AI473">
        <f>ESTADISTICA!AI471</f>
        <v>0</v>
      </c>
    </row>
    <row r="474" spans="1:35" hidden="1" x14ac:dyDescent="0.25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>
        <f>ESTADISTICA!AH472</f>
        <v>0</v>
      </c>
      <c r="AI474">
        <f>ESTADISTICA!AI472</f>
        <v>0</v>
      </c>
    </row>
    <row r="475" spans="1:35" hidden="1" x14ac:dyDescent="0.25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>
        <f>ESTADISTICA!AH473</f>
        <v>0</v>
      </c>
      <c r="AI475">
        <f>ESTADISTICA!AI473</f>
        <v>0</v>
      </c>
    </row>
    <row r="476" spans="1:35" hidden="1" x14ac:dyDescent="0.25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>
        <f>ESTADISTICA!AH474</f>
        <v>0</v>
      </c>
      <c r="AI476">
        <f>ESTADISTICA!AI474</f>
        <v>0</v>
      </c>
    </row>
    <row r="477" spans="1:35" hidden="1" x14ac:dyDescent="0.25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>
        <f>ESTADISTICA!AH475</f>
        <v>0</v>
      </c>
      <c r="AI477">
        <f>ESTADISTICA!AI475</f>
        <v>0</v>
      </c>
    </row>
    <row r="478" spans="1:35" hidden="1" x14ac:dyDescent="0.25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>
        <f>ESTADISTICA!AH476</f>
        <v>0</v>
      </c>
      <c r="AI478">
        <f>ESTADISTICA!AI476</f>
        <v>0</v>
      </c>
    </row>
    <row r="479" spans="1:35" hidden="1" x14ac:dyDescent="0.25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>
        <f>ESTADISTICA!AH477</f>
        <v>0</v>
      </c>
      <c r="AI479">
        <f>ESTADISTICA!AI477</f>
        <v>0</v>
      </c>
    </row>
    <row r="480" spans="1:35" hidden="1" x14ac:dyDescent="0.25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>
        <f>ESTADISTICA!AH478</f>
        <v>0</v>
      </c>
      <c r="AI480">
        <f>ESTADISTICA!AI478</f>
        <v>0</v>
      </c>
    </row>
    <row r="481" spans="1:35" hidden="1" x14ac:dyDescent="0.25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>
        <f>ESTADISTICA!AH479</f>
        <v>0</v>
      </c>
      <c r="AI481">
        <f>ESTADISTICA!AI479</f>
        <v>0</v>
      </c>
    </row>
    <row r="482" spans="1:35" hidden="1" x14ac:dyDescent="0.25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>
        <f>ESTADISTICA!AH480</f>
        <v>0</v>
      </c>
      <c r="AI482">
        <f>ESTADISTICA!AI480</f>
        <v>0</v>
      </c>
    </row>
    <row r="483" spans="1:35" hidden="1" x14ac:dyDescent="0.25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>
        <f>ESTADISTICA!AH481</f>
        <v>0</v>
      </c>
      <c r="AI483">
        <f>ESTADISTICA!AI481</f>
        <v>0</v>
      </c>
    </row>
    <row r="484" spans="1:35" hidden="1" x14ac:dyDescent="0.25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>
        <f>ESTADISTICA!AH482</f>
        <v>0</v>
      </c>
      <c r="AI484">
        <f>ESTADISTICA!AI482</f>
        <v>0</v>
      </c>
    </row>
    <row r="485" spans="1:35" hidden="1" x14ac:dyDescent="0.25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>
        <f>ESTADISTICA!AH483</f>
        <v>0</v>
      </c>
      <c r="AI485">
        <f>ESTADISTICA!AI483</f>
        <v>0</v>
      </c>
    </row>
    <row r="486" spans="1:35" hidden="1" x14ac:dyDescent="0.25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>
        <f>ESTADISTICA!AH484</f>
        <v>0</v>
      </c>
      <c r="AI486">
        <f>ESTADISTICA!AI484</f>
        <v>0</v>
      </c>
    </row>
    <row r="487" spans="1:35" hidden="1" x14ac:dyDescent="0.25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>
        <f>ESTADISTICA!AH485</f>
        <v>0</v>
      </c>
      <c r="AI487">
        <f>ESTADISTICA!AI485</f>
        <v>0</v>
      </c>
    </row>
    <row r="488" spans="1:35" hidden="1" x14ac:dyDescent="0.25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>
        <f>ESTADISTICA!AH486</f>
        <v>0</v>
      </c>
      <c r="AI488">
        <f>ESTADISTICA!AI486</f>
        <v>0</v>
      </c>
    </row>
    <row r="489" spans="1:35" hidden="1" x14ac:dyDescent="0.25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>
        <f>ESTADISTICA!AH487</f>
        <v>0</v>
      </c>
      <c r="AI489">
        <f>ESTADISTICA!AI487</f>
        <v>0</v>
      </c>
    </row>
    <row r="490" spans="1:35" hidden="1" x14ac:dyDescent="0.25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>
        <f>ESTADISTICA!AH488</f>
        <v>0</v>
      </c>
      <c r="AI490">
        <f>ESTADISTICA!AI488</f>
        <v>0</v>
      </c>
    </row>
    <row r="491" spans="1:35" hidden="1" x14ac:dyDescent="0.25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>
        <f>ESTADISTICA!AH489</f>
        <v>0</v>
      </c>
      <c r="AI491">
        <f>ESTADISTICA!AI489</f>
        <v>0</v>
      </c>
    </row>
    <row r="492" spans="1:35" hidden="1" x14ac:dyDescent="0.25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>
        <f>ESTADISTICA!AH490</f>
        <v>0</v>
      </c>
      <c r="AI492">
        <f>ESTADISTICA!AI490</f>
        <v>0</v>
      </c>
    </row>
    <row r="493" spans="1:35" hidden="1" x14ac:dyDescent="0.25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>
        <f>ESTADISTICA!AH491</f>
        <v>0</v>
      </c>
      <c r="AI493">
        <f>ESTADISTICA!AI491</f>
        <v>0</v>
      </c>
    </row>
    <row r="494" spans="1:35" hidden="1" x14ac:dyDescent="0.25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>
        <f>ESTADISTICA!AH492</f>
        <v>0</v>
      </c>
      <c r="AI494">
        <f>ESTADISTICA!AI492</f>
        <v>0</v>
      </c>
    </row>
    <row r="495" spans="1:35" hidden="1" x14ac:dyDescent="0.25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>
        <f>ESTADISTICA!AH493</f>
        <v>0</v>
      </c>
      <c r="AI495">
        <f>ESTADISTICA!AI493</f>
        <v>0</v>
      </c>
    </row>
    <row r="496" spans="1:35" hidden="1" x14ac:dyDescent="0.25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>
        <f>ESTADISTICA!AH494</f>
        <v>0</v>
      </c>
      <c r="AI496">
        <f>ESTADISTICA!AI494</f>
        <v>0</v>
      </c>
    </row>
    <row r="497" spans="1:35" hidden="1" x14ac:dyDescent="0.25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>
        <f>ESTADISTICA!AH495</f>
        <v>0</v>
      </c>
      <c r="AI497">
        <f>ESTADISTICA!AI495</f>
        <v>0</v>
      </c>
    </row>
    <row r="498" spans="1:35" hidden="1" x14ac:dyDescent="0.25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>
        <f>ESTADISTICA!AH496</f>
        <v>0</v>
      </c>
      <c r="AI498">
        <f>ESTADISTICA!AI496</f>
        <v>0</v>
      </c>
    </row>
    <row r="499" spans="1:35" hidden="1" x14ac:dyDescent="0.25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>
        <f>ESTADISTICA!AH497</f>
        <v>0</v>
      </c>
      <c r="AI499">
        <f>ESTADISTICA!AI497</f>
        <v>0</v>
      </c>
    </row>
    <row r="500" spans="1:35" hidden="1" x14ac:dyDescent="0.25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>
        <f>ESTADISTICA!AH498</f>
        <v>0</v>
      </c>
      <c r="AI500">
        <f>ESTADISTICA!AI498</f>
        <v>0</v>
      </c>
    </row>
    <row r="501" spans="1:35" hidden="1" x14ac:dyDescent="0.25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>
        <f>ESTADISTICA!AH499</f>
        <v>0</v>
      </c>
      <c r="AI501">
        <f>ESTADISTICA!AI499</f>
        <v>0</v>
      </c>
    </row>
    <row r="502" spans="1:35" hidden="1" x14ac:dyDescent="0.25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>
        <f>ESTADISTICA!AH500</f>
        <v>0</v>
      </c>
      <c r="AI502">
        <f>ESTADISTICA!AI500</f>
        <v>0</v>
      </c>
    </row>
    <row r="503" spans="1:35" hidden="1" x14ac:dyDescent="0.25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>
        <f>ESTADISTICA!AH501</f>
        <v>0</v>
      </c>
      <c r="AI503">
        <f>ESTADISTICA!AI501</f>
        <v>0</v>
      </c>
    </row>
    <row r="504" spans="1:35" hidden="1" x14ac:dyDescent="0.25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>
        <f>ESTADISTICA!AH502</f>
        <v>0</v>
      </c>
      <c r="AI504">
        <f>ESTADISTICA!AI502</f>
        <v>0</v>
      </c>
    </row>
    <row r="505" spans="1:35" hidden="1" x14ac:dyDescent="0.25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>
        <f>ESTADISTICA!AH503</f>
        <v>0</v>
      </c>
      <c r="AI505">
        <f>ESTADISTICA!AI503</f>
        <v>0</v>
      </c>
    </row>
    <row r="506" spans="1:35" hidden="1" x14ac:dyDescent="0.25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>
        <f>ESTADISTICA!AH504</f>
        <v>0</v>
      </c>
      <c r="AI506">
        <f>ESTADISTICA!AI504</f>
        <v>0</v>
      </c>
    </row>
    <row r="507" spans="1:35" hidden="1" x14ac:dyDescent="0.25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>
        <f>ESTADISTICA!AH505</f>
        <v>0</v>
      </c>
      <c r="AI507">
        <f>ESTADISTICA!AI505</f>
        <v>0</v>
      </c>
    </row>
    <row r="508" spans="1:35" hidden="1" x14ac:dyDescent="0.25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>
        <f>ESTADISTICA!AH506</f>
        <v>0</v>
      </c>
      <c r="AI508">
        <f>ESTADISTICA!AI506</f>
        <v>0</v>
      </c>
    </row>
    <row r="509" spans="1:35" hidden="1" x14ac:dyDescent="0.25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>
        <f>ESTADISTICA!AH507</f>
        <v>0</v>
      </c>
      <c r="AI509">
        <f>ESTADISTICA!AI507</f>
        <v>0</v>
      </c>
    </row>
    <row r="510" spans="1:35" hidden="1" x14ac:dyDescent="0.25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>
        <f>ESTADISTICA!AH508</f>
        <v>0</v>
      </c>
      <c r="AI510">
        <f>ESTADISTICA!AI508</f>
        <v>0</v>
      </c>
    </row>
    <row r="511" spans="1:35" hidden="1" x14ac:dyDescent="0.25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>
        <f>ESTADISTICA!AH509</f>
        <v>0</v>
      </c>
      <c r="AI511">
        <f>ESTADISTICA!AI509</f>
        <v>0</v>
      </c>
    </row>
    <row r="512" spans="1:35" hidden="1" x14ac:dyDescent="0.25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>
        <f>ESTADISTICA!AH510</f>
        <v>0</v>
      </c>
      <c r="AI512">
        <f>ESTADISTICA!AI510</f>
        <v>0</v>
      </c>
    </row>
    <row r="513" spans="1:35" hidden="1" x14ac:dyDescent="0.25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>
        <f>ESTADISTICA!AH511</f>
        <v>0</v>
      </c>
      <c r="AI513">
        <f>ESTADISTICA!AI511</f>
        <v>0</v>
      </c>
    </row>
    <row r="514" spans="1:35" hidden="1" x14ac:dyDescent="0.25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>
        <f>ESTADISTICA!AH512</f>
        <v>0</v>
      </c>
      <c r="AI514">
        <f>ESTADISTICA!AI512</f>
        <v>0</v>
      </c>
    </row>
    <row r="515" spans="1:35" hidden="1" x14ac:dyDescent="0.25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>
        <f>ESTADISTICA!AH513</f>
        <v>0</v>
      </c>
      <c r="AI515">
        <f>ESTADISTICA!AI513</f>
        <v>0</v>
      </c>
    </row>
    <row r="516" spans="1:35" hidden="1" x14ac:dyDescent="0.25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>
        <f>ESTADISTICA!AH514</f>
        <v>0</v>
      </c>
      <c r="AI516">
        <f>ESTADISTICA!AI514</f>
        <v>0</v>
      </c>
    </row>
    <row r="517" spans="1:35" hidden="1" x14ac:dyDescent="0.25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>
        <f>ESTADISTICA!AH515</f>
        <v>0</v>
      </c>
      <c r="AI517">
        <f>ESTADISTICA!AI515</f>
        <v>0</v>
      </c>
    </row>
    <row r="518" spans="1:35" hidden="1" x14ac:dyDescent="0.25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>
        <f>ESTADISTICA!AH516</f>
        <v>0</v>
      </c>
      <c r="AI518">
        <f>ESTADISTICA!AI516</f>
        <v>0</v>
      </c>
    </row>
    <row r="519" spans="1:35" hidden="1" x14ac:dyDescent="0.25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>
        <f>ESTADISTICA!AH517</f>
        <v>0</v>
      </c>
      <c r="AI519">
        <f>ESTADISTICA!AI517</f>
        <v>0</v>
      </c>
    </row>
    <row r="520" spans="1:35" hidden="1" x14ac:dyDescent="0.25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>
        <f>ESTADISTICA!AH518</f>
        <v>0</v>
      </c>
      <c r="AI520">
        <f>ESTADISTICA!AI518</f>
        <v>0</v>
      </c>
    </row>
    <row r="521" spans="1:35" hidden="1" x14ac:dyDescent="0.25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>
        <f>ESTADISTICA!AH519</f>
        <v>0</v>
      </c>
      <c r="AI521">
        <f>ESTADISTICA!AI519</f>
        <v>0</v>
      </c>
    </row>
    <row r="522" spans="1:35" hidden="1" x14ac:dyDescent="0.25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>
        <f>ESTADISTICA!AH520</f>
        <v>0</v>
      </c>
      <c r="AI522">
        <f>ESTADISTICA!AI520</f>
        <v>0</v>
      </c>
    </row>
    <row r="523" spans="1:35" hidden="1" x14ac:dyDescent="0.25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>
        <f>ESTADISTICA!AH521</f>
        <v>0</v>
      </c>
      <c r="AI523">
        <f>ESTADISTICA!AI521</f>
        <v>0</v>
      </c>
    </row>
    <row r="524" spans="1:35" hidden="1" x14ac:dyDescent="0.25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>
        <f>ESTADISTICA!AH522</f>
        <v>0</v>
      </c>
      <c r="AI524">
        <f>ESTADISTICA!AI522</f>
        <v>0</v>
      </c>
    </row>
    <row r="525" spans="1:35" hidden="1" x14ac:dyDescent="0.25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>
        <f>ESTADISTICA!AH523</f>
        <v>0</v>
      </c>
      <c r="AI525">
        <f>ESTADISTICA!AI523</f>
        <v>0</v>
      </c>
    </row>
    <row r="526" spans="1:35" hidden="1" x14ac:dyDescent="0.25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>
        <f>ESTADISTICA!AH524</f>
        <v>0</v>
      </c>
      <c r="AI526">
        <f>ESTADISTICA!AI524</f>
        <v>0</v>
      </c>
    </row>
    <row r="527" spans="1:35" hidden="1" x14ac:dyDescent="0.25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>
        <f>ESTADISTICA!AH525</f>
        <v>0</v>
      </c>
      <c r="AI527">
        <f>ESTADISTICA!AI525</f>
        <v>0</v>
      </c>
    </row>
    <row r="528" spans="1:35" hidden="1" x14ac:dyDescent="0.25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>
        <f>ESTADISTICA!AH526</f>
        <v>0</v>
      </c>
      <c r="AI528">
        <f>ESTADISTICA!AI526</f>
        <v>0</v>
      </c>
    </row>
    <row r="529" spans="1:35" hidden="1" x14ac:dyDescent="0.25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>
        <f>ESTADISTICA!AH527</f>
        <v>0</v>
      </c>
      <c r="AI529">
        <f>ESTADISTICA!AI527</f>
        <v>0</v>
      </c>
    </row>
    <row r="530" spans="1:35" hidden="1" x14ac:dyDescent="0.25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>
        <f>ESTADISTICA!AH528</f>
        <v>0</v>
      </c>
      <c r="AI530">
        <f>ESTADISTICA!AI528</f>
        <v>0</v>
      </c>
    </row>
    <row r="531" spans="1:35" hidden="1" x14ac:dyDescent="0.25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>
        <f>ESTADISTICA!AH529</f>
        <v>0</v>
      </c>
      <c r="AI531">
        <f>ESTADISTICA!AI529</f>
        <v>0</v>
      </c>
    </row>
    <row r="532" spans="1:35" hidden="1" x14ac:dyDescent="0.25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>
        <f>ESTADISTICA!AH530</f>
        <v>0</v>
      </c>
      <c r="AI532">
        <f>ESTADISTICA!AI530</f>
        <v>0</v>
      </c>
    </row>
    <row r="533" spans="1:35" hidden="1" x14ac:dyDescent="0.25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>
        <f>ESTADISTICA!AH531</f>
        <v>0</v>
      </c>
      <c r="AI533">
        <f>ESTADISTICA!AI531</f>
        <v>0</v>
      </c>
    </row>
    <row r="534" spans="1:35" hidden="1" x14ac:dyDescent="0.25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>
        <f>ESTADISTICA!AH532</f>
        <v>0</v>
      </c>
      <c r="AI534">
        <f>ESTADISTICA!AI532</f>
        <v>0</v>
      </c>
    </row>
    <row r="535" spans="1:35" hidden="1" x14ac:dyDescent="0.25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>
        <f>ESTADISTICA!AH533</f>
        <v>0</v>
      </c>
      <c r="AI535">
        <f>ESTADISTICA!AI533</f>
        <v>0</v>
      </c>
    </row>
    <row r="536" spans="1:35" hidden="1" x14ac:dyDescent="0.25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>
        <f>ESTADISTICA!AH534</f>
        <v>0</v>
      </c>
      <c r="AI536">
        <f>ESTADISTICA!AI534</f>
        <v>0</v>
      </c>
    </row>
    <row r="537" spans="1:35" hidden="1" x14ac:dyDescent="0.25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>
        <f>ESTADISTICA!AH535</f>
        <v>0</v>
      </c>
      <c r="AI537">
        <f>ESTADISTICA!AI535</f>
        <v>0</v>
      </c>
    </row>
    <row r="538" spans="1:35" hidden="1" x14ac:dyDescent="0.25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>
        <f>ESTADISTICA!AH536</f>
        <v>0</v>
      </c>
      <c r="AI538">
        <f>ESTADISTICA!AI536</f>
        <v>0</v>
      </c>
    </row>
    <row r="539" spans="1:35" hidden="1" x14ac:dyDescent="0.25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>
        <f>ESTADISTICA!AH537</f>
        <v>0</v>
      </c>
      <c r="AI539">
        <f>ESTADISTICA!AI537</f>
        <v>0</v>
      </c>
    </row>
    <row r="540" spans="1:35" hidden="1" x14ac:dyDescent="0.25">
      <c r="A540">
        <f>ESTADISTICA!A538</f>
        <v>0</v>
      </c>
      <c r="B540">
        <f>ESTADISTICA!B538</f>
        <v>0</v>
      </c>
      <c r="C540">
        <f>ESTADISTICA!C538</f>
        <v>0</v>
      </c>
      <c r="D540">
        <f>ESTADISTICA!D538</f>
        <v>0</v>
      </c>
      <c r="E540">
        <f>ESTADISTICA!E538</f>
        <v>0</v>
      </c>
      <c r="F540">
        <f>ESTADISTICA!F538</f>
        <v>0</v>
      </c>
      <c r="G540">
        <f>ESTADISTICA!G538</f>
        <v>0</v>
      </c>
      <c r="H540">
        <f>ESTADISTICA!H538</f>
        <v>0</v>
      </c>
      <c r="I540">
        <f>ESTADISTICA!I538</f>
        <v>0</v>
      </c>
      <c r="J540">
        <f>ESTADISTICA!J538</f>
        <v>0</v>
      </c>
      <c r="K540">
        <f>ESTADISTICA!K538</f>
        <v>0</v>
      </c>
      <c r="L540">
        <f>ESTADISTICA!L538</f>
        <v>0</v>
      </c>
      <c r="M540">
        <f>ESTADISTICA!M538</f>
        <v>0</v>
      </c>
      <c r="N540">
        <f>ESTADISTICA!N538</f>
        <v>0</v>
      </c>
      <c r="O540">
        <f>ESTADISTICA!O538</f>
        <v>0</v>
      </c>
      <c r="P540">
        <f>ESTADISTICA!P538</f>
        <v>0</v>
      </c>
      <c r="Q540">
        <f>ESTADISTICA!Q538</f>
        <v>0</v>
      </c>
      <c r="R540">
        <f>ESTADISTICA!R538</f>
        <v>0</v>
      </c>
      <c r="S540">
        <f>ESTADISTICA!S538</f>
        <v>0</v>
      </c>
      <c r="T540">
        <f>ESTADISTICA!T538</f>
        <v>0</v>
      </c>
      <c r="U540">
        <f>ESTADISTICA!U538</f>
        <v>0</v>
      </c>
      <c r="V540">
        <f>ESTADISTICA!V538</f>
        <v>0</v>
      </c>
      <c r="W540">
        <f>ESTADISTICA!W538</f>
        <v>0</v>
      </c>
      <c r="X540">
        <f>ESTADISTICA!X538</f>
        <v>0</v>
      </c>
      <c r="Y540">
        <f>ESTADISTICA!Y538</f>
        <v>0</v>
      </c>
      <c r="Z540">
        <f>ESTADISTICA!Z538</f>
        <v>0</v>
      </c>
      <c r="AA540">
        <f>ESTADISTICA!AA538</f>
        <v>0</v>
      </c>
      <c r="AB540">
        <f>ESTADISTICA!AB538</f>
        <v>0</v>
      </c>
      <c r="AC540">
        <f>ESTADISTICA!AC538</f>
        <v>0</v>
      </c>
      <c r="AD540">
        <f>ESTADISTICA!AD538</f>
        <v>0</v>
      </c>
      <c r="AE540">
        <f>ESTADISTICA!AE538</f>
        <v>0</v>
      </c>
      <c r="AF540">
        <f>ESTADISTICA!AF538</f>
        <v>0</v>
      </c>
      <c r="AG540">
        <f>ESTADISTICA!AG538</f>
        <v>0</v>
      </c>
      <c r="AH540">
        <f>ESTADISTICA!AH538</f>
        <v>0</v>
      </c>
      <c r="AI540">
        <f>ESTADISTICA!AI538</f>
        <v>0</v>
      </c>
    </row>
    <row r="541" spans="1:35" hidden="1" x14ac:dyDescent="0.25">
      <c r="A541">
        <f>ESTADISTICA!A539</f>
        <v>0</v>
      </c>
      <c r="B541">
        <f>ESTADISTICA!B539</f>
        <v>0</v>
      </c>
      <c r="C541">
        <f>ESTADISTICA!C539</f>
        <v>0</v>
      </c>
      <c r="D541">
        <f>ESTADISTICA!D539</f>
        <v>0</v>
      </c>
      <c r="E541">
        <f>ESTADISTICA!E539</f>
        <v>0</v>
      </c>
      <c r="F541">
        <f>ESTADISTICA!F539</f>
        <v>0</v>
      </c>
      <c r="G541">
        <f>ESTADISTICA!G539</f>
        <v>0</v>
      </c>
      <c r="H541">
        <f>ESTADISTICA!H539</f>
        <v>0</v>
      </c>
      <c r="I541">
        <f>ESTADISTICA!I539</f>
        <v>0</v>
      </c>
      <c r="J541">
        <f>ESTADISTICA!J539</f>
        <v>0</v>
      </c>
      <c r="K541">
        <f>ESTADISTICA!K539</f>
        <v>0</v>
      </c>
      <c r="L541">
        <f>ESTADISTICA!L539</f>
        <v>0</v>
      </c>
      <c r="M541">
        <f>ESTADISTICA!M539</f>
        <v>0</v>
      </c>
      <c r="N541">
        <f>ESTADISTICA!N539</f>
        <v>0</v>
      </c>
      <c r="O541">
        <f>ESTADISTICA!O539</f>
        <v>0</v>
      </c>
      <c r="P541">
        <f>ESTADISTICA!P539</f>
        <v>0</v>
      </c>
      <c r="Q541">
        <f>ESTADISTICA!Q539</f>
        <v>0</v>
      </c>
      <c r="R541">
        <f>ESTADISTICA!R539</f>
        <v>0</v>
      </c>
      <c r="S541">
        <f>ESTADISTICA!S539</f>
        <v>0</v>
      </c>
      <c r="T541">
        <f>ESTADISTICA!T539</f>
        <v>0</v>
      </c>
      <c r="U541">
        <f>ESTADISTICA!U539</f>
        <v>0</v>
      </c>
      <c r="V541">
        <f>ESTADISTICA!V539</f>
        <v>0</v>
      </c>
      <c r="W541">
        <f>ESTADISTICA!W539</f>
        <v>0</v>
      </c>
      <c r="X541">
        <f>ESTADISTICA!X539</f>
        <v>0</v>
      </c>
      <c r="Y541">
        <f>ESTADISTICA!Y539</f>
        <v>0</v>
      </c>
      <c r="Z541">
        <f>ESTADISTICA!Z539</f>
        <v>0</v>
      </c>
      <c r="AA541">
        <f>ESTADISTICA!AA539</f>
        <v>0</v>
      </c>
      <c r="AB541">
        <f>ESTADISTICA!AB539</f>
        <v>0</v>
      </c>
      <c r="AC541">
        <f>ESTADISTICA!AC539</f>
        <v>0</v>
      </c>
      <c r="AD541">
        <f>ESTADISTICA!AD539</f>
        <v>0</v>
      </c>
      <c r="AE541">
        <f>ESTADISTICA!AE539</f>
        <v>0</v>
      </c>
      <c r="AF541">
        <f>ESTADISTICA!AF539</f>
        <v>0</v>
      </c>
      <c r="AG541">
        <f>ESTADISTICA!AG539</f>
        <v>0</v>
      </c>
      <c r="AH541">
        <f>ESTADISTICA!AH539</f>
        <v>0</v>
      </c>
      <c r="AI541">
        <f>ESTADISTICA!AI539</f>
        <v>0</v>
      </c>
    </row>
    <row r="542" spans="1:35" hidden="1" x14ac:dyDescent="0.25">
      <c r="A542">
        <f>ESTADISTICA!A540</f>
        <v>0</v>
      </c>
      <c r="B542">
        <f>ESTADISTICA!B540</f>
        <v>0</v>
      </c>
      <c r="C542">
        <f>ESTADISTICA!C540</f>
        <v>0</v>
      </c>
      <c r="D542">
        <f>ESTADISTICA!D540</f>
        <v>0</v>
      </c>
      <c r="E542">
        <f>ESTADISTICA!E540</f>
        <v>0</v>
      </c>
      <c r="F542">
        <f>ESTADISTICA!F540</f>
        <v>0</v>
      </c>
      <c r="G542">
        <f>ESTADISTICA!G540</f>
        <v>0</v>
      </c>
      <c r="H542">
        <f>ESTADISTICA!H540</f>
        <v>0</v>
      </c>
      <c r="I542">
        <f>ESTADISTICA!I540</f>
        <v>0</v>
      </c>
      <c r="J542">
        <f>ESTADISTICA!J540</f>
        <v>0</v>
      </c>
      <c r="K542">
        <f>ESTADISTICA!K540</f>
        <v>0</v>
      </c>
      <c r="L542">
        <f>ESTADISTICA!L540</f>
        <v>0</v>
      </c>
      <c r="M542">
        <f>ESTADISTICA!M540</f>
        <v>0</v>
      </c>
      <c r="N542">
        <f>ESTADISTICA!N540</f>
        <v>0</v>
      </c>
      <c r="O542">
        <f>ESTADISTICA!O540</f>
        <v>0</v>
      </c>
      <c r="P542">
        <f>ESTADISTICA!P540</f>
        <v>0</v>
      </c>
      <c r="Q542">
        <f>ESTADISTICA!Q540</f>
        <v>0</v>
      </c>
      <c r="R542">
        <f>ESTADISTICA!R540</f>
        <v>0</v>
      </c>
      <c r="S542">
        <f>ESTADISTICA!S540</f>
        <v>0</v>
      </c>
      <c r="T542">
        <f>ESTADISTICA!T540</f>
        <v>0</v>
      </c>
      <c r="U542">
        <f>ESTADISTICA!U540</f>
        <v>0</v>
      </c>
      <c r="V542">
        <f>ESTADISTICA!V540</f>
        <v>0</v>
      </c>
      <c r="W542">
        <f>ESTADISTICA!W540</f>
        <v>0</v>
      </c>
      <c r="X542">
        <f>ESTADISTICA!X540</f>
        <v>0</v>
      </c>
      <c r="Y542">
        <f>ESTADISTICA!Y540</f>
        <v>0</v>
      </c>
      <c r="Z542">
        <f>ESTADISTICA!Z540</f>
        <v>0</v>
      </c>
      <c r="AA542">
        <f>ESTADISTICA!AA540</f>
        <v>0</v>
      </c>
      <c r="AB542">
        <f>ESTADISTICA!AB540</f>
        <v>0</v>
      </c>
      <c r="AC542">
        <f>ESTADISTICA!AC540</f>
        <v>0</v>
      </c>
      <c r="AD542">
        <f>ESTADISTICA!AD540</f>
        <v>0</v>
      </c>
      <c r="AE542">
        <f>ESTADISTICA!AE540</f>
        <v>0</v>
      </c>
      <c r="AF542">
        <f>ESTADISTICA!AF540</f>
        <v>0</v>
      </c>
      <c r="AG542">
        <f>ESTADISTICA!AG540</f>
        <v>0</v>
      </c>
      <c r="AH542">
        <f>ESTADISTICA!AH540</f>
        <v>0</v>
      </c>
      <c r="AI542">
        <f>ESTADISTICA!AI540</f>
        <v>0</v>
      </c>
    </row>
    <row r="543" spans="1:35" hidden="1" x14ac:dyDescent="0.25">
      <c r="A543">
        <f>ESTADISTICA!A541</f>
        <v>0</v>
      </c>
      <c r="B543">
        <f>ESTADISTICA!B541</f>
        <v>0</v>
      </c>
      <c r="C543">
        <f>ESTADISTICA!C541</f>
        <v>0</v>
      </c>
      <c r="D543">
        <f>ESTADISTICA!D541</f>
        <v>0</v>
      </c>
      <c r="E543">
        <f>ESTADISTICA!E541</f>
        <v>0</v>
      </c>
      <c r="F543">
        <f>ESTADISTICA!F541</f>
        <v>0</v>
      </c>
      <c r="G543">
        <f>ESTADISTICA!G541</f>
        <v>0</v>
      </c>
      <c r="H543">
        <f>ESTADISTICA!H541</f>
        <v>0</v>
      </c>
      <c r="I543">
        <f>ESTADISTICA!I541</f>
        <v>0</v>
      </c>
      <c r="J543">
        <f>ESTADISTICA!J541</f>
        <v>0</v>
      </c>
      <c r="K543">
        <f>ESTADISTICA!K541</f>
        <v>0</v>
      </c>
      <c r="L543">
        <f>ESTADISTICA!L541</f>
        <v>0</v>
      </c>
      <c r="M543">
        <f>ESTADISTICA!M541</f>
        <v>0</v>
      </c>
      <c r="N543">
        <f>ESTADISTICA!N541</f>
        <v>0</v>
      </c>
      <c r="O543">
        <f>ESTADISTICA!O541</f>
        <v>0</v>
      </c>
      <c r="P543">
        <f>ESTADISTICA!P541</f>
        <v>0</v>
      </c>
      <c r="Q543">
        <f>ESTADISTICA!Q541</f>
        <v>0</v>
      </c>
      <c r="R543">
        <f>ESTADISTICA!R541</f>
        <v>0</v>
      </c>
      <c r="S543">
        <f>ESTADISTICA!S541</f>
        <v>0</v>
      </c>
      <c r="T543">
        <f>ESTADISTICA!T541</f>
        <v>0</v>
      </c>
      <c r="U543">
        <f>ESTADISTICA!U541</f>
        <v>0</v>
      </c>
      <c r="V543">
        <f>ESTADISTICA!V541</f>
        <v>0</v>
      </c>
      <c r="W543">
        <f>ESTADISTICA!W541</f>
        <v>0</v>
      </c>
      <c r="X543">
        <f>ESTADISTICA!X541</f>
        <v>0</v>
      </c>
      <c r="Y543">
        <f>ESTADISTICA!Y541</f>
        <v>0</v>
      </c>
      <c r="Z543">
        <f>ESTADISTICA!Z541</f>
        <v>0</v>
      </c>
      <c r="AA543">
        <f>ESTADISTICA!AA541</f>
        <v>0</v>
      </c>
      <c r="AB543">
        <f>ESTADISTICA!AB541</f>
        <v>0</v>
      </c>
      <c r="AC543">
        <f>ESTADISTICA!AC541</f>
        <v>0</v>
      </c>
      <c r="AD543">
        <f>ESTADISTICA!AD541</f>
        <v>0</v>
      </c>
      <c r="AE543">
        <f>ESTADISTICA!AE541</f>
        <v>0</v>
      </c>
      <c r="AF543">
        <f>ESTADISTICA!AF541</f>
        <v>0</v>
      </c>
      <c r="AG543">
        <f>ESTADISTICA!AG541</f>
        <v>0</v>
      </c>
      <c r="AH543">
        <f>ESTADISTICA!AH541</f>
        <v>0</v>
      </c>
      <c r="AI543">
        <f>ESTADISTICA!AI541</f>
        <v>0</v>
      </c>
    </row>
    <row r="544" spans="1:35" hidden="1" x14ac:dyDescent="0.25">
      <c r="A544">
        <f>ESTADISTICA!A542</f>
        <v>0</v>
      </c>
      <c r="B544">
        <f>ESTADISTICA!B542</f>
        <v>0</v>
      </c>
      <c r="C544">
        <f>ESTADISTICA!C542</f>
        <v>0</v>
      </c>
      <c r="D544">
        <f>ESTADISTICA!D542</f>
        <v>0</v>
      </c>
      <c r="E544">
        <f>ESTADISTICA!E542</f>
        <v>0</v>
      </c>
      <c r="F544">
        <f>ESTADISTICA!F542</f>
        <v>0</v>
      </c>
      <c r="G544">
        <f>ESTADISTICA!G542</f>
        <v>0</v>
      </c>
      <c r="H544">
        <f>ESTADISTICA!H542</f>
        <v>0</v>
      </c>
      <c r="I544">
        <f>ESTADISTICA!I542</f>
        <v>0</v>
      </c>
      <c r="J544">
        <f>ESTADISTICA!J542</f>
        <v>0</v>
      </c>
      <c r="K544">
        <f>ESTADISTICA!K542</f>
        <v>0</v>
      </c>
      <c r="L544">
        <f>ESTADISTICA!L542</f>
        <v>0</v>
      </c>
      <c r="M544">
        <f>ESTADISTICA!M542</f>
        <v>0</v>
      </c>
      <c r="N544">
        <f>ESTADISTICA!N542</f>
        <v>0</v>
      </c>
      <c r="O544">
        <f>ESTADISTICA!O542</f>
        <v>0</v>
      </c>
      <c r="P544">
        <f>ESTADISTICA!P542</f>
        <v>0</v>
      </c>
      <c r="Q544">
        <f>ESTADISTICA!Q542</f>
        <v>0</v>
      </c>
      <c r="R544">
        <f>ESTADISTICA!R542</f>
        <v>0</v>
      </c>
      <c r="S544">
        <f>ESTADISTICA!S542</f>
        <v>0</v>
      </c>
      <c r="T544">
        <f>ESTADISTICA!T542</f>
        <v>0</v>
      </c>
      <c r="U544">
        <f>ESTADISTICA!U542</f>
        <v>0</v>
      </c>
      <c r="V544">
        <f>ESTADISTICA!V542</f>
        <v>0</v>
      </c>
      <c r="W544">
        <f>ESTADISTICA!W542</f>
        <v>0</v>
      </c>
      <c r="X544">
        <f>ESTADISTICA!X542</f>
        <v>0</v>
      </c>
      <c r="Y544">
        <f>ESTADISTICA!Y542</f>
        <v>0</v>
      </c>
      <c r="Z544">
        <f>ESTADISTICA!Z542</f>
        <v>0</v>
      </c>
      <c r="AA544">
        <f>ESTADISTICA!AA542</f>
        <v>0</v>
      </c>
      <c r="AB544">
        <f>ESTADISTICA!AB542</f>
        <v>0</v>
      </c>
      <c r="AC544">
        <f>ESTADISTICA!AC542</f>
        <v>0</v>
      </c>
      <c r="AD544">
        <f>ESTADISTICA!AD542</f>
        <v>0</v>
      </c>
      <c r="AE544">
        <f>ESTADISTICA!AE542</f>
        <v>0</v>
      </c>
      <c r="AF544">
        <f>ESTADISTICA!AF542</f>
        <v>0</v>
      </c>
      <c r="AG544">
        <f>ESTADISTICA!AG542</f>
        <v>0</v>
      </c>
      <c r="AH544">
        <f>ESTADISTICA!AH542</f>
        <v>0</v>
      </c>
      <c r="AI544">
        <f>ESTADISTICA!AI542</f>
        <v>0</v>
      </c>
    </row>
    <row r="545" spans="1:35" hidden="1" x14ac:dyDescent="0.25">
      <c r="A545">
        <f>ESTADISTICA!A543</f>
        <v>0</v>
      </c>
      <c r="B545">
        <f>ESTADISTICA!B543</f>
        <v>0</v>
      </c>
      <c r="C545">
        <f>ESTADISTICA!C543</f>
        <v>0</v>
      </c>
      <c r="D545">
        <f>ESTADISTICA!D543</f>
        <v>0</v>
      </c>
      <c r="E545">
        <f>ESTADISTICA!E543</f>
        <v>0</v>
      </c>
      <c r="F545">
        <f>ESTADISTICA!F543</f>
        <v>0</v>
      </c>
      <c r="G545">
        <f>ESTADISTICA!G543</f>
        <v>0</v>
      </c>
      <c r="H545">
        <f>ESTADISTICA!H543</f>
        <v>0</v>
      </c>
      <c r="I545">
        <f>ESTADISTICA!I543</f>
        <v>0</v>
      </c>
      <c r="J545">
        <f>ESTADISTICA!J543</f>
        <v>0</v>
      </c>
      <c r="K545">
        <f>ESTADISTICA!K543</f>
        <v>0</v>
      </c>
      <c r="L545">
        <f>ESTADISTICA!L543</f>
        <v>0</v>
      </c>
      <c r="M545">
        <f>ESTADISTICA!M543</f>
        <v>0</v>
      </c>
      <c r="N545">
        <f>ESTADISTICA!N543</f>
        <v>0</v>
      </c>
      <c r="O545">
        <f>ESTADISTICA!O543</f>
        <v>0</v>
      </c>
      <c r="P545">
        <f>ESTADISTICA!P543</f>
        <v>0</v>
      </c>
      <c r="Q545">
        <f>ESTADISTICA!Q543</f>
        <v>0</v>
      </c>
      <c r="R545">
        <f>ESTADISTICA!R543</f>
        <v>0</v>
      </c>
      <c r="S545">
        <f>ESTADISTICA!S543</f>
        <v>0</v>
      </c>
      <c r="T545">
        <f>ESTADISTICA!T543</f>
        <v>0</v>
      </c>
      <c r="U545">
        <f>ESTADISTICA!U543</f>
        <v>0</v>
      </c>
      <c r="V545">
        <f>ESTADISTICA!V543</f>
        <v>0</v>
      </c>
      <c r="W545">
        <f>ESTADISTICA!W543</f>
        <v>0</v>
      </c>
      <c r="X545">
        <f>ESTADISTICA!X543</f>
        <v>0</v>
      </c>
      <c r="Y545">
        <f>ESTADISTICA!Y543</f>
        <v>0</v>
      </c>
      <c r="Z545">
        <f>ESTADISTICA!Z543</f>
        <v>0</v>
      </c>
      <c r="AA545">
        <f>ESTADISTICA!AA543</f>
        <v>0</v>
      </c>
      <c r="AB545">
        <f>ESTADISTICA!AB543</f>
        <v>0</v>
      </c>
      <c r="AC545">
        <f>ESTADISTICA!AC543</f>
        <v>0</v>
      </c>
      <c r="AD545">
        <f>ESTADISTICA!AD543</f>
        <v>0</v>
      </c>
      <c r="AE545">
        <f>ESTADISTICA!AE543</f>
        <v>0</v>
      </c>
      <c r="AF545">
        <f>ESTADISTICA!AF543</f>
        <v>0</v>
      </c>
      <c r="AG545">
        <f>ESTADISTICA!AG543</f>
        <v>0</v>
      </c>
      <c r="AH545">
        <f>ESTADISTICA!AH543</f>
        <v>0</v>
      </c>
      <c r="AI545">
        <f>ESTADISTICA!AI543</f>
        <v>0</v>
      </c>
    </row>
    <row r="546" spans="1:35" hidden="1" x14ac:dyDescent="0.25">
      <c r="A546">
        <f>ESTADISTICA!A544</f>
        <v>0</v>
      </c>
      <c r="B546">
        <f>ESTADISTICA!B544</f>
        <v>0</v>
      </c>
      <c r="C546">
        <f>ESTADISTICA!C544</f>
        <v>0</v>
      </c>
      <c r="D546">
        <f>ESTADISTICA!D544</f>
        <v>0</v>
      </c>
      <c r="E546">
        <f>ESTADISTICA!E544</f>
        <v>0</v>
      </c>
      <c r="F546">
        <f>ESTADISTICA!F544</f>
        <v>0</v>
      </c>
      <c r="G546">
        <f>ESTADISTICA!G544</f>
        <v>0</v>
      </c>
      <c r="H546">
        <f>ESTADISTICA!H544</f>
        <v>0</v>
      </c>
      <c r="I546">
        <f>ESTADISTICA!I544</f>
        <v>0</v>
      </c>
      <c r="J546">
        <f>ESTADISTICA!J544</f>
        <v>0</v>
      </c>
      <c r="K546">
        <f>ESTADISTICA!K544</f>
        <v>0</v>
      </c>
      <c r="L546">
        <f>ESTADISTICA!L544</f>
        <v>0</v>
      </c>
      <c r="M546">
        <f>ESTADISTICA!M544</f>
        <v>0</v>
      </c>
      <c r="N546">
        <f>ESTADISTICA!N544</f>
        <v>0</v>
      </c>
      <c r="O546">
        <f>ESTADISTICA!O544</f>
        <v>0</v>
      </c>
      <c r="P546">
        <f>ESTADISTICA!P544</f>
        <v>0</v>
      </c>
      <c r="Q546">
        <f>ESTADISTICA!Q544</f>
        <v>0</v>
      </c>
      <c r="R546">
        <f>ESTADISTICA!R544</f>
        <v>0</v>
      </c>
      <c r="S546">
        <f>ESTADISTICA!S544</f>
        <v>0</v>
      </c>
      <c r="T546">
        <f>ESTADISTICA!T544</f>
        <v>0</v>
      </c>
      <c r="U546">
        <f>ESTADISTICA!U544</f>
        <v>0</v>
      </c>
      <c r="V546">
        <f>ESTADISTICA!V544</f>
        <v>0</v>
      </c>
      <c r="W546">
        <f>ESTADISTICA!W544</f>
        <v>0</v>
      </c>
      <c r="X546">
        <f>ESTADISTICA!X544</f>
        <v>0</v>
      </c>
      <c r="Y546">
        <f>ESTADISTICA!Y544</f>
        <v>0</v>
      </c>
      <c r="Z546">
        <f>ESTADISTICA!Z544</f>
        <v>0</v>
      </c>
      <c r="AA546">
        <f>ESTADISTICA!AA544</f>
        <v>0</v>
      </c>
      <c r="AB546">
        <f>ESTADISTICA!AB544</f>
        <v>0</v>
      </c>
      <c r="AC546">
        <f>ESTADISTICA!AC544</f>
        <v>0</v>
      </c>
      <c r="AD546">
        <f>ESTADISTICA!AD544</f>
        <v>0</v>
      </c>
      <c r="AE546">
        <f>ESTADISTICA!AE544</f>
        <v>0</v>
      </c>
      <c r="AF546">
        <f>ESTADISTICA!AF544</f>
        <v>0</v>
      </c>
      <c r="AG546">
        <f>ESTADISTICA!AG544</f>
        <v>0</v>
      </c>
      <c r="AH546">
        <f>ESTADISTICA!AH544</f>
        <v>0</v>
      </c>
      <c r="AI546">
        <f>ESTADISTICA!AI544</f>
        <v>0</v>
      </c>
    </row>
    <row r="547" spans="1:35" hidden="1" x14ac:dyDescent="0.25">
      <c r="A547">
        <f>ESTADISTICA!A545</f>
        <v>0</v>
      </c>
      <c r="B547">
        <f>ESTADISTICA!B545</f>
        <v>0</v>
      </c>
      <c r="C547">
        <f>ESTADISTICA!C545</f>
        <v>0</v>
      </c>
      <c r="D547">
        <f>ESTADISTICA!D545</f>
        <v>0</v>
      </c>
      <c r="E547">
        <f>ESTADISTICA!E545</f>
        <v>0</v>
      </c>
      <c r="F547">
        <f>ESTADISTICA!F545</f>
        <v>0</v>
      </c>
      <c r="G547">
        <f>ESTADISTICA!G545</f>
        <v>0</v>
      </c>
      <c r="H547">
        <f>ESTADISTICA!H545</f>
        <v>0</v>
      </c>
      <c r="I547">
        <f>ESTADISTICA!I545</f>
        <v>0</v>
      </c>
      <c r="J547">
        <f>ESTADISTICA!J545</f>
        <v>0</v>
      </c>
      <c r="K547">
        <f>ESTADISTICA!K545</f>
        <v>0</v>
      </c>
      <c r="L547">
        <f>ESTADISTICA!L545</f>
        <v>0</v>
      </c>
      <c r="M547">
        <f>ESTADISTICA!M545</f>
        <v>0</v>
      </c>
      <c r="N547">
        <f>ESTADISTICA!N545</f>
        <v>0</v>
      </c>
      <c r="O547">
        <f>ESTADISTICA!O545</f>
        <v>0</v>
      </c>
      <c r="P547">
        <f>ESTADISTICA!P545</f>
        <v>0</v>
      </c>
      <c r="Q547">
        <f>ESTADISTICA!Q545</f>
        <v>0</v>
      </c>
      <c r="R547">
        <f>ESTADISTICA!R545</f>
        <v>0</v>
      </c>
      <c r="S547">
        <f>ESTADISTICA!S545</f>
        <v>0</v>
      </c>
      <c r="T547">
        <f>ESTADISTICA!T545</f>
        <v>0</v>
      </c>
      <c r="U547">
        <f>ESTADISTICA!U545</f>
        <v>0</v>
      </c>
      <c r="V547">
        <f>ESTADISTICA!V545</f>
        <v>0</v>
      </c>
      <c r="W547">
        <f>ESTADISTICA!W545</f>
        <v>0</v>
      </c>
      <c r="X547">
        <f>ESTADISTICA!X545</f>
        <v>0</v>
      </c>
      <c r="Y547">
        <f>ESTADISTICA!Y545</f>
        <v>0</v>
      </c>
      <c r="Z547">
        <f>ESTADISTICA!Z545</f>
        <v>0</v>
      </c>
      <c r="AA547">
        <f>ESTADISTICA!AA545</f>
        <v>0</v>
      </c>
      <c r="AB547">
        <f>ESTADISTICA!AB545</f>
        <v>0</v>
      </c>
      <c r="AC547">
        <f>ESTADISTICA!AC545</f>
        <v>0</v>
      </c>
      <c r="AD547">
        <f>ESTADISTICA!AD545</f>
        <v>0</v>
      </c>
      <c r="AE547">
        <f>ESTADISTICA!AE545</f>
        <v>0</v>
      </c>
      <c r="AF547">
        <f>ESTADISTICA!AF545</f>
        <v>0</v>
      </c>
      <c r="AG547">
        <f>ESTADISTICA!AG545</f>
        <v>0</v>
      </c>
      <c r="AH547">
        <f>ESTADISTICA!AH545</f>
        <v>0</v>
      </c>
      <c r="AI547">
        <f>ESTADISTICA!AI545</f>
        <v>0</v>
      </c>
    </row>
    <row r="548" spans="1:35" hidden="1" x14ac:dyDescent="0.25">
      <c r="A548">
        <f>ESTADISTICA!A546</f>
        <v>0</v>
      </c>
      <c r="B548">
        <f>ESTADISTICA!B546</f>
        <v>0</v>
      </c>
      <c r="C548">
        <f>ESTADISTICA!C546</f>
        <v>0</v>
      </c>
      <c r="D548">
        <f>ESTADISTICA!D546</f>
        <v>0</v>
      </c>
      <c r="E548">
        <f>ESTADISTICA!E546</f>
        <v>0</v>
      </c>
      <c r="F548">
        <f>ESTADISTICA!F546</f>
        <v>0</v>
      </c>
      <c r="G548">
        <f>ESTADISTICA!G546</f>
        <v>0</v>
      </c>
      <c r="H548">
        <f>ESTADISTICA!H546</f>
        <v>0</v>
      </c>
      <c r="I548">
        <f>ESTADISTICA!I546</f>
        <v>0</v>
      </c>
      <c r="J548">
        <f>ESTADISTICA!J546</f>
        <v>0</v>
      </c>
      <c r="K548">
        <f>ESTADISTICA!K546</f>
        <v>0</v>
      </c>
      <c r="L548">
        <f>ESTADISTICA!L546</f>
        <v>0</v>
      </c>
      <c r="M548">
        <f>ESTADISTICA!M546</f>
        <v>0</v>
      </c>
      <c r="N548">
        <f>ESTADISTICA!N546</f>
        <v>0</v>
      </c>
      <c r="O548">
        <f>ESTADISTICA!O546</f>
        <v>0</v>
      </c>
      <c r="P548">
        <f>ESTADISTICA!P546</f>
        <v>0</v>
      </c>
      <c r="Q548">
        <f>ESTADISTICA!Q546</f>
        <v>0</v>
      </c>
      <c r="R548">
        <f>ESTADISTICA!R546</f>
        <v>0</v>
      </c>
      <c r="S548">
        <f>ESTADISTICA!S546</f>
        <v>0</v>
      </c>
      <c r="T548">
        <f>ESTADISTICA!T546</f>
        <v>0</v>
      </c>
      <c r="U548">
        <f>ESTADISTICA!U546</f>
        <v>0</v>
      </c>
      <c r="V548">
        <f>ESTADISTICA!V546</f>
        <v>0</v>
      </c>
      <c r="W548">
        <f>ESTADISTICA!W546</f>
        <v>0</v>
      </c>
      <c r="X548">
        <f>ESTADISTICA!X546</f>
        <v>0</v>
      </c>
      <c r="Y548">
        <f>ESTADISTICA!Y546</f>
        <v>0</v>
      </c>
      <c r="Z548">
        <f>ESTADISTICA!Z546</f>
        <v>0</v>
      </c>
      <c r="AA548">
        <f>ESTADISTICA!AA546</f>
        <v>0</v>
      </c>
      <c r="AB548">
        <f>ESTADISTICA!AB546</f>
        <v>0</v>
      </c>
      <c r="AC548">
        <f>ESTADISTICA!AC546</f>
        <v>0</v>
      </c>
      <c r="AD548">
        <f>ESTADISTICA!AD546</f>
        <v>0</v>
      </c>
      <c r="AE548">
        <f>ESTADISTICA!AE546</f>
        <v>0</v>
      </c>
      <c r="AF548">
        <f>ESTADISTICA!AF546</f>
        <v>0</v>
      </c>
      <c r="AG548">
        <f>ESTADISTICA!AG546</f>
        <v>0</v>
      </c>
      <c r="AH548">
        <f>ESTADISTICA!AH546</f>
        <v>0</v>
      </c>
      <c r="AI548">
        <f>ESTADISTICA!AI546</f>
        <v>0</v>
      </c>
    </row>
    <row r="549" spans="1:35" hidden="1" x14ac:dyDescent="0.25">
      <c r="A549">
        <f>ESTADISTICA!A547</f>
        <v>0</v>
      </c>
      <c r="B549">
        <f>ESTADISTICA!B547</f>
        <v>0</v>
      </c>
      <c r="C549">
        <f>ESTADISTICA!C547</f>
        <v>0</v>
      </c>
      <c r="D549">
        <f>ESTADISTICA!D547</f>
        <v>0</v>
      </c>
      <c r="E549">
        <f>ESTADISTICA!E547</f>
        <v>0</v>
      </c>
      <c r="F549">
        <f>ESTADISTICA!F547</f>
        <v>0</v>
      </c>
      <c r="G549">
        <f>ESTADISTICA!G547</f>
        <v>0</v>
      </c>
      <c r="H549">
        <f>ESTADISTICA!H547</f>
        <v>0</v>
      </c>
      <c r="I549">
        <f>ESTADISTICA!I547</f>
        <v>0</v>
      </c>
      <c r="J549">
        <f>ESTADISTICA!J547</f>
        <v>0</v>
      </c>
      <c r="K549">
        <f>ESTADISTICA!K547</f>
        <v>0</v>
      </c>
      <c r="L549">
        <f>ESTADISTICA!L547</f>
        <v>0</v>
      </c>
      <c r="M549">
        <f>ESTADISTICA!M547</f>
        <v>0</v>
      </c>
      <c r="N549">
        <f>ESTADISTICA!N547</f>
        <v>0</v>
      </c>
      <c r="O549">
        <f>ESTADISTICA!O547</f>
        <v>0</v>
      </c>
      <c r="P549">
        <f>ESTADISTICA!P547</f>
        <v>0</v>
      </c>
      <c r="Q549">
        <f>ESTADISTICA!Q547</f>
        <v>0</v>
      </c>
      <c r="R549">
        <f>ESTADISTICA!R547</f>
        <v>0</v>
      </c>
      <c r="S549">
        <f>ESTADISTICA!S547</f>
        <v>0</v>
      </c>
      <c r="T549">
        <f>ESTADISTICA!T547</f>
        <v>0</v>
      </c>
      <c r="U549">
        <f>ESTADISTICA!U547</f>
        <v>0</v>
      </c>
      <c r="V549">
        <f>ESTADISTICA!V547</f>
        <v>0</v>
      </c>
      <c r="W549">
        <f>ESTADISTICA!W547</f>
        <v>0</v>
      </c>
      <c r="X549">
        <f>ESTADISTICA!X547</f>
        <v>0</v>
      </c>
      <c r="Y549">
        <f>ESTADISTICA!Y547</f>
        <v>0</v>
      </c>
      <c r="Z549">
        <f>ESTADISTICA!Z547</f>
        <v>0</v>
      </c>
      <c r="AA549">
        <f>ESTADISTICA!AA547</f>
        <v>0</v>
      </c>
      <c r="AB549">
        <f>ESTADISTICA!AB547</f>
        <v>0</v>
      </c>
      <c r="AC549">
        <f>ESTADISTICA!AC547</f>
        <v>0</v>
      </c>
      <c r="AD549">
        <f>ESTADISTICA!AD547</f>
        <v>0</v>
      </c>
      <c r="AE549">
        <f>ESTADISTICA!AE547</f>
        <v>0</v>
      </c>
      <c r="AF549">
        <f>ESTADISTICA!AF547</f>
        <v>0</v>
      </c>
      <c r="AG549">
        <f>ESTADISTICA!AG547</f>
        <v>0</v>
      </c>
      <c r="AH549">
        <f>ESTADISTICA!AH547</f>
        <v>0</v>
      </c>
      <c r="AI549">
        <f>ESTADISTICA!AI547</f>
        <v>0</v>
      </c>
    </row>
    <row r="550" spans="1:35" hidden="1" x14ac:dyDescent="0.25">
      <c r="A550">
        <f>ESTADISTICA!A548</f>
        <v>0</v>
      </c>
      <c r="B550">
        <f>ESTADISTICA!B548</f>
        <v>0</v>
      </c>
      <c r="C550">
        <f>ESTADISTICA!C548</f>
        <v>0</v>
      </c>
      <c r="D550">
        <f>ESTADISTICA!D548</f>
        <v>0</v>
      </c>
      <c r="E550">
        <f>ESTADISTICA!E548</f>
        <v>0</v>
      </c>
      <c r="F550">
        <f>ESTADISTICA!F548</f>
        <v>0</v>
      </c>
      <c r="G550">
        <f>ESTADISTICA!G548</f>
        <v>0</v>
      </c>
      <c r="H550">
        <f>ESTADISTICA!H548</f>
        <v>0</v>
      </c>
      <c r="I550">
        <f>ESTADISTICA!I548</f>
        <v>0</v>
      </c>
      <c r="J550">
        <f>ESTADISTICA!J548</f>
        <v>0</v>
      </c>
      <c r="K550">
        <f>ESTADISTICA!K548</f>
        <v>0</v>
      </c>
      <c r="L550">
        <f>ESTADISTICA!L548</f>
        <v>0</v>
      </c>
      <c r="M550">
        <f>ESTADISTICA!M548</f>
        <v>0</v>
      </c>
      <c r="N550">
        <f>ESTADISTICA!N548</f>
        <v>0</v>
      </c>
      <c r="O550">
        <f>ESTADISTICA!O548</f>
        <v>0</v>
      </c>
      <c r="P550">
        <f>ESTADISTICA!P548</f>
        <v>0</v>
      </c>
      <c r="Q550">
        <f>ESTADISTICA!Q548</f>
        <v>0</v>
      </c>
      <c r="R550">
        <f>ESTADISTICA!R548</f>
        <v>0</v>
      </c>
      <c r="S550">
        <f>ESTADISTICA!S548</f>
        <v>0</v>
      </c>
      <c r="T550">
        <f>ESTADISTICA!T548</f>
        <v>0</v>
      </c>
      <c r="U550">
        <f>ESTADISTICA!U548</f>
        <v>0</v>
      </c>
      <c r="V550">
        <f>ESTADISTICA!V548</f>
        <v>0</v>
      </c>
      <c r="W550">
        <f>ESTADISTICA!W548</f>
        <v>0</v>
      </c>
      <c r="X550">
        <f>ESTADISTICA!X548</f>
        <v>0</v>
      </c>
      <c r="Y550">
        <f>ESTADISTICA!Y548</f>
        <v>0</v>
      </c>
      <c r="Z550">
        <f>ESTADISTICA!Z548</f>
        <v>0</v>
      </c>
      <c r="AA550">
        <f>ESTADISTICA!AA548</f>
        <v>0</v>
      </c>
      <c r="AB550">
        <f>ESTADISTICA!AB548</f>
        <v>0</v>
      </c>
      <c r="AC550">
        <f>ESTADISTICA!AC548</f>
        <v>0</v>
      </c>
      <c r="AD550">
        <f>ESTADISTICA!AD548</f>
        <v>0</v>
      </c>
      <c r="AE550">
        <f>ESTADISTICA!AE548</f>
        <v>0</v>
      </c>
      <c r="AF550">
        <f>ESTADISTICA!AF548</f>
        <v>0</v>
      </c>
      <c r="AG550">
        <f>ESTADISTICA!AG548</f>
        <v>0</v>
      </c>
      <c r="AH550">
        <f>ESTADISTICA!AH548</f>
        <v>0</v>
      </c>
      <c r="AI550">
        <f>ESTADISTICA!AI548</f>
        <v>0</v>
      </c>
    </row>
    <row r="551" spans="1:35" hidden="1" x14ac:dyDescent="0.25">
      <c r="A551">
        <f>ESTADISTICA!A549</f>
        <v>0</v>
      </c>
      <c r="B551">
        <f>ESTADISTICA!B549</f>
        <v>0</v>
      </c>
      <c r="C551">
        <f>ESTADISTICA!C549</f>
        <v>0</v>
      </c>
      <c r="D551">
        <f>ESTADISTICA!D549</f>
        <v>0</v>
      </c>
      <c r="E551">
        <f>ESTADISTICA!E549</f>
        <v>0</v>
      </c>
      <c r="F551">
        <f>ESTADISTICA!F549</f>
        <v>0</v>
      </c>
      <c r="G551">
        <f>ESTADISTICA!G549</f>
        <v>0</v>
      </c>
      <c r="H551">
        <f>ESTADISTICA!H549</f>
        <v>0</v>
      </c>
      <c r="I551">
        <f>ESTADISTICA!I549</f>
        <v>0</v>
      </c>
      <c r="J551">
        <f>ESTADISTICA!J549</f>
        <v>0</v>
      </c>
      <c r="K551">
        <f>ESTADISTICA!K549</f>
        <v>0</v>
      </c>
      <c r="L551">
        <f>ESTADISTICA!L549</f>
        <v>0</v>
      </c>
      <c r="M551">
        <f>ESTADISTICA!M549</f>
        <v>0</v>
      </c>
      <c r="N551">
        <f>ESTADISTICA!N549</f>
        <v>0</v>
      </c>
      <c r="O551">
        <f>ESTADISTICA!O549</f>
        <v>0</v>
      </c>
      <c r="P551">
        <f>ESTADISTICA!P549</f>
        <v>0</v>
      </c>
      <c r="Q551">
        <f>ESTADISTICA!Q549</f>
        <v>0</v>
      </c>
      <c r="R551">
        <f>ESTADISTICA!R549</f>
        <v>0</v>
      </c>
      <c r="S551">
        <f>ESTADISTICA!S549</f>
        <v>0</v>
      </c>
      <c r="T551">
        <f>ESTADISTICA!T549</f>
        <v>0</v>
      </c>
      <c r="U551">
        <f>ESTADISTICA!U549</f>
        <v>0</v>
      </c>
      <c r="V551">
        <f>ESTADISTICA!V549</f>
        <v>0</v>
      </c>
      <c r="W551">
        <f>ESTADISTICA!W549</f>
        <v>0</v>
      </c>
      <c r="X551">
        <f>ESTADISTICA!X549</f>
        <v>0</v>
      </c>
      <c r="Y551">
        <f>ESTADISTICA!Y549</f>
        <v>0</v>
      </c>
      <c r="Z551">
        <f>ESTADISTICA!Z549</f>
        <v>0</v>
      </c>
      <c r="AA551">
        <f>ESTADISTICA!AA549</f>
        <v>0</v>
      </c>
      <c r="AB551">
        <f>ESTADISTICA!AB549</f>
        <v>0</v>
      </c>
      <c r="AC551">
        <f>ESTADISTICA!AC549</f>
        <v>0</v>
      </c>
      <c r="AD551">
        <f>ESTADISTICA!AD549</f>
        <v>0</v>
      </c>
      <c r="AE551">
        <f>ESTADISTICA!AE549</f>
        <v>0</v>
      </c>
      <c r="AF551">
        <f>ESTADISTICA!AF549</f>
        <v>0</v>
      </c>
      <c r="AG551">
        <f>ESTADISTICA!AG549</f>
        <v>0</v>
      </c>
      <c r="AH551">
        <f>ESTADISTICA!AH549</f>
        <v>0</v>
      </c>
      <c r="AI551">
        <f>ESTADISTICA!AI549</f>
        <v>0</v>
      </c>
    </row>
    <row r="552" spans="1:35" hidden="1" x14ac:dyDescent="0.25">
      <c r="A552">
        <f>ESTADISTICA!A550</f>
        <v>0</v>
      </c>
      <c r="B552">
        <f>ESTADISTICA!B550</f>
        <v>0</v>
      </c>
      <c r="C552">
        <f>ESTADISTICA!C550</f>
        <v>0</v>
      </c>
      <c r="D552">
        <f>ESTADISTICA!D550</f>
        <v>0</v>
      </c>
      <c r="E552">
        <f>ESTADISTICA!E550</f>
        <v>0</v>
      </c>
      <c r="F552">
        <f>ESTADISTICA!F550</f>
        <v>0</v>
      </c>
      <c r="G552">
        <f>ESTADISTICA!G550</f>
        <v>0</v>
      </c>
      <c r="H552">
        <f>ESTADISTICA!H550</f>
        <v>0</v>
      </c>
      <c r="I552">
        <f>ESTADISTICA!I550</f>
        <v>0</v>
      </c>
      <c r="J552">
        <f>ESTADISTICA!J550</f>
        <v>0</v>
      </c>
      <c r="K552">
        <f>ESTADISTICA!K550</f>
        <v>0</v>
      </c>
      <c r="L552">
        <f>ESTADISTICA!L550</f>
        <v>0</v>
      </c>
      <c r="M552">
        <f>ESTADISTICA!M550</f>
        <v>0</v>
      </c>
      <c r="N552">
        <f>ESTADISTICA!N550</f>
        <v>0</v>
      </c>
      <c r="O552">
        <f>ESTADISTICA!O550</f>
        <v>0</v>
      </c>
      <c r="P552">
        <f>ESTADISTICA!P550</f>
        <v>0</v>
      </c>
      <c r="Q552">
        <f>ESTADISTICA!Q550</f>
        <v>0</v>
      </c>
      <c r="R552">
        <f>ESTADISTICA!R550</f>
        <v>0</v>
      </c>
      <c r="S552">
        <f>ESTADISTICA!S550</f>
        <v>0</v>
      </c>
      <c r="T552">
        <f>ESTADISTICA!T550</f>
        <v>0</v>
      </c>
      <c r="U552">
        <f>ESTADISTICA!U550</f>
        <v>0</v>
      </c>
      <c r="V552">
        <f>ESTADISTICA!V550</f>
        <v>0</v>
      </c>
      <c r="W552">
        <f>ESTADISTICA!W550</f>
        <v>0</v>
      </c>
      <c r="X552">
        <f>ESTADISTICA!X550</f>
        <v>0</v>
      </c>
      <c r="Y552">
        <f>ESTADISTICA!Y550</f>
        <v>0</v>
      </c>
      <c r="Z552">
        <f>ESTADISTICA!Z550</f>
        <v>0</v>
      </c>
      <c r="AA552">
        <f>ESTADISTICA!AA550</f>
        <v>0</v>
      </c>
      <c r="AB552">
        <f>ESTADISTICA!AB550</f>
        <v>0</v>
      </c>
      <c r="AC552">
        <f>ESTADISTICA!AC550</f>
        <v>0</v>
      </c>
      <c r="AD552">
        <f>ESTADISTICA!AD550</f>
        <v>0</v>
      </c>
      <c r="AE552">
        <f>ESTADISTICA!AE550</f>
        <v>0</v>
      </c>
      <c r="AF552">
        <f>ESTADISTICA!AF550</f>
        <v>0</v>
      </c>
      <c r="AG552">
        <f>ESTADISTICA!AG550</f>
        <v>0</v>
      </c>
      <c r="AH552">
        <f>ESTADISTICA!AH550</f>
        <v>0</v>
      </c>
      <c r="AI552">
        <f>ESTADISTICA!AI550</f>
        <v>0</v>
      </c>
    </row>
    <row r="553" spans="1:35" hidden="1" x14ac:dyDescent="0.25">
      <c r="A553">
        <f>ESTADISTICA!A551</f>
        <v>0</v>
      </c>
      <c r="B553">
        <f>ESTADISTICA!B551</f>
        <v>0</v>
      </c>
      <c r="C553">
        <f>ESTADISTICA!C551</f>
        <v>0</v>
      </c>
      <c r="D553">
        <f>ESTADISTICA!D551</f>
        <v>0</v>
      </c>
      <c r="E553">
        <f>ESTADISTICA!E551</f>
        <v>0</v>
      </c>
      <c r="F553">
        <f>ESTADISTICA!F551</f>
        <v>0</v>
      </c>
      <c r="G553">
        <f>ESTADISTICA!G551</f>
        <v>0</v>
      </c>
      <c r="H553">
        <f>ESTADISTICA!H551</f>
        <v>0</v>
      </c>
      <c r="I553">
        <f>ESTADISTICA!I551</f>
        <v>0</v>
      </c>
      <c r="J553">
        <f>ESTADISTICA!J551</f>
        <v>0</v>
      </c>
      <c r="K553">
        <f>ESTADISTICA!K551</f>
        <v>0</v>
      </c>
      <c r="L553">
        <f>ESTADISTICA!L551</f>
        <v>0</v>
      </c>
      <c r="M553">
        <f>ESTADISTICA!M551</f>
        <v>0</v>
      </c>
      <c r="N553">
        <f>ESTADISTICA!N551</f>
        <v>0</v>
      </c>
      <c r="O553">
        <f>ESTADISTICA!O551</f>
        <v>0</v>
      </c>
      <c r="P553">
        <f>ESTADISTICA!P551</f>
        <v>0</v>
      </c>
      <c r="Q553">
        <f>ESTADISTICA!Q551</f>
        <v>0</v>
      </c>
      <c r="R553">
        <f>ESTADISTICA!R551</f>
        <v>0</v>
      </c>
      <c r="S553">
        <f>ESTADISTICA!S551</f>
        <v>0</v>
      </c>
      <c r="T553">
        <f>ESTADISTICA!T551</f>
        <v>0</v>
      </c>
      <c r="U553">
        <f>ESTADISTICA!U551</f>
        <v>0</v>
      </c>
      <c r="V553">
        <f>ESTADISTICA!V551</f>
        <v>0</v>
      </c>
      <c r="W553">
        <f>ESTADISTICA!W551</f>
        <v>0</v>
      </c>
      <c r="X553">
        <f>ESTADISTICA!X551</f>
        <v>0</v>
      </c>
      <c r="Y553">
        <f>ESTADISTICA!Y551</f>
        <v>0</v>
      </c>
      <c r="Z553">
        <f>ESTADISTICA!Z551</f>
        <v>0</v>
      </c>
      <c r="AA553">
        <f>ESTADISTICA!AA551</f>
        <v>0</v>
      </c>
      <c r="AB553">
        <f>ESTADISTICA!AB551</f>
        <v>0</v>
      </c>
      <c r="AC553">
        <f>ESTADISTICA!AC551</f>
        <v>0</v>
      </c>
      <c r="AD553">
        <f>ESTADISTICA!AD551</f>
        <v>0</v>
      </c>
      <c r="AE553">
        <f>ESTADISTICA!AE551</f>
        <v>0</v>
      </c>
      <c r="AF553">
        <f>ESTADISTICA!AF551</f>
        <v>0</v>
      </c>
      <c r="AG553">
        <f>ESTADISTICA!AG551</f>
        <v>0</v>
      </c>
      <c r="AH553">
        <f>ESTADISTICA!AH551</f>
        <v>0</v>
      </c>
      <c r="AI553">
        <f>ESTADISTICA!AI551</f>
        <v>0</v>
      </c>
    </row>
    <row r="554" spans="1:35" hidden="1" x14ac:dyDescent="0.25">
      <c r="A554">
        <f>ESTADISTICA!A552</f>
        <v>0</v>
      </c>
      <c r="B554">
        <f>ESTADISTICA!B552</f>
        <v>0</v>
      </c>
      <c r="C554">
        <f>ESTADISTICA!C552</f>
        <v>0</v>
      </c>
      <c r="D554">
        <f>ESTADISTICA!D552</f>
        <v>0</v>
      </c>
      <c r="E554">
        <f>ESTADISTICA!E552</f>
        <v>0</v>
      </c>
      <c r="F554">
        <f>ESTADISTICA!F552</f>
        <v>0</v>
      </c>
      <c r="G554">
        <f>ESTADISTICA!G552</f>
        <v>0</v>
      </c>
      <c r="H554">
        <f>ESTADISTICA!H552</f>
        <v>0</v>
      </c>
      <c r="I554">
        <f>ESTADISTICA!I552</f>
        <v>0</v>
      </c>
      <c r="J554">
        <f>ESTADISTICA!J552</f>
        <v>0</v>
      </c>
      <c r="K554">
        <f>ESTADISTICA!K552</f>
        <v>0</v>
      </c>
      <c r="L554">
        <f>ESTADISTICA!L552</f>
        <v>0</v>
      </c>
      <c r="M554">
        <f>ESTADISTICA!M552</f>
        <v>0</v>
      </c>
      <c r="N554">
        <f>ESTADISTICA!N552</f>
        <v>0</v>
      </c>
      <c r="O554">
        <f>ESTADISTICA!O552</f>
        <v>0</v>
      </c>
      <c r="P554">
        <f>ESTADISTICA!P552</f>
        <v>0</v>
      </c>
      <c r="Q554">
        <f>ESTADISTICA!Q552</f>
        <v>0</v>
      </c>
      <c r="R554">
        <f>ESTADISTICA!R552</f>
        <v>0</v>
      </c>
      <c r="S554">
        <f>ESTADISTICA!S552</f>
        <v>0</v>
      </c>
      <c r="T554">
        <f>ESTADISTICA!T552</f>
        <v>0</v>
      </c>
      <c r="U554">
        <f>ESTADISTICA!U552</f>
        <v>0</v>
      </c>
      <c r="V554">
        <f>ESTADISTICA!V552</f>
        <v>0</v>
      </c>
      <c r="W554">
        <f>ESTADISTICA!W552</f>
        <v>0</v>
      </c>
      <c r="X554">
        <f>ESTADISTICA!X552</f>
        <v>0</v>
      </c>
      <c r="Y554">
        <f>ESTADISTICA!Y552</f>
        <v>0</v>
      </c>
      <c r="Z554">
        <f>ESTADISTICA!Z552</f>
        <v>0</v>
      </c>
      <c r="AA554">
        <f>ESTADISTICA!AA552</f>
        <v>0</v>
      </c>
      <c r="AB554">
        <f>ESTADISTICA!AB552</f>
        <v>0</v>
      </c>
      <c r="AC554">
        <f>ESTADISTICA!AC552</f>
        <v>0</v>
      </c>
      <c r="AD554">
        <f>ESTADISTICA!AD552</f>
        <v>0</v>
      </c>
      <c r="AE554">
        <f>ESTADISTICA!AE552</f>
        <v>0</v>
      </c>
      <c r="AF554">
        <f>ESTADISTICA!AF552</f>
        <v>0</v>
      </c>
      <c r="AG554">
        <f>ESTADISTICA!AG552</f>
        <v>0</v>
      </c>
      <c r="AH554">
        <f>ESTADISTICA!AH552</f>
        <v>0</v>
      </c>
      <c r="AI554">
        <f>ESTADISTICA!AI552</f>
        <v>0</v>
      </c>
    </row>
    <row r="555" spans="1:35" hidden="1" x14ac:dyDescent="0.25">
      <c r="A555">
        <f>ESTADISTICA!A553</f>
        <v>0</v>
      </c>
      <c r="B555">
        <f>ESTADISTICA!B553</f>
        <v>0</v>
      </c>
      <c r="C555">
        <f>ESTADISTICA!C553</f>
        <v>0</v>
      </c>
      <c r="D555">
        <f>ESTADISTICA!D553</f>
        <v>0</v>
      </c>
      <c r="E555">
        <f>ESTADISTICA!E553</f>
        <v>0</v>
      </c>
      <c r="F555">
        <f>ESTADISTICA!F553</f>
        <v>0</v>
      </c>
      <c r="G555">
        <f>ESTADISTICA!G553</f>
        <v>0</v>
      </c>
      <c r="H555">
        <f>ESTADISTICA!H553</f>
        <v>0</v>
      </c>
      <c r="I555">
        <f>ESTADISTICA!I553</f>
        <v>0</v>
      </c>
      <c r="J555">
        <f>ESTADISTICA!J553</f>
        <v>0</v>
      </c>
      <c r="K555">
        <f>ESTADISTICA!K553</f>
        <v>0</v>
      </c>
      <c r="L555">
        <f>ESTADISTICA!L553</f>
        <v>0</v>
      </c>
      <c r="M555">
        <f>ESTADISTICA!M553</f>
        <v>0</v>
      </c>
      <c r="N555">
        <f>ESTADISTICA!N553</f>
        <v>0</v>
      </c>
      <c r="O555">
        <f>ESTADISTICA!O553</f>
        <v>0</v>
      </c>
      <c r="P555">
        <f>ESTADISTICA!P553</f>
        <v>0</v>
      </c>
      <c r="Q555">
        <f>ESTADISTICA!Q553</f>
        <v>0</v>
      </c>
      <c r="R555">
        <f>ESTADISTICA!R553</f>
        <v>0</v>
      </c>
      <c r="S555">
        <f>ESTADISTICA!S553</f>
        <v>0</v>
      </c>
      <c r="T555">
        <f>ESTADISTICA!T553</f>
        <v>0</v>
      </c>
      <c r="U555">
        <f>ESTADISTICA!U553</f>
        <v>0</v>
      </c>
      <c r="V555">
        <f>ESTADISTICA!V553</f>
        <v>0</v>
      </c>
      <c r="W555">
        <f>ESTADISTICA!W553</f>
        <v>0</v>
      </c>
      <c r="X555">
        <f>ESTADISTICA!X553</f>
        <v>0</v>
      </c>
      <c r="Y555">
        <f>ESTADISTICA!Y553</f>
        <v>0</v>
      </c>
      <c r="Z555">
        <f>ESTADISTICA!Z553</f>
        <v>0</v>
      </c>
      <c r="AA555">
        <f>ESTADISTICA!AA553</f>
        <v>0</v>
      </c>
      <c r="AB555">
        <f>ESTADISTICA!AB553</f>
        <v>0</v>
      </c>
      <c r="AC555">
        <f>ESTADISTICA!AC553</f>
        <v>0</v>
      </c>
      <c r="AD555">
        <f>ESTADISTICA!AD553</f>
        <v>0</v>
      </c>
      <c r="AE555">
        <f>ESTADISTICA!AE553</f>
        <v>0</v>
      </c>
      <c r="AF555">
        <f>ESTADISTICA!AF553</f>
        <v>0</v>
      </c>
      <c r="AG555">
        <f>ESTADISTICA!AG553</f>
        <v>0</v>
      </c>
      <c r="AH555">
        <f>ESTADISTICA!AH553</f>
        <v>0</v>
      </c>
      <c r="AI555">
        <f>ESTADISTICA!AI553</f>
        <v>0</v>
      </c>
    </row>
    <row r="556" spans="1:35" hidden="1" x14ac:dyDescent="0.25">
      <c r="A556">
        <f>ESTADISTICA!A554</f>
        <v>0</v>
      </c>
      <c r="B556">
        <f>ESTADISTICA!B554</f>
        <v>0</v>
      </c>
      <c r="C556">
        <f>ESTADISTICA!C554</f>
        <v>0</v>
      </c>
      <c r="D556">
        <f>ESTADISTICA!D554</f>
        <v>0</v>
      </c>
      <c r="E556">
        <f>ESTADISTICA!E554</f>
        <v>0</v>
      </c>
      <c r="F556">
        <f>ESTADISTICA!F554</f>
        <v>0</v>
      </c>
      <c r="G556">
        <f>ESTADISTICA!G554</f>
        <v>0</v>
      </c>
      <c r="H556">
        <f>ESTADISTICA!H554</f>
        <v>0</v>
      </c>
      <c r="I556">
        <f>ESTADISTICA!I554</f>
        <v>0</v>
      </c>
      <c r="J556">
        <f>ESTADISTICA!J554</f>
        <v>0</v>
      </c>
      <c r="K556">
        <f>ESTADISTICA!K554</f>
        <v>0</v>
      </c>
      <c r="L556">
        <f>ESTADISTICA!L554</f>
        <v>0</v>
      </c>
      <c r="M556">
        <f>ESTADISTICA!M554</f>
        <v>0</v>
      </c>
      <c r="N556">
        <f>ESTADISTICA!N554</f>
        <v>0</v>
      </c>
      <c r="O556">
        <f>ESTADISTICA!O554</f>
        <v>0</v>
      </c>
      <c r="P556">
        <f>ESTADISTICA!P554</f>
        <v>0</v>
      </c>
      <c r="Q556">
        <f>ESTADISTICA!Q554</f>
        <v>0</v>
      </c>
      <c r="R556">
        <f>ESTADISTICA!R554</f>
        <v>0</v>
      </c>
      <c r="S556">
        <f>ESTADISTICA!S554</f>
        <v>0</v>
      </c>
      <c r="T556">
        <f>ESTADISTICA!T554</f>
        <v>0</v>
      </c>
      <c r="U556">
        <f>ESTADISTICA!U554</f>
        <v>0</v>
      </c>
      <c r="V556">
        <f>ESTADISTICA!V554</f>
        <v>0</v>
      </c>
      <c r="W556">
        <f>ESTADISTICA!W554</f>
        <v>0</v>
      </c>
      <c r="X556">
        <f>ESTADISTICA!X554</f>
        <v>0</v>
      </c>
      <c r="Y556">
        <f>ESTADISTICA!Y554</f>
        <v>0</v>
      </c>
      <c r="Z556">
        <f>ESTADISTICA!Z554</f>
        <v>0</v>
      </c>
      <c r="AA556">
        <f>ESTADISTICA!AA554</f>
        <v>0</v>
      </c>
      <c r="AB556">
        <f>ESTADISTICA!AB554</f>
        <v>0</v>
      </c>
      <c r="AC556">
        <f>ESTADISTICA!AC554</f>
        <v>0</v>
      </c>
      <c r="AD556">
        <f>ESTADISTICA!AD554</f>
        <v>0</v>
      </c>
      <c r="AE556">
        <f>ESTADISTICA!AE554</f>
        <v>0</v>
      </c>
      <c r="AF556">
        <f>ESTADISTICA!AF554</f>
        <v>0</v>
      </c>
      <c r="AG556">
        <f>ESTADISTICA!AG554</f>
        <v>0</v>
      </c>
      <c r="AH556">
        <f>ESTADISTICA!AH554</f>
        <v>0</v>
      </c>
      <c r="AI556">
        <f>ESTADISTICA!AI554</f>
        <v>0</v>
      </c>
    </row>
    <row r="557" spans="1:35" hidden="1" x14ac:dyDescent="0.25">
      <c r="A557">
        <f>ESTADISTICA!A555</f>
        <v>0</v>
      </c>
      <c r="B557">
        <f>ESTADISTICA!B555</f>
        <v>0</v>
      </c>
      <c r="C557">
        <f>ESTADISTICA!C555</f>
        <v>0</v>
      </c>
      <c r="D557">
        <f>ESTADISTICA!D555</f>
        <v>0</v>
      </c>
      <c r="E557">
        <f>ESTADISTICA!E555</f>
        <v>0</v>
      </c>
      <c r="F557">
        <f>ESTADISTICA!F555</f>
        <v>0</v>
      </c>
      <c r="G557">
        <f>ESTADISTICA!G555</f>
        <v>0</v>
      </c>
      <c r="H557">
        <f>ESTADISTICA!H555</f>
        <v>0</v>
      </c>
      <c r="I557">
        <f>ESTADISTICA!I555</f>
        <v>0</v>
      </c>
      <c r="J557">
        <f>ESTADISTICA!J555</f>
        <v>0</v>
      </c>
      <c r="K557">
        <f>ESTADISTICA!K555</f>
        <v>0</v>
      </c>
      <c r="L557">
        <f>ESTADISTICA!L555</f>
        <v>0</v>
      </c>
      <c r="M557">
        <f>ESTADISTICA!M555</f>
        <v>0</v>
      </c>
      <c r="N557">
        <f>ESTADISTICA!N555</f>
        <v>0</v>
      </c>
      <c r="O557">
        <f>ESTADISTICA!O555</f>
        <v>0</v>
      </c>
      <c r="P557">
        <f>ESTADISTICA!P555</f>
        <v>0</v>
      </c>
      <c r="Q557">
        <f>ESTADISTICA!Q555</f>
        <v>0</v>
      </c>
      <c r="R557">
        <f>ESTADISTICA!R555</f>
        <v>0</v>
      </c>
      <c r="S557">
        <f>ESTADISTICA!S555</f>
        <v>0</v>
      </c>
      <c r="T557">
        <f>ESTADISTICA!T555</f>
        <v>0</v>
      </c>
      <c r="U557">
        <f>ESTADISTICA!U555</f>
        <v>0</v>
      </c>
      <c r="V557">
        <f>ESTADISTICA!V555</f>
        <v>0</v>
      </c>
      <c r="W557">
        <f>ESTADISTICA!W555</f>
        <v>0</v>
      </c>
      <c r="X557">
        <f>ESTADISTICA!X555</f>
        <v>0</v>
      </c>
      <c r="Y557">
        <f>ESTADISTICA!Y555</f>
        <v>0</v>
      </c>
      <c r="Z557">
        <f>ESTADISTICA!Z555</f>
        <v>0</v>
      </c>
      <c r="AA557">
        <f>ESTADISTICA!AA555</f>
        <v>0</v>
      </c>
      <c r="AB557">
        <f>ESTADISTICA!AB555</f>
        <v>0</v>
      </c>
      <c r="AC557">
        <f>ESTADISTICA!AC555</f>
        <v>0</v>
      </c>
      <c r="AD557">
        <f>ESTADISTICA!AD555</f>
        <v>0</v>
      </c>
      <c r="AE557">
        <f>ESTADISTICA!AE555</f>
        <v>0</v>
      </c>
      <c r="AF557">
        <f>ESTADISTICA!AF555</f>
        <v>0</v>
      </c>
      <c r="AG557">
        <f>ESTADISTICA!AG555</f>
        <v>0</v>
      </c>
      <c r="AH557">
        <f>ESTADISTICA!AH555</f>
        <v>0</v>
      </c>
      <c r="AI557">
        <f>ESTADISTICA!AI555</f>
        <v>0</v>
      </c>
    </row>
    <row r="558" spans="1:35" hidden="1" x14ac:dyDescent="0.25">
      <c r="A558">
        <f>ESTADISTICA!A556</f>
        <v>0</v>
      </c>
      <c r="B558">
        <f>ESTADISTICA!B556</f>
        <v>0</v>
      </c>
      <c r="C558">
        <f>ESTADISTICA!C556</f>
        <v>0</v>
      </c>
      <c r="D558">
        <f>ESTADISTICA!D556</f>
        <v>0</v>
      </c>
      <c r="E558">
        <f>ESTADISTICA!E556</f>
        <v>0</v>
      </c>
      <c r="F558">
        <f>ESTADISTICA!F556</f>
        <v>0</v>
      </c>
      <c r="G558">
        <f>ESTADISTICA!G556</f>
        <v>0</v>
      </c>
      <c r="H558">
        <f>ESTADISTICA!H556</f>
        <v>0</v>
      </c>
      <c r="I558">
        <f>ESTADISTICA!I556</f>
        <v>0</v>
      </c>
      <c r="J558">
        <f>ESTADISTICA!J556</f>
        <v>0</v>
      </c>
      <c r="K558">
        <f>ESTADISTICA!K556</f>
        <v>0</v>
      </c>
      <c r="L558">
        <f>ESTADISTICA!L556</f>
        <v>0</v>
      </c>
      <c r="M558">
        <f>ESTADISTICA!M556</f>
        <v>0</v>
      </c>
      <c r="N558">
        <f>ESTADISTICA!N556</f>
        <v>0</v>
      </c>
      <c r="O558">
        <f>ESTADISTICA!O556</f>
        <v>0</v>
      </c>
      <c r="P558">
        <f>ESTADISTICA!P556</f>
        <v>0</v>
      </c>
      <c r="Q558">
        <f>ESTADISTICA!Q556</f>
        <v>0</v>
      </c>
      <c r="R558">
        <f>ESTADISTICA!R556</f>
        <v>0</v>
      </c>
      <c r="S558">
        <f>ESTADISTICA!S556</f>
        <v>0</v>
      </c>
      <c r="T558">
        <f>ESTADISTICA!T556</f>
        <v>0</v>
      </c>
      <c r="U558">
        <f>ESTADISTICA!U556</f>
        <v>0</v>
      </c>
      <c r="V558">
        <f>ESTADISTICA!V556</f>
        <v>0</v>
      </c>
      <c r="W558">
        <f>ESTADISTICA!W556</f>
        <v>0</v>
      </c>
      <c r="X558">
        <f>ESTADISTICA!X556</f>
        <v>0</v>
      </c>
      <c r="Y558">
        <f>ESTADISTICA!Y556</f>
        <v>0</v>
      </c>
      <c r="Z558">
        <f>ESTADISTICA!Z556</f>
        <v>0</v>
      </c>
      <c r="AA558">
        <f>ESTADISTICA!AA556</f>
        <v>0</v>
      </c>
      <c r="AB558">
        <f>ESTADISTICA!AB556</f>
        <v>0</v>
      </c>
      <c r="AC558">
        <f>ESTADISTICA!AC556</f>
        <v>0</v>
      </c>
      <c r="AD558">
        <f>ESTADISTICA!AD556</f>
        <v>0</v>
      </c>
      <c r="AE558">
        <f>ESTADISTICA!AE556</f>
        <v>0</v>
      </c>
      <c r="AF558">
        <f>ESTADISTICA!AF556</f>
        <v>0</v>
      </c>
      <c r="AG558">
        <f>ESTADISTICA!AG556</f>
        <v>0</v>
      </c>
      <c r="AH558">
        <f>ESTADISTICA!AH556</f>
        <v>0</v>
      </c>
      <c r="AI558">
        <f>ESTADISTICA!AI556</f>
        <v>0</v>
      </c>
    </row>
    <row r="559" spans="1:35" hidden="1" x14ac:dyDescent="0.25">
      <c r="A559">
        <f>ESTADISTICA!A557</f>
        <v>0</v>
      </c>
      <c r="B559">
        <f>ESTADISTICA!B557</f>
        <v>0</v>
      </c>
      <c r="C559">
        <f>ESTADISTICA!C557</f>
        <v>0</v>
      </c>
      <c r="D559">
        <f>ESTADISTICA!D557</f>
        <v>0</v>
      </c>
      <c r="E559">
        <f>ESTADISTICA!E557</f>
        <v>0</v>
      </c>
      <c r="F559">
        <f>ESTADISTICA!F557</f>
        <v>0</v>
      </c>
      <c r="G559">
        <f>ESTADISTICA!G557</f>
        <v>0</v>
      </c>
      <c r="H559">
        <f>ESTADISTICA!H557</f>
        <v>0</v>
      </c>
      <c r="I559">
        <f>ESTADISTICA!I557</f>
        <v>0</v>
      </c>
      <c r="J559">
        <f>ESTADISTICA!J557</f>
        <v>0</v>
      </c>
      <c r="K559">
        <f>ESTADISTICA!K557</f>
        <v>0</v>
      </c>
      <c r="L559">
        <f>ESTADISTICA!L557</f>
        <v>0</v>
      </c>
      <c r="M559">
        <f>ESTADISTICA!M557</f>
        <v>0</v>
      </c>
      <c r="N559">
        <f>ESTADISTICA!N557</f>
        <v>0</v>
      </c>
      <c r="O559">
        <f>ESTADISTICA!O557</f>
        <v>0</v>
      </c>
      <c r="P559">
        <f>ESTADISTICA!P557</f>
        <v>0</v>
      </c>
      <c r="Q559">
        <f>ESTADISTICA!Q557</f>
        <v>0</v>
      </c>
      <c r="R559">
        <f>ESTADISTICA!R557</f>
        <v>0</v>
      </c>
      <c r="S559">
        <f>ESTADISTICA!S557</f>
        <v>0</v>
      </c>
      <c r="T559">
        <f>ESTADISTICA!T557</f>
        <v>0</v>
      </c>
      <c r="U559">
        <f>ESTADISTICA!U557</f>
        <v>0</v>
      </c>
      <c r="V559">
        <f>ESTADISTICA!V557</f>
        <v>0</v>
      </c>
      <c r="W559">
        <f>ESTADISTICA!W557</f>
        <v>0</v>
      </c>
      <c r="X559">
        <f>ESTADISTICA!X557</f>
        <v>0</v>
      </c>
      <c r="Y559">
        <f>ESTADISTICA!Y557</f>
        <v>0</v>
      </c>
      <c r="Z559">
        <f>ESTADISTICA!Z557</f>
        <v>0</v>
      </c>
      <c r="AA559">
        <f>ESTADISTICA!AA557</f>
        <v>0</v>
      </c>
      <c r="AB559">
        <f>ESTADISTICA!AB557</f>
        <v>0</v>
      </c>
      <c r="AC559">
        <f>ESTADISTICA!AC557</f>
        <v>0</v>
      </c>
      <c r="AD559">
        <f>ESTADISTICA!AD557</f>
        <v>0</v>
      </c>
      <c r="AE559">
        <f>ESTADISTICA!AE557</f>
        <v>0</v>
      </c>
      <c r="AF559">
        <f>ESTADISTICA!AF557</f>
        <v>0</v>
      </c>
      <c r="AG559">
        <f>ESTADISTICA!AG557</f>
        <v>0</v>
      </c>
      <c r="AH559">
        <f>ESTADISTICA!AH557</f>
        <v>0</v>
      </c>
      <c r="AI559">
        <f>ESTADISTICA!AI557</f>
        <v>0</v>
      </c>
    </row>
    <row r="560" spans="1:35" hidden="1" x14ac:dyDescent="0.25">
      <c r="A560">
        <f>ESTADISTICA!A558</f>
        <v>0</v>
      </c>
      <c r="B560">
        <f>ESTADISTICA!B558</f>
        <v>0</v>
      </c>
      <c r="C560">
        <f>ESTADISTICA!C558</f>
        <v>0</v>
      </c>
      <c r="D560">
        <f>ESTADISTICA!D558</f>
        <v>0</v>
      </c>
      <c r="E560">
        <f>ESTADISTICA!E558</f>
        <v>0</v>
      </c>
      <c r="F560">
        <f>ESTADISTICA!F558</f>
        <v>0</v>
      </c>
      <c r="G560">
        <f>ESTADISTICA!G558</f>
        <v>0</v>
      </c>
      <c r="H560">
        <f>ESTADISTICA!H558</f>
        <v>0</v>
      </c>
      <c r="I560">
        <f>ESTADISTICA!I558</f>
        <v>0</v>
      </c>
      <c r="J560">
        <f>ESTADISTICA!J558</f>
        <v>0</v>
      </c>
      <c r="K560">
        <f>ESTADISTICA!K558</f>
        <v>0</v>
      </c>
      <c r="L560">
        <f>ESTADISTICA!L558</f>
        <v>0</v>
      </c>
      <c r="M560">
        <f>ESTADISTICA!M558</f>
        <v>0</v>
      </c>
      <c r="N560">
        <f>ESTADISTICA!N558</f>
        <v>0</v>
      </c>
      <c r="O560">
        <f>ESTADISTICA!O558</f>
        <v>0</v>
      </c>
      <c r="P560">
        <f>ESTADISTICA!P558</f>
        <v>0</v>
      </c>
      <c r="Q560">
        <f>ESTADISTICA!Q558</f>
        <v>0</v>
      </c>
      <c r="R560">
        <f>ESTADISTICA!R558</f>
        <v>0</v>
      </c>
      <c r="S560">
        <f>ESTADISTICA!S558</f>
        <v>0</v>
      </c>
      <c r="T560">
        <f>ESTADISTICA!T558</f>
        <v>0</v>
      </c>
      <c r="U560">
        <f>ESTADISTICA!U558</f>
        <v>0</v>
      </c>
      <c r="V560">
        <f>ESTADISTICA!V558</f>
        <v>0</v>
      </c>
      <c r="W560">
        <f>ESTADISTICA!W558</f>
        <v>0</v>
      </c>
      <c r="X560">
        <f>ESTADISTICA!X558</f>
        <v>0</v>
      </c>
      <c r="Y560">
        <f>ESTADISTICA!Y558</f>
        <v>0</v>
      </c>
      <c r="Z560">
        <f>ESTADISTICA!Z558</f>
        <v>0</v>
      </c>
      <c r="AA560">
        <f>ESTADISTICA!AA558</f>
        <v>0</v>
      </c>
      <c r="AB560">
        <f>ESTADISTICA!AB558</f>
        <v>0</v>
      </c>
      <c r="AC560">
        <f>ESTADISTICA!AC558</f>
        <v>0</v>
      </c>
      <c r="AD560">
        <f>ESTADISTICA!AD558</f>
        <v>0</v>
      </c>
      <c r="AE560">
        <f>ESTADISTICA!AE558</f>
        <v>0</v>
      </c>
      <c r="AF560">
        <f>ESTADISTICA!AF558</f>
        <v>0</v>
      </c>
      <c r="AG560">
        <f>ESTADISTICA!AG558</f>
        <v>0</v>
      </c>
      <c r="AH560">
        <f>ESTADISTICA!AH558</f>
        <v>0</v>
      </c>
      <c r="AI560">
        <f>ESTADISTICA!AI558</f>
        <v>0</v>
      </c>
    </row>
    <row r="561" spans="1:35" hidden="1" x14ac:dyDescent="0.25">
      <c r="A561">
        <f>ESTADISTICA!A559</f>
        <v>0</v>
      </c>
      <c r="B561">
        <f>ESTADISTICA!B559</f>
        <v>0</v>
      </c>
      <c r="C561">
        <f>ESTADISTICA!C559</f>
        <v>0</v>
      </c>
      <c r="D561">
        <f>ESTADISTICA!D559</f>
        <v>0</v>
      </c>
      <c r="E561">
        <f>ESTADISTICA!E559</f>
        <v>0</v>
      </c>
      <c r="F561">
        <f>ESTADISTICA!F559</f>
        <v>0</v>
      </c>
      <c r="G561">
        <f>ESTADISTICA!G559</f>
        <v>0</v>
      </c>
      <c r="H561">
        <f>ESTADISTICA!H559</f>
        <v>0</v>
      </c>
      <c r="I561">
        <f>ESTADISTICA!I559</f>
        <v>0</v>
      </c>
      <c r="J561">
        <f>ESTADISTICA!J559</f>
        <v>0</v>
      </c>
      <c r="K561">
        <f>ESTADISTICA!K559</f>
        <v>0</v>
      </c>
      <c r="L561">
        <f>ESTADISTICA!L559</f>
        <v>0</v>
      </c>
      <c r="M561">
        <f>ESTADISTICA!M559</f>
        <v>0</v>
      </c>
      <c r="N561">
        <f>ESTADISTICA!N559</f>
        <v>0</v>
      </c>
      <c r="O561">
        <f>ESTADISTICA!O559</f>
        <v>0</v>
      </c>
      <c r="P561">
        <f>ESTADISTICA!P559</f>
        <v>0</v>
      </c>
      <c r="Q561">
        <f>ESTADISTICA!Q559</f>
        <v>0</v>
      </c>
      <c r="R561">
        <f>ESTADISTICA!R559</f>
        <v>0</v>
      </c>
      <c r="S561">
        <f>ESTADISTICA!S559</f>
        <v>0</v>
      </c>
      <c r="T561">
        <f>ESTADISTICA!T559</f>
        <v>0</v>
      </c>
      <c r="U561">
        <f>ESTADISTICA!U559</f>
        <v>0</v>
      </c>
      <c r="V561">
        <f>ESTADISTICA!V559</f>
        <v>0</v>
      </c>
      <c r="W561">
        <f>ESTADISTICA!W559</f>
        <v>0</v>
      </c>
      <c r="X561">
        <f>ESTADISTICA!X559</f>
        <v>0</v>
      </c>
      <c r="Y561">
        <f>ESTADISTICA!Y559</f>
        <v>0</v>
      </c>
      <c r="Z561">
        <f>ESTADISTICA!Z559</f>
        <v>0</v>
      </c>
      <c r="AA561">
        <f>ESTADISTICA!AA559</f>
        <v>0</v>
      </c>
      <c r="AB561">
        <f>ESTADISTICA!AB559</f>
        <v>0</v>
      </c>
      <c r="AC561">
        <f>ESTADISTICA!AC559</f>
        <v>0</v>
      </c>
      <c r="AD561">
        <f>ESTADISTICA!AD559</f>
        <v>0</v>
      </c>
      <c r="AE561">
        <f>ESTADISTICA!AE559</f>
        <v>0</v>
      </c>
      <c r="AF561">
        <f>ESTADISTICA!AF559</f>
        <v>0</v>
      </c>
      <c r="AG561">
        <f>ESTADISTICA!AG559</f>
        <v>0</v>
      </c>
      <c r="AH561">
        <f>ESTADISTICA!AH559</f>
        <v>0</v>
      </c>
      <c r="AI561">
        <f>ESTADISTICA!AI559</f>
        <v>0</v>
      </c>
    </row>
    <row r="562" spans="1:35" hidden="1" x14ac:dyDescent="0.25">
      <c r="A562">
        <f>ESTADISTICA!A560</f>
        <v>0</v>
      </c>
      <c r="B562">
        <f>ESTADISTICA!B560</f>
        <v>0</v>
      </c>
      <c r="C562">
        <f>ESTADISTICA!C560</f>
        <v>0</v>
      </c>
      <c r="D562">
        <f>ESTADISTICA!D560</f>
        <v>0</v>
      </c>
      <c r="E562">
        <f>ESTADISTICA!E560</f>
        <v>0</v>
      </c>
      <c r="F562">
        <f>ESTADISTICA!F560</f>
        <v>0</v>
      </c>
      <c r="G562">
        <f>ESTADISTICA!G560</f>
        <v>0</v>
      </c>
      <c r="H562">
        <f>ESTADISTICA!H560</f>
        <v>0</v>
      </c>
      <c r="I562">
        <f>ESTADISTICA!I560</f>
        <v>0</v>
      </c>
      <c r="J562">
        <f>ESTADISTICA!J560</f>
        <v>0</v>
      </c>
      <c r="K562">
        <f>ESTADISTICA!K560</f>
        <v>0</v>
      </c>
      <c r="L562">
        <f>ESTADISTICA!L560</f>
        <v>0</v>
      </c>
      <c r="M562">
        <f>ESTADISTICA!M560</f>
        <v>0</v>
      </c>
      <c r="N562">
        <f>ESTADISTICA!N560</f>
        <v>0</v>
      </c>
      <c r="O562">
        <f>ESTADISTICA!O560</f>
        <v>0</v>
      </c>
      <c r="P562">
        <f>ESTADISTICA!P560</f>
        <v>0</v>
      </c>
      <c r="Q562">
        <f>ESTADISTICA!Q560</f>
        <v>0</v>
      </c>
      <c r="R562">
        <f>ESTADISTICA!R560</f>
        <v>0</v>
      </c>
      <c r="S562">
        <f>ESTADISTICA!S560</f>
        <v>0</v>
      </c>
      <c r="T562">
        <f>ESTADISTICA!T560</f>
        <v>0</v>
      </c>
      <c r="U562">
        <f>ESTADISTICA!U560</f>
        <v>0</v>
      </c>
      <c r="V562">
        <f>ESTADISTICA!V560</f>
        <v>0</v>
      </c>
      <c r="W562">
        <f>ESTADISTICA!W560</f>
        <v>0</v>
      </c>
      <c r="X562">
        <f>ESTADISTICA!X560</f>
        <v>0</v>
      </c>
      <c r="Y562">
        <f>ESTADISTICA!Y560</f>
        <v>0</v>
      </c>
      <c r="Z562">
        <f>ESTADISTICA!Z560</f>
        <v>0</v>
      </c>
      <c r="AA562">
        <f>ESTADISTICA!AA560</f>
        <v>0</v>
      </c>
      <c r="AB562">
        <f>ESTADISTICA!AB560</f>
        <v>0</v>
      </c>
      <c r="AC562">
        <f>ESTADISTICA!AC560</f>
        <v>0</v>
      </c>
      <c r="AD562">
        <f>ESTADISTICA!AD560</f>
        <v>0</v>
      </c>
      <c r="AE562">
        <f>ESTADISTICA!AE560</f>
        <v>0</v>
      </c>
      <c r="AF562">
        <f>ESTADISTICA!AF560</f>
        <v>0</v>
      </c>
      <c r="AG562">
        <f>ESTADISTICA!AG560</f>
        <v>0</v>
      </c>
      <c r="AH562">
        <f>ESTADISTICA!AH560</f>
        <v>0</v>
      </c>
      <c r="AI562">
        <f>ESTADISTICA!AI560</f>
        <v>0</v>
      </c>
    </row>
    <row r="563" spans="1:35" hidden="1" x14ac:dyDescent="0.25">
      <c r="A563">
        <f>ESTADISTICA!A561</f>
        <v>0</v>
      </c>
      <c r="B563">
        <f>ESTADISTICA!B561</f>
        <v>0</v>
      </c>
      <c r="C563">
        <f>ESTADISTICA!C561</f>
        <v>0</v>
      </c>
      <c r="D563">
        <f>ESTADISTICA!D561</f>
        <v>0</v>
      </c>
      <c r="E563">
        <f>ESTADISTICA!E561</f>
        <v>0</v>
      </c>
      <c r="F563">
        <f>ESTADISTICA!F561</f>
        <v>0</v>
      </c>
      <c r="G563">
        <f>ESTADISTICA!G561</f>
        <v>0</v>
      </c>
      <c r="H563">
        <f>ESTADISTICA!H561</f>
        <v>0</v>
      </c>
      <c r="I563">
        <f>ESTADISTICA!I561</f>
        <v>0</v>
      </c>
      <c r="J563">
        <f>ESTADISTICA!J561</f>
        <v>0</v>
      </c>
      <c r="K563">
        <f>ESTADISTICA!K561</f>
        <v>0</v>
      </c>
      <c r="L563">
        <f>ESTADISTICA!L561</f>
        <v>0</v>
      </c>
      <c r="M563">
        <f>ESTADISTICA!M561</f>
        <v>0</v>
      </c>
      <c r="N563">
        <f>ESTADISTICA!N561</f>
        <v>0</v>
      </c>
      <c r="O563">
        <f>ESTADISTICA!O561</f>
        <v>0</v>
      </c>
      <c r="P563">
        <f>ESTADISTICA!P561</f>
        <v>0</v>
      </c>
      <c r="Q563">
        <f>ESTADISTICA!Q561</f>
        <v>0</v>
      </c>
      <c r="R563">
        <f>ESTADISTICA!R561</f>
        <v>0</v>
      </c>
      <c r="S563">
        <f>ESTADISTICA!S561</f>
        <v>0</v>
      </c>
      <c r="T563">
        <f>ESTADISTICA!T561</f>
        <v>0</v>
      </c>
      <c r="U563">
        <f>ESTADISTICA!U561</f>
        <v>0</v>
      </c>
      <c r="V563">
        <f>ESTADISTICA!V561</f>
        <v>0</v>
      </c>
      <c r="W563">
        <f>ESTADISTICA!W561</f>
        <v>0</v>
      </c>
      <c r="X563">
        <f>ESTADISTICA!X561</f>
        <v>0</v>
      </c>
      <c r="Y563">
        <f>ESTADISTICA!Y561</f>
        <v>0</v>
      </c>
      <c r="Z563">
        <f>ESTADISTICA!Z561</f>
        <v>0</v>
      </c>
      <c r="AA563">
        <f>ESTADISTICA!AA561</f>
        <v>0</v>
      </c>
      <c r="AB563">
        <f>ESTADISTICA!AB561</f>
        <v>0</v>
      </c>
      <c r="AC563">
        <f>ESTADISTICA!AC561</f>
        <v>0</v>
      </c>
      <c r="AD563">
        <f>ESTADISTICA!AD561</f>
        <v>0</v>
      </c>
      <c r="AE563">
        <f>ESTADISTICA!AE561</f>
        <v>0</v>
      </c>
      <c r="AF563">
        <f>ESTADISTICA!AF561</f>
        <v>0</v>
      </c>
      <c r="AG563">
        <f>ESTADISTICA!AG561</f>
        <v>0</v>
      </c>
      <c r="AH563">
        <f>ESTADISTICA!AH561</f>
        <v>0</v>
      </c>
      <c r="AI563">
        <f>ESTADISTICA!AI561</f>
        <v>0</v>
      </c>
    </row>
    <row r="564" spans="1:35" hidden="1" x14ac:dyDescent="0.25">
      <c r="A564">
        <f>ESTADISTICA!A562</f>
        <v>0</v>
      </c>
      <c r="B564">
        <f>ESTADISTICA!B562</f>
        <v>0</v>
      </c>
      <c r="C564">
        <f>ESTADISTICA!C562</f>
        <v>0</v>
      </c>
      <c r="D564">
        <f>ESTADISTICA!D562</f>
        <v>0</v>
      </c>
      <c r="E564">
        <f>ESTADISTICA!E562</f>
        <v>0</v>
      </c>
      <c r="F564">
        <f>ESTADISTICA!F562</f>
        <v>0</v>
      </c>
      <c r="G564">
        <f>ESTADISTICA!G562</f>
        <v>0</v>
      </c>
      <c r="H564">
        <f>ESTADISTICA!H562</f>
        <v>0</v>
      </c>
      <c r="I564">
        <f>ESTADISTICA!I562</f>
        <v>0</v>
      </c>
      <c r="J564">
        <f>ESTADISTICA!J562</f>
        <v>0</v>
      </c>
      <c r="K564">
        <f>ESTADISTICA!K562</f>
        <v>0</v>
      </c>
      <c r="L564">
        <f>ESTADISTICA!L562</f>
        <v>0</v>
      </c>
      <c r="M564">
        <f>ESTADISTICA!M562</f>
        <v>0</v>
      </c>
      <c r="N564">
        <f>ESTADISTICA!N562</f>
        <v>0</v>
      </c>
      <c r="O564">
        <f>ESTADISTICA!O562</f>
        <v>0</v>
      </c>
      <c r="P564">
        <f>ESTADISTICA!P562</f>
        <v>0</v>
      </c>
      <c r="Q564">
        <f>ESTADISTICA!Q562</f>
        <v>0</v>
      </c>
      <c r="R564">
        <f>ESTADISTICA!R562</f>
        <v>0</v>
      </c>
      <c r="S564">
        <f>ESTADISTICA!S562</f>
        <v>0</v>
      </c>
      <c r="T564">
        <f>ESTADISTICA!T562</f>
        <v>0</v>
      </c>
      <c r="U564">
        <f>ESTADISTICA!U562</f>
        <v>0</v>
      </c>
      <c r="V564">
        <f>ESTADISTICA!V562</f>
        <v>0</v>
      </c>
      <c r="W564">
        <f>ESTADISTICA!W562</f>
        <v>0</v>
      </c>
      <c r="X564">
        <f>ESTADISTICA!X562</f>
        <v>0</v>
      </c>
      <c r="Y564">
        <f>ESTADISTICA!Y562</f>
        <v>0</v>
      </c>
      <c r="Z564">
        <f>ESTADISTICA!Z562</f>
        <v>0</v>
      </c>
      <c r="AA564">
        <f>ESTADISTICA!AA562</f>
        <v>0</v>
      </c>
      <c r="AB564">
        <f>ESTADISTICA!AB562</f>
        <v>0</v>
      </c>
      <c r="AC564">
        <f>ESTADISTICA!AC562</f>
        <v>0</v>
      </c>
      <c r="AD564">
        <f>ESTADISTICA!AD562</f>
        <v>0</v>
      </c>
      <c r="AE564">
        <f>ESTADISTICA!AE562</f>
        <v>0</v>
      </c>
      <c r="AF564">
        <f>ESTADISTICA!AF562</f>
        <v>0</v>
      </c>
      <c r="AG564">
        <f>ESTADISTICA!AG562</f>
        <v>0</v>
      </c>
      <c r="AH564">
        <f>ESTADISTICA!AH562</f>
        <v>0</v>
      </c>
      <c r="AI564">
        <f>ESTADISTICA!AI562</f>
        <v>0</v>
      </c>
    </row>
    <row r="565" spans="1:35" hidden="1" x14ac:dyDescent="0.25">
      <c r="A565">
        <f>ESTADISTICA!A563</f>
        <v>0</v>
      </c>
      <c r="B565">
        <f>ESTADISTICA!B563</f>
        <v>0</v>
      </c>
      <c r="C565">
        <f>ESTADISTICA!C563</f>
        <v>0</v>
      </c>
      <c r="D565">
        <f>ESTADISTICA!D563</f>
        <v>0</v>
      </c>
      <c r="E565">
        <f>ESTADISTICA!E563</f>
        <v>0</v>
      </c>
      <c r="F565">
        <f>ESTADISTICA!F563</f>
        <v>0</v>
      </c>
      <c r="G565">
        <f>ESTADISTICA!G563</f>
        <v>0</v>
      </c>
      <c r="H565">
        <f>ESTADISTICA!H563</f>
        <v>0</v>
      </c>
      <c r="I565">
        <f>ESTADISTICA!I563</f>
        <v>0</v>
      </c>
      <c r="J565">
        <f>ESTADISTICA!J563</f>
        <v>0</v>
      </c>
      <c r="K565">
        <f>ESTADISTICA!K563</f>
        <v>0</v>
      </c>
      <c r="L565">
        <f>ESTADISTICA!L563</f>
        <v>0</v>
      </c>
      <c r="M565">
        <f>ESTADISTICA!M563</f>
        <v>0</v>
      </c>
      <c r="N565">
        <f>ESTADISTICA!N563</f>
        <v>0</v>
      </c>
      <c r="O565">
        <f>ESTADISTICA!O563</f>
        <v>0</v>
      </c>
      <c r="P565">
        <f>ESTADISTICA!P563</f>
        <v>0</v>
      </c>
      <c r="Q565">
        <f>ESTADISTICA!Q563</f>
        <v>0</v>
      </c>
      <c r="R565">
        <f>ESTADISTICA!R563</f>
        <v>0</v>
      </c>
      <c r="S565">
        <f>ESTADISTICA!S563</f>
        <v>0</v>
      </c>
      <c r="T565">
        <f>ESTADISTICA!T563</f>
        <v>0</v>
      </c>
      <c r="U565">
        <f>ESTADISTICA!U563</f>
        <v>0</v>
      </c>
      <c r="V565">
        <f>ESTADISTICA!V563</f>
        <v>0</v>
      </c>
      <c r="W565">
        <f>ESTADISTICA!W563</f>
        <v>0</v>
      </c>
      <c r="X565">
        <f>ESTADISTICA!X563</f>
        <v>0</v>
      </c>
      <c r="Y565">
        <f>ESTADISTICA!Y563</f>
        <v>0</v>
      </c>
      <c r="Z565">
        <f>ESTADISTICA!Z563</f>
        <v>0</v>
      </c>
      <c r="AA565">
        <f>ESTADISTICA!AA563</f>
        <v>0</v>
      </c>
      <c r="AB565">
        <f>ESTADISTICA!AB563</f>
        <v>0</v>
      </c>
      <c r="AC565">
        <f>ESTADISTICA!AC563</f>
        <v>0</v>
      </c>
      <c r="AD565">
        <f>ESTADISTICA!AD563</f>
        <v>0</v>
      </c>
      <c r="AE565">
        <f>ESTADISTICA!AE563</f>
        <v>0</v>
      </c>
      <c r="AF565">
        <f>ESTADISTICA!AF563</f>
        <v>0</v>
      </c>
      <c r="AG565">
        <f>ESTADISTICA!AG563</f>
        <v>0</v>
      </c>
      <c r="AH565">
        <f>ESTADISTICA!AH563</f>
        <v>0</v>
      </c>
      <c r="AI565">
        <f>ESTADISTICA!AI563</f>
        <v>0</v>
      </c>
    </row>
    <row r="566" spans="1:35" hidden="1" x14ac:dyDescent="0.25">
      <c r="A566">
        <f>ESTADISTICA!A564</f>
        <v>0</v>
      </c>
      <c r="B566">
        <f>ESTADISTICA!B564</f>
        <v>0</v>
      </c>
      <c r="C566">
        <f>ESTADISTICA!C564</f>
        <v>0</v>
      </c>
      <c r="D566">
        <f>ESTADISTICA!D564</f>
        <v>0</v>
      </c>
      <c r="E566">
        <f>ESTADISTICA!E564</f>
        <v>0</v>
      </c>
      <c r="F566">
        <f>ESTADISTICA!F564</f>
        <v>0</v>
      </c>
      <c r="G566">
        <f>ESTADISTICA!G564</f>
        <v>0</v>
      </c>
      <c r="H566">
        <f>ESTADISTICA!H564</f>
        <v>0</v>
      </c>
      <c r="I566">
        <f>ESTADISTICA!I564</f>
        <v>0</v>
      </c>
      <c r="J566">
        <f>ESTADISTICA!J564</f>
        <v>0</v>
      </c>
      <c r="K566">
        <f>ESTADISTICA!K564</f>
        <v>0</v>
      </c>
      <c r="L566">
        <f>ESTADISTICA!L564</f>
        <v>0</v>
      </c>
      <c r="M566">
        <f>ESTADISTICA!M564</f>
        <v>0</v>
      </c>
      <c r="N566">
        <f>ESTADISTICA!N564</f>
        <v>0</v>
      </c>
      <c r="O566">
        <f>ESTADISTICA!O564</f>
        <v>0</v>
      </c>
      <c r="P566">
        <f>ESTADISTICA!P564</f>
        <v>0</v>
      </c>
      <c r="Q566">
        <f>ESTADISTICA!Q564</f>
        <v>0</v>
      </c>
      <c r="R566">
        <f>ESTADISTICA!R564</f>
        <v>0</v>
      </c>
      <c r="S566">
        <f>ESTADISTICA!S564</f>
        <v>0</v>
      </c>
      <c r="T566">
        <f>ESTADISTICA!T564</f>
        <v>0</v>
      </c>
      <c r="U566">
        <f>ESTADISTICA!U564</f>
        <v>0</v>
      </c>
      <c r="V566">
        <f>ESTADISTICA!V564</f>
        <v>0</v>
      </c>
      <c r="W566">
        <f>ESTADISTICA!W564</f>
        <v>0</v>
      </c>
      <c r="X566">
        <f>ESTADISTICA!X564</f>
        <v>0</v>
      </c>
      <c r="Y566">
        <f>ESTADISTICA!Y564</f>
        <v>0</v>
      </c>
      <c r="Z566">
        <f>ESTADISTICA!Z564</f>
        <v>0</v>
      </c>
      <c r="AA566">
        <f>ESTADISTICA!AA564</f>
        <v>0</v>
      </c>
      <c r="AB566">
        <f>ESTADISTICA!AB564</f>
        <v>0</v>
      </c>
      <c r="AC566">
        <f>ESTADISTICA!AC564</f>
        <v>0</v>
      </c>
      <c r="AD566">
        <f>ESTADISTICA!AD564</f>
        <v>0</v>
      </c>
      <c r="AE566">
        <f>ESTADISTICA!AE564</f>
        <v>0</v>
      </c>
      <c r="AF566">
        <f>ESTADISTICA!AF564</f>
        <v>0</v>
      </c>
      <c r="AG566">
        <f>ESTADISTICA!AG564</f>
        <v>0</v>
      </c>
      <c r="AH566">
        <f>ESTADISTICA!AH564</f>
        <v>0</v>
      </c>
      <c r="AI566">
        <f>ESTADISTICA!AI564</f>
        <v>0</v>
      </c>
    </row>
    <row r="567" spans="1:35" hidden="1" x14ac:dyDescent="0.25">
      <c r="A567">
        <f>ESTADISTICA!A565</f>
        <v>0</v>
      </c>
      <c r="B567">
        <f>ESTADISTICA!B565</f>
        <v>0</v>
      </c>
      <c r="C567">
        <f>ESTADISTICA!C565</f>
        <v>0</v>
      </c>
      <c r="D567">
        <f>ESTADISTICA!D565</f>
        <v>0</v>
      </c>
      <c r="E567">
        <f>ESTADISTICA!E565</f>
        <v>0</v>
      </c>
      <c r="F567">
        <f>ESTADISTICA!F565</f>
        <v>0</v>
      </c>
      <c r="G567">
        <f>ESTADISTICA!G565</f>
        <v>0</v>
      </c>
      <c r="H567">
        <f>ESTADISTICA!H565</f>
        <v>0</v>
      </c>
      <c r="I567">
        <f>ESTADISTICA!I565</f>
        <v>0</v>
      </c>
      <c r="J567">
        <f>ESTADISTICA!J565</f>
        <v>0</v>
      </c>
      <c r="K567">
        <f>ESTADISTICA!K565</f>
        <v>0</v>
      </c>
      <c r="L567">
        <f>ESTADISTICA!L565</f>
        <v>0</v>
      </c>
      <c r="M567">
        <f>ESTADISTICA!M565</f>
        <v>0</v>
      </c>
      <c r="N567">
        <f>ESTADISTICA!N565</f>
        <v>0</v>
      </c>
      <c r="O567">
        <f>ESTADISTICA!O565</f>
        <v>0</v>
      </c>
      <c r="P567">
        <f>ESTADISTICA!P565</f>
        <v>0</v>
      </c>
      <c r="Q567">
        <f>ESTADISTICA!Q565</f>
        <v>0</v>
      </c>
      <c r="R567">
        <f>ESTADISTICA!R565</f>
        <v>0</v>
      </c>
      <c r="S567">
        <f>ESTADISTICA!S565</f>
        <v>0</v>
      </c>
      <c r="T567">
        <f>ESTADISTICA!T565</f>
        <v>0</v>
      </c>
      <c r="U567">
        <f>ESTADISTICA!U565</f>
        <v>0</v>
      </c>
      <c r="V567">
        <f>ESTADISTICA!V565</f>
        <v>0</v>
      </c>
      <c r="W567">
        <f>ESTADISTICA!W565</f>
        <v>0</v>
      </c>
      <c r="X567">
        <f>ESTADISTICA!X565</f>
        <v>0</v>
      </c>
      <c r="Y567">
        <f>ESTADISTICA!Y565</f>
        <v>0</v>
      </c>
      <c r="Z567">
        <f>ESTADISTICA!Z565</f>
        <v>0</v>
      </c>
      <c r="AA567">
        <f>ESTADISTICA!AA565</f>
        <v>0</v>
      </c>
      <c r="AB567">
        <f>ESTADISTICA!AB565</f>
        <v>0</v>
      </c>
      <c r="AC567">
        <f>ESTADISTICA!AC565</f>
        <v>0</v>
      </c>
      <c r="AD567">
        <f>ESTADISTICA!AD565</f>
        <v>0</v>
      </c>
      <c r="AE567">
        <f>ESTADISTICA!AE565</f>
        <v>0</v>
      </c>
      <c r="AF567">
        <f>ESTADISTICA!AF565</f>
        <v>0</v>
      </c>
      <c r="AG567">
        <f>ESTADISTICA!AG565</f>
        <v>0</v>
      </c>
      <c r="AH567">
        <f>ESTADISTICA!AH565</f>
        <v>0</v>
      </c>
      <c r="AI567">
        <f>ESTADISTICA!AI565</f>
        <v>0</v>
      </c>
    </row>
    <row r="568" spans="1:35" hidden="1" x14ac:dyDescent="0.25">
      <c r="A568">
        <f>ESTADISTICA!A566</f>
        <v>0</v>
      </c>
      <c r="B568">
        <f>ESTADISTICA!B566</f>
        <v>0</v>
      </c>
      <c r="C568">
        <f>ESTADISTICA!C566</f>
        <v>0</v>
      </c>
      <c r="D568">
        <f>ESTADISTICA!D566</f>
        <v>0</v>
      </c>
      <c r="E568">
        <f>ESTADISTICA!E566</f>
        <v>0</v>
      </c>
      <c r="F568">
        <f>ESTADISTICA!F566</f>
        <v>0</v>
      </c>
      <c r="G568">
        <f>ESTADISTICA!G566</f>
        <v>0</v>
      </c>
      <c r="H568">
        <f>ESTADISTICA!H566</f>
        <v>0</v>
      </c>
      <c r="I568">
        <f>ESTADISTICA!I566</f>
        <v>0</v>
      </c>
      <c r="J568">
        <f>ESTADISTICA!J566</f>
        <v>0</v>
      </c>
      <c r="K568">
        <f>ESTADISTICA!K566</f>
        <v>0</v>
      </c>
      <c r="L568">
        <f>ESTADISTICA!L566</f>
        <v>0</v>
      </c>
      <c r="M568">
        <f>ESTADISTICA!M566</f>
        <v>0</v>
      </c>
      <c r="N568">
        <f>ESTADISTICA!N566</f>
        <v>0</v>
      </c>
      <c r="O568">
        <f>ESTADISTICA!O566</f>
        <v>0</v>
      </c>
      <c r="P568">
        <f>ESTADISTICA!P566</f>
        <v>0</v>
      </c>
      <c r="Q568">
        <f>ESTADISTICA!Q566</f>
        <v>0</v>
      </c>
      <c r="R568">
        <f>ESTADISTICA!R566</f>
        <v>0</v>
      </c>
      <c r="S568">
        <f>ESTADISTICA!S566</f>
        <v>0</v>
      </c>
      <c r="T568">
        <f>ESTADISTICA!T566</f>
        <v>0</v>
      </c>
      <c r="U568">
        <f>ESTADISTICA!U566</f>
        <v>0</v>
      </c>
      <c r="V568">
        <f>ESTADISTICA!V566</f>
        <v>0</v>
      </c>
      <c r="W568">
        <f>ESTADISTICA!W566</f>
        <v>0</v>
      </c>
      <c r="X568">
        <f>ESTADISTICA!X566</f>
        <v>0</v>
      </c>
      <c r="Y568">
        <f>ESTADISTICA!Y566</f>
        <v>0</v>
      </c>
      <c r="Z568">
        <f>ESTADISTICA!Z566</f>
        <v>0</v>
      </c>
      <c r="AA568">
        <f>ESTADISTICA!AA566</f>
        <v>0</v>
      </c>
      <c r="AB568">
        <f>ESTADISTICA!AB566</f>
        <v>0</v>
      </c>
      <c r="AC568">
        <f>ESTADISTICA!AC566</f>
        <v>0</v>
      </c>
      <c r="AD568">
        <f>ESTADISTICA!AD566</f>
        <v>0</v>
      </c>
      <c r="AE568">
        <f>ESTADISTICA!AE566</f>
        <v>0</v>
      </c>
      <c r="AF568">
        <f>ESTADISTICA!AF566</f>
        <v>0</v>
      </c>
      <c r="AG568">
        <f>ESTADISTICA!AG566</f>
        <v>0</v>
      </c>
      <c r="AH568">
        <f>ESTADISTICA!AH566</f>
        <v>0</v>
      </c>
      <c r="AI568">
        <f>ESTADISTICA!AI566</f>
        <v>0</v>
      </c>
    </row>
    <row r="569" spans="1:35" hidden="1" x14ac:dyDescent="0.25">
      <c r="A569">
        <f>ESTADISTICA!A567</f>
        <v>0</v>
      </c>
      <c r="B569">
        <f>ESTADISTICA!B567</f>
        <v>0</v>
      </c>
      <c r="C569">
        <f>ESTADISTICA!C567</f>
        <v>0</v>
      </c>
      <c r="D569">
        <f>ESTADISTICA!D567</f>
        <v>0</v>
      </c>
      <c r="E569">
        <f>ESTADISTICA!E567</f>
        <v>0</v>
      </c>
      <c r="F569">
        <f>ESTADISTICA!F567</f>
        <v>0</v>
      </c>
      <c r="G569">
        <f>ESTADISTICA!G567</f>
        <v>0</v>
      </c>
      <c r="H569">
        <f>ESTADISTICA!H567</f>
        <v>0</v>
      </c>
      <c r="I569">
        <f>ESTADISTICA!I567</f>
        <v>0</v>
      </c>
      <c r="J569">
        <f>ESTADISTICA!J567</f>
        <v>0</v>
      </c>
      <c r="K569">
        <f>ESTADISTICA!K567</f>
        <v>0</v>
      </c>
      <c r="L569">
        <f>ESTADISTICA!L567</f>
        <v>0</v>
      </c>
      <c r="M569">
        <f>ESTADISTICA!M567</f>
        <v>0</v>
      </c>
      <c r="N569">
        <f>ESTADISTICA!N567</f>
        <v>0</v>
      </c>
      <c r="O569">
        <f>ESTADISTICA!O567</f>
        <v>0</v>
      </c>
      <c r="P569">
        <f>ESTADISTICA!P567</f>
        <v>0</v>
      </c>
      <c r="Q569">
        <f>ESTADISTICA!Q567</f>
        <v>0</v>
      </c>
      <c r="R569">
        <f>ESTADISTICA!R567</f>
        <v>0</v>
      </c>
      <c r="S569">
        <f>ESTADISTICA!S567</f>
        <v>0</v>
      </c>
      <c r="T569">
        <f>ESTADISTICA!T567</f>
        <v>0</v>
      </c>
      <c r="U569">
        <f>ESTADISTICA!U567</f>
        <v>0</v>
      </c>
      <c r="V569">
        <f>ESTADISTICA!V567</f>
        <v>0</v>
      </c>
      <c r="W569">
        <f>ESTADISTICA!W567</f>
        <v>0</v>
      </c>
      <c r="X569">
        <f>ESTADISTICA!X567</f>
        <v>0</v>
      </c>
      <c r="Y569">
        <f>ESTADISTICA!Y567</f>
        <v>0</v>
      </c>
      <c r="Z569">
        <f>ESTADISTICA!Z567</f>
        <v>0</v>
      </c>
      <c r="AA569">
        <f>ESTADISTICA!AA567</f>
        <v>0</v>
      </c>
      <c r="AB569">
        <f>ESTADISTICA!AB567</f>
        <v>0</v>
      </c>
      <c r="AC569">
        <f>ESTADISTICA!AC567</f>
        <v>0</v>
      </c>
      <c r="AD569">
        <f>ESTADISTICA!AD567</f>
        <v>0</v>
      </c>
      <c r="AE569">
        <f>ESTADISTICA!AE567</f>
        <v>0</v>
      </c>
      <c r="AF569">
        <f>ESTADISTICA!AF567</f>
        <v>0</v>
      </c>
      <c r="AG569">
        <f>ESTADISTICA!AG567</f>
        <v>0</v>
      </c>
      <c r="AH569">
        <f>ESTADISTICA!AH567</f>
        <v>0</v>
      </c>
      <c r="AI569">
        <f>ESTADISTICA!AI567</f>
        <v>0</v>
      </c>
    </row>
    <row r="570" spans="1:35" hidden="1" x14ac:dyDescent="0.25">
      <c r="A570">
        <f>ESTADISTICA!A568</f>
        <v>0</v>
      </c>
      <c r="B570">
        <f>ESTADISTICA!B568</f>
        <v>0</v>
      </c>
      <c r="C570">
        <f>ESTADISTICA!C568</f>
        <v>0</v>
      </c>
      <c r="D570">
        <f>ESTADISTICA!D568</f>
        <v>0</v>
      </c>
      <c r="E570">
        <f>ESTADISTICA!E568</f>
        <v>0</v>
      </c>
      <c r="F570">
        <f>ESTADISTICA!F568</f>
        <v>0</v>
      </c>
      <c r="G570">
        <f>ESTADISTICA!G568</f>
        <v>0</v>
      </c>
      <c r="H570">
        <f>ESTADISTICA!H568</f>
        <v>0</v>
      </c>
      <c r="I570">
        <f>ESTADISTICA!I568</f>
        <v>0</v>
      </c>
      <c r="J570">
        <f>ESTADISTICA!J568</f>
        <v>0</v>
      </c>
      <c r="K570">
        <f>ESTADISTICA!K568</f>
        <v>0</v>
      </c>
      <c r="L570">
        <f>ESTADISTICA!L568</f>
        <v>0</v>
      </c>
      <c r="M570">
        <f>ESTADISTICA!M568</f>
        <v>0</v>
      </c>
      <c r="N570">
        <f>ESTADISTICA!N568</f>
        <v>0</v>
      </c>
      <c r="O570">
        <f>ESTADISTICA!O568</f>
        <v>0</v>
      </c>
      <c r="P570">
        <f>ESTADISTICA!P568</f>
        <v>0</v>
      </c>
      <c r="Q570">
        <f>ESTADISTICA!Q568</f>
        <v>0</v>
      </c>
      <c r="R570">
        <f>ESTADISTICA!R568</f>
        <v>0</v>
      </c>
      <c r="S570">
        <f>ESTADISTICA!S568</f>
        <v>0</v>
      </c>
      <c r="T570">
        <f>ESTADISTICA!T568</f>
        <v>0</v>
      </c>
      <c r="U570">
        <f>ESTADISTICA!U568</f>
        <v>0</v>
      </c>
      <c r="V570">
        <f>ESTADISTICA!V568</f>
        <v>0</v>
      </c>
      <c r="W570">
        <f>ESTADISTICA!W568</f>
        <v>0</v>
      </c>
      <c r="X570">
        <f>ESTADISTICA!X568</f>
        <v>0</v>
      </c>
      <c r="Y570">
        <f>ESTADISTICA!Y568</f>
        <v>0</v>
      </c>
      <c r="Z570">
        <f>ESTADISTICA!Z568</f>
        <v>0</v>
      </c>
      <c r="AA570">
        <f>ESTADISTICA!AA568</f>
        <v>0</v>
      </c>
      <c r="AB570">
        <f>ESTADISTICA!AB568</f>
        <v>0</v>
      </c>
      <c r="AC570">
        <f>ESTADISTICA!AC568</f>
        <v>0</v>
      </c>
      <c r="AD570">
        <f>ESTADISTICA!AD568</f>
        <v>0</v>
      </c>
      <c r="AE570">
        <f>ESTADISTICA!AE568</f>
        <v>0</v>
      </c>
      <c r="AF570">
        <f>ESTADISTICA!AF568</f>
        <v>0</v>
      </c>
      <c r="AG570">
        <f>ESTADISTICA!AG568</f>
        <v>0</v>
      </c>
      <c r="AH570">
        <f>ESTADISTICA!AH568</f>
        <v>0</v>
      </c>
      <c r="AI570">
        <f>ESTADISTICA!AI568</f>
        <v>0</v>
      </c>
    </row>
    <row r="571" spans="1:35" hidden="1" x14ac:dyDescent="0.25">
      <c r="A571">
        <f>ESTADISTICA!A569</f>
        <v>0</v>
      </c>
      <c r="B571">
        <f>ESTADISTICA!B569</f>
        <v>0</v>
      </c>
      <c r="C571">
        <f>ESTADISTICA!C569</f>
        <v>0</v>
      </c>
      <c r="D571">
        <f>ESTADISTICA!D569</f>
        <v>0</v>
      </c>
      <c r="E571">
        <f>ESTADISTICA!E569</f>
        <v>0</v>
      </c>
      <c r="F571">
        <f>ESTADISTICA!F569</f>
        <v>0</v>
      </c>
      <c r="G571">
        <f>ESTADISTICA!G569</f>
        <v>0</v>
      </c>
      <c r="H571">
        <f>ESTADISTICA!H569</f>
        <v>0</v>
      </c>
      <c r="I571">
        <f>ESTADISTICA!I569</f>
        <v>0</v>
      </c>
      <c r="J571">
        <f>ESTADISTICA!J569</f>
        <v>0</v>
      </c>
      <c r="K571">
        <f>ESTADISTICA!K569</f>
        <v>0</v>
      </c>
      <c r="L571">
        <f>ESTADISTICA!L569</f>
        <v>0</v>
      </c>
      <c r="M571">
        <f>ESTADISTICA!M569</f>
        <v>0</v>
      </c>
      <c r="N571">
        <f>ESTADISTICA!N569</f>
        <v>0</v>
      </c>
      <c r="O571">
        <f>ESTADISTICA!O569</f>
        <v>0</v>
      </c>
      <c r="P571">
        <f>ESTADISTICA!P569</f>
        <v>0</v>
      </c>
      <c r="Q571">
        <f>ESTADISTICA!Q569</f>
        <v>0</v>
      </c>
      <c r="R571">
        <f>ESTADISTICA!R569</f>
        <v>0</v>
      </c>
      <c r="S571">
        <f>ESTADISTICA!S569</f>
        <v>0</v>
      </c>
      <c r="T571">
        <f>ESTADISTICA!T569</f>
        <v>0</v>
      </c>
      <c r="U571">
        <f>ESTADISTICA!U569</f>
        <v>0</v>
      </c>
      <c r="V571">
        <f>ESTADISTICA!V569</f>
        <v>0</v>
      </c>
      <c r="W571">
        <f>ESTADISTICA!W569</f>
        <v>0</v>
      </c>
      <c r="X571">
        <f>ESTADISTICA!X569</f>
        <v>0</v>
      </c>
      <c r="Y571">
        <f>ESTADISTICA!Y569</f>
        <v>0</v>
      </c>
      <c r="Z571">
        <f>ESTADISTICA!Z569</f>
        <v>0</v>
      </c>
      <c r="AA571">
        <f>ESTADISTICA!AA569</f>
        <v>0</v>
      </c>
      <c r="AB571">
        <f>ESTADISTICA!AB569</f>
        <v>0</v>
      </c>
      <c r="AC571">
        <f>ESTADISTICA!AC569</f>
        <v>0</v>
      </c>
      <c r="AD571">
        <f>ESTADISTICA!AD569</f>
        <v>0</v>
      </c>
      <c r="AE571">
        <f>ESTADISTICA!AE569</f>
        <v>0</v>
      </c>
      <c r="AF571">
        <f>ESTADISTICA!AF569</f>
        <v>0</v>
      </c>
      <c r="AG571">
        <f>ESTADISTICA!AG569</f>
        <v>0</v>
      </c>
      <c r="AH571">
        <f>ESTADISTICA!AH569</f>
        <v>0</v>
      </c>
      <c r="AI571">
        <f>ESTADISTICA!AI569</f>
        <v>0</v>
      </c>
    </row>
    <row r="572" spans="1:35" hidden="1" x14ac:dyDescent="0.25">
      <c r="A572">
        <f>ESTADISTICA!A570</f>
        <v>0</v>
      </c>
      <c r="B572">
        <f>ESTADISTICA!B570</f>
        <v>0</v>
      </c>
      <c r="C572">
        <f>ESTADISTICA!C570</f>
        <v>0</v>
      </c>
      <c r="D572">
        <f>ESTADISTICA!D570</f>
        <v>0</v>
      </c>
      <c r="E572">
        <f>ESTADISTICA!E570</f>
        <v>0</v>
      </c>
      <c r="F572">
        <f>ESTADISTICA!F570</f>
        <v>0</v>
      </c>
      <c r="G572">
        <f>ESTADISTICA!G570</f>
        <v>0</v>
      </c>
      <c r="H572">
        <f>ESTADISTICA!H570</f>
        <v>0</v>
      </c>
      <c r="I572">
        <f>ESTADISTICA!I570</f>
        <v>0</v>
      </c>
      <c r="J572">
        <f>ESTADISTICA!J570</f>
        <v>0</v>
      </c>
      <c r="K572">
        <f>ESTADISTICA!K570</f>
        <v>0</v>
      </c>
      <c r="L572">
        <f>ESTADISTICA!L570</f>
        <v>0</v>
      </c>
      <c r="M572">
        <f>ESTADISTICA!M570</f>
        <v>0</v>
      </c>
      <c r="N572">
        <f>ESTADISTICA!N570</f>
        <v>0</v>
      </c>
      <c r="O572">
        <f>ESTADISTICA!O570</f>
        <v>0</v>
      </c>
      <c r="P572">
        <f>ESTADISTICA!P570</f>
        <v>0</v>
      </c>
      <c r="Q572">
        <f>ESTADISTICA!Q570</f>
        <v>0</v>
      </c>
      <c r="R572">
        <f>ESTADISTICA!R570</f>
        <v>0</v>
      </c>
      <c r="S572">
        <f>ESTADISTICA!S570</f>
        <v>0</v>
      </c>
      <c r="T572">
        <f>ESTADISTICA!T570</f>
        <v>0</v>
      </c>
      <c r="U572">
        <f>ESTADISTICA!U570</f>
        <v>0</v>
      </c>
      <c r="V572">
        <f>ESTADISTICA!V570</f>
        <v>0</v>
      </c>
      <c r="W572">
        <f>ESTADISTICA!W570</f>
        <v>0</v>
      </c>
      <c r="X572">
        <f>ESTADISTICA!X570</f>
        <v>0</v>
      </c>
      <c r="Y572">
        <f>ESTADISTICA!Y570</f>
        <v>0</v>
      </c>
      <c r="Z572">
        <f>ESTADISTICA!Z570</f>
        <v>0</v>
      </c>
      <c r="AA572">
        <f>ESTADISTICA!AA570</f>
        <v>0</v>
      </c>
      <c r="AB572">
        <f>ESTADISTICA!AB570</f>
        <v>0</v>
      </c>
      <c r="AC572">
        <f>ESTADISTICA!AC570</f>
        <v>0</v>
      </c>
      <c r="AD572">
        <f>ESTADISTICA!AD570</f>
        <v>0</v>
      </c>
      <c r="AE572">
        <f>ESTADISTICA!AE570</f>
        <v>0</v>
      </c>
      <c r="AF572">
        <f>ESTADISTICA!AF570</f>
        <v>0</v>
      </c>
      <c r="AG572">
        <f>ESTADISTICA!AG570</f>
        <v>0</v>
      </c>
      <c r="AH572">
        <f>ESTADISTICA!AH570</f>
        <v>0</v>
      </c>
      <c r="AI572">
        <f>ESTADISTICA!AI570</f>
        <v>0</v>
      </c>
    </row>
    <row r="573" spans="1:35" hidden="1" x14ac:dyDescent="0.25">
      <c r="A573">
        <f>ESTADISTICA!A571</f>
        <v>0</v>
      </c>
      <c r="B573">
        <f>ESTADISTICA!B571</f>
        <v>0</v>
      </c>
      <c r="C573">
        <f>ESTADISTICA!C571</f>
        <v>0</v>
      </c>
      <c r="D573">
        <f>ESTADISTICA!D571</f>
        <v>0</v>
      </c>
      <c r="E573">
        <f>ESTADISTICA!E571</f>
        <v>0</v>
      </c>
      <c r="F573">
        <f>ESTADISTICA!F571</f>
        <v>0</v>
      </c>
      <c r="G573">
        <f>ESTADISTICA!G571</f>
        <v>0</v>
      </c>
      <c r="H573">
        <f>ESTADISTICA!H571</f>
        <v>0</v>
      </c>
      <c r="I573">
        <f>ESTADISTICA!I571</f>
        <v>0</v>
      </c>
      <c r="J573">
        <f>ESTADISTICA!J571</f>
        <v>0</v>
      </c>
      <c r="K573">
        <f>ESTADISTICA!K571</f>
        <v>0</v>
      </c>
      <c r="L573">
        <f>ESTADISTICA!L571</f>
        <v>0</v>
      </c>
      <c r="M573">
        <f>ESTADISTICA!M571</f>
        <v>0</v>
      </c>
      <c r="N573">
        <f>ESTADISTICA!N571</f>
        <v>0</v>
      </c>
      <c r="O573">
        <f>ESTADISTICA!O571</f>
        <v>0</v>
      </c>
      <c r="P573">
        <f>ESTADISTICA!P571</f>
        <v>0</v>
      </c>
      <c r="Q573">
        <f>ESTADISTICA!Q571</f>
        <v>0</v>
      </c>
      <c r="R573">
        <f>ESTADISTICA!R571</f>
        <v>0</v>
      </c>
      <c r="S573">
        <f>ESTADISTICA!S571</f>
        <v>0</v>
      </c>
      <c r="T573">
        <f>ESTADISTICA!T571</f>
        <v>0</v>
      </c>
      <c r="U573">
        <f>ESTADISTICA!U571</f>
        <v>0</v>
      </c>
      <c r="V573">
        <f>ESTADISTICA!V571</f>
        <v>0</v>
      </c>
      <c r="W573">
        <f>ESTADISTICA!W571</f>
        <v>0</v>
      </c>
      <c r="X573">
        <f>ESTADISTICA!X571</f>
        <v>0</v>
      </c>
      <c r="Y573">
        <f>ESTADISTICA!Y571</f>
        <v>0</v>
      </c>
      <c r="Z573">
        <f>ESTADISTICA!Z571</f>
        <v>0</v>
      </c>
      <c r="AA573">
        <f>ESTADISTICA!AA571</f>
        <v>0</v>
      </c>
      <c r="AB573">
        <f>ESTADISTICA!AB571</f>
        <v>0</v>
      </c>
      <c r="AC573">
        <f>ESTADISTICA!AC571</f>
        <v>0</v>
      </c>
      <c r="AD573">
        <f>ESTADISTICA!AD571</f>
        <v>0</v>
      </c>
      <c r="AE573">
        <f>ESTADISTICA!AE571</f>
        <v>0</v>
      </c>
      <c r="AF573">
        <f>ESTADISTICA!AF571</f>
        <v>0</v>
      </c>
      <c r="AG573">
        <f>ESTADISTICA!AG571</f>
        <v>0</v>
      </c>
      <c r="AH573">
        <f>ESTADISTICA!AH571</f>
        <v>0</v>
      </c>
      <c r="AI573">
        <f>ESTADISTICA!AI571</f>
        <v>0</v>
      </c>
    </row>
    <row r="574" spans="1:35" hidden="1" x14ac:dyDescent="0.25">
      <c r="A574">
        <f>ESTADISTICA!A572</f>
        <v>0</v>
      </c>
      <c r="B574">
        <f>ESTADISTICA!B572</f>
        <v>0</v>
      </c>
      <c r="C574">
        <f>ESTADISTICA!C572</f>
        <v>0</v>
      </c>
      <c r="D574">
        <f>ESTADISTICA!D572</f>
        <v>0</v>
      </c>
      <c r="E574">
        <f>ESTADISTICA!E572</f>
        <v>0</v>
      </c>
      <c r="F574">
        <f>ESTADISTICA!F572</f>
        <v>0</v>
      </c>
      <c r="G574">
        <f>ESTADISTICA!G572</f>
        <v>0</v>
      </c>
      <c r="H574">
        <f>ESTADISTICA!H572</f>
        <v>0</v>
      </c>
      <c r="I574">
        <f>ESTADISTICA!I572</f>
        <v>0</v>
      </c>
      <c r="J574">
        <f>ESTADISTICA!J572</f>
        <v>0</v>
      </c>
      <c r="K574">
        <f>ESTADISTICA!K572</f>
        <v>0</v>
      </c>
      <c r="L574">
        <f>ESTADISTICA!L572</f>
        <v>0</v>
      </c>
      <c r="M574">
        <f>ESTADISTICA!M572</f>
        <v>0</v>
      </c>
      <c r="N574">
        <f>ESTADISTICA!N572</f>
        <v>0</v>
      </c>
      <c r="O574">
        <f>ESTADISTICA!O572</f>
        <v>0</v>
      </c>
      <c r="P574">
        <f>ESTADISTICA!P572</f>
        <v>0</v>
      </c>
      <c r="Q574">
        <f>ESTADISTICA!Q572</f>
        <v>0</v>
      </c>
      <c r="R574">
        <f>ESTADISTICA!R572</f>
        <v>0</v>
      </c>
      <c r="S574">
        <f>ESTADISTICA!S572</f>
        <v>0</v>
      </c>
      <c r="T574">
        <f>ESTADISTICA!T572</f>
        <v>0</v>
      </c>
      <c r="U574">
        <f>ESTADISTICA!U572</f>
        <v>0</v>
      </c>
      <c r="V574">
        <f>ESTADISTICA!V572</f>
        <v>0</v>
      </c>
      <c r="W574">
        <f>ESTADISTICA!W572</f>
        <v>0</v>
      </c>
      <c r="X574">
        <f>ESTADISTICA!X572</f>
        <v>0</v>
      </c>
      <c r="Y574">
        <f>ESTADISTICA!Y572</f>
        <v>0</v>
      </c>
      <c r="Z574">
        <f>ESTADISTICA!Z572</f>
        <v>0</v>
      </c>
      <c r="AA574">
        <f>ESTADISTICA!AA572</f>
        <v>0</v>
      </c>
      <c r="AB574">
        <f>ESTADISTICA!AB572</f>
        <v>0</v>
      </c>
      <c r="AC574">
        <f>ESTADISTICA!AC572</f>
        <v>0</v>
      </c>
      <c r="AD574">
        <f>ESTADISTICA!AD572</f>
        <v>0</v>
      </c>
      <c r="AE574">
        <f>ESTADISTICA!AE572</f>
        <v>0</v>
      </c>
      <c r="AF574">
        <f>ESTADISTICA!AF572</f>
        <v>0</v>
      </c>
      <c r="AG574">
        <f>ESTADISTICA!AG572</f>
        <v>0</v>
      </c>
      <c r="AH574">
        <f>ESTADISTICA!AH572</f>
        <v>0</v>
      </c>
      <c r="AI574">
        <f>ESTADISTICA!AI572</f>
        <v>0</v>
      </c>
    </row>
    <row r="575" spans="1:35" hidden="1" x14ac:dyDescent="0.25">
      <c r="A575">
        <f>ESTADISTICA!A573</f>
        <v>0</v>
      </c>
      <c r="B575">
        <f>ESTADISTICA!B573</f>
        <v>0</v>
      </c>
      <c r="C575">
        <f>ESTADISTICA!C573</f>
        <v>0</v>
      </c>
      <c r="D575">
        <f>ESTADISTICA!D573</f>
        <v>0</v>
      </c>
      <c r="E575">
        <f>ESTADISTICA!E573</f>
        <v>0</v>
      </c>
      <c r="F575">
        <f>ESTADISTICA!F573</f>
        <v>0</v>
      </c>
      <c r="G575">
        <f>ESTADISTICA!G573</f>
        <v>0</v>
      </c>
      <c r="H575">
        <f>ESTADISTICA!H573</f>
        <v>0</v>
      </c>
      <c r="I575">
        <f>ESTADISTICA!I573</f>
        <v>0</v>
      </c>
      <c r="J575">
        <f>ESTADISTICA!J573</f>
        <v>0</v>
      </c>
      <c r="K575">
        <f>ESTADISTICA!K573</f>
        <v>0</v>
      </c>
      <c r="L575">
        <f>ESTADISTICA!L573</f>
        <v>0</v>
      </c>
      <c r="M575">
        <f>ESTADISTICA!M573</f>
        <v>0</v>
      </c>
      <c r="N575">
        <f>ESTADISTICA!N573</f>
        <v>0</v>
      </c>
      <c r="O575">
        <f>ESTADISTICA!O573</f>
        <v>0</v>
      </c>
      <c r="P575">
        <f>ESTADISTICA!P573</f>
        <v>0</v>
      </c>
      <c r="Q575">
        <f>ESTADISTICA!Q573</f>
        <v>0</v>
      </c>
      <c r="R575">
        <f>ESTADISTICA!R573</f>
        <v>0</v>
      </c>
      <c r="S575">
        <f>ESTADISTICA!S573</f>
        <v>0</v>
      </c>
      <c r="T575">
        <f>ESTADISTICA!T573</f>
        <v>0</v>
      </c>
      <c r="U575">
        <f>ESTADISTICA!U573</f>
        <v>0</v>
      </c>
      <c r="V575">
        <f>ESTADISTICA!V573</f>
        <v>0</v>
      </c>
      <c r="W575">
        <f>ESTADISTICA!W573</f>
        <v>0</v>
      </c>
      <c r="X575">
        <f>ESTADISTICA!X573</f>
        <v>0</v>
      </c>
      <c r="Y575">
        <f>ESTADISTICA!Y573</f>
        <v>0</v>
      </c>
      <c r="Z575">
        <f>ESTADISTICA!Z573</f>
        <v>0</v>
      </c>
      <c r="AA575">
        <f>ESTADISTICA!AA573</f>
        <v>0</v>
      </c>
      <c r="AB575">
        <f>ESTADISTICA!AB573</f>
        <v>0</v>
      </c>
      <c r="AC575">
        <f>ESTADISTICA!AC573</f>
        <v>0</v>
      </c>
      <c r="AD575">
        <f>ESTADISTICA!AD573</f>
        <v>0</v>
      </c>
      <c r="AE575">
        <f>ESTADISTICA!AE573</f>
        <v>0</v>
      </c>
      <c r="AF575">
        <f>ESTADISTICA!AF573</f>
        <v>0</v>
      </c>
      <c r="AG575">
        <f>ESTADISTICA!AG573</f>
        <v>0</v>
      </c>
      <c r="AH575">
        <f>ESTADISTICA!AH573</f>
        <v>0</v>
      </c>
      <c r="AI575">
        <f>ESTADISTICA!AI573</f>
        <v>0</v>
      </c>
    </row>
    <row r="576" spans="1:35" hidden="1" x14ac:dyDescent="0.25">
      <c r="A576">
        <f>ESTADISTICA!A574</f>
        <v>0</v>
      </c>
      <c r="B576">
        <f>ESTADISTICA!B574</f>
        <v>0</v>
      </c>
      <c r="C576">
        <f>ESTADISTICA!C574</f>
        <v>0</v>
      </c>
      <c r="D576">
        <f>ESTADISTICA!D574</f>
        <v>0</v>
      </c>
      <c r="E576">
        <f>ESTADISTICA!E574</f>
        <v>0</v>
      </c>
      <c r="F576">
        <f>ESTADISTICA!F574</f>
        <v>0</v>
      </c>
      <c r="G576">
        <f>ESTADISTICA!G574</f>
        <v>0</v>
      </c>
      <c r="H576">
        <f>ESTADISTICA!H574</f>
        <v>0</v>
      </c>
      <c r="I576">
        <f>ESTADISTICA!I574</f>
        <v>0</v>
      </c>
      <c r="J576">
        <f>ESTADISTICA!J574</f>
        <v>0</v>
      </c>
      <c r="K576">
        <f>ESTADISTICA!K574</f>
        <v>0</v>
      </c>
      <c r="L576">
        <f>ESTADISTICA!L574</f>
        <v>0</v>
      </c>
      <c r="M576">
        <f>ESTADISTICA!M574</f>
        <v>0</v>
      </c>
      <c r="N576">
        <f>ESTADISTICA!N574</f>
        <v>0</v>
      </c>
      <c r="O576">
        <f>ESTADISTICA!O574</f>
        <v>0</v>
      </c>
      <c r="P576">
        <f>ESTADISTICA!P574</f>
        <v>0</v>
      </c>
      <c r="Q576">
        <f>ESTADISTICA!Q574</f>
        <v>0</v>
      </c>
      <c r="R576">
        <f>ESTADISTICA!R574</f>
        <v>0</v>
      </c>
      <c r="S576">
        <f>ESTADISTICA!S574</f>
        <v>0</v>
      </c>
      <c r="T576">
        <f>ESTADISTICA!T574</f>
        <v>0</v>
      </c>
      <c r="U576">
        <f>ESTADISTICA!U574</f>
        <v>0</v>
      </c>
      <c r="V576">
        <f>ESTADISTICA!V574</f>
        <v>0</v>
      </c>
      <c r="W576">
        <f>ESTADISTICA!W574</f>
        <v>0</v>
      </c>
      <c r="X576">
        <f>ESTADISTICA!X574</f>
        <v>0</v>
      </c>
      <c r="Y576">
        <f>ESTADISTICA!Y574</f>
        <v>0</v>
      </c>
      <c r="Z576">
        <f>ESTADISTICA!Z574</f>
        <v>0</v>
      </c>
      <c r="AA576">
        <f>ESTADISTICA!AA574</f>
        <v>0</v>
      </c>
      <c r="AB576">
        <f>ESTADISTICA!AB574</f>
        <v>0</v>
      </c>
      <c r="AC576">
        <f>ESTADISTICA!AC574</f>
        <v>0</v>
      </c>
      <c r="AD576">
        <f>ESTADISTICA!AD574</f>
        <v>0</v>
      </c>
      <c r="AE576">
        <f>ESTADISTICA!AE574</f>
        <v>0</v>
      </c>
      <c r="AF576">
        <f>ESTADISTICA!AF574</f>
        <v>0</v>
      </c>
      <c r="AG576">
        <f>ESTADISTICA!AG574</f>
        <v>0</v>
      </c>
      <c r="AH576">
        <f>ESTADISTICA!AH574</f>
        <v>0</v>
      </c>
      <c r="AI576">
        <f>ESTADISTICA!AI574</f>
        <v>0</v>
      </c>
    </row>
    <row r="577" spans="1:35" hidden="1" x14ac:dyDescent="0.25">
      <c r="A577">
        <f>ESTADISTICA!A575</f>
        <v>0</v>
      </c>
      <c r="B577">
        <f>ESTADISTICA!B575</f>
        <v>0</v>
      </c>
      <c r="C577">
        <f>ESTADISTICA!C575</f>
        <v>0</v>
      </c>
      <c r="D577">
        <f>ESTADISTICA!D575</f>
        <v>0</v>
      </c>
      <c r="E577">
        <f>ESTADISTICA!E575</f>
        <v>0</v>
      </c>
      <c r="F577">
        <f>ESTADISTICA!F575</f>
        <v>0</v>
      </c>
      <c r="G577">
        <f>ESTADISTICA!G575</f>
        <v>0</v>
      </c>
      <c r="H577">
        <f>ESTADISTICA!H575</f>
        <v>0</v>
      </c>
      <c r="I577">
        <f>ESTADISTICA!I575</f>
        <v>0</v>
      </c>
      <c r="J577">
        <f>ESTADISTICA!J575</f>
        <v>0</v>
      </c>
      <c r="K577">
        <f>ESTADISTICA!K575</f>
        <v>0</v>
      </c>
      <c r="L577">
        <f>ESTADISTICA!L575</f>
        <v>0</v>
      </c>
      <c r="M577">
        <f>ESTADISTICA!M575</f>
        <v>0</v>
      </c>
      <c r="N577">
        <f>ESTADISTICA!N575</f>
        <v>0</v>
      </c>
      <c r="O577">
        <f>ESTADISTICA!O575</f>
        <v>0</v>
      </c>
      <c r="P577">
        <f>ESTADISTICA!P575</f>
        <v>0</v>
      </c>
      <c r="Q577">
        <f>ESTADISTICA!Q575</f>
        <v>0</v>
      </c>
      <c r="R577">
        <f>ESTADISTICA!R575</f>
        <v>0</v>
      </c>
      <c r="S577">
        <f>ESTADISTICA!S575</f>
        <v>0</v>
      </c>
      <c r="T577">
        <f>ESTADISTICA!T575</f>
        <v>0</v>
      </c>
      <c r="U577">
        <f>ESTADISTICA!U575</f>
        <v>0</v>
      </c>
      <c r="V577">
        <f>ESTADISTICA!V575</f>
        <v>0</v>
      </c>
      <c r="W577">
        <f>ESTADISTICA!W575</f>
        <v>0</v>
      </c>
      <c r="X577">
        <f>ESTADISTICA!X575</f>
        <v>0</v>
      </c>
      <c r="Y577">
        <f>ESTADISTICA!Y575</f>
        <v>0</v>
      </c>
      <c r="Z577">
        <f>ESTADISTICA!Z575</f>
        <v>0</v>
      </c>
      <c r="AA577">
        <f>ESTADISTICA!AA575</f>
        <v>0</v>
      </c>
      <c r="AB577">
        <f>ESTADISTICA!AB575</f>
        <v>0</v>
      </c>
      <c r="AC577">
        <f>ESTADISTICA!AC575</f>
        <v>0</v>
      </c>
      <c r="AD577">
        <f>ESTADISTICA!AD575</f>
        <v>0</v>
      </c>
      <c r="AE577">
        <f>ESTADISTICA!AE575</f>
        <v>0</v>
      </c>
      <c r="AF577">
        <f>ESTADISTICA!AF575</f>
        <v>0</v>
      </c>
      <c r="AG577">
        <f>ESTADISTICA!AG575</f>
        <v>0</v>
      </c>
      <c r="AH577">
        <f>ESTADISTICA!AH575</f>
        <v>0</v>
      </c>
      <c r="AI577">
        <f>ESTADISTICA!AI575</f>
        <v>0</v>
      </c>
    </row>
    <row r="578" spans="1:35" hidden="1" x14ac:dyDescent="0.25">
      <c r="A578">
        <f>ESTADISTICA!A576</f>
        <v>0</v>
      </c>
      <c r="B578">
        <f>ESTADISTICA!B576</f>
        <v>0</v>
      </c>
      <c r="C578">
        <f>ESTADISTICA!C576</f>
        <v>0</v>
      </c>
      <c r="D578">
        <f>ESTADISTICA!D576</f>
        <v>0</v>
      </c>
      <c r="E578">
        <f>ESTADISTICA!E576</f>
        <v>0</v>
      </c>
      <c r="F578">
        <f>ESTADISTICA!F576</f>
        <v>0</v>
      </c>
      <c r="G578">
        <f>ESTADISTICA!G576</f>
        <v>0</v>
      </c>
      <c r="H578">
        <f>ESTADISTICA!H576</f>
        <v>0</v>
      </c>
      <c r="I578">
        <f>ESTADISTICA!I576</f>
        <v>0</v>
      </c>
      <c r="J578">
        <f>ESTADISTICA!J576</f>
        <v>0</v>
      </c>
      <c r="K578">
        <f>ESTADISTICA!K576</f>
        <v>0</v>
      </c>
      <c r="L578">
        <f>ESTADISTICA!L576</f>
        <v>0</v>
      </c>
      <c r="M578">
        <f>ESTADISTICA!M576</f>
        <v>0</v>
      </c>
      <c r="N578">
        <f>ESTADISTICA!N576</f>
        <v>0</v>
      </c>
      <c r="O578">
        <f>ESTADISTICA!O576</f>
        <v>0</v>
      </c>
      <c r="P578">
        <f>ESTADISTICA!P576</f>
        <v>0</v>
      </c>
      <c r="Q578">
        <f>ESTADISTICA!Q576</f>
        <v>0</v>
      </c>
      <c r="R578">
        <f>ESTADISTICA!R576</f>
        <v>0</v>
      </c>
      <c r="S578">
        <f>ESTADISTICA!S576</f>
        <v>0</v>
      </c>
      <c r="T578">
        <f>ESTADISTICA!T576</f>
        <v>0</v>
      </c>
      <c r="U578">
        <f>ESTADISTICA!U576</f>
        <v>0</v>
      </c>
      <c r="V578">
        <f>ESTADISTICA!V576</f>
        <v>0</v>
      </c>
      <c r="W578">
        <f>ESTADISTICA!W576</f>
        <v>0</v>
      </c>
      <c r="X578">
        <f>ESTADISTICA!X576</f>
        <v>0</v>
      </c>
      <c r="Y578">
        <f>ESTADISTICA!Y576</f>
        <v>0</v>
      </c>
      <c r="Z578">
        <f>ESTADISTICA!Z576</f>
        <v>0</v>
      </c>
      <c r="AA578">
        <f>ESTADISTICA!AA576</f>
        <v>0</v>
      </c>
      <c r="AB578">
        <f>ESTADISTICA!AB576</f>
        <v>0</v>
      </c>
      <c r="AC578">
        <f>ESTADISTICA!AC576</f>
        <v>0</v>
      </c>
      <c r="AD578">
        <f>ESTADISTICA!AD576</f>
        <v>0</v>
      </c>
      <c r="AE578">
        <f>ESTADISTICA!AE576</f>
        <v>0</v>
      </c>
      <c r="AF578">
        <f>ESTADISTICA!AF576</f>
        <v>0</v>
      </c>
      <c r="AG578">
        <f>ESTADISTICA!AG576</f>
        <v>0</v>
      </c>
      <c r="AH578">
        <f>ESTADISTICA!AH576</f>
        <v>0</v>
      </c>
      <c r="AI578">
        <f>ESTADISTICA!AI576</f>
        <v>0</v>
      </c>
    </row>
    <row r="579" spans="1:35" hidden="1" x14ac:dyDescent="0.25">
      <c r="A579">
        <f>ESTADISTICA!A577</f>
        <v>0</v>
      </c>
      <c r="B579">
        <f>ESTADISTICA!B577</f>
        <v>0</v>
      </c>
      <c r="C579">
        <f>ESTADISTICA!C577</f>
        <v>0</v>
      </c>
      <c r="D579">
        <f>ESTADISTICA!D577</f>
        <v>0</v>
      </c>
      <c r="E579">
        <f>ESTADISTICA!E577</f>
        <v>0</v>
      </c>
      <c r="F579">
        <f>ESTADISTICA!F577</f>
        <v>0</v>
      </c>
      <c r="G579">
        <f>ESTADISTICA!G577</f>
        <v>0</v>
      </c>
      <c r="H579">
        <f>ESTADISTICA!H577</f>
        <v>0</v>
      </c>
      <c r="I579">
        <f>ESTADISTICA!I577</f>
        <v>0</v>
      </c>
      <c r="J579">
        <f>ESTADISTICA!J577</f>
        <v>0</v>
      </c>
      <c r="K579">
        <f>ESTADISTICA!K577</f>
        <v>0</v>
      </c>
      <c r="L579">
        <f>ESTADISTICA!L577</f>
        <v>0</v>
      </c>
      <c r="M579">
        <f>ESTADISTICA!M577</f>
        <v>0</v>
      </c>
      <c r="N579">
        <f>ESTADISTICA!N577</f>
        <v>0</v>
      </c>
      <c r="O579">
        <f>ESTADISTICA!O577</f>
        <v>0</v>
      </c>
      <c r="P579">
        <f>ESTADISTICA!P577</f>
        <v>0</v>
      </c>
      <c r="Q579">
        <f>ESTADISTICA!Q577</f>
        <v>0</v>
      </c>
      <c r="R579">
        <f>ESTADISTICA!R577</f>
        <v>0</v>
      </c>
      <c r="S579">
        <f>ESTADISTICA!S577</f>
        <v>0</v>
      </c>
      <c r="T579">
        <f>ESTADISTICA!T577</f>
        <v>0</v>
      </c>
      <c r="U579">
        <f>ESTADISTICA!U577</f>
        <v>0</v>
      </c>
      <c r="V579">
        <f>ESTADISTICA!V577</f>
        <v>0</v>
      </c>
      <c r="W579">
        <f>ESTADISTICA!W577</f>
        <v>0</v>
      </c>
      <c r="X579">
        <f>ESTADISTICA!X577</f>
        <v>0</v>
      </c>
      <c r="Y579">
        <f>ESTADISTICA!Y577</f>
        <v>0</v>
      </c>
      <c r="Z579">
        <f>ESTADISTICA!Z577</f>
        <v>0</v>
      </c>
      <c r="AA579">
        <f>ESTADISTICA!AA577</f>
        <v>0</v>
      </c>
      <c r="AB579">
        <f>ESTADISTICA!AB577</f>
        <v>0</v>
      </c>
      <c r="AC579">
        <f>ESTADISTICA!AC577</f>
        <v>0</v>
      </c>
      <c r="AD579">
        <f>ESTADISTICA!AD577</f>
        <v>0</v>
      </c>
      <c r="AE579">
        <f>ESTADISTICA!AE577</f>
        <v>0</v>
      </c>
      <c r="AF579">
        <f>ESTADISTICA!AF577</f>
        <v>0</v>
      </c>
      <c r="AG579">
        <f>ESTADISTICA!AG577</f>
        <v>0</v>
      </c>
      <c r="AH579">
        <f>ESTADISTICA!AH577</f>
        <v>0</v>
      </c>
      <c r="AI579">
        <f>ESTADISTICA!AI577</f>
        <v>0</v>
      </c>
    </row>
    <row r="580" spans="1:35" hidden="1" x14ac:dyDescent="0.25">
      <c r="A580">
        <f>ESTADISTICA!A578</f>
        <v>0</v>
      </c>
      <c r="B580">
        <f>ESTADISTICA!B578</f>
        <v>0</v>
      </c>
      <c r="C580">
        <f>ESTADISTICA!C578</f>
        <v>0</v>
      </c>
      <c r="D580">
        <f>ESTADISTICA!D578</f>
        <v>0</v>
      </c>
      <c r="E580">
        <f>ESTADISTICA!E578</f>
        <v>0</v>
      </c>
      <c r="F580">
        <f>ESTADISTICA!F578</f>
        <v>0</v>
      </c>
      <c r="G580">
        <f>ESTADISTICA!G578</f>
        <v>0</v>
      </c>
      <c r="H580">
        <f>ESTADISTICA!H578</f>
        <v>0</v>
      </c>
      <c r="I580">
        <f>ESTADISTICA!I578</f>
        <v>0</v>
      </c>
      <c r="J580">
        <f>ESTADISTICA!J578</f>
        <v>0</v>
      </c>
      <c r="K580">
        <f>ESTADISTICA!K578</f>
        <v>0</v>
      </c>
      <c r="L580">
        <f>ESTADISTICA!L578</f>
        <v>0</v>
      </c>
      <c r="M580">
        <f>ESTADISTICA!M578</f>
        <v>0</v>
      </c>
      <c r="N580">
        <f>ESTADISTICA!N578</f>
        <v>0</v>
      </c>
      <c r="O580">
        <f>ESTADISTICA!O578</f>
        <v>0</v>
      </c>
      <c r="P580">
        <f>ESTADISTICA!P578</f>
        <v>0</v>
      </c>
      <c r="Q580">
        <f>ESTADISTICA!Q578</f>
        <v>0</v>
      </c>
      <c r="R580">
        <f>ESTADISTICA!R578</f>
        <v>0</v>
      </c>
      <c r="S580">
        <f>ESTADISTICA!S578</f>
        <v>0</v>
      </c>
      <c r="T580">
        <f>ESTADISTICA!T578</f>
        <v>0</v>
      </c>
      <c r="U580">
        <f>ESTADISTICA!U578</f>
        <v>0</v>
      </c>
      <c r="V580">
        <f>ESTADISTICA!V578</f>
        <v>0</v>
      </c>
      <c r="W580">
        <f>ESTADISTICA!W578</f>
        <v>0</v>
      </c>
      <c r="X580">
        <f>ESTADISTICA!X578</f>
        <v>0</v>
      </c>
      <c r="Y580">
        <f>ESTADISTICA!Y578</f>
        <v>0</v>
      </c>
      <c r="Z580">
        <f>ESTADISTICA!Z578</f>
        <v>0</v>
      </c>
      <c r="AA580">
        <f>ESTADISTICA!AA578</f>
        <v>0</v>
      </c>
      <c r="AB580">
        <f>ESTADISTICA!AB578</f>
        <v>0</v>
      </c>
      <c r="AC580">
        <f>ESTADISTICA!AC578</f>
        <v>0</v>
      </c>
      <c r="AD580">
        <f>ESTADISTICA!AD578</f>
        <v>0</v>
      </c>
      <c r="AE580">
        <f>ESTADISTICA!AE578</f>
        <v>0</v>
      </c>
      <c r="AF580">
        <f>ESTADISTICA!AF578</f>
        <v>0</v>
      </c>
      <c r="AG580">
        <f>ESTADISTICA!AG578</f>
        <v>0</v>
      </c>
      <c r="AH580">
        <f>ESTADISTICA!AH578</f>
        <v>0</v>
      </c>
      <c r="AI580">
        <f>ESTADISTICA!AI578</f>
        <v>0</v>
      </c>
    </row>
    <row r="581" spans="1:35" hidden="1" x14ac:dyDescent="0.25">
      <c r="A581">
        <f>ESTADISTICA!A579</f>
        <v>0</v>
      </c>
      <c r="B581">
        <f>ESTADISTICA!B579</f>
        <v>0</v>
      </c>
      <c r="C581">
        <f>ESTADISTICA!C579</f>
        <v>0</v>
      </c>
      <c r="D581">
        <f>ESTADISTICA!D579</f>
        <v>0</v>
      </c>
      <c r="E581">
        <f>ESTADISTICA!E579</f>
        <v>0</v>
      </c>
      <c r="F581">
        <f>ESTADISTICA!F579</f>
        <v>0</v>
      </c>
      <c r="G581">
        <f>ESTADISTICA!G579</f>
        <v>0</v>
      </c>
      <c r="H581">
        <f>ESTADISTICA!H579</f>
        <v>0</v>
      </c>
      <c r="I581">
        <f>ESTADISTICA!I579</f>
        <v>0</v>
      </c>
      <c r="J581">
        <f>ESTADISTICA!J579</f>
        <v>0</v>
      </c>
      <c r="K581">
        <f>ESTADISTICA!K579</f>
        <v>0</v>
      </c>
      <c r="L581">
        <f>ESTADISTICA!L579</f>
        <v>0</v>
      </c>
      <c r="M581">
        <f>ESTADISTICA!M579</f>
        <v>0</v>
      </c>
      <c r="N581">
        <f>ESTADISTICA!N579</f>
        <v>0</v>
      </c>
      <c r="O581">
        <f>ESTADISTICA!O579</f>
        <v>0</v>
      </c>
      <c r="P581">
        <f>ESTADISTICA!P579</f>
        <v>0</v>
      </c>
      <c r="Q581">
        <f>ESTADISTICA!Q579</f>
        <v>0</v>
      </c>
      <c r="R581">
        <f>ESTADISTICA!R579</f>
        <v>0</v>
      </c>
      <c r="S581">
        <f>ESTADISTICA!S579</f>
        <v>0</v>
      </c>
      <c r="T581">
        <f>ESTADISTICA!T579</f>
        <v>0</v>
      </c>
      <c r="U581">
        <f>ESTADISTICA!U579</f>
        <v>0</v>
      </c>
      <c r="V581">
        <f>ESTADISTICA!V579</f>
        <v>0</v>
      </c>
      <c r="W581">
        <f>ESTADISTICA!W579</f>
        <v>0</v>
      </c>
      <c r="X581">
        <f>ESTADISTICA!X579</f>
        <v>0</v>
      </c>
      <c r="Y581">
        <f>ESTADISTICA!Y579</f>
        <v>0</v>
      </c>
      <c r="Z581">
        <f>ESTADISTICA!Z579</f>
        <v>0</v>
      </c>
      <c r="AA581">
        <f>ESTADISTICA!AA579</f>
        <v>0</v>
      </c>
      <c r="AB581">
        <f>ESTADISTICA!AB579</f>
        <v>0</v>
      </c>
      <c r="AC581">
        <f>ESTADISTICA!AC579</f>
        <v>0</v>
      </c>
      <c r="AD581">
        <f>ESTADISTICA!AD579</f>
        <v>0</v>
      </c>
      <c r="AE581">
        <f>ESTADISTICA!AE579</f>
        <v>0</v>
      </c>
      <c r="AF581">
        <f>ESTADISTICA!AF579</f>
        <v>0</v>
      </c>
      <c r="AG581">
        <f>ESTADISTICA!AG579</f>
        <v>0</v>
      </c>
      <c r="AH581">
        <f>ESTADISTICA!AH579</f>
        <v>0</v>
      </c>
      <c r="AI581">
        <f>ESTADISTICA!AI579</f>
        <v>0</v>
      </c>
    </row>
    <row r="582" spans="1:35" hidden="1" x14ac:dyDescent="0.25">
      <c r="A582">
        <f>ESTADISTICA!A580</f>
        <v>0</v>
      </c>
      <c r="B582">
        <f>ESTADISTICA!B580</f>
        <v>0</v>
      </c>
      <c r="C582">
        <f>ESTADISTICA!C580</f>
        <v>0</v>
      </c>
      <c r="D582">
        <f>ESTADISTICA!D580</f>
        <v>0</v>
      </c>
      <c r="E582">
        <f>ESTADISTICA!E580</f>
        <v>0</v>
      </c>
      <c r="F582">
        <f>ESTADISTICA!F580</f>
        <v>0</v>
      </c>
      <c r="G582">
        <f>ESTADISTICA!G580</f>
        <v>0</v>
      </c>
      <c r="H582">
        <f>ESTADISTICA!H580</f>
        <v>0</v>
      </c>
      <c r="I582">
        <f>ESTADISTICA!I580</f>
        <v>0</v>
      </c>
      <c r="J582">
        <f>ESTADISTICA!J580</f>
        <v>0</v>
      </c>
      <c r="K582">
        <f>ESTADISTICA!K580</f>
        <v>0</v>
      </c>
      <c r="L582">
        <f>ESTADISTICA!L580</f>
        <v>0</v>
      </c>
      <c r="M582">
        <f>ESTADISTICA!M580</f>
        <v>0</v>
      </c>
      <c r="N582">
        <f>ESTADISTICA!N580</f>
        <v>0</v>
      </c>
      <c r="O582">
        <f>ESTADISTICA!O580</f>
        <v>0</v>
      </c>
      <c r="P582">
        <f>ESTADISTICA!P580</f>
        <v>0</v>
      </c>
      <c r="Q582">
        <f>ESTADISTICA!Q580</f>
        <v>0</v>
      </c>
      <c r="R582">
        <f>ESTADISTICA!R580</f>
        <v>0</v>
      </c>
      <c r="S582">
        <f>ESTADISTICA!S580</f>
        <v>0</v>
      </c>
      <c r="T582">
        <f>ESTADISTICA!T580</f>
        <v>0</v>
      </c>
      <c r="U582">
        <f>ESTADISTICA!U580</f>
        <v>0</v>
      </c>
      <c r="V582">
        <f>ESTADISTICA!V580</f>
        <v>0</v>
      </c>
      <c r="W582">
        <f>ESTADISTICA!W580</f>
        <v>0</v>
      </c>
      <c r="X582">
        <f>ESTADISTICA!X580</f>
        <v>0</v>
      </c>
      <c r="Y582">
        <f>ESTADISTICA!Y580</f>
        <v>0</v>
      </c>
      <c r="Z582">
        <f>ESTADISTICA!Z580</f>
        <v>0</v>
      </c>
      <c r="AA582">
        <f>ESTADISTICA!AA580</f>
        <v>0</v>
      </c>
      <c r="AB582">
        <f>ESTADISTICA!AB580</f>
        <v>0</v>
      </c>
      <c r="AC582">
        <f>ESTADISTICA!AC580</f>
        <v>0</v>
      </c>
      <c r="AD582">
        <f>ESTADISTICA!AD580</f>
        <v>0</v>
      </c>
      <c r="AE582">
        <f>ESTADISTICA!AE580</f>
        <v>0</v>
      </c>
      <c r="AF582">
        <f>ESTADISTICA!AF580</f>
        <v>0</v>
      </c>
      <c r="AG582">
        <f>ESTADISTICA!AG580</f>
        <v>0</v>
      </c>
      <c r="AH582">
        <f>ESTADISTICA!AH580</f>
        <v>0</v>
      </c>
      <c r="AI582">
        <f>ESTADISTICA!AI580</f>
        <v>0</v>
      </c>
    </row>
    <row r="583" spans="1:35" hidden="1" x14ac:dyDescent="0.25">
      <c r="A583">
        <f>ESTADISTICA!A581</f>
        <v>0</v>
      </c>
      <c r="B583">
        <f>ESTADISTICA!B581</f>
        <v>0</v>
      </c>
      <c r="C583">
        <f>ESTADISTICA!C581</f>
        <v>0</v>
      </c>
      <c r="D583">
        <f>ESTADISTICA!D581</f>
        <v>0</v>
      </c>
      <c r="E583">
        <f>ESTADISTICA!E581</f>
        <v>0</v>
      </c>
      <c r="F583">
        <f>ESTADISTICA!F581</f>
        <v>0</v>
      </c>
      <c r="G583">
        <f>ESTADISTICA!G581</f>
        <v>0</v>
      </c>
      <c r="H583">
        <f>ESTADISTICA!H581</f>
        <v>0</v>
      </c>
      <c r="I583">
        <f>ESTADISTICA!I581</f>
        <v>0</v>
      </c>
      <c r="J583">
        <f>ESTADISTICA!J581</f>
        <v>0</v>
      </c>
      <c r="K583">
        <f>ESTADISTICA!K581</f>
        <v>0</v>
      </c>
      <c r="L583">
        <f>ESTADISTICA!L581</f>
        <v>0</v>
      </c>
      <c r="M583">
        <f>ESTADISTICA!M581</f>
        <v>0</v>
      </c>
      <c r="N583">
        <f>ESTADISTICA!N581</f>
        <v>0</v>
      </c>
      <c r="O583">
        <f>ESTADISTICA!O581</f>
        <v>0</v>
      </c>
      <c r="P583">
        <f>ESTADISTICA!P581</f>
        <v>0</v>
      </c>
      <c r="Q583">
        <f>ESTADISTICA!Q581</f>
        <v>0</v>
      </c>
      <c r="R583">
        <f>ESTADISTICA!R581</f>
        <v>0</v>
      </c>
      <c r="S583">
        <f>ESTADISTICA!S581</f>
        <v>0</v>
      </c>
      <c r="T583">
        <f>ESTADISTICA!T581</f>
        <v>0</v>
      </c>
      <c r="U583">
        <f>ESTADISTICA!U581</f>
        <v>0</v>
      </c>
      <c r="V583">
        <f>ESTADISTICA!V581</f>
        <v>0</v>
      </c>
      <c r="W583">
        <f>ESTADISTICA!W581</f>
        <v>0</v>
      </c>
      <c r="X583">
        <f>ESTADISTICA!X581</f>
        <v>0</v>
      </c>
      <c r="Y583">
        <f>ESTADISTICA!Y581</f>
        <v>0</v>
      </c>
      <c r="Z583">
        <f>ESTADISTICA!Z581</f>
        <v>0</v>
      </c>
      <c r="AA583">
        <f>ESTADISTICA!AA581</f>
        <v>0</v>
      </c>
      <c r="AB583">
        <f>ESTADISTICA!AB581</f>
        <v>0</v>
      </c>
      <c r="AC583">
        <f>ESTADISTICA!AC581</f>
        <v>0</v>
      </c>
      <c r="AD583">
        <f>ESTADISTICA!AD581</f>
        <v>0</v>
      </c>
      <c r="AE583">
        <f>ESTADISTICA!AE581</f>
        <v>0</v>
      </c>
      <c r="AF583">
        <f>ESTADISTICA!AF581</f>
        <v>0</v>
      </c>
      <c r="AG583">
        <f>ESTADISTICA!AG581</f>
        <v>0</v>
      </c>
      <c r="AH583">
        <f>ESTADISTICA!AH581</f>
        <v>0</v>
      </c>
      <c r="AI583">
        <f>ESTADISTICA!AI581</f>
        <v>0</v>
      </c>
    </row>
    <row r="584" spans="1:35" hidden="1" x14ac:dyDescent="0.25">
      <c r="A584">
        <f>ESTADISTICA!A582</f>
        <v>0</v>
      </c>
      <c r="B584">
        <f>ESTADISTICA!B582</f>
        <v>0</v>
      </c>
      <c r="C584">
        <f>ESTADISTICA!C582</f>
        <v>0</v>
      </c>
      <c r="D584">
        <f>ESTADISTICA!D582</f>
        <v>0</v>
      </c>
      <c r="E584">
        <f>ESTADISTICA!E582</f>
        <v>0</v>
      </c>
      <c r="F584">
        <f>ESTADISTICA!F582</f>
        <v>0</v>
      </c>
      <c r="G584">
        <f>ESTADISTICA!G582</f>
        <v>0</v>
      </c>
      <c r="H584">
        <f>ESTADISTICA!H582</f>
        <v>0</v>
      </c>
      <c r="I584">
        <f>ESTADISTICA!I582</f>
        <v>0</v>
      </c>
      <c r="J584">
        <f>ESTADISTICA!J582</f>
        <v>0</v>
      </c>
      <c r="K584">
        <f>ESTADISTICA!K582</f>
        <v>0</v>
      </c>
      <c r="L584">
        <f>ESTADISTICA!L582</f>
        <v>0</v>
      </c>
      <c r="M584">
        <f>ESTADISTICA!M582</f>
        <v>0</v>
      </c>
      <c r="N584">
        <f>ESTADISTICA!N582</f>
        <v>0</v>
      </c>
      <c r="O584">
        <f>ESTADISTICA!O582</f>
        <v>0</v>
      </c>
      <c r="P584">
        <f>ESTADISTICA!P582</f>
        <v>0</v>
      </c>
      <c r="Q584">
        <f>ESTADISTICA!Q582</f>
        <v>0</v>
      </c>
      <c r="R584">
        <f>ESTADISTICA!R582</f>
        <v>0</v>
      </c>
      <c r="S584">
        <f>ESTADISTICA!S582</f>
        <v>0</v>
      </c>
      <c r="T584">
        <f>ESTADISTICA!T582</f>
        <v>0</v>
      </c>
      <c r="U584">
        <f>ESTADISTICA!U582</f>
        <v>0</v>
      </c>
      <c r="V584">
        <f>ESTADISTICA!V582</f>
        <v>0</v>
      </c>
      <c r="W584">
        <f>ESTADISTICA!W582</f>
        <v>0</v>
      </c>
      <c r="X584">
        <f>ESTADISTICA!X582</f>
        <v>0</v>
      </c>
      <c r="Y584">
        <f>ESTADISTICA!Y582</f>
        <v>0</v>
      </c>
      <c r="Z584">
        <f>ESTADISTICA!Z582</f>
        <v>0</v>
      </c>
      <c r="AA584">
        <f>ESTADISTICA!AA582</f>
        <v>0</v>
      </c>
      <c r="AB584">
        <f>ESTADISTICA!AB582</f>
        <v>0</v>
      </c>
      <c r="AC584">
        <f>ESTADISTICA!AC582</f>
        <v>0</v>
      </c>
      <c r="AD584">
        <f>ESTADISTICA!AD582</f>
        <v>0</v>
      </c>
      <c r="AE584">
        <f>ESTADISTICA!AE582</f>
        <v>0</v>
      </c>
      <c r="AF584">
        <f>ESTADISTICA!AF582</f>
        <v>0</v>
      </c>
      <c r="AG584">
        <f>ESTADISTICA!AG582</f>
        <v>0</v>
      </c>
      <c r="AH584">
        <f>ESTADISTICA!AH582</f>
        <v>0</v>
      </c>
      <c r="AI584">
        <f>ESTADISTICA!AI582</f>
        <v>0</v>
      </c>
    </row>
    <row r="585" spans="1:35" hidden="1" x14ac:dyDescent="0.25">
      <c r="A585">
        <f>ESTADISTICA!A583</f>
        <v>0</v>
      </c>
      <c r="B585">
        <f>ESTADISTICA!B583</f>
        <v>0</v>
      </c>
      <c r="C585">
        <f>ESTADISTICA!C583</f>
        <v>0</v>
      </c>
      <c r="D585">
        <f>ESTADISTICA!D583</f>
        <v>0</v>
      </c>
      <c r="E585">
        <f>ESTADISTICA!E583</f>
        <v>0</v>
      </c>
      <c r="F585">
        <f>ESTADISTICA!F583</f>
        <v>0</v>
      </c>
      <c r="G585">
        <f>ESTADISTICA!G583</f>
        <v>0</v>
      </c>
      <c r="H585">
        <f>ESTADISTICA!H583</f>
        <v>0</v>
      </c>
      <c r="I585">
        <f>ESTADISTICA!I583</f>
        <v>0</v>
      </c>
      <c r="J585">
        <f>ESTADISTICA!J583</f>
        <v>0</v>
      </c>
      <c r="K585">
        <f>ESTADISTICA!K583</f>
        <v>0</v>
      </c>
      <c r="L585">
        <f>ESTADISTICA!L583</f>
        <v>0</v>
      </c>
      <c r="M585">
        <f>ESTADISTICA!M583</f>
        <v>0</v>
      </c>
      <c r="N585">
        <f>ESTADISTICA!N583</f>
        <v>0</v>
      </c>
      <c r="O585">
        <f>ESTADISTICA!O583</f>
        <v>0</v>
      </c>
      <c r="P585">
        <f>ESTADISTICA!P583</f>
        <v>0</v>
      </c>
      <c r="Q585">
        <f>ESTADISTICA!Q583</f>
        <v>0</v>
      </c>
      <c r="R585">
        <f>ESTADISTICA!R583</f>
        <v>0</v>
      </c>
      <c r="S585">
        <f>ESTADISTICA!S583</f>
        <v>0</v>
      </c>
      <c r="T585">
        <f>ESTADISTICA!T583</f>
        <v>0</v>
      </c>
      <c r="U585">
        <f>ESTADISTICA!U583</f>
        <v>0</v>
      </c>
      <c r="V585">
        <f>ESTADISTICA!V583</f>
        <v>0</v>
      </c>
      <c r="W585">
        <f>ESTADISTICA!W583</f>
        <v>0</v>
      </c>
      <c r="X585">
        <f>ESTADISTICA!X583</f>
        <v>0</v>
      </c>
      <c r="Y585">
        <f>ESTADISTICA!Y583</f>
        <v>0</v>
      </c>
      <c r="Z585">
        <f>ESTADISTICA!Z583</f>
        <v>0</v>
      </c>
      <c r="AA585">
        <f>ESTADISTICA!AA583</f>
        <v>0</v>
      </c>
      <c r="AB585">
        <f>ESTADISTICA!AB583</f>
        <v>0</v>
      </c>
      <c r="AC585">
        <f>ESTADISTICA!AC583</f>
        <v>0</v>
      </c>
      <c r="AD585">
        <f>ESTADISTICA!AD583</f>
        <v>0</v>
      </c>
      <c r="AE585">
        <f>ESTADISTICA!AE583</f>
        <v>0</v>
      </c>
      <c r="AF585">
        <f>ESTADISTICA!AF583</f>
        <v>0</v>
      </c>
      <c r="AG585">
        <f>ESTADISTICA!AG583</f>
        <v>0</v>
      </c>
      <c r="AH585">
        <f>ESTADISTICA!AH583</f>
        <v>0</v>
      </c>
      <c r="AI585">
        <f>ESTADISTICA!AI583</f>
        <v>0</v>
      </c>
    </row>
    <row r="586" spans="1:35" hidden="1" x14ac:dyDescent="0.25">
      <c r="A586">
        <f>ESTADISTICA!A584</f>
        <v>0</v>
      </c>
      <c r="B586">
        <f>ESTADISTICA!B584</f>
        <v>0</v>
      </c>
      <c r="C586">
        <f>ESTADISTICA!C584</f>
        <v>0</v>
      </c>
      <c r="D586">
        <f>ESTADISTICA!D584</f>
        <v>0</v>
      </c>
      <c r="E586">
        <f>ESTADISTICA!E584</f>
        <v>0</v>
      </c>
      <c r="F586">
        <f>ESTADISTICA!F584</f>
        <v>0</v>
      </c>
      <c r="G586">
        <f>ESTADISTICA!G584</f>
        <v>0</v>
      </c>
      <c r="H586">
        <f>ESTADISTICA!H584</f>
        <v>0</v>
      </c>
      <c r="I586">
        <f>ESTADISTICA!I584</f>
        <v>0</v>
      </c>
      <c r="J586">
        <f>ESTADISTICA!J584</f>
        <v>0</v>
      </c>
      <c r="K586">
        <f>ESTADISTICA!K584</f>
        <v>0</v>
      </c>
      <c r="L586">
        <f>ESTADISTICA!L584</f>
        <v>0</v>
      </c>
      <c r="M586">
        <f>ESTADISTICA!M584</f>
        <v>0</v>
      </c>
      <c r="N586">
        <f>ESTADISTICA!N584</f>
        <v>0</v>
      </c>
      <c r="O586">
        <f>ESTADISTICA!O584</f>
        <v>0</v>
      </c>
      <c r="P586">
        <f>ESTADISTICA!P584</f>
        <v>0</v>
      </c>
      <c r="Q586">
        <f>ESTADISTICA!Q584</f>
        <v>0</v>
      </c>
      <c r="R586">
        <f>ESTADISTICA!R584</f>
        <v>0</v>
      </c>
      <c r="S586">
        <f>ESTADISTICA!S584</f>
        <v>0</v>
      </c>
      <c r="T586">
        <f>ESTADISTICA!T584</f>
        <v>0</v>
      </c>
      <c r="U586">
        <f>ESTADISTICA!U584</f>
        <v>0</v>
      </c>
      <c r="V586">
        <f>ESTADISTICA!V584</f>
        <v>0</v>
      </c>
      <c r="W586">
        <f>ESTADISTICA!W584</f>
        <v>0</v>
      </c>
      <c r="X586">
        <f>ESTADISTICA!X584</f>
        <v>0</v>
      </c>
      <c r="Y586">
        <f>ESTADISTICA!Y584</f>
        <v>0</v>
      </c>
      <c r="Z586">
        <f>ESTADISTICA!Z584</f>
        <v>0</v>
      </c>
      <c r="AA586">
        <f>ESTADISTICA!AA584</f>
        <v>0</v>
      </c>
      <c r="AB586">
        <f>ESTADISTICA!AB584</f>
        <v>0</v>
      </c>
      <c r="AC586">
        <f>ESTADISTICA!AC584</f>
        <v>0</v>
      </c>
      <c r="AD586">
        <f>ESTADISTICA!AD584</f>
        <v>0</v>
      </c>
      <c r="AE586">
        <f>ESTADISTICA!AE584</f>
        <v>0</v>
      </c>
      <c r="AF586">
        <f>ESTADISTICA!AF584</f>
        <v>0</v>
      </c>
      <c r="AG586">
        <f>ESTADISTICA!AG584</f>
        <v>0</v>
      </c>
      <c r="AH586">
        <f>ESTADISTICA!AH584</f>
        <v>0</v>
      </c>
      <c r="AI586">
        <f>ESTADISTICA!AI584</f>
        <v>0</v>
      </c>
    </row>
    <row r="587" spans="1:35" hidden="1" x14ac:dyDescent="0.25">
      <c r="A587">
        <f>ESTADISTICA!A585</f>
        <v>0</v>
      </c>
      <c r="B587">
        <f>ESTADISTICA!B585</f>
        <v>0</v>
      </c>
      <c r="C587">
        <f>ESTADISTICA!C585</f>
        <v>0</v>
      </c>
      <c r="D587">
        <f>ESTADISTICA!D585</f>
        <v>0</v>
      </c>
      <c r="E587">
        <f>ESTADISTICA!E585</f>
        <v>0</v>
      </c>
      <c r="F587">
        <f>ESTADISTICA!F585</f>
        <v>0</v>
      </c>
      <c r="G587">
        <f>ESTADISTICA!G585</f>
        <v>0</v>
      </c>
      <c r="H587">
        <f>ESTADISTICA!H585</f>
        <v>0</v>
      </c>
      <c r="I587">
        <f>ESTADISTICA!I585</f>
        <v>0</v>
      </c>
      <c r="J587">
        <f>ESTADISTICA!J585</f>
        <v>0</v>
      </c>
      <c r="K587">
        <f>ESTADISTICA!K585</f>
        <v>0</v>
      </c>
      <c r="L587">
        <f>ESTADISTICA!L585</f>
        <v>0</v>
      </c>
      <c r="M587">
        <f>ESTADISTICA!M585</f>
        <v>0</v>
      </c>
      <c r="N587">
        <f>ESTADISTICA!N585</f>
        <v>0</v>
      </c>
      <c r="O587">
        <f>ESTADISTICA!O585</f>
        <v>0</v>
      </c>
      <c r="P587">
        <f>ESTADISTICA!P585</f>
        <v>0</v>
      </c>
      <c r="Q587">
        <f>ESTADISTICA!Q585</f>
        <v>0</v>
      </c>
      <c r="R587">
        <f>ESTADISTICA!R585</f>
        <v>0</v>
      </c>
      <c r="S587">
        <f>ESTADISTICA!S585</f>
        <v>0</v>
      </c>
      <c r="T587">
        <f>ESTADISTICA!T585</f>
        <v>0</v>
      </c>
      <c r="U587">
        <f>ESTADISTICA!U585</f>
        <v>0</v>
      </c>
      <c r="V587">
        <f>ESTADISTICA!V585</f>
        <v>0</v>
      </c>
      <c r="W587">
        <f>ESTADISTICA!W585</f>
        <v>0</v>
      </c>
      <c r="X587">
        <f>ESTADISTICA!X585</f>
        <v>0</v>
      </c>
      <c r="Y587">
        <f>ESTADISTICA!Y585</f>
        <v>0</v>
      </c>
      <c r="Z587">
        <f>ESTADISTICA!Z585</f>
        <v>0</v>
      </c>
      <c r="AA587">
        <f>ESTADISTICA!AA585</f>
        <v>0</v>
      </c>
      <c r="AB587">
        <f>ESTADISTICA!AB585</f>
        <v>0</v>
      </c>
      <c r="AC587">
        <f>ESTADISTICA!AC585</f>
        <v>0</v>
      </c>
      <c r="AD587">
        <f>ESTADISTICA!AD585</f>
        <v>0</v>
      </c>
      <c r="AE587">
        <f>ESTADISTICA!AE585</f>
        <v>0</v>
      </c>
      <c r="AF587">
        <f>ESTADISTICA!AF585</f>
        <v>0</v>
      </c>
      <c r="AG587">
        <f>ESTADISTICA!AG585</f>
        <v>0</v>
      </c>
      <c r="AH587">
        <f>ESTADISTICA!AH585</f>
        <v>0</v>
      </c>
      <c r="AI587">
        <f>ESTADISTICA!AI585</f>
        <v>0</v>
      </c>
    </row>
    <row r="588" spans="1:35" hidden="1" x14ac:dyDescent="0.25">
      <c r="A588">
        <f>ESTADISTICA!A586</f>
        <v>0</v>
      </c>
      <c r="B588">
        <f>ESTADISTICA!B586</f>
        <v>0</v>
      </c>
      <c r="C588">
        <f>ESTADISTICA!C586</f>
        <v>0</v>
      </c>
      <c r="D588">
        <f>ESTADISTICA!D586</f>
        <v>0</v>
      </c>
      <c r="E588">
        <f>ESTADISTICA!E586</f>
        <v>0</v>
      </c>
      <c r="F588">
        <f>ESTADISTICA!F586</f>
        <v>0</v>
      </c>
      <c r="G588">
        <f>ESTADISTICA!G586</f>
        <v>0</v>
      </c>
      <c r="H588">
        <f>ESTADISTICA!H586</f>
        <v>0</v>
      </c>
      <c r="I588">
        <f>ESTADISTICA!I586</f>
        <v>0</v>
      </c>
      <c r="J588">
        <f>ESTADISTICA!J586</f>
        <v>0</v>
      </c>
      <c r="K588">
        <f>ESTADISTICA!K586</f>
        <v>0</v>
      </c>
      <c r="L588">
        <f>ESTADISTICA!L586</f>
        <v>0</v>
      </c>
      <c r="M588">
        <f>ESTADISTICA!M586</f>
        <v>0</v>
      </c>
      <c r="N588">
        <f>ESTADISTICA!N586</f>
        <v>0</v>
      </c>
      <c r="O588">
        <f>ESTADISTICA!O586</f>
        <v>0</v>
      </c>
      <c r="P588">
        <f>ESTADISTICA!P586</f>
        <v>0</v>
      </c>
      <c r="Q588">
        <f>ESTADISTICA!Q586</f>
        <v>0</v>
      </c>
      <c r="R588">
        <f>ESTADISTICA!R586</f>
        <v>0</v>
      </c>
      <c r="S588">
        <f>ESTADISTICA!S586</f>
        <v>0</v>
      </c>
      <c r="T588">
        <f>ESTADISTICA!T586</f>
        <v>0</v>
      </c>
      <c r="U588">
        <f>ESTADISTICA!U586</f>
        <v>0</v>
      </c>
      <c r="V588">
        <f>ESTADISTICA!V586</f>
        <v>0</v>
      </c>
      <c r="W588">
        <f>ESTADISTICA!W586</f>
        <v>0</v>
      </c>
      <c r="X588">
        <f>ESTADISTICA!X586</f>
        <v>0</v>
      </c>
      <c r="Y588">
        <f>ESTADISTICA!Y586</f>
        <v>0</v>
      </c>
      <c r="Z588">
        <f>ESTADISTICA!Z586</f>
        <v>0</v>
      </c>
      <c r="AA588">
        <f>ESTADISTICA!AA586</f>
        <v>0</v>
      </c>
      <c r="AB588">
        <f>ESTADISTICA!AB586</f>
        <v>0</v>
      </c>
      <c r="AC588">
        <f>ESTADISTICA!AC586</f>
        <v>0</v>
      </c>
      <c r="AD588">
        <f>ESTADISTICA!AD586</f>
        <v>0</v>
      </c>
      <c r="AE588">
        <f>ESTADISTICA!AE586</f>
        <v>0</v>
      </c>
      <c r="AF588">
        <f>ESTADISTICA!AF586</f>
        <v>0</v>
      </c>
      <c r="AG588">
        <f>ESTADISTICA!AG586</f>
        <v>0</v>
      </c>
      <c r="AH588">
        <f>ESTADISTICA!AH586</f>
        <v>0</v>
      </c>
      <c r="AI588">
        <f>ESTADISTICA!AI586</f>
        <v>0</v>
      </c>
    </row>
    <row r="589" spans="1:35" hidden="1" x14ac:dyDescent="0.25">
      <c r="A589">
        <f>ESTADISTICA!A587</f>
        <v>0</v>
      </c>
      <c r="B589">
        <f>ESTADISTICA!B587</f>
        <v>0</v>
      </c>
      <c r="C589">
        <f>ESTADISTICA!C587</f>
        <v>0</v>
      </c>
      <c r="D589">
        <f>ESTADISTICA!D587</f>
        <v>0</v>
      </c>
      <c r="E589">
        <f>ESTADISTICA!E587</f>
        <v>0</v>
      </c>
      <c r="F589">
        <f>ESTADISTICA!F587</f>
        <v>0</v>
      </c>
      <c r="G589">
        <f>ESTADISTICA!G587</f>
        <v>0</v>
      </c>
      <c r="H589">
        <f>ESTADISTICA!H587</f>
        <v>0</v>
      </c>
      <c r="I589">
        <f>ESTADISTICA!I587</f>
        <v>0</v>
      </c>
      <c r="J589">
        <f>ESTADISTICA!J587</f>
        <v>0</v>
      </c>
      <c r="K589">
        <f>ESTADISTICA!K587</f>
        <v>0</v>
      </c>
      <c r="L589">
        <f>ESTADISTICA!L587</f>
        <v>0</v>
      </c>
      <c r="M589">
        <f>ESTADISTICA!M587</f>
        <v>0</v>
      </c>
      <c r="N589">
        <f>ESTADISTICA!N587</f>
        <v>0</v>
      </c>
      <c r="O589">
        <f>ESTADISTICA!O587</f>
        <v>0</v>
      </c>
      <c r="P589">
        <f>ESTADISTICA!P587</f>
        <v>0</v>
      </c>
      <c r="Q589">
        <f>ESTADISTICA!Q587</f>
        <v>0</v>
      </c>
      <c r="R589">
        <f>ESTADISTICA!R587</f>
        <v>0</v>
      </c>
      <c r="S589">
        <f>ESTADISTICA!S587</f>
        <v>0</v>
      </c>
      <c r="T589">
        <f>ESTADISTICA!T587</f>
        <v>0</v>
      </c>
      <c r="U589">
        <f>ESTADISTICA!U587</f>
        <v>0</v>
      </c>
      <c r="V589">
        <f>ESTADISTICA!V587</f>
        <v>0</v>
      </c>
      <c r="W589">
        <f>ESTADISTICA!W587</f>
        <v>0</v>
      </c>
      <c r="X589">
        <f>ESTADISTICA!X587</f>
        <v>0</v>
      </c>
      <c r="Y589">
        <f>ESTADISTICA!Y587</f>
        <v>0</v>
      </c>
      <c r="Z589">
        <f>ESTADISTICA!Z587</f>
        <v>0</v>
      </c>
      <c r="AA589">
        <f>ESTADISTICA!AA587</f>
        <v>0</v>
      </c>
      <c r="AB589">
        <f>ESTADISTICA!AB587</f>
        <v>0</v>
      </c>
      <c r="AC589">
        <f>ESTADISTICA!AC587</f>
        <v>0</v>
      </c>
      <c r="AD589">
        <f>ESTADISTICA!AD587</f>
        <v>0</v>
      </c>
      <c r="AE589">
        <f>ESTADISTICA!AE587</f>
        <v>0</v>
      </c>
      <c r="AF589">
        <f>ESTADISTICA!AF587</f>
        <v>0</v>
      </c>
      <c r="AG589">
        <f>ESTADISTICA!AG587</f>
        <v>0</v>
      </c>
      <c r="AH589">
        <f>ESTADISTICA!AH587</f>
        <v>0</v>
      </c>
      <c r="AI589">
        <f>ESTADISTICA!AI587</f>
        <v>0</v>
      </c>
    </row>
    <row r="590" spans="1:35" hidden="1" x14ac:dyDescent="0.25">
      <c r="A590">
        <f>ESTADISTICA!A588</f>
        <v>0</v>
      </c>
      <c r="B590">
        <f>ESTADISTICA!B588</f>
        <v>0</v>
      </c>
      <c r="C590">
        <f>ESTADISTICA!C588</f>
        <v>0</v>
      </c>
      <c r="D590">
        <f>ESTADISTICA!D588</f>
        <v>0</v>
      </c>
      <c r="E590">
        <f>ESTADISTICA!E588</f>
        <v>0</v>
      </c>
      <c r="F590">
        <f>ESTADISTICA!F588</f>
        <v>0</v>
      </c>
      <c r="G590">
        <f>ESTADISTICA!G588</f>
        <v>0</v>
      </c>
      <c r="H590">
        <f>ESTADISTICA!H588</f>
        <v>0</v>
      </c>
      <c r="I590">
        <f>ESTADISTICA!I588</f>
        <v>0</v>
      </c>
      <c r="J590">
        <f>ESTADISTICA!J588</f>
        <v>0</v>
      </c>
      <c r="K590">
        <f>ESTADISTICA!K588</f>
        <v>0</v>
      </c>
      <c r="L590">
        <f>ESTADISTICA!L588</f>
        <v>0</v>
      </c>
      <c r="M590">
        <f>ESTADISTICA!M588</f>
        <v>0</v>
      </c>
      <c r="N590">
        <f>ESTADISTICA!N588</f>
        <v>0</v>
      </c>
      <c r="O590">
        <f>ESTADISTICA!O588</f>
        <v>0</v>
      </c>
      <c r="P590">
        <f>ESTADISTICA!P588</f>
        <v>0</v>
      </c>
      <c r="Q590">
        <f>ESTADISTICA!Q588</f>
        <v>0</v>
      </c>
      <c r="R590">
        <f>ESTADISTICA!R588</f>
        <v>0</v>
      </c>
      <c r="S590">
        <f>ESTADISTICA!S588</f>
        <v>0</v>
      </c>
      <c r="T590">
        <f>ESTADISTICA!T588</f>
        <v>0</v>
      </c>
      <c r="U590">
        <f>ESTADISTICA!U588</f>
        <v>0</v>
      </c>
      <c r="V590">
        <f>ESTADISTICA!V588</f>
        <v>0</v>
      </c>
      <c r="W590">
        <f>ESTADISTICA!W588</f>
        <v>0</v>
      </c>
      <c r="X590">
        <f>ESTADISTICA!X588</f>
        <v>0</v>
      </c>
      <c r="Y590">
        <f>ESTADISTICA!Y588</f>
        <v>0</v>
      </c>
      <c r="Z590">
        <f>ESTADISTICA!Z588</f>
        <v>0</v>
      </c>
      <c r="AA590">
        <f>ESTADISTICA!AA588</f>
        <v>0</v>
      </c>
      <c r="AB590">
        <f>ESTADISTICA!AB588</f>
        <v>0</v>
      </c>
      <c r="AC590">
        <f>ESTADISTICA!AC588</f>
        <v>0</v>
      </c>
      <c r="AD590">
        <f>ESTADISTICA!AD588</f>
        <v>0</v>
      </c>
      <c r="AE590">
        <f>ESTADISTICA!AE588</f>
        <v>0</v>
      </c>
      <c r="AF590">
        <f>ESTADISTICA!AF588</f>
        <v>0</v>
      </c>
      <c r="AG590">
        <f>ESTADISTICA!AG588</f>
        <v>0</v>
      </c>
      <c r="AH590">
        <f>ESTADISTICA!AH588</f>
        <v>0</v>
      </c>
      <c r="AI590">
        <f>ESTADISTICA!AI588</f>
        <v>0</v>
      </c>
    </row>
    <row r="591" spans="1:35" hidden="1" x14ac:dyDescent="0.25">
      <c r="A591">
        <f>ESTADISTICA!A589</f>
        <v>0</v>
      </c>
      <c r="B591">
        <f>ESTADISTICA!B589</f>
        <v>0</v>
      </c>
      <c r="C591">
        <f>ESTADISTICA!C589</f>
        <v>0</v>
      </c>
      <c r="D591">
        <f>ESTADISTICA!D589</f>
        <v>0</v>
      </c>
      <c r="E591">
        <f>ESTADISTICA!E589</f>
        <v>0</v>
      </c>
      <c r="F591">
        <f>ESTADISTICA!F589</f>
        <v>0</v>
      </c>
      <c r="G591">
        <f>ESTADISTICA!G589</f>
        <v>0</v>
      </c>
      <c r="H591">
        <f>ESTADISTICA!H589</f>
        <v>0</v>
      </c>
      <c r="I591">
        <f>ESTADISTICA!I589</f>
        <v>0</v>
      </c>
      <c r="J591">
        <f>ESTADISTICA!J589</f>
        <v>0</v>
      </c>
      <c r="K591">
        <f>ESTADISTICA!K589</f>
        <v>0</v>
      </c>
      <c r="L591">
        <f>ESTADISTICA!L589</f>
        <v>0</v>
      </c>
      <c r="M591">
        <f>ESTADISTICA!M589</f>
        <v>0</v>
      </c>
      <c r="N591">
        <f>ESTADISTICA!N589</f>
        <v>0</v>
      </c>
      <c r="O591">
        <f>ESTADISTICA!O589</f>
        <v>0</v>
      </c>
      <c r="P591">
        <f>ESTADISTICA!P589</f>
        <v>0</v>
      </c>
      <c r="Q591">
        <f>ESTADISTICA!Q589</f>
        <v>0</v>
      </c>
      <c r="R591">
        <f>ESTADISTICA!R589</f>
        <v>0</v>
      </c>
      <c r="S591">
        <f>ESTADISTICA!S589</f>
        <v>0</v>
      </c>
      <c r="T591">
        <f>ESTADISTICA!T589</f>
        <v>0</v>
      </c>
      <c r="U591">
        <f>ESTADISTICA!U589</f>
        <v>0</v>
      </c>
      <c r="V591">
        <f>ESTADISTICA!V589</f>
        <v>0</v>
      </c>
      <c r="W591">
        <f>ESTADISTICA!W589</f>
        <v>0</v>
      </c>
      <c r="X591">
        <f>ESTADISTICA!X589</f>
        <v>0</v>
      </c>
      <c r="Y591">
        <f>ESTADISTICA!Y589</f>
        <v>0</v>
      </c>
      <c r="Z591">
        <f>ESTADISTICA!Z589</f>
        <v>0</v>
      </c>
      <c r="AA591">
        <f>ESTADISTICA!AA589</f>
        <v>0</v>
      </c>
      <c r="AB591">
        <f>ESTADISTICA!AB589</f>
        <v>0</v>
      </c>
      <c r="AC591">
        <f>ESTADISTICA!AC589</f>
        <v>0</v>
      </c>
      <c r="AD591">
        <f>ESTADISTICA!AD589</f>
        <v>0</v>
      </c>
      <c r="AE591">
        <f>ESTADISTICA!AE589</f>
        <v>0</v>
      </c>
      <c r="AF591">
        <f>ESTADISTICA!AF589</f>
        <v>0</v>
      </c>
      <c r="AG591">
        <f>ESTADISTICA!AG589</f>
        <v>0</v>
      </c>
      <c r="AH591">
        <f>ESTADISTICA!AH589</f>
        <v>0</v>
      </c>
      <c r="AI591">
        <f>ESTADISTICA!AI589</f>
        <v>0</v>
      </c>
    </row>
    <row r="592" spans="1:35" hidden="1" x14ac:dyDescent="0.25">
      <c r="A592">
        <f>ESTADISTICA!A590</f>
        <v>0</v>
      </c>
      <c r="B592">
        <f>ESTADISTICA!B590</f>
        <v>0</v>
      </c>
      <c r="C592">
        <f>ESTADISTICA!C590</f>
        <v>0</v>
      </c>
      <c r="D592">
        <f>ESTADISTICA!D590</f>
        <v>0</v>
      </c>
      <c r="E592">
        <f>ESTADISTICA!E590</f>
        <v>0</v>
      </c>
      <c r="F592">
        <f>ESTADISTICA!F590</f>
        <v>0</v>
      </c>
      <c r="G592">
        <f>ESTADISTICA!G590</f>
        <v>0</v>
      </c>
      <c r="H592">
        <f>ESTADISTICA!H590</f>
        <v>0</v>
      </c>
      <c r="I592">
        <f>ESTADISTICA!I590</f>
        <v>0</v>
      </c>
      <c r="J592">
        <f>ESTADISTICA!J590</f>
        <v>0</v>
      </c>
      <c r="K592">
        <f>ESTADISTICA!K590</f>
        <v>0</v>
      </c>
      <c r="L592">
        <f>ESTADISTICA!L590</f>
        <v>0</v>
      </c>
      <c r="M592">
        <f>ESTADISTICA!M590</f>
        <v>0</v>
      </c>
      <c r="N592">
        <f>ESTADISTICA!N590</f>
        <v>0</v>
      </c>
      <c r="O592">
        <f>ESTADISTICA!O590</f>
        <v>0</v>
      </c>
      <c r="P592">
        <f>ESTADISTICA!P590</f>
        <v>0</v>
      </c>
      <c r="Q592">
        <f>ESTADISTICA!Q590</f>
        <v>0</v>
      </c>
      <c r="R592">
        <f>ESTADISTICA!R590</f>
        <v>0</v>
      </c>
      <c r="S592">
        <f>ESTADISTICA!S590</f>
        <v>0</v>
      </c>
      <c r="T592">
        <f>ESTADISTICA!T590</f>
        <v>0</v>
      </c>
      <c r="U592">
        <f>ESTADISTICA!U590</f>
        <v>0</v>
      </c>
      <c r="V592">
        <f>ESTADISTICA!V590</f>
        <v>0</v>
      </c>
      <c r="W592">
        <f>ESTADISTICA!W590</f>
        <v>0</v>
      </c>
      <c r="X592">
        <f>ESTADISTICA!X590</f>
        <v>0</v>
      </c>
      <c r="Y592">
        <f>ESTADISTICA!Y590</f>
        <v>0</v>
      </c>
      <c r="Z592">
        <f>ESTADISTICA!Z590</f>
        <v>0</v>
      </c>
      <c r="AA592">
        <f>ESTADISTICA!AA590</f>
        <v>0</v>
      </c>
      <c r="AB592">
        <f>ESTADISTICA!AB590</f>
        <v>0</v>
      </c>
      <c r="AC592">
        <f>ESTADISTICA!AC590</f>
        <v>0</v>
      </c>
      <c r="AD592">
        <f>ESTADISTICA!AD590</f>
        <v>0</v>
      </c>
      <c r="AE592">
        <f>ESTADISTICA!AE590</f>
        <v>0</v>
      </c>
      <c r="AF592">
        <f>ESTADISTICA!AF590</f>
        <v>0</v>
      </c>
      <c r="AG592">
        <f>ESTADISTICA!AG590</f>
        <v>0</v>
      </c>
      <c r="AH592">
        <f>ESTADISTICA!AH590</f>
        <v>0</v>
      </c>
      <c r="AI592">
        <f>ESTADISTICA!AI590</f>
        <v>0</v>
      </c>
    </row>
    <row r="593" spans="1:35" hidden="1" x14ac:dyDescent="0.25">
      <c r="A593">
        <f>ESTADISTICA!A591</f>
        <v>0</v>
      </c>
      <c r="B593">
        <f>ESTADISTICA!B591</f>
        <v>0</v>
      </c>
      <c r="C593">
        <f>ESTADISTICA!C591</f>
        <v>0</v>
      </c>
      <c r="D593">
        <f>ESTADISTICA!D591</f>
        <v>0</v>
      </c>
      <c r="E593">
        <f>ESTADISTICA!E591</f>
        <v>0</v>
      </c>
      <c r="F593">
        <f>ESTADISTICA!F591</f>
        <v>0</v>
      </c>
      <c r="G593">
        <f>ESTADISTICA!G591</f>
        <v>0</v>
      </c>
      <c r="H593">
        <f>ESTADISTICA!H591</f>
        <v>0</v>
      </c>
      <c r="I593">
        <f>ESTADISTICA!I591</f>
        <v>0</v>
      </c>
      <c r="J593">
        <f>ESTADISTICA!J591</f>
        <v>0</v>
      </c>
      <c r="K593">
        <f>ESTADISTICA!K591</f>
        <v>0</v>
      </c>
      <c r="L593">
        <f>ESTADISTICA!L591</f>
        <v>0</v>
      </c>
      <c r="M593">
        <f>ESTADISTICA!M591</f>
        <v>0</v>
      </c>
      <c r="N593">
        <f>ESTADISTICA!N591</f>
        <v>0</v>
      </c>
      <c r="O593">
        <f>ESTADISTICA!O591</f>
        <v>0</v>
      </c>
      <c r="P593">
        <f>ESTADISTICA!P591</f>
        <v>0</v>
      </c>
      <c r="Q593">
        <f>ESTADISTICA!Q591</f>
        <v>0</v>
      </c>
      <c r="R593">
        <f>ESTADISTICA!R591</f>
        <v>0</v>
      </c>
      <c r="S593">
        <f>ESTADISTICA!S591</f>
        <v>0</v>
      </c>
      <c r="T593">
        <f>ESTADISTICA!T591</f>
        <v>0</v>
      </c>
      <c r="U593">
        <f>ESTADISTICA!U591</f>
        <v>0</v>
      </c>
      <c r="V593">
        <f>ESTADISTICA!V591</f>
        <v>0</v>
      </c>
      <c r="W593">
        <f>ESTADISTICA!W591</f>
        <v>0</v>
      </c>
      <c r="X593">
        <f>ESTADISTICA!X591</f>
        <v>0</v>
      </c>
      <c r="Y593">
        <f>ESTADISTICA!Y591</f>
        <v>0</v>
      </c>
      <c r="Z593">
        <f>ESTADISTICA!Z591</f>
        <v>0</v>
      </c>
      <c r="AA593">
        <f>ESTADISTICA!AA591</f>
        <v>0</v>
      </c>
      <c r="AB593">
        <f>ESTADISTICA!AB591</f>
        <v>0</v>
      </c>
      <c r="AC593">
        <f>ESTADISTICA!AC591</f>
        <v>0</v>
      </c>
      <c r="AD593">
        <f>ESTADISTICA!AD591</f>
        <v>0</v>
      </c>
      <c r="AE593">
        <f>ESTADISTICA!AE591</f>
        <v>0</v>
      </c>
      <c r="AF593">
        <f>ESTADISTICA!AF591</f>
        <v>0</v>
      </c>
      <c r="AG593">
        <f>ESTADISTICA!AG591</f>
        <v>0</v>
      </c>
      <c r="AH593">
        <f>ESTADISTICA!AH591</f>
        <v>0</v>
      </c>
      <c r="AI593">
        <f>ESTADISTICA!AI591</f>
        <v>0</v>
      </c>
    </row>
    <row r="594" spans="1:35" hidden="1" x14ac:dyDescent="0.25">
      <c r="A594">
        <f>ESTADISTICA!A592</f>
        <v>0</v>
      </c>
      <c r="B594">
        <f>ESTADISTICA!B592</f>
        <v>0</v>
      </c>
      <c r="C594">
        <f>ESTADISTICA!C592</f>
        <v>0</v>
      </c>
      <c r="D594">
        <f>ESTADISTICA!D592</f>
        <v>0</v>
      </c>
      <c r="E594">
        <f>ESTADISTICA!E592</f>
        <v>0</v>
      </c>
      <c r="F594">
        <f>ESTADISTICA!F592</f>
        <v>0</v>
      </c>
      <c r="G594">
        <f>ESTADISTICA!G592</f>
        <v>0</v>
      </c>
      <c r="H594">
        <f>ESTADISTICA!H592</f>
        <v>0</v>
      </c>
      <c r="I594">
        <f>ESTADISTICA!I592</f>
        <v>0</v>
      </c>
      <c r="J594">
        <f>ESTADISTICA!J592</f>
        <v>0</v>
      </c>
      <c r="K594">
        <f>ESTADISTICA!K592</f>
        <v>0</v>
      </c>
      <c r="L594">
        <f>ESTADISTICA!L592</f>
        <v>0</v>
      </c>
      <c r="M594">
        <f>ESTADISTICA!M592</f>
        <v>0</v>
      </c>
      <c r="N594">
        <f>ESTADISTICA!N592</f>
        <v>0</v>
      </c>
      <c r="O594">
        <f>ESTADISTICA!O592</f>
        <v>0</v>
      </c>
      <c r="P594">
        <f>ESTADISTICA!P592</f>
        <v>0</v>
      </c>
      <c r="Q594">
        <f>ESTADISTICA!Q592</f>
        <v>0</v>
      </c>
      <c r="R594">
        <f>ESTADISTICA!R592</f>
        <v>0</v>
      </c>
      <c r="S594">
        <f>ESTADISTICA!S592</f>
        <v>0</v>
      </c>
      <c r="T594">
        <f>ESTADISTICA!T592</f>
        <v>0</v>
      </c>
      <c r="U594">
        <f>ESTADISTICA!U592</f>
        <v>0</v>
      </c>
      <c r="V594">
        <f>ESTADISTICA!V592</f>
        <v>0</v>
      </c>
      <c r="W594">
        <f>ESTADISTICA!W592</f>
        <v>0</v>
      </c>
      <c r="X594">
        <f>ESTADISTICA!X592</f>
        <v>0</v>
      </c>
      <c r="Y594">
        <f>ESTADISTICA!Y592</f>
        <v>0</v>
      </c>
      <c r="Z594">
        <f>ESTADISTICA!Z592</f>
        <v>0</v>
      </c>
      <c r="AA594">
        <f>ESTADISTICA!AA592</f>
        <v>0</v>
      </c>
      <c r="AB594">
        <f>ESTADISTICA!AB592</f>
        <v>0</v>
      </c>
      <c r="AC594">
        <f>ESTADISTICA!AC592</f>
        <v>0</v>
      </c>
      <c r="AD594">
        <f>ESTADISTICA!AD592</f>
        <v>0</v>
      </c>
      <c r="AE594">
        <f>ESTADISTICA!AE592</f>
        <v>0</v>
      </c>
      <c r="AF594">
        <f>ESTADISTICA!AF592</f>
        <v>0</v>
      </c>
      <c r="AG594">
        <f>ESTADISTICA!AG592</f>
        <v>0</v>
      </c>
      <c r="AH594">
        <f>ESTADISTICA!AH592</f>
        <v>0</v>
      </c>
      <c r="AI594">
        <f>ESTADISTICA!AI592</f>
        <v>0</v>
      </c>
    </row>
    <row r="595" spans="1:35" hidden="1" x14ac:dyDescent="0.25">
      <c r="A595">
        <f>ESTADISTICA!A593</f>
        <v>0</v>
      </c>
      <c r="B595">
        <f>ESTADISTICA!B593</f>
        <v>0</v>
      </c>
      <c r="C595">
        <f>ESTADISTICA!C593</f>
        <v>0</v>
      </c>
      <c r="D595">
        <f>ESTADISTICA!D593</f>
        <v>0</v>
      </c>
      <c r="E595">
        <f>ESTADISTICA!E593</f>
        <v>0</v>
      </c>
      <c r="F595">
        <f>ESTADISTICA!F593</f>
        <v>0</v>
      </c>
      <c r="G595">
        <f>ESTADISTICA!G593</f>
        <v>0</v>
      </c>
      <c r="H595">
        <f>ESTADISTICA!H593</f>
        <v>0</v>
      </c>
      <c r="I595">
        <f>ESTADISTICA!I593</f>
        <v>0</v>
      </c>
      <c r="J595">
        <f>ESTADISTICA!J593</f>
        <v>0</v>
      </c>
      <c r="K595">
        <f>ESTADISTICA!K593</f>
        <v>0</v>
      </c>
      <c r="L595">
        <f>ESTADISTICA!L593</f>
        <v>0</v>
      </c>
      <c r="M595">
        <f>ESTADISTICA!M593</f>
        <v>0</v>
      </c>
      <c r="N595">
        <f>ESTADISTICA!N593</f>
        <v>0</v>
      </c>
      <c r="O595">
        <f>ESTADISTICA!O593</f>
        <v>0</v>
      </c>
      <c r="P595">
        <f>ESTADISTICA!P593</f>
        <v>0</v>
      </c>
      <c r="Q595">
        <f>ESTADISTICA!Q593</f>
        <v>0</v>
      </c>
      <c r="R595">
        <f>ESTADISTICA!R593</f>
        <v>0</v>
      </c>
      <c r="S595">
        <f>ESTADISTICA!S593</f>
        <v>0</v>
      </c>
      <c r="T595">
        <f>ESTADISTICA!T593</f>
        <v>0</v>
      </c>
      <c r="U595">
        <f>ESTADISTICA!U593</f>
        <v>0</v>
      </c>
      <c r="V595">
        <f>ESTADISTICA!V593</f>
        <v>0</v>
      </c>
      <c r="W595">
        <f>ESTADISTICA!W593</f>
        <v>0</v>
      </c>
      <c r="X595">
        <f>ESTADISTICA!X593</f>
        <v>0</v>
      </c>
      <c r="Y595">
        <f>ESTADISTICA!Y593</f>
        <v>0</v>
      </c>
      <c r="Z595">
        <f>ESTADISTICA!Z593</f>
        <v>0</v>
      </c>
      <c r="AA595">
        <f>ESTADISTICA!AA593</f>
        <v>0</v>
      </c>
      <c r="AB595">
        <f>ESTADISTICA!AB593</f>
        <v>0</v>
      </c>
      <c r="AC595">
        <f>ESTADISTICA!AC593</f>
        <v>0</v>
      </c>
      <c r="AD595">
        <f>ESTADISTICA!AD593</f>
        <v>0</v>
      </c>
      <c r="AE595">
        <f>ESTADISTICA!AE593</f>
        <v>0</v>
      </c>
      <c r="AF595">
        <f>ESTADISTICA!AF593</f>
        <v>0</v>
      </c>
      <c r="AG595">
        <f>ESTADISTICA!AG593</f>
        <v>0</v>
      </c>
      <c r="AH595">
        <f>ESTADISTICA!AH593</f>
        <v>0</v>
      </c>
      <c r="AI595">
        <f>ESTADISTICA!AI593</f>
        <v>0</v>
      </c>
    </row>
    <row r="596" spans="1:35" hidden="1" x14ac:dyDescent="0.25">
      <c r="A596">
        <f>ESTADISTICA!A594</f>
        <v>0</v>
      </c>
      <c r="B596">
        <f>ESTADISTICA!B594</f>
        <v>0</v>
      </c>
      <c r="C596">
        <f>ESTADISTICA!C594</f>
        <v>0</v>
      </c>
      <c r="D596">
        <f>ESTADISTICA!D594</f>
        <v>0</v>
      </c>
      <c r="E596">
        <f>ESTADISTICA!E594</f>
        <v>0</v>
      </c>
      <c r="F596">
        <f>ESTADISTICA!F594</f>
        <v>0</v>
      </c>
      <c r="G596">
        <f>ESTADISTICA!G594</f>
        <v>0</v>
      </c>
      <c r="H596">
        <f>ESTADISTICA!H594</f>
        <v>0</v>
      </c>
      <c r="I596">
        <f>ESTADISTICA!I594</f>
        <v>0</v>
      </c>
      <c r="J596">
        <f>ESTADISTICA!J594</f>
        <v>0</v>
      </c>
      <c r="K596">
        <f>ESTADISTICA!K594</f>
        <v>0</v>
      </c>
      <c r="L596">
        <f>ESTADISTICA!L594</f>
        <v>0</v>
      </c>
      <c r="M596">
        <f>ESTADISTICA!M594</f>
        <v>0</v>
      </c>
      <c r="N596">
        <f>ESTADISTICA!N594</f>
        <v>0</v>
      </c>
      <c r="O596">
        <f>ESTADISTICA!O594</f>
        <v>0</v>
      </c>
      <c r="P596">
        <f>ESTADISTICA!P594</f>
        <v>0</v>
      </c>
      <c r="Q596">
        <f>ESTADISTICA!Q594</f>
        <v>0</v>
      </c>
      <c r="R596">
        <f>ESTADISTICA!R594</f>
        <v>0</v>
      </c>
      <c r="S596">
        <f>ESTADISTICA!S594</f>
        <v>0</v>
      </c>
      <c r="T596">
        <f>ESTADISTICA!T594</f>
        <v>0</v>
      </c>
      <c r="U596">
        <f>ESTADISTICA!U594</f>
        <v>0</v>
      </c>
      <c r="V596">
        <f>ESTADISTICA!V594</f>
        <v>0</v>
      </c>
      <c r="W596">
        <f>ESTADISTICA!W594</f>
        <v>0</v>
      </c>
      <c r="X596">
        <f>ESTADISTICA!X594</f>
        <v>0</v>
      </c>
      <c r="Y596">
        <f>ESTADISTICA!Y594</f>
        <v>0</v>
      </c>
      <c r="Z596">
        <f>ESTADISTICA!Z594</f>
        <v>0</v>
      </c>
      <c r="AA596">
        <f>ESTADISTICA!AA594</f>
        <v>0</v>
      </c>
      <c r="AB596">
        <f>ESTADISTICA!AB594</f>
        <v>0</v>
      </c>
      <c r="AC596">
        <f>ESTADISTICA!AC594</f>
        <v>0</v>
      </c>
      <c r="AD596">
        <f>ESTADISTICA!AD594</f>
        <v>0</v>
      </c>
      <c r="AE596">
        <f>ESTADISTICA!AE594</f>
        <v>0</v>
      </c>
      <c r="AF596">
        <f>ESTADISTICA!AF594</f>
        <v>0</v>
      </c>
      <c r="AG596">
        <f>ESTADISTICA!AG594</f>
        <v>0</v>
      </c>
      <c r="AH596">
        <f>ESTADISTICA!AH594</f>
        <v>0</v>
      </c>
      <c r="AI596">
        <f>ESTADISTICA!AI594</f>
        <v>0</v>
      </c>
    </row>
    <row r="597" spans="1:35" hidden="1" x14ac:dyDescent="0.25">
      <c r="A597">
        <f>ESTADISTICA!A595</f>
        <v>0</v>
      </c>
      <c r="B597">
        <f>ESTADISTICA!B595</f>
        <v>0</v>
      </c>
      <c r="C597">
        <f>ESTADISTICA!C595</f>
        <v>0</v>
      </c>
      <c r="D597">
        <f>ESTADISTICA!D595</f>
        <v>0</v>
      </c>
      <c r="E597">
        <f>ESTADISTICA!E595</f>
        <v>0</v>
      </c>
      <c r="F597">
        <f>ESTADISTICA!F595</f>
        <v>0</v>
      </c>
      <c r="G597">
        <f>ESTADISTICA!G595</f>
        <v>0</v>
      </c>
      <c r="H597">
        <f>ESTADISTICA!H595</f>
        <v>0</v>
      </c>
      <c r="I597">
        <f>ESTADISTICA!I595</f>
        <v>0</v>
      </c>
      <c r="J597">
        <f>ESTADISTICA!J595</f>
        <v>0</v>
      </c>
      <c r="K597">
        <f>ESTADISTICA!K595</f>
        <v>0</v>
      </c>
      <c r="L597">
        <f>ESTADISTICA!L595</f>
        <v>0</v>
      </c>
      <c r="M597">
        <f>ESTADISTICA!M595</f>
        <v>0</v>
      </c>
      <c r="N597">
        <f>ESTADISTICA!N595</f>
        <v>0</v>
      </c>
      <c r="O597">
        <f>ESTADISTICA!O595</f>
        <v>0</v>
      </c>
      <c r="P597">
        <f>ESTADISTICA!P595</f>
        <v>0</v>
      </c>
      <c r="Q597">
        <f>ESTADISTICA!Q595</f>
        <v>0</v>
      </c>
      <c r="R597">
        <f>ESTADISTICA!R595</f>
        <v>0</v>
      </c>
      <c r="S597">
        <f>ESTADISTICA!S595</f>
        <v>0</v>
      </c>
      <c r="T597">
        <f>ESTADISTICA!T595</f>
        <v>0</v>
      </c>
      <c r="U597">
        <f>ESTADISTICA!U595</f>
        <v>0</v>
      </c>
      <c r="V597">
        <f>ESTADISTICA!V595</f>
        <v>0</v>
      </c>
      <c r="W597">
        <f>ESTADISTICA!W595</f>
        <v>0</v>
      </c>
      <c r="X597">
        <f>ESTADISTICA!X595</f>
        <v>0</v>
      </c>
      <c r="Y597">
        <f>ESTADISTICA!Y595</f>
        <v>0</v>
      </c>
      <c r="Z597">
        <f>ESTADISTICA!Z595</f>
        <v>0</v>
      </c>
      <c r="AA597">
        <f>ESTADISTICA!AA595</f>
        <v>0</v>
      </c>
      <c r="AB597">
        <f>ESTADISTICA!AB595</f>
        <v>0</v>
      </c>
      <c r="AC597">
        <f>ESTADISTICA!AC595</f>
        <v>0</v>
      </c>
      <c r="AD597">
        <f>ESTADISTICA!AD595</f>
        <v>0</v>
      </c>
      <c r="AE597">
        <f>ESTADISTICA!AE595</f>
        <v>0</v>
      </c>
      <c r="AF597">
        <f>ESTADISTICA!AF595</f>
        <v>0</v>
      </c>
      <c r="AG597">
        <f>ESTADISTICA!AG595</f>
        <v>0</v>
      </c>
      <c r="AH597">
        <f>ESTADISTICA!AH595</f>
        <v>0</v>
      </c>
      <c r="AI597">
        <f>ESTADISTICA!AI595</f>
        <v>0</v>
      </c>
    </row>
    <row r="598" spans="1:35" hidden="1" x14ac:dyDescent="0.25">
      <c r="A598">
        <f>ESTADISTICA!A596</f>
        <v>0</v>
      </c>
      <c r="B598">
        <f>ESTADISTICA!B596</f>
        <v>0</v>
      </c>
      <c r="C598">
        <f>ESTADISTICA!C596</f>
        <v>0</v>
      </c>
      <c r="D598">
        <f>ESTADISTICA!D596</f>
        <v>0</v>
      </c>
      <c r="E598">
        <f>ESTADISTICA!E596</f>
        <v>0</v>
      </c>
      <c r="F598">
        <f>ESTADISTICA!F596</f>
        <v>0</v>
      </c>
      <c r="G598">
        <f>ESTADISTICA!G596</f>
        <v>0</v>
      </c>
      <c r="H598">
        <f>ESTADISTICA!H596</f>
        <v>0</v>
      </c>
      <c r="I598">
        <f>ESTADISTICA!I596</f>
        <v>0</v>
      </c>
      <c r="J598">
        <f>ESTADISTICA!J596</f>
        <v>0</v>
      </c>
      <c r="K598">
        <f>ESTADISTICA!K596</f>
        <v>0</v>
      </c>
      <c r="L598">
        <f>ESTADISTICA!L596</f>
        <v>0</v>
      </c>
      <c r="M598">
        <f>ESTADISTICA!M596</f>
        <v>0</v>
      </c>
      <c r="N598">
        <f>ESTADISTICA!N596</f>
        <v>0</v>
      </c>
      <c r="O598">
        <f>ESTADISTICA!O596</f>
        <v>0</v>
      </c>
      <c r="P598">
        <f>ESTADISTICA!P596</f>
        <v>0</v>
      </c>
      <c r="Q598">
        <f>ESTADISTICA!Q596</f>
        <v>0</v>
      </c>
      <c r="R598">
        <f>ESTADISTICA!R596</f>
        <v>0</v>
      </c>
      <c r="S598">
        <f>ESTADISTICA!S596</f>
        <v>0</v>
      </c>
      <c r="T598">
        <f>ESTADISTICA!T596</f>
        <v>0</v>
      </c>
      <c r="U598">
        <f>ESTADISTICA!U596</f>
        <v>0</v>
      </c>
      <c r="V598">
        <f>ESTADISTICA!V596</f>
        <v>0</v>
      </c>
      <c r="W598">
        <f>ESTADISTICA!W596</f>
        <v>0</v>
      </c>
      <c r="X598">
        <f>ESTADISTICA!X596</f>
        <v>0</v>
      </c>
      <c r="Y598">
        <f>ESTADISTICA!Y596</f>
        <v>0</v>
      </c>
      <c r="Z598">
        <f>ESTADISTICA!Z596</f>
        <v>0</v>
      </c>
      <c r="AA598">
        <f>ESTADISTICA!AA596</f>
        <v>0</v>
      </c>
      <c r="AB598">
        <f>ESTADISTICA!AB596</f>
        <v>0</v>
      </c>
      <c r="AC598">
        <f>ESTADISTICA!AC596</f>
        <v>0</v>
      </c>
      <c r="AD598">
        <f>ESTADISTICA!AD596</f>
        <v>0</v>
      </c>
      <c r="AE598">
        <f>ESTADISTICA!AE596</f>
        <v>0</v>
      </c>
      <c r="AF598">
        <f>ESTADISTICA!AF596</f>
        <v>0</v>
      </c>
      <c r="AG598">
        <f>ESTADISTICA!AG596</f>
        <v>0</v>
      </c>
      <c r="AH598">
        <f>ESTADISTICA!AH596</f>
        <v>0</v>
      </c>
      <c r="AI598">
        <f>ESTADISTICA!AI596</f>
        <v>0</v>
      </c>
    </row>
    <row r="599" spans="1:35" hidden="1" x14ac:dyDescent="0.25">
      <c r="A599">
        <f>ESTADISTICA!A597</f>
        <v>0</v>
      </c>
      <c r="B599">
        <f>ESTADISTICA!B597</f>
        <v>0</v>
      </c>
      <c r="C599">
        <f>ESTADISTICA!C597</f>
        <v>0</v>
      </c>
      <c r="D599">
        <f>ESTADISTICA!D597</f>
        <v>0</v>
      </c>
      <c r="E599">
        <f>ESTADISTICA!E597</f>
        <v>0</v>
      </c>
      <c r="F599">
        <f>ESTADISTICA!F597</f>
        <v>0</v>
      </c>
      <c r="G599">
        <f>ESTADISTICA!G597</f>
        <v>0</v>
      </c>
      <c r="H599">
        <f>ESTADISTICA!H597</f>
        <v>0</v>
      </c>
      <c r="I599">
        <f>ESTADISTICA!I597</f>
        <v>0</v>
      </c>
      <c r="J599">
        <f>ESTADISTICA!J597</f>
        <v>0</v>
      </c>
      <c r="K599">
        <f>ESTADISTICA!K597</f>
        <v>0</v>
      </c>
      <c r="L599">
        <f>ESTADISTICA!L597</f>
        <v>0</v>
      </c>
      <c r="M599">
        <f>ESTADISTICA!M597</f>
        <v>0</v>
      </c>
      <c r="N599">
        <f>ESTADISTICA!N597</f>
        <v>0</v>
      </c>
      <c r="O599">
        <f>ESTADISTICA!O597</f>
        <v>0</v>
      </c>
      <c r="P599">
        <f>ESTADISTICA!P597</f>
        <v>0</v>
      </c>
      <c r="Q599">
        <f>ESTADISTICA!Q597</f>
        <v>0</v>
      </c>
      <c r="R599">
        <f>ESTADISTICA!R597</f>
        <v>0</v>
      </c>
      <c r="S599">
        <f>ESTADISTICA!S597</f>
        <v>0</v>
      </c>
      <c r="T599">
        <f>ESTADISTICA!T597</f>
        <v>0</v>
      </c>
      <c r="U599">
        <f>ESTADISTICA!U597</f>
        <v>0</v>
      </c>
      <c r="V599">
        <f>ESTADISTICA!V597</f>
        <v>0</v>
      </c>
      <c r="W599">
        <f>ESTADISTICA!W597</f>
        <v>0</v>
      </c>
      <c r="X599">
        <f>ESTADISTICA!X597</f>
        <v>0</v>
      </c>
      <c r="Y599">
        <f>ESTADISTICA!Y597</f>
        <v>0</v>
      </c>
      <c r="Z599">
        <f>ESTADISTICA!Z597</f>
        <v>0</v>
      </c>
      <c r="AA599">
        <f>ESTADISTICA!AA597</f>
        <v>0</v>
      </c>
      <c r="AB599">
        <f>ESTADISTICA!AB597</f>
        <v>0</v>
      </c>
      <c r="AC599">
        <f>ESTADISTICA!AC597</f>
        <v>0</v>
      </c>
      <c r="AD599">
        <f>ESTADISTICA!AD597</f>
        <v>0</v>
      </c>
      <c r="AE599">
        <f>ESTADISTICA!AE597</f>
        <v>0</v>
      </c>
      <c r="AF599">
        <f>ESTADISTICA!AF597</f>
        <v>0</v>
      </c>
      <c r="AG599">
        <f>ESTADISTICA!AG597</f>
        <v>0</v>
      </c>
      <c r="AH599">
        <f>ESTADISTICA!AH597</f>
        <v>0</v>
      </c>
      <c r="AI599">
        <f>ESTADISTICA!AI597</f>
        <v>0</v>
      </c>
    </row>
    <row r="600" spans="1:35" hidden="1" x14ac:dyDescent="0.25">
      <c r="A600">
        <f>ESTADISTICA!A598</f>
        <v>0</v>
      </c>
      <c r="B600">
        <f>ESTADISTICA!B598</f>
        <v>0</v>
      </c>
      <c r="C600">
        <f>ESTADISTICA!C598</f>
        <v>0</v>
      </c>
      <c r="D600">
        <f>ESTADISTICA!D598</f>
        <v>0</v>
      </c>
      <c r="E600">
        <f>ESTADISTICA!E598</f>
        <v>0</v>
      </c>
      <c r="F600">
        <f>ESTADISTICA!F598</f>
        <v>0</v>
      </c>
      <c r="G600">
        <f>ESTADISTICA!G598</f>
        <v>0</v>
      </c>
      <c r="H600">
        <f>ESTADISTICA!H598</f>
        <v>0</v>
      </c>
      <c r="I600">
        <f>ESTADISTICA!I598</f>
        <v>0</v>
      </c>
      <c r="J600">
        <f>ESTADISTICA!J598</f>
        <v>0</v>
      </c>
      <c r="K600">
        <f>ESTADISTICA!K598</f>
        <v>0</v>
      </c>
      <c r="L600">
        <f>ESTADISTICA!L598</f>
        <v>0</v>
      </c>
      <c r="M600">
        <f>ESTADISTICA!M598</f>
        <v>0</v>
      </c>
      <c r="N600">
        <f>ESTADISTICA!N598</f>
        <v>0</v>
      </c>
      <c r="O600">
        <f>ESTADISTICA!O598</f>
        <v>0</v>
      </c>
      <c r="P600">
        <f>ESTADISTICA!P598</f>
        <v>0</v>
      </c>
      <c r="Q600">
        <f>ESTADISTICA!Q598</f>
        <v>0</v>
      </c>
      <c r="R600">
        <f>ESTADISTICA!R598</f>
        <v>0</v>
      </c>
      <c r="S600">
        <f>ESTADISTICA!S598</f>
        <v>0</v>
      </c>
      <c r="T600">
        <f>ESTADISTICA!T598</f>
        <v>0</v>
      </c>
      <c r="U600">
        <f>ESTADISTICA!U598</f>
        <v>0</v>
      </c>
      <c r="V600">
        <f>ESTADISTICA!V598</f>
        <v>0</v>
      </c>
      <c r="W600">
        <f>ESTADISTICA!W598</f>
        <v>0</v>
      </c>
      <c r="X600">
        <f>ESTADISTICA!X598</f>
        <v>0</v>
      </c>
      <c r="Y600">
        <f>ESTADISTICA!Y598</f>
        <v>0</v>
      </c>
      <c r="Z600">
        <f>ESTADISTICA!Z598</f>
        <v>0</v>
      </c>
      <c r="AA600">
        <f>ESTADISTICA!AA598</f>
        <v>0</v>
      </c>
      <c r="AB600">
        <f>ESTADISTICA!AB598</f>
        <v>0</v>
      </c>
      <c r="AC600">
        <f>ESTADISTICA!AC598</f>
        <v>0</v>
      </c>
      <c r="AD600">
        <f>ESTADISTICA!AD598</f>
        <v>0</v>
      </c>
      <c r="AE600">
        <f>ESTADISTICA!AE598</f>
        <v>0</v>
      </c>
      <c r="AF600">
        <f>ESTADISTICA!AF598</f>
        <v>0</v>
      </c>
      <c r="AG600">
        <f>ESTADISTICA!AG598</f>
        <v>0</v>
      </c>
      <c r="AH600">
        <f>ESTADISTICA!AH598</f>
        <v>0</v>
      </c>
      <c r="AI600">
        <f>ESTADISTICA!AI598</f>
        <v>0</v>
      </c>
    </row>
    <row r="601" spans="1:35" hidden="1" x14ac:dyDescent="0.25">
      <c r="A601">
        <f>ESTADISTICA!A599</f>
        <v>0</v>
      </c>
      <c r="B601">
        <f>ESTADISTICA!B599</f>
        <v>0</v>
      </c>
      <c r="C601">
        <f>ESTADISTICA!C599</f>
        <v>0</v>
      </c>
      <c r="D601">
        <f>ESTADISTICA!D599</f>
        <v>0</v>
      </c>
      <c r="E601">
        <f>ESTADISTICA!E599</f>
        <v>0</v>
      </c>
      <c r="F601">
        <f>ESTADISTICA!F599</f>
        <v>0</v>
      </c>
      <c r="G601">
        <f>ESTADISTICA!G599</f>
        <v>0</v>
      </c>
      <c r="H601">
        <f>ESTADISTICA!H599</f>
        <v>0</v>
      </c>
      <c r="I601">
        <f>ESTADISTICA!I599</f>
        <v>0</v>
      </c>
      <c r="J601">
        <f>ESTADISTICA!J599</f>
        <v>0</v>
      </c>
      <c r="K601">
        <f>ESTADISTICA!K599</f>
        <v>0</v>
      </c>
      <c r="L601">
        <f>ESTADISTICA!L599</f>
        <v>0</v>
      </c>
      <c r="M601">
        <f>ESTADISTICA!M599</f>
        <v>0</v>
      </c>
      <c r="N601">
        <f>ESTADISTICA!N599</f>
        <v>0</v>
      </c>
      <c r="O601">
        <f>ESTADISTICA!O599</f>
        <v>0</v>
      </c>
      <c r="P601">
        <f>ESTADISTICA!P599</f>
        <v>0</v>
      </c>
      <c r="Q601">
        <f>ESTADISTICA!Q599</f>
        <v>0</v>
      </c>
      <c r="R601">
        <f>ESTADISTICA!R599</f>
        <v>0</v>
      </c>
      <c r="S601">
        <f>ESTADISTICA!S599</f>
        <v>0</v>
      </c>
      <c r="T601">
        <f>ESTADISTICA!T599</f>
        <v>0</v>
      </c>
      <c r="U601">
        <f>ESTADISTICA!U599</f>
        <v>0</v>
      </c>
      <c r="V601">
        <f>ESTADISTICA!V599</f>
        <v>0</v>
      </c>
      <c r="W601">
        <f>ESTADISTICA!W599</f>
        <v>0</v>
      </c>
      <c r="X601">
        <f>ESTADISTICA!X599</f>
        <v>0</v>
      </c>
      <c r="Y601">
        <f>ESTADISTICA!Y599</f>
        <v>0</v>
      </c>
      <c r="Z601">
        <f>ESTADISTICA!Z599</f>
        <v>0</v>
      </c>
      <c r="AA601">
        <f>ESTADISTICA!AA599</f>
        <v>0</v>
      </c>
      <c r="AB601">
        <f>ESTADISTICA!AB599</f>
        <v>0</v>
      </c>
      <c r="AC601">
        <f>ESTADISTICA!AC599</f>
        <v>0</v>
      </c>
      <c r="AD601">
        <f>ESTADISTICA!AD599</f>
        <v>0</v>
      </c>
      <c r="AE601">
        <f>ESTADISTICA!AE599</f>
        <v>0</v>
      </c>
      <c r="AF601">
        <f>ESTADISTICA!AF599</f>
        <v>0</v>
      </c>
      <c r="AG601">
        <f>ESTADISTICA!AG599</f>
        <v>0</v>
      </c>
      <c r="AH601">
        <f>ESTADISTICA!AH599</f>
        <v>0</v>
      </c>
      <c r="AI601">
        <f>ESTADISTICA!AI599</f>
        <v>0</v>
      </c>
    </row>
    <row r="602" spans="1:35" hidden="1" x14ac:dyDescent="0.25">
      <c r="A602">
        <f>ESTADISTICA!A600</f>
        <v>0</v>
      </c>
      <c r="B602">
        <f>ESTADISTICA!B600</f>
        <v>0</v>
      </c>
      <c r="C602">
        <f>ESTADISTICA!C600</f>
        <v>0</v>
      </c>
      <c r="D602">
        <f>ESTADISTICA!D600</f>
        <v>0</v>
      </c>
      <c r="E602">
        <f>ESTADISTICA!E600</f>
        <v>0</v>
      </c>
      <c r="F602">
        <f>ESTADISTICA!F600</f>
        <v>0</v>
      </c>
      <c r="G602">
        <f>ESTADISTICA!G600</f>
        <v>0</v>
      </c>
      <c r="H602">
        <f>ESTADISTICA!H600</f>
        <v>0</v>
      </c>
      <c r="I602">
        <f>ESTADISTICA!I600</f>
        <v>0</v>
      </c>
      <c r="J602">
        <f>ESTADISTICA!J600</f>
        <v>0</v>
      </c>
      <c r="K602">
        <f>ESTADISTICA!K600</f>
        <v>0</v>
      </c>
      <c r="L602">
        <f>ESTADISTICA!L600</f>
        <v>0</v>
      </c>
      <c r="M602">
        <f>ESTADISTICA!M600</f>
        <v>0</v>
      </c>
      <c r="N602">
        <f>ESTADISTICA!N600</f>
        <v>0</v>
      </c>
      <c r="O602">
        <f>ESTADISTICA!O600</f>
        <v>0</v>
      </c>
      <c r="P602">
        <f>ESTADISTICA!P600</f>
        <v>0</v>
      </c>
      <c r="Q602">
        <f>ESTADISTICA!Q600</f>
        <v>0</v>
      </c>
      <c r="R602">
        <f>ESTADISTICA!R600</f>
        <v>0</v>
      </c>
      <c r="S602">
        <f>ESTADISTICA!S600</f>
        <v>0</v>
      </c>
      <c r="T602">
        <f>ESTADISTICA!T600</f>
        <v>0</v>
      </c>
      <c r="U602">
        <f>ESTADISTICA!U600</f>
        <v>0</v>
      </c>
      <c r="V602">
        <f>ESTADISTICA!V600</f>
        <v>0</v>
      </c>
      <c r="W602">
        <f>ESTADISTICA!W600</f>
        <v>0</v>
      </c>
      <c r="X602">
        <f>ESTADISTICA!X600</f>
        <v>0</v>
      </c>
      <c r="Y602">
        <f>ESTADISTICA!Y600</f>
        <v>0</v>
      </c>
      <c r="Z602">
        <f>ESTADISTICA!Z600</f>
        <v>0</v>
      </c>
      <c r="AA602">
        <f>ESTADISTICA!AA600</f>
        <v>0</v>
      </c>
      <c r="AB602">
        <f>ESTADISTICA!AB600</f>
        <v>0</v>
      </c>
      <c r="AC602">
        <f>ESTADISTICA!AC600</f>
        <v>0</v>
      </c>
      <c r="AD602">
        <f>ESTADISTICA!AD600</f>
        <v>0</v>
      </c>
      <c r="AE602">
        <f>ESTADISTICA!AE600</f>
        <v>0</v>
      </c>
      <c r="AF602">
        <f>ESTADISTICA!AF600</f>
        <v>0</v>
      </c>
      <c r="AG602">
        <f>ESTADISTICA!AG600</f>
        <v>0</v>
      </c>
      <c r="AH602">
        <f>ESTADISTICA!AH600</f>
        <v>0</v>
      </c>
      <c r="AI602">
        <f>ESTADISTICA!AI600</f>
        <v>0</v>
      </c>
    </row>
    <row r="603" spans="1:35" hidden="1" x14ac:dyDescent="0.25">
      <c r="A603">
        <f>ESTADISTICA!A601</f>
        <v>0</v>
      </c>
      <c r="B603">
        <f>ESTADISTICA!B601</f>
        <v>0</v>
      </c>
      <c r="C603">
        <f>ESTADISTICA!C601</f>
        <v>0</v>
      </c>
      <c r="D603">
        <f>ESTADISTICA!D601</f>
        <v>0</v>
      </c>
      <c r="E603">
        <f>ESTADISTICA!E601</f>
        <v>0</v>
      </c>
      <c r="F603">
        <f>ESTADISTICA!F601</f>
        <v>0</v>
      </c>
      <c r="G603">
        <f>ESTADISTICA!G601</f>
        <v>0</v>
      </c>
      <c r="H603">
        <f>ESTADISTICA!H601</f>
        <v>0</v>
      </c>
      <c r="I603">
        <f>ESTADISTICA!I601</f>
        <v>0</v>
      </c>
      <c r="J603">
        <f>ESTADISTICA!J601</f>
        <v>0</v>
      </c>
      <c r="K603">
        <f>ESTADISTICA!K601</f>
        <v>0</v>
      </c>
      <c r="L603">
        <f>ESTADISTICA!L601</f>
        <v>0</v>
      </c>
      <c r="M603">
        <f>ESTADISTICA!M601</f>
        <v>0</v>
      </c>
      <c r="N603">
        <f>ESTADISTICA!N601</f>
        <v>0</v>
      </c>
      <c r="O603">
        <f>ESTADISTICA!O601</f>
        <v>0</v>
      </c>
      <c r="P603">
        <f>ESTADISTICA!P601</f>
        <v>0</v>
      </c>
      <c r="Q603">
        <f>ESTADISTICA!Q601</f>
        <v>0</v>
      </c>
      <c r="R603">
        <f>ESTADISTICA!R601</f>
        <v>0</v>
      </c>
      <c r="S603">
        <f>ESTADISTICA!S601</f>
        <v>0</v>
      </c>
      <c r="T603">
        <f>ESTADISTICA!T601</f>
        <v>0</v>
      </c>
      <c r="U603">
        <f>ESTADISTICA!U601</f>
        <v>0</v>
      </c>
      <c r="V603">
        <f>ESTADISTICA!V601</f>
        <v>0</v>
      </c>
      <c r="W603">
        <f>ESTADISTICA!W601</f>
        <v>0</v>
      </c>
      <c r="X603">
        <f>ESTADISTICA!X601</f>
        <v>0</v>
      </c>
      <c r="Y603">
        <f>ESTADISTICA!Y601</f>
        <v>0</v>
      </c>
      <c r="Z603">
        <f>ESTADISTICA!Z601</f>
        <v>0</v>
      </c>
      <c r="AA603">
        <f>ESTADISTICA!AA601</f>
        <v>0</v>
      </c>
      <c r="AB603">
        <f>ESTADISTICA!AB601</f>
        <v>0</v>
      </c>
      <c r="AC603">
        <f>ESTADISTICA!AC601</f>
        <v>0</v>
      </c>
      <c r="AD603">
        <f>ESTADISTICA!AD601</f>
        <v>0</v>
      </c>
      <c r="AE603">
        <f>ESTADISTICA!AE601</f>
        <v>0</v>
      </c>
      <c r="AF603">
        <f>ESTADISTICA!AF601</f>
        <v>0</v>
      </c>
      <c r="AG603">
        <f>ESTADISTICA!AG601</f>
        <v>0</v>
      </c>
      <c r="AH603">
        <f>ESTADISTICA!AH601</f>
        <v>0</v>
      </c>
      <c r="AI603">
        <f>ESTADISTICA!AI601</f>
        <v>0</v>
      </c>
    </row>
    <row r="604" spans="1:35" hidden="1" x14ac:dyDescent="0.25">
      <c r="A604">
        <f>ESTADISTICA!A602</f>
        <v>0</v>
      </c>
      <c r="B604">
        <f>ESTADISTICA!B602</f>
        <v>0</v>
      </c>
      <c r="C604">
        <f>ESTADISTICA!C602</f>
        <v>0</v>
      </c>
      <c r="D604">
        <f>ESTADISTICA!D602</f>
        <v>0</v>
      </c>
      <c r="E604">
        <f>ESTADISTICA!E602</f>
        <v>0</v>
      </c>
      <c r="F604">
        <f>ESTADISTICA!F602</f>
        <v>0</v>
      </c>
      <c r="G604">
        <f>ESTADISTICA!G602</f>
        <v>0</v>
      </c>
      <c r="H604">
        <f>ESTADISTICA!H602</f>
        <v>0</v>
      </c>
      <c r="I604">
        <f>ESTADISTICA!I602</f>
        <v>0</v>
      </c>
      <c r="J604">
        <f>ESTADISTICA!J602</f>
        <v>0</v>
      </c>
      <c r="K604">
        <f>ESTADISTICA!K602</f>
        <v>0</v>
      </c>
      <c r="L604">
        <f>ESTADISTICA!L602</f>
        <v>0</v>
      </c>
      <c r="M604">
        <f>ESTADISTICA!M602</f>
        <v>0</v>
      </c>
      <c r="N604">
        <f>ESTADISTICA!N602</f>
        <v>0</v>
      </c>
      <c r="O604">
        <f>ESTADISTICA!O602</f>
        <v>0</v>
      </c>
      <c r="P604">
        <f>ESTADISTICA!P602</f>
        <v>0</v>
      </c>
      <c r="Q604">
        <f>ESTADISTICA!Q602</f>
        <v>0</v>
      </c>
      <c r="R604">
        <f>ESTADISTICA!R602</f>
        <v>0</v>
      </c>
      <c r="S604">
        <f>ESTADISTICA!S602</f>
        <v>0</v>
      </c>
      <c r="T604">
        <f>ESTADISTICA!T602</f>
        <v>0</v>
      </c>
      <c r="U604">
        <f>ESTADISTICA!U602</f>
        <v>0</v>
      </c>
      <c r="V604">
        <f>ESTADISTICA!V602</f>
        <v>0</v>
      </c>
      <c r="W604">
        <f>ESTADISTICA!W602</f>
        <v>0</v>
      </c>
      <c r="X604">
        <f>ESTADISTICA!X602</f>
        <v>0</v>
      </c>
      <c r="Y604">
        <f>ESTADISTICA!Y602</f>
        <v>0</v>
      </c>
      <c r="Z604">
        <f>ESTADISTICA!Z602</f>
        <v>0</v>
      </c>
      <c r="AA604">
        <f>ESTADISTICA!AA602</f>
        <v>0</v>
      </c>
      <c r="AB604">
        <f>ESTADISTICA!AB602</f>
        <v>0</v>
      </c>
      <c r="AC604">
        <f>ESTADISTICA!AC602</f>
        <v>0</v>
      </c>
      <c r="AD604">
        <f>ESTADISTICA!AD602</f>
        <v>0</v>
      </c>
      <c r="AE604">
        <f>ESTADISTICA!AE602</f>
        <v>0</v>
      </c>
      <c r="AF604">
        <f>ESTADISTICA!AF602</f>
        <v>0</v>
      </c>
      <c r="AG604">
        <f>ESTADISTICA!AG602</f>
        <v>0</v>
      </c>
      <c r="AH604">
        <f>ESTADISTICA!AH602</f>
        <v>0</v>
      </c>
      <c r="AI604">
        <f>ESTADISTICA!AI602</f>
        <v>0</v>
      </c>
    </row>
    <row r="605" spans="1:35" hidden="1" x14ac:dyDescent="0.25">
      <c r="A605">
        <f>ESTADISTICA!A603</f>
        <v>0</v>
      </c>
      <c r="B605">
        <f>ESTADISTICA!B603</f>
        <v>0</v>
      </c>
      <c r="C605">
        <f>ESTADISTICA!C603</f>
        <v>0</v>
      </c>
      <c r="D605">
        <f>ESTADISTICA!D603</f>
        <v>0</v>
      </c>
      <c r="E605">
        <f>ESTADISTICA!E603</f>
        <v>0</v>
      </c>
      <c r="F605">
        <f>ESTADISTICA!F603</f>
        <v>0</v>
      </c>
      <c r="G605">
        <f>ESTADISTICA!G603</f>
        <v>0</v>
      </c>
      <c r="H605">
        <f>ESTADISTICA!H603</f>
        <v>0</v>
      </c>
      <c r="I605">
        <f>ESTADISTICA!I603</f>
        <v>0</v>
      </c>
      <c r="J605">
        <f>ESTADISTICA!J603</f>
        <v>0</v>
      </c>
      <c r="K605">
        <f>ESTADISTICA!K603</f>
        <v>0</v>
      </c>
      <c r="L605">
        <f>ESTADISTICA!L603</f>
        <v>0</v>
      </c>
      <c r="M605">
        <f>ESTADISTICA!M603</f>
        <v>0</v>
      </c>
      <c r="N605">
        <f>ESTADISTICA!N603</f>
        <v>0</v>
      </c>
      <c r="O605">
        <f>ESTADISTICA!O603</f>
        <v>0</v>
      </c>
      <c r="P605">
        <f>ESTADISTICA!P603</f>
        <v>0</v>
      </c>
      <c r="Q605">
        <f>ESTADISTICA!Q603</f>
        <v>0</v>
      </c>
      <c r="R605">
        <f>ESTADISTICA!R603</f>
        <v>0</v>
      </c>
      <c r="S605">
        <f>ESTADISTICA!S603</f>
        <v>0</v>
      </c>
      <c r="T605">
        <f>ESTADISTICA!T603</f>
        <v>0</v>
      </c>
      <c r="U605">
        <f>ESTADISTICA!U603</f>
        <v>0</v>
      </c>
      <c r="V605">
        <f>ESTADISTICA!V603</f>
        <v>0</v>
      </c>
      <c r="W605">
        <f>ESTADISTICA!W603</f>
        <v>0</v>
      </c>
      <c r="X605">
        <f>ESTADISTICA!X603</f>
        <v>0</v>
      </c>
      <c r="Y605">
        <f>ESTADISTICA!Y603</f>
        <v>0</v>
      </c>
      <c r="Z605">
        <f>ESTADISTICA!Z603</f>
        <v>0</v>
      </c>
      <c r="AA605">
        <f>ESTADISTICA!AA603</f>
        <v>0</v>
      </c>
      <c r="AB605">
        <f>ESTADISTICA!AB603</f>
        <v>0</v>
      </c>
      <c r="AC605">
        <f>ESTADISTICA!AC603</f>
        <v>0</v>
      </c>
      <c r="AD605">
        <f>ESTADISTICA!AD603</f>
        <v>0</v>
      </c>
      <c r="AE605">
        <f>ESTADISTICA!AE603</f>
        <v>0</v>
      </c>
      <c r="AF605">
        <f>ESTADISTICA!AF603</f>
        <v>0</v>
      </c>
      <c r="AG605">
        <f>ESTADISTICA!AG603</f>
        <v>0</v>
      </c>
      <c r="AH605">
        <f>ESTADISTICA!AH603</f>
        <v>0</v>
      </c>
      <c r="AI605">
        <f>ESTADISTICA!AI603</f>
        <v>0</v>
      </c>
    </row>
    <row r="606" spans="1:35" hidden="1" x14ac:dyDescent="0.25">
      <c r="A606">
        <f>ESTADISTICA!A604</f>
        <v>0</v>
      </c>
      <c r="B606">
        <f>ESTADISTICA!B604</f>
        <v>0</v>
      </c>
      <c r="C606">
        <f>ESTADISTICA!C604</f>
        <v>0</v>
      </c>
      <c r="D606">
        <f>ESTADISTICA!D604</f>
        <v>0</v>
      </c>
      <c r="E606">
        <f>ESTADISTICA!E604</f>
        <v>0</v>
      </c>
      <c r="F606">
        <f>ESTADISTICA!F604</f>
        <v>0</v>
      </c>
      <c r="G606">
        <f>ESTADISTICA!G604</f>
        <v>0</v>
      </c>
      <c r="H606">
        <f>ESTADISTICA!H604</f>
        <v>0</v>
      </c>
      <c r="I606">
        <f>ESTADISTICA!I604</f>
        <v>0</v>
      </c>
      <c r="J606">
        <f>ESTADISTICA!J604</f>
        <v>0</v>
      </c>
      <c r="K606">
        <f>ESTADISTICA!K604</f>
        <v>0</v>
      </c>
      <c r="L606">
        <f>ESTADISTICA!L604</f>
        <v>0</v>
      </c>
      <c r="M606">
        <f>ESTADISTICA!M604</f>
        <v>0</v>
      </c>
      <c r="N606">
        <f>ESTADISTICA!N604</f>
        <v>0</v>
      </c>
      <c r="O606">
        <f>ESTADISTICA!O604</f>
        <v>0</v>
      </c>
      <c r="P606">
        <f>ESTADISTICA!P604</f>
        <v>0</v>
      </c>
      <c r="Q606">
        <f>ESTADISTICA!Q604</f>
        <v>0</v>
      </c>
      <c r="R606">
        <f>ESTADISTICA!R604</f>
        <v>0</v>
      </c>
      <c r="S606">
        <f>ESTADISTICA!S604</f>
        <v>0</v>
      </c>
      <c r="T606">
        <f>ESTADISTICA!T604</f>
        <v>0</v>
      </c>
      <c r="U606">
        <f>ESTADISTICA!U604</f>
        <v>0</v>
      </c>
      <c r="V606">
        <f>ESTADISTICA!V604</f>
        <v>0</v>
      </c>
      <c r="W606">
        <f>ESTADISTICA!W604</f>
        <v>0</v>
      </c>
      <c r="X606">
        <f>ESTADISTICA!X604</f>
        <v>0</v>
      </c>
      <c r="Y606">
        <f>ESTADISTICA!Y604</f>
        <v>0</v>
      </c>
      <c r="Z606">
        <f>ESTADISTICA!Z604</f>
        <v>0</v>
      </c>
      <c r="AA606">
        <f>ESTADISTICA!AA604</f>
        <v>0</v>
      </c>
      <c r="AB606">
        <f>ESTADISTICA!AB604</f>
        <v>0</v>
      </c>
      <c r="AC606">
        <f>ESTADISTICA!AC604</f>
        <v>0</v>
      </c>
      <c r="AD606">
        <f>ESTADISTICA!AD604</f>
        <v>0</v>
      </c>
      <c r="AE606">
        <f>ESTADISTICA!AE604</f>
        <v>0</v>
      </c>
      <c r="AF606">
        <f>ESTADISTICA!AF604</f>
        <v>0</v>
      </c>
      <c r="AG606">
        <f>ESTADISTICA!AG604</f>
        <v>0</v>
      </c>
      <c r="AH606">
        <f>ESTADISTICA!AH604</f>
        <v>0</v>
      </c>
      <c r="AI606">
        <f>ESTADISTICA!AI604</f>
        <v>0</v>
      </c>
    </row>
    <row r="607" spans="1:35" hidden="1" x14ac:dyDescent="0.25">
      <c r="A607">
        <f>ESTADISTICA!A605</f>
        <v>0</v>
      </c>
      <c r="B607">
        <f>ESTADISTICA!B605</f>
        <v>0</v>
      </c>
      <c r="C607">
        <f>ESTADISTICA!C605</f>
        <v>0</v>
      </c>
      <c r="D607">
        <f>ESTADISTICA!D605</f>
        <v>0</v>
      </c>
      <c r="E607">
        <f>ESTADISTICA!E605</f>
        <v>0</v>
      </c>
      <c r="F607">
        <f>ESTADISTICA!F605</f>
        <v>0</v>
      </c>
      <c r="G607">
        <f>ESTADISTICA!G605</f>
        <v>0</v>
      </c>
      <c r="H607">
        <f>ESTADISTICA!H605</f>
        <v>0</v>
      </c>
      <c r="I607">
        <f>ESTADISTICA!I605</f>
        <v>0</v>
      </c>
      <c r="J607">
        <f>ESTADISTICA!J605</f>
        <v>0</v>
      </c>
      <c r="K607">
        <f>ESTADISTICA!K605</f>
        <v>0</v>
      </c>
      <c r="L607">
        <f>ESTADISTICA!L605</f>
        <v>0</v>
      </c>
      <c r="M607">
        <f>ESTADISTICA!M605</f>
        <v>0</v>
      </c>
      <c r="N607">
        <f>ESTADISTICA!N605</f>
        <v>0</v>
      </c>
      <c r="O607">
        <f>ESTADISTICA!O605</f>
        <v>0</v>
      </c>
      <c r="P607">
        <f>ESTADISTICA!P605</f>
        <v>0</v>
      </c>
      <c r="Q607">
        <f>ESTADISTICA!Q605</f>
        <v>0</v>
      </c>
      <c r="R607">
        <f>ESTADISTICA!R605</f>
        <v>0</v>
      </c>
      <c r="S607">
        <f>ESTADISTICA!S605</f>
        <v>0</v>
      </c>
      <c r="T607">
        <f>ESTADISTICA!T605</f>
        <v>0</v>
      </c>
      <c r="U607">
        <f>ESTADISTICA!U605</f>
        <v>0</v>
      </c>
      <c r="V607">
        <f>ESTADISTICA!V605</f>
        <v>0</v>
      </c>
      <c r="W607">
        <f>ESTADISTICA!W605</f>
        <v>0</v>
      </c>
      <c r="X607">
        <f>ESTADISTICA!X605</f>
        <v>0</v>
      </c>
      <c r="Y607">
        <f>ESTADISTICA!Y605</f>
        <v>0</v>
      </c>
      <c r="Z607">
        <f>ESTADISTICA!Z605</f>
        <v>0</v>
      </c>
      <c r="AA607">
        <f>ESTADISTICA!AA605</f>
        <v>0</v>
      </c>
      <c r="AB607">
        <f>ESTADISTICA!AB605</f>
        <v>0</v>
      </c>
      <c r="AC607">
        <f>ESTADISTICA!AC605</f>
        <v>0</v>
      </c>
      <c r="AD607">
        <f>ESTADISTICA!AD605</f>
        <v>0</v>
      </c>
      <c r="AE607">
        <f>ESTADISTICA!AE605</f>
        <v>0</v>
      </c>
      <c r="AF607">
        <f>ESTADISTICA!AF605</f>
        <v>0</v>
      </c>
      <c r="AG607">
        <f>ESTADISTICA!AG605</f>
        <v>0</v>
      </c>
      <c r="AH607">
        <f>ESTADISTICA!AH605</f>
        <v>0</v>
      </c>
      <c r="AI607">
        <f>ESTADISTICA!AI605</f>
        <v>0</v>
      </c>
    </row>
    <row r="608" spans="1:35" hidden="1" x14ac:dyDescent="0.25">
      <c r="A608">
        <f>ESTADISTICA!A606</f>
        <v>0</v>
      </c>
      <c r="B608">
        <f>ESTADISTICA!B606</f>
        <v>0</v>
      </c>
      <c r="C608">
        <f>ESTADISTICA!C606</f>
        <v>0</v>
      </c>
      <c r="D608">
        <f>ESTADISTICA!D606</f>
        <v>0</v>
      </c>
      <c r="E608">
        <f>ESTADISTICA!E606</f>
        <v>0</v>
      </c>
      <c r="F608">
        <f>ESTADISTICA!F606</f>
        <v>0</v>
      </c>
      <c r="G608">
        <f>ESTADISTICA!G606</f>
        <v>0</v>
      </c>
      <c r="H608">
        <f>ESTADISTICA!H606</f>
        <v>0</v>
      </c>
      <c r="I608">
        <f>ESTADISTICA!I606</f>
        <v>0</v>
      </c>
      <c r="J608">
        <f>ESTADISTICA!J606</f>
        <v>0</v>
      </c>
      <c r="K608">
        <f>ESTADISTICA!K606</f>
        <v>0</v>
      </c>
      <c r="L608">
        <f>ESTADISTICA!L606</f>
        <v>0</v>
      </c>
      <c r="M608">
        <f>ESTADISTICA!M606</f>
        <v>0</v>
      </c>
      <c r="N608">
        <f>ESTADISTICA!N606</f>
        <v>0</v>
      </c>
      <c r="O608">
        <f>ESTADISTICA!O606</f>
        <v>0</v>
      </c>
      <c r="P608">
        <f>ESTADISTICA!P606</f>
        <v>0</v>
      </c>
      <c r="Q608">
        <f>ESTADISTICA!Q606</f>
        <v>0</v>
      </c>
      <c r="R608">
        <f>ESTADISTICA!R606</f>
        <v>0</v>
      </c>
      <c r="S608">
        <f>ESTADISTICA!S606</f>
        <v>0</v>
      </c>
      <c r="T608">
        <f>ESTADISTICA!T606</f>
        <v>0</v>
      </c>
      <c r="U608">
        <f>ESTADISTICA!U606</f>
        <v>0</v>
      </c>
      <c r="V608">
        <f>ESTADISTICA!V606</f>
        <v>0</v>
      </c>
      <c r="W608">
        <f>ESTADISTICA!W606</f>
        <v>0</v>
      </c>
      <c r="X608">
        <f>ESTADISTICA!X606</f>
        <v>0</v>
      </c>
      <c r="Y608">
        <f>ESTADISTICA!Y606</f>
        <v>0</v>
      </c>
      <c r="Z608">
        <f>ESTADISTICA!Z606</f>
        <v>0</v>
      </c>
      <c r="AA608">
        <f>ESTADISTICA!AA606</f>
        <v>0</v>
      </c>
      <c r="AB608">
        <f>ESTADISTICA!AB606</f>
        <v>0</v>
      </c>
      <c r="AC608">
        <f>ESTADISTICA!AC606</f>
        <v>0</v>
      </c>
      <c r="AD608">
        <f>ESTADISTICA!AD606</f>
        <v>0</v>
      </c>
      <c r="AE608">
        <f>ESTADISTICA!AE606</f>
        <v>0</v>
      </c>
      <c r="AF608">
        <f>ESTADISTICA!AF606</f>
        <v>0</v>
      </c>
      <c r="AG608">
        <f>ESTADISTICA!AG606</f>
        <v>0</v>
      </c>
      <c r="AH608">
        <f>ESTADISTICA!AH606</f>
        <v>0</v>
      </c>
      <c r="AI608">
        <f>ESTADISTICA!AI606</f>
        <v>0</v>
      </c>
    </row>
    <row r="609" spans="1:35" hidden="1" x14ac:dyDescent="0.25">
      <c r="A609">
        <f>ESTADISTICA!A607</f>
        <v>0</v>
      </c>
      <c r="B609">
        <f>ESTADISTICA!B607</f>
        <v>0</v>
      </c>
      <c r="C609">
        <f>ESTADISTICA!C607</f>
        <v>0</v>
      </c>
      <c r="D609">
        <f>ESTADISTICA!D607</f>
        <v>0</v>
      </c>
      <c r="E609">
        <f>ESTADISTICA!E607</f>
        <v>0</v>
      </c>
      <c r="F609">
        <f>ESTADISTICA!F607</f>
        <v>0</v>
      </c>
      <c r="G609">
        <f>ESTADISTICA!G607</f>
        <v>0</v>
      </c>
      <c r="H609">
        <f>ESTADISTICA!H607</f>
        <v>0</v>
      </c>
      <c r="I609">
        <f>ESTADISTICA!I607</f>
        <v>0</v>
      </c>
      <c r="J609">
        <f>ESTADISTICA!J607</f>
        <v>0</v>
      </c>
      <c r="K609">
        <f>ESTADISTICA!K607</f>
        <v>0</v>
      </c>
      <c r="L609">
        <f>ESTADISTICA!L607</f>
        <v>0</v>
      </c>
      <c r="M609">
        <f>ESTADISTICA!M607</f>
        <v>0</v>
      </c>
      <c r="N609">
        <f>ESTADISTICA!N607</f>
        <v>0</v>
      </c>
      <c r="O609">
        <f>ESTADISTICA!O607</f>
        <v>0</v>
      </c>
      <c r="P609">
        <f>ESTADISTICA!P607</f>
        <v>0</v>
      </c>
      <c r="Q609">
        <f>ESTADISTICA!Q607</f>
        <v>0</v>
      </c>
      <c r="R609">
        <f>ESTADISTICA!R607</f>
        <v>0</v>
      </c>
      <c r="S609">
        <f>ESTADISTICA!S607</f>
        <v>0</v>
      </c>
      <c r="T609">
        <f>ESTADISTICA!T607</f>
        <v>0</v>
      </c>
      <c r="U609">
        <f>ESTADISTICA!U607</f>
        <v>0</v>
      </c>
      <c r="V609">
        <f>ESTADISTICA!V607</f>
        <v>0</v>
      </c>
      <c r="W609">
        <f>ESTADISTICA!W607</f>
        <v>0</v>
      </c>
      <c r="X609">
        <f>ESTADISTICA!X607</f>
        <v>0</v>
      </c>
      <c r="Y609">
        <f>ESTADISTICA!Y607</f>
        <v>0</v>
      </c>
      <c r="Z609">
        <f>ESTADISTICA!Z607</f>
        <v>0</v>
      </c>
      <c r="AA609">
        <f>ESTADISTICA!AA607</f>
        <v>0</v>
      </c>
      <c r="AB609">
        <f>ESTADISTICA!AB607</f>
        <v>0</v>
      </c>
      <c r="AC609">
        <f>ESTADISTICA!AC607</f>
        <v>0</v>
      </c>
      <c r="AD609">
        <f>ESTADISTICA!AD607</f>
        <v>0</v>
      </c>
      <c r="AE609">
        <f>ESTADISTICA!AE607</f>
        <v>0</v>
      </c>
      <c r="AF609">
        <f>ESTADISTICA!AF607</f>
        <v>0</v>
      </c>
      <c r="AG609">
        <f>ESTADISTICA!AG607</f>
        <v>0</v>
      </c>
      <c r="AH609">
        <f>ESTADISTICA!AH607</f>
        <v>0</v>
      </c>
      <c r="AI609">
        <f>ESTADISTICA!AI607</f>
        <v>0</v>
      </c>
    </row>
    <row r="610" spans="1:35" hidden="1" x14ac:dyDescent="0.25">
      <c r="A610">
        <f>ESTADISTICA!A608</f>
        <v>0</v>
      </c>
      <c r="B610">
        <f>ESTADISTICA!B608</f>
        <v>0</v>
      </c>
      <c r="C610">
        <f>ESTADISTICA!C608</f>
        <v>0</v>
      </c>
      <c r="D610">
        <f>ESTADISTICA!D608</f>
        <v>0</v>
      </c>
      <c r="E610">
        <f>ESTADISTICA!E608</f>
        <v>0</v>
      </c>
      <c r="F610">
        <f>ESTADISTICA!F608</f>
        <v>0</v>
      </c>
      <c r="G610">
        <f>ESTADISTICA!G608</f>
        <v>0</v>
      </c>
      <c r="H610">
        <f>ESTADISTICA!H608</f>
        <v>0</v>
      </c>
      <c r="I610">
        <f>ESTADISTICA!I608</f>
        <v>0</v>
      </c>
      <c r="J610">
        <f>ESTADISTICA!J608</f>
        <v>0</v>
      </c>
      <c r="K610">
        <f>ESTADISTICA!K608</f>
        <v>0</v>
      </c>
      <c r="L610">
        <f>ESTADISTICA!L608</f>
        <v>0</v>
      </c>
      <c r="M610">
        <f>ESTADISTICA!M608</f>
        <v>0</v>
      </c>
      <c r="N610">
        <f>ESTADISTICA!N608</f>
        <v>0</v>
      </c>
      <c r="O610">
        <f>ESTADISTICA!O608</f>
        <v>0</v>
      </c>
      <c r="P610">
        <f>ESTADISTICA!P608</f>
        <v>0</v>
      </c>
      <c r="Q610">
        <f>ESTADISTICA!Q608</f>
        <v>0</v>
      </c>
      <c r="R610">
        <f>ESTADISTICA!R608</f>
        <v>0</v>
      </c>
      <c r="S610">
        <f>ESTADISTICA!S608</f>
        <v>0</v>
      </c>
      <c r="T610">
        <f>ESTADISTICA!T608</f>
        <v>0</v>
      </c>
      <c r="U610">
        <f>ESTADISTICA!U608</f>
        <v>0</v>
      </c>
      <c r="V610">
        <f>ESTADISTICA!V608</f>
        <v>0</v>
      </c>
      <c r="W610">
        <f>ESTADISTICA!W608</f>
        <v>0</v>
      </c>
      <c r="X610">
        <f>ESTADISTICA!X608</f>
        <v>0</v>
      </c>
      <c r="Y610">
        <f>ESTADISTICA!Y608</f>
        <v>0</v>
      </c>
      <c r="Z610">
        <f>ESTADISTICA!Z608</f>
        <v>0</v>
      </c>
      <c r="AA610">
        <f>ESTADISTICA!AA608</f>
        <v>0</v>
      </c>
      <c r="AB610">
        <f>ESTADISTICA!AB608</f>
        <v>0</v>
      </c>
      <c r="AC610">
        <f>ESTADISTICA!AC608</f>
        <v>0</v>
      </c>
      <c r="AD610">
        <f>ESTADISTICA!AD608</f>
        <v>0</v>
      </c>
      <c r="AE610">
        <f>ESTADISTICA!AE608</f>
        <v>0</v>
      </c>
      <c r="AF610">
        <f>ESTADISTICA!AF608</f>
        <v>0</v>
      </c>
      <c r="AG610">
        <f>ESTADISTICA!AG608</f>
        <v>0</v>
      </c>
      <c r="AH610">
        <f>ESTADISTICA!AH608</f>
        <v>0</v>
      </c>
      <c r="AI610">
        <f>ESTADISTICA!AI608</f>
        <v>0</v>
      </c>
    </row>
    <row r="611" spans="1:35" hidden="1" x14ac:dyDescent="0.25">
      <c r="A611">
        <f>ESTADISTICA!A609</f>
        <v>0</v>
      </c>
      <c r="B611">
        <f>ESTADISTICA!B609</f>
        <v>0</v>
      </c>
      <c r="C611">
        <f>ESTADISTICA!C609</f>
        <v>0</v>
      </c>
      <c r="D611">
        <f>ESTADISTICA!D609</f>
        <v>0</v>
      </c>
      <c r="E611">
        <f>ESTADISTICA!E609</f>
        <v>0</v>
      </c>
      <c r="F611">
        <f>ESTADISTICA!F609</f>
        <v>0</v>
      </c>
      <c r="G611">
        <f>ESTADISTICA!G609</f>
        <v>0</v>
      </c>
      <c r="H611">
        <f>ESTADISTICA!H609</f>
        <v>0</v>
      </c>
      <c r="I611">
        <f>ESTADISTICA!I609</f>
        <v>0</v>
      </c>
      <c r="J611">
        <f>ESTADISTICA!J609</f>
        <v>0</v>
      </c>
      <c r="K611">
        <f>ESTADISTICA!K609</f>
        <v>0</v>
      </c>
      <c r="L611">
        <f>ESTADISTICA!L609</f>
        <v>0</v>
      </c>
      <c r="M611">
        <f>ESTADISTICA!M609</f>
        <v>0</v>
      </c>
      <c r="N611">
        <f>ESTADISTICA!N609</f>
        <v>0</v>
      </c>
      <c r="O611">
        <f>ESTADISTICA!O609</f>
        <v>0</v>
      </c>
      <c r="P611">
        <f>ESTADISTICA!P609</f>
        <v>0</v>
      </c>
      <c r="Q611">
        <f>ESTADISTICA!Q609</f>
        <v>0</v>
      </c>
      <c r="R611">
        <f>ESTADISTICA!R609</f>
        <v>0</v>
      </c>
      <c r="S611">
        <f>ESTADISTICA!S609</f>
        <v>0</v>
      </c>
      <c r="T611">
        <f>ESTADISTICA!T609</f>
        <v>0</v>
      </c>
      <c r="U611">
        <f>ESTADISTICA!U609</f>
        <v>0</v>
      </c>
      <c r="V611">
        <f>ESTADISTICA!V609</f>
        <v>0</v>
      </c>
      <c r="W611">
        <f>ESTADISTICA!W609</f>
        <v>0</v>
      </c>
      <c r="X611">
        <f>ESTADISTICA!X609</f>
        <v>0</v>
      </c>
      <c r="Y611">
        <f>ESTADISTICA!Y609</f>
        <v>0</v>
      </c>
      <c r="Z611">
        <f>ESTADISTICA!Z609</f>
        <v>0</v>
      </c>
      <c r="AA611">
        <f>ESTADISTICA!AA609</f>
        <v>0</v>
      </c>
      <c r="AB611">
        <f>ESTADISTICA!AB609</f>
        <v>0</v>
      </c>
      <c r="AC611">
        <f>ESTADISTICA!AC609</f>
        <v>0</v>
      </c>
      <c r="AD611">
        <f>ESTADISTICA!AD609</f>
        <v>0</v>
      </c>
      <c r="AE611">
        <f>ESTADISTICA!AE609</f>
        <v>0</v>
      </c>
      <c r="AF611">
        <f>ESTADISTICA!AF609</f>
        <v>0</v>
      </c>
      <c r="AG611">
        <f>ESTADISTICA!AG609</f>
        <v>0</v>
      </c>
      <c r="AH611">
        <f>ESTADISTICA!AH609</f>
        <v>0</v>
      </c>
      <c r="AI611">
        <f>ESTADISTICA!AI609</f>
        <v>0</v>
      </c>
    </row>
    <row r="612" spans="1:35" hidden="1" x14ac:dyDescent="0.25">
      <c r="A612">
        <f>ESTADISTICA!A610</f>
        <v>0</v>
      </c>
      <c r="B612">
        <f>ESTADISTICA!B610</f>
        <v>0</v>
      </c>
      <c r="C612">
        <f>ESTADISTICA!C610</f>
        <v>0</v>
      </c>
      <c r="D612">
        <f>ESTADISTICA!D610</f>
        <v>0</v>
      </c>
      <c r="E612">
        <f>ESTADISTICA!E610</f>
        <v>0</v>
      </c>
      <c r="F612">
        <f>ESTADISTICA!F610</f>
        <v>0</v>
      </c>
      <c r="G612">
        <f>ESTADISTICA!G610</f>
        <v>0</v>
      </c>
      <c r="H612">
        <f>ESTADISTICA!H610</f>
        <v>0</v>
      </c>
      <c r="I612">
        <f>ESTADISTICA!I610</f>
        <v>0</v>
      </c>
      <c r="J612">
        <f>ESTADISTICA!J610</f>
        <v>0</v>
      </c>
      <c r="K612">
        <f>ESTADISTICA!K610</f>
        <v>0</v>
      </c>
      <c r="L612">
        <f>ESTADISTICA!L610</f>
        <v>0</v>
      </c>
      <c r="M612">
        <f>ESTADISTICA!M610</f>
        <v>0</v>
      </c>
      <c r="N612">
        <f>ESTADISTICA!N610</f>
        <v>0</v>
      </c>
      <c r="O612">
        <f>ESTADISTICA!O610</f>
        <v>0</v>
      </c>
      <c r="P612">
        <f>ESTADISTICA!P610</f>
        <v>0</v>
      </c>
      <c r="Q612">
        <f>ESTADISTICA!Q610</f>
        <v>0</v>
      </c>
      <c r="R612">
        <f>ESTADISTICA!R610</f>
        <v>0</v>
      </c>
      <c r="S612">
        <f>ESTADISTICA!S610</f>
        <v>0</v>
      </c>
      <c r="T612">
        <f>ESTADISTICA!T610</f>
        <v>0</v>
      </c>
      <c r="U612">
        <f>ESTADISTICA!U610</f>
        <v>0</v>
      </c>
      <c r="V612">
        <f>ESTADISTICA!V610</f>
        <v>0</v>
      </c>
      <c r="W612">
        <f>ESTADISTICA!W610</f>
        <v>0</v>
      </c>
      <c r="X612">
        <f>ESTADISTICA!X610</f>
        <v>0</v>
      </c>
      <c r="Y612">
        <f>ESTADISTICA!Y610</f>
        <v>0</v>
      </c>
      <c r="Z612">
        <f>ESTADISTICA!Z610</f>
        <v>0</v>
      </c>
      <c r="AA612">
        <f>ESTADISTICA!AA610</f>
        <v>0</v>
      </c>
      <c r="AB612">
        <f>ESTADISTICA!AB610</f>
        <v>0</v>
      </c>
      <c r="AC612">
        <f>ESTADISTICA!AC610</f>
        <v>0</v>
      </c>
      <c r="AD612">
        <f>ESTADISTICA!AD610</f>
        <v>0</v>
      </c>
      <c r="AE612">
        <f>ESTADISTICA!AE610</f>
        <v>0</v>
      </c>
      <c r="AF612">
        <f>ESTADISTICA!AF610</f>
        <v>0</v>
      </c>
      <c r="AG612">
        <f>ESTADISTICA!AG610</f>
        <v>0</v>
      </c>
      <c r="AH612">
        <f>ESTADISTICA!AH610</f>
        <v>0</v>
      </c>
      <c r="AI612">
        <f>ESTADISTICA!AI610</f>
        <v>0</v>
      </c>
    </row>
    <row r="613" spans="1:35" hidden="1" x14ac:dyDescent="0.25">
      <c r="A613">
        <f>ESTADISTICA!A611</f>
        <v>0</v>
      </c>
      <c r="B613">
        <f>ESTADISTICA!B611</f>
        <v>0</v>
      </c>
      <c r="C613">
        <f>ESTADISTICA!C611</f>
        <v>0</v>
      </c>
      <c r="D613">
        <f>ESTADISTICA!D611</f>
        <v>0</v>
      </c>
      <c r="E613">
        <f>ESTADISTICA!E611</f>
        <v>0</v>
      </c>
      <c r="F613">
        <f>ESTADISTICA!F611</f>
        <v>0</v>
      </c>
      <c r="G613">
        <f>ESTADISTICA!G611</f>
        <v>0</v>
      </c>
      <c r="H613">
        <f>ESTADISTICA!H611</f>
        <v>0</v>
      </c>
      <c r="I613">
        <f>ESTADISTICA!I611</f>
        <v>0</v>
      </c>
      <c r="J613">
        <f>ESTADISTICA!J611</f>
        <v>0</v>
      </c>
      <c r="K613">
        <f>ESTADISTICA!K611</f>
        <v>0</v>
      </c>
      <c r="L613">
        <f>ESTADISTICA!L611</f>
        <v>0</v>
      </c>
      <c r="M613">
        <f>ESTADISTICA!M611</f>
        <v>0</v>
      </c>
      <c r="N613">
        <f>ESTADISTICA!N611</f>
        <v>0</v>
      </c>
      <c r="O613">
        <f>ESTADISTICA!O611</f>
        <v>0</v>
      </c>
      <c r="P613">
        <f>ESTADISTICA!P611</f>
        <v>0</v>
      </c>
      <c r="Q613">
        <f>ESTADISTICA!Q611</f>
        <v>0</v>
      </c>
      <c r="R613">
        <f>ESTADISTICA!R611</f>
        <v>0</v>
      </c>
      <c r="S613">
        <f>ESTADISTICA!S611</f>
        <v>0</v>
      </c>
      <c r="T613">
        <f>ESTADISTICA!T611</f>
        <v>0</v>
      </c>
      <c r="U613">
        <f>ESTADISTICA!U611</f>
        <v>0</v>
      </c>
      <c r="V613">
        <f>ESTADISTICA!V611</f>
        <v>0</v>
      </c>
      <c r="W613">
        <f>ESTADISTICA!W611</f>
        <v>0</v>
      </c>
      <c r="X613">
        <f>ESTADISTICA!X611</f>
        <v>0</v>
      </c>
      <c r="Y613">
        <f>ESTADISTICA!Y611</f>
        <v>0</v>
      </c>
      <c r="Z613">
        <f>ESTADISTICA!Z611</f>
        <v>0</v>
      </c>
      <c r="AA613">
        <f>ESTADISTICA!AA611</f>
        <v>0</v>
      </c>
      <c r="AB613">
        <f>ESTADISTICA!AB611</f>
        <v>0</v>
      </c>
      <c r="AC613">
        <f>ESTADISTICA!AC611</f>
        <v>0</v>
      </c>
      <c r="AD613">
        <f>ESTADISTICA!AD611</f>
        <v>0</v>
      </c>
      <c r="AE613">
        <f>ESTADISTICA!AE611</f>
        <v>0</v>
      </c>
      <c r="AF613">
        <f>ESTADISTICA!AF611</f>
        <v>0</v>
      </c>
      <c r="AG613">
        <f>ESTADISTICA!AG611</f>
        <v>0</v>
      </c>
      <c r="AH613">
        <f>ESTADISTICA!AH611</f>
        <v>0</v>
      </c>
      <c r="AI613">
        <f>ESTADISTICA!AI611</f>
        <v>0</v>
      </c>
    </row>
    <row r="614" spans="1:35" hidden="1" x14ac:dyDescent="0.25">
      <c r="A614">
        <f>ESTADISTICA!A612</f>
        <v>0</v>
      </c>
      <c r="B614">
        <f>ESTADISTICA!B612</f>
        <v>0</v>
      </c>
      <c r="C614">
        <f>ESTADISTICA!C612</f>
        <v>0</v>
      </c>
      <c r="D614">
        <f>ESTADISTICA!D612</f>
        <v>0</v>
      </c>
      <c r="E614">
        <f>ESTADISTICA!E612</f>
        <v>0</v>
      </c>
      <c r="F614">
        <f>ESTADISTICA!F612</f>
        <v>0</v>
      </c>
      <c r="G614">
        <f>ESTADISTICA!G612</f>
        <v>0</v>
      </c>
      <c r="H614">
        <f>ESTADISTICA!H612</f>
        <v>0</v>
      </c>
      <c r="I614">
        <f>ESTADISTICA!I612</f>
        <v>0</v>
      </c>
      <c r="J614">
        <f>ESTADISTICA!J612</f>
        <v>0</v>
      </c>
      <c r="K614">
        <f>ESTADISTICA!K612</f>
        <v>0</v>
      </c>
      <c r="L614">
        <f>ESTADISTICA!L612</f>
        <v>0</v>
      </c>
      <c r="M614">
        <f>ESTADISTICA!M612</f>
        <v>0</v>
      </c>
      <c r="N614">
        <f>ESTADISTICA!N612</f>
        <v>0</v>
      </c>
      <c r="O614">
        <f>ESTADISTICA!O612</f>
        <v>0</v>
      </c>
      <c r="P614">
        <f>ESTADISTICA!P612</f>
        <v>0</v>
      </c>
      <c r="Q614">
        <f>ESTADISTICA!Q612</f>
        <v>0</v>
      </c>
      <c r="R614">
        <f>ESTADISTICA!R612</f>
        <v>0</v>
      </c>
      <c r="S614">
        <f>ESTADISTICA!S612</f>
        <v>0</v>
      </c>
      <c r="T614">
        <f>ESTADISTICA!T612</f>
        <v>0</v>
      </c>
      <c r="U614">
        <f>ESTADISTICA!U612</f>
        <v>0</v>
      </c>
      <c r="V614">
        <f>ESTADISTICA!V612</f>
        <v>0</v>
      </c>
      <c r="W614">
        <f>ESTADISTICA!W612</f>
        <v>0</v>
      </c>
      <c r="X614">
        <f>ESTADISTICA!X612</f>
        <v>0</v>
      </c>
      <c r="Y614">
        <f>ESTADISTICA!Y612</f>
        <v>0</v>
      </c>
      <c r="Z614">
        <f>ESTADISTICA!Z612</f>
        <v>0</v>
      </c>
      <c r="AA614">
        <f>ESTADISTICA!AA612</f>
        <v>0</v>
      </c>
      <c r="AB614">
        <f>ESTADISTICA!AB612</f>
        <v>0</v>
      </c>
      <c r="AC614">
        <f>ESTADISTICA!AC612</f>
        <v>0</v>
      </c>
      <c r="AD614">
        <f>ESTADISTICA!AD612</f>
        <v>0</v>
      </c>
      <c r="AE614">
        <f>ESTADISTICA!AE612</f>
        <v>0</v>
      </c>
      <c r="AF614">
        <f>ESTADISTICA!AF612</f>
        <v>0</v>
      </c>
      <c r="AG614">
        <f>ESTADISTICA!AG612</f>
        <v>0</v>
      </c>
      <c r="AH614">
        <f>ESTADISTICA!AH612</f>
        <v>0</v>
      </c>
      <c r="AI614">
        <f>ESTADISTICA!AI612</f>
        <v>0</v>
      </c>
    </row>
    <row r="615" spans="1:35" hidden="1" x14ac:dyDescent="0.25">
      <c r="A615">
        <f>ESTADISTICA!A613</f>
        <v>0</v>
      </c>
      <c r="B615">
        <f>ESTADISTICA!B613</f>
        <v>0</v>
      </c>
      <c r="C615">
        <f>ESTADISTICA!C613</f>
        <v>0</v>
      </c>
      <c r="D615">
        <f>ESTADISTICA!D613</f>
        <v>0</v>
      </c>
      <c r="E615">
        <f>ESTADISTICA!E613</f>
        <v>0</v>
      </c>
      <c r="F615">
        <f>ESTADISTICA!F613</f>
        <v>0</v>
      </c>
      <c r="G615">
        <f>ESTADISTICA!G613</f>
        <v>0</v>
      </c>
      <c r="H615">
        <f>ESTADISTICA!H613</f>
        <v>0</v>
      </c>
      <c r="I615">
        <f>ESTADISTICA!I613</f>
        <v>0</v>
      </c>
      <c r="J615">
        <f>ESTADISTICA!J613</f>
        <v>0</v>
      </c>
      <c r="K615">
        <f>ESTADISTICA!K613</f>
        <v>0</v>
      </c>
      <c r="L615">
        <f>ESTADISTICA!L613</f>
        <v>0</v>
      </c>
      <c r="M615">
        <f>ESTADISTICA!M613</f>
        <v>0</v>
      </c>
      <c r="N615">
        <f>ESTADISTICA!N613</f>
        <v>0</v>
      </c>
      <c r="O615">
        <f>ESTADISTICA!O613</f>
        <v>0</v>
      </c>
      <c r="P615">
        <f>ESTADISTICA!P613</f>
        <v>0</v>
      </c>
      <c r="Q615">
        <f>ESTADISTICA!Q613</f>
        <v>0</v>
      </c>
      <c r="R615">
        <f>ESTADISTICA!R613</f>
        <v>0</v>
      </c>
      <c r="S615">
        <f>ESTADISTICA!S613</f>
        <v>0</v>
      </c>
      <c r="T615">
        <f>ESTADISTICA!T613</f>
        <v>0</v>
      </c>
      <c r="U615">
        <f>ESTADISTICA!U613</f>
        <v>0</v>
      </c>
      <c r="V615">
        <f>ESTADISTICA!V613</f>
        <v>0</v>
      </c>
      <c r="W615">
        <f>ESTADISTICA!W613</f>
        <v>0</v>
      </c>
      <c r="X615">
        <f>ESTADISTICA!X613</f>
        <v>0</v>
      </c>
      <c r="Y615">
        <f>ESTADISTICA!Y613</f>
        <v>0</v>
      </c>
      <c r="Z615">
        <f>ESTADISTICA!Z613</f>
        <v>0</v>
      </c>
      <c r="AA615">
        <f>ESTADISTICA!AA613</f>
        <v>0</v>
      </c>
      <c r="AB615">
        <f>ESTADISTICA!AB613</f>
        <v>0</v>
      </c>
      <c r="AC615">
        <f>ESTADISTICA!AC613</f>
        <v>0</v>
      </c>
      <c r="AD615">
        <f>ESTADISTICA!AD613</f>
        <v>0</v>
      </c>
      <c r="AE615">
        <f>ESTADISTICA!AE613</f>
        <v>0</v>
      </c>
      <c r="AF615">
        <f>ESTADISTICA!AF613</f>
        <v>0</v>
      </c>
      <c r="AG615">
        <f>ESTADISTICA!AG613</f>
        <v>0</v>
      </c>
      <c r="AH615">
        <f>ESTADISTICA!AH613</f>
        <v>0</v>
      </c>
      <c r="AI615">
        <f>ESTADISTICA!AI613</f>
        <v>0</v>
      </c>
    </row>
    <row r="616" spans="1:35" hidden="1" x14ac:dyDescent="0.25">
      <c r="A616">
        <f>ESTADISTICA!A614</f>
        <v>0</v>
      </c>
      <c r="B616">
        <f>ESTADISTICA!B614</f>
        <v>0</v>
      </c>
      <c r="C616">
        <f>ESTADISTICA!C614</f>
        <v>0</v>
      </c>
      <c r="D616">
        <f>ESTADISTICA!D614</f>
        <v>0</v>
      </c>
      <c r="E616">
        <f>ESTADISTICA!E614</f>
        <v>0</v>
      </c>
      <c r="F616">
        <f>ESTADISTICA!F614</f>
        <v>0</v>
      </c>
      <c r="G616">
        <f>ESTADISTICA!G614</f>
        <v>0</v>
      </c>
      <c r="H616">
        <f>ESTADISTICA!H614</f>
        <v>0</v>
      </c>
      <c r="I616">
        <f>ESTADISTICA!I614</f>
        <v>0</v>
      </c>
      <c r="J616">
        <f>ESTADISTICA!J614</f>
        <v>0</v>
      </c>
      <c r="K616">
        <f>ESTADISTICA!K614</f>
        <v>0</v>
      </c>
      <c r="L616">
        <f>ESTADISTICA!L614</f>
        <v>0</v>
      </c>
      <c r="M616">
        <f>ESTADISTICA!M614</f>
        <v>0</v>
      </c>
      <c r="N616">
        <f>ESTADISTICA!N614</f>
        <v>0</v>
      </c>
      <c r="O616">
        <f>ESTADISTICA!O614</f>
        <v>0</v>
      </c>
      <c r="P616">
        <f>ESTADISTICA!P614</f>
        <v>0</v>
      </c>
      <c r="Q616">
        <f>ESTADISTICA!Q614</f>
        <v>0</v>
      </c>
      <c r="R616">
        <f>ESTADISTICA!R614</f>
        <v>0</v>
      </c>
      <c r="S616">
        <f>ESTADISTICA!S614</f>
        <v>0</v>
      </c>
      <c r="T616">
        <f>ESTADISTICA!T614</f>
        <v>0</v>
      </c>
      <c r="U616">
        <f>ESTADISTICA!U614</f>
        <v>0</v>
      </c>
      <c r="V616">
        <f>ESTADISTICA!V614</f>
        <v>0</v>
      </c>
      <c r="W616">
        <f>ESTADISTICA!W614</f>
        <v>0</v>
      </c>
      <c r="X616">
        <f>ESTADISTICA!X614</f>
        <v>0</v>
      </c>
      <c r="Y616">
        <f>ESTADISTICA!Y614</f>
        <v>0</v>
      </c>
      <c r="Z616">
        <f>ESTADISTICA!Z614</f>
        <v>0</v>
      </c>
      <c r="AA616">
        <f>ESTADISTICA!AA614</f>
        <v>0</v>
      </c>
      <c r="AB616">
        <f>ESTADISTICA!AB614</f>
        <v>0</v>
      </c>
      <c r="AC616">
        <f>ESTADISTICA!AC614</f>
        <v>0</v>
      </c>
      <c r="AD616">
        <f>ESTADISTICA!AD614</f>
        <v>0</v>
      </c>
      <c r="AE616">
        <f>ESTADISTICA!AE614</f>
        <v>0</v>
      </c>
      <c r="AF616">
        <f>ESTADISTICA!AF614</f>
        <v>0</v>
      </c>
      <c r="AG616">
        <f>ESTADISTICA!AG614</f>
        <v>0</v>
      </c>
      <c r="AH616">
        <f>ESTADISTICA!AH614</f>
        <v>0</v>
      </c>
      <c r="AI616">
        <f>ESTADISTICA!AI614</f>
        <v>0</v>
      </c>
    </row>
    <row r="617" spans="1:35" hidden="1" x14ac:dyDescent="0.25">
      <c r="A617">
        <f>ESTADISTICA!A615</f>
        <v>0</v>
      </c>
      <c r="B617">
        <f>ESTADISTICA!B615</f>
        <v>0</v>
      </c>
      <c r="C617">
        <f>ESTADISTICA!C615</f>
        <v>0</v>
      </c>
      <c r="D617">
        <f>ESTADISTICA!D615</f>
        <v>0</v>
      </c>
      <c r="E617">
        <f>ESTADISTICA!E615</f>
        <v>0</v>
      </c>
      <c r="F617">
        <f>ESTADISTICA!F615</f>
        <v>0</v>
      </c>
      <c r="G617">
        <f>ESTADISTICA!G615</f>
        <v>0</v>
      </c>
      <c r="H617">
        <f>ESTADISTICA!H615</f>
        <v>0</v>
      </c>
      <c r="I617">
        <f>ESTADISTICA!I615</f>
        <v>0</v>
      </c>
      <c r="J617">
        <f>ESTADISTICA!J615</f>
        <v>0</v>
      </c>
      <c r="K617">
        <f>ESTADISTICA!K615</f>
        <v>0</v>
      </c>
      <c r="L617">
        <f>ESTADISTICA!L615</f>
        <v>0</v>
      </c>
      <c r="M617">
        <f>ESTADISTICA!M615</f>
        <v>0</v>
      </c>
      <c r="N617">
        <f>ESTADISTICA!N615</f>
        <v>0</v>
      </c>
      <c r="O617">
        <f>ESTADISTICA!O615</f>
        <v>0</v>
      </c>
      <c r="P617">
        <f>ESTADISTICA!P615</f>
        <v>0</v>
      </c>
      <c r="Q617">
        <f>ESTADISTICA!Q615</f>
        <v>0</v>
      </c>
      <c r="R617">
        <f>ESTADISTICA!R615</f>
        <v>0</v>
      </c>
      <c r="S617">
        <f>ESTADISTICA!S615</f>
        <v>0</v>
      </c>
      <c r="T617">
        <f>ESTADISTICA!T615</f>
        <v>0</v>
      </c>
      <c r="U617">
        <f>ESTADISTICA!U615</f>
        <v>0</v>
      </c>
      <c r="V617">
        <f>ESTADISTICA!V615</f>
        <v>0</v>
      </c>
      <c r="W617">
        <f>ESTADISTICA!W615</f>
        <v>0</v>
      </c>
      <c r="X617">
        <f>ESTADISTICA!X615</f>
        <v>0</v>
      </c>
      <c r="Y617">
        <f>ESTADISTICA!Y615</f>
        <v>0</v>
      </c>
      <c r="Z617">
        <f>ESTADISTICA!Z615</f>
        <v>0</v>
      </c>
      <c r="AA617">
        <f>ESTADISTICA!AA615</f>
        <v>0</v>
      </c>
      <c r="AB617">
        <f>ESTADISTICA!AB615</f>
        <v>0</v>
      </c>
      <c r="AC617">
        <f>ESTADISTICA!AC615</f>
        <v>0</v>
      </c>
      <c r="AD617">
        <f>ESTADISTICA!AD615</f>
        <v>0</v>
      </c>
      <c r="AE617">
        <f>ESTADISTICA!AE615</f>
        <v>0</v>
      </c>
      <c r="AF617">
        <f>ESTADISTICA!AF615</f>
        <v>0</v>
      </c>
      <c r="AG617">
        <f>ESTADISTICA!AG615</f>
        <v>0</v>
      </c>
      <c r="AH617">
        <f>ESTADISTICA!AH615</f>
        <v>0</v>
      </c>
      <c r="AI617">
        <f>ESTADISTICA!AI615</f>
        <v>0</v>
      </c>
    </row>
    <row r="618" spans="1:35" hidden="1" x14ac:dyDescent="0.25">
      <c r="A618">
        <f>ESTADISTICA!A616</f>
        <v>0</v>
      </c>
      <c r="B618">
        <f>ESTADISTICA!B616</f>
        <v>0</v>
      </c>
      <c r="C618">
        <f>ESTADISTICA!C616</f>
        <v>0</v>
      </c>
      <c r="D618">
        <f>ESTADISTICA!D616</f>
        <v>0</v>
      </c>
      <c r="E618">
        <f>ESTADISTICA!E616</f>
        <v>0</v>
      </c>
      <c r="F618">
        <f>ESTADISTICA!F616</f>
        <v>0</v>
      </c>
      <c r="G618">
        <f>ESTADISTICA!G616</f>
        <v>0</v>
      </c>
      <c r="H618">
        <f>ESTADISTICA!H616</f>
        <v>0</v>
      </c>
      <c r="I618">
        <f>ESTADISTICA!I616</f>
        <v>0</v>
      </c>
      <c r="J618">
        <f>ESTADISTICA!J616</f>
        <v>0</v>
      </c>
      <c r="K618">
        <f>ESTADISTICA!K616</f>
        <v>0</v>
      </c>
      <c r="L618">
        <f>ESTADISTICA!L616</f>
        <v>0</v>
      </c>
      <c r="M618">
        <f>ESTADISTICA!M616</f>
        <v>0</v>
      </c>
      <c r="N618">
        <f>ESTADISTICA!N616</f>
        <v>0</v>
      </c>
      <c r="O618">
        <f>ESTADISTICA!O616</f>
        <v>0</v>
      </c>
      <c r="P618">
        <f>ESTADISTICA!P616</f>
        <v>0</v>
      </c>
      <c r="Q618">
        <f>ESTADISTICA!Q616</f>
        <v>0</v>
      </c>
      <c r="R618">
        <f>ESTADISTICA!R616</f>
        <v>0</v>
      </c>
      <c r="S618">
        <f>ESTADISTICA!S616</f>
        <v>0</v>
      </c>
      <c r="T618">
        <f>ESTADISTICA!T616</f>
        <v>0</v>
      </c>
      <c r="U618">
        <f>ESTADISTICA!U616</f>
        <v>0</v>
      </c>
      <c r="V618">
        <f>ESTADISTICA!V616</f>
        <v>0</v>
      </c>
      <c r="W618">
        <f>ESTADISTICA!W616</f>
        <v>0</v>
      </c>
      <c r="X618">
        <f>ESTADISTICA!X616</f>
        <v>0</v>
      </c>
      <c r="Y618">
        <f>ESTADISTICA!Y616</f>
        <v>0</v>
      </c>
      <c r="Z618">
        <f>ESTADISTICA!Z616</f>
        <v>0</v>
      </c>
      <c r="AA618">
        <f>ESTADISTICA!AA616</f>
        <v>0</v>
      </c>
      <c r="AB618">
        <f>ESTADISTICA!AB616</f>
        <v>0</v>
      </c>
      <c r="AC618">
        <f>ESTADISTICA!AC616</f>
        <v>0</v>
      </c>
      <c r="AD618">
        <f>ESTADISTICA!AD616</f>
        <v>0</v>
      </c>
      <c r="AE618">
        <f>ESTADISTICA!AE616</f>
        <v>0</v>
      </c>
      <c r="AF618">
        <f>ESTADISTICA!AF616</f>
        <v>0</v>
      </c>
      <c r="AG618">
        <f>ESTADISTICA!AG616</f>
        <v>0</v>
      </c>
      <c r="AH618">
        <f>ESTADISTICA!AH616</f>
        <v>0</v>
      </c>
      <c r="AI618">
        <f>ESTADISTICA!AI616</f>
        <v>0</v>
      </c>
    </row>
    <row r="619" spans="1:35" hidden="1" x14ac:dyDescent="0.25">
      <c r="A619">
        <f>ESTADISTICA!A617</f>
        <v>0</v>
      </c>
      <c r="B619">
        <f>ESTADISTICA!B617</f>
        <v>0</v>
      </c>
      <c r="C619">
        <f>ESTADISTICA!C617</f>
        <v>0</v>
      </c>
      <c r="D619">
        <f>ESTADISTICA!D617</f>
        <v>0</v>
      </c>
      <c r="E619">
        <f>ESTADISTICA!E617</f>
        <v>0</v>
      </c>
      <c r="F619">
        <f>ESTADISTICA!F617</f>
        <v>0</v>
      </c>
      <c r="G619">
        <f>ESTADISTICA!G617</f>
        <v>0</v>
      </c>
      <c r="H619">
        <f>ESTADISTICA!H617</f>
        <v>0</v>
      </c>
      <c r="I619">
        <f>ESTADISTICA!I617</f>
        <v>0</v>
      </c>
      <c r="J619">
        <f>ESTADISTICA!J617</f>
        <v>0</v>
      </c>
      <c r="K619">
        <f>ESTADISTICA!K617</f>
        <v>0</v>
      </c>
      <c r="L619">
        <f>ESTADISTICA!L617</f>
        <v>0</v>
      </c>
      <c r="M619">
        <f>ESTADISTICA!M617</f>
        <v>0</v>
      </c>
      <c r="N619">
        <f>ESTADISTICA!N617</f>
        <v>0</v>
      </c>
      <c r="O619">
        <f>ESTADISTICA!O617</f>
        <v>0</v>
      </c>
      <c r="P619">
        <f>ESTADISTICA!P617</f>
        <v>0</v>
      </c>
      <c r="Q619">
        <f>ESTADISTICA!Q617</f>
        <v>0</v>
      </c>
      <c r="R619">
        <f>ESTADISTICA!R617</f>
        <v>0</v>
      </c>
      <c r="S619">
        <f>ESTADISTICA!S617</f>
        <v>0</v>
      </c>
      <c r="T619">
        <f>ESTADISTICA!T617</f>
        <v>0</v>
      </c>
      <c r="U619">
        <f>ESTADISTICA!U617</f>
        <v>0</v>
      </c>
      <c r="V619">
        <f>ESTADISTICA!V617</f>
        <v>0</v>
      </c>
      <c r="W619">
        <f>ESTADISTICA!W617</f>
        <v>0</v>
      </c>
      <c r="X619">
        <f>ESTADISTICA!X617</f>
        <v>0</v>
      </c>
      <c r="Y619">
        <f>ESTADISTICA!Y617</f>
        <v>0</v>
      </c>
      <c r="Z619">
        <f>ESTADISTICA!Z617</f>
        <v>0</v>
      </c>
      <c r="AA619">
        <f>ESTADISTICA!AA617</f>
        <v>0</v>
      </c>
      <c r="AB619">
        <f>ESTADISTICA!AB617</f>
        <v>0</v>
      </c>
      <c r="AC619">
        <f>ESTADISTICA!AC617</f>
        <v>0</v>
      </c>
      <c r="AD619">
        <f>ESTADISTICA!AD617</f>
        <v>0</v>
      </c>
      <c r="AE619">
        <f>ESTADISTICA!AE617</f>
        <v>0</v>
      </c>
      <c r="AF619">
        <f>ESTADISTICA!AF617</f>
        <v>0</v>
      </c>
      <c r="AG619">
        <f>ESTADISTICA!AG617</f>
        <v>0</v>
      </c>
      <c r="AH619">
        <f>ESTADISTICA!AH617</f>
        <v>0</v>
      </c>
      <c r="AI619">
        <f>ESTADISTICA!AI617</f>
        <v>0</v>
      </c>
    </row>
    <row r="620" spans="1:35" hidden="1" x14ac:dyDescent="0.25">
      <c r="A620">
        <f>ESTADISTICA!A618</f>
        <v>0</v>
      </c>
      <c r="B620">
        <f>ESTADISTICA!B618</f>
        <v>0</v>
      </c>
      <c r="C620">
        <f>ESTADISTICA!C618</f>
        <v>0</v>
      </c>
      <c r="D620">
        <f>ESTADISTICA!D618</f>
        <v>0</v>
      </c>
      <c r="E620">
        <f>ESTADISTICA!E618</f>
        <v>0</v>
      </c>
      <c r="F620">
        <f>ESTADISTICA!F618</f>
        <v>0</v>
      </c>
      <c r="G620">
        <f>ESTADISTICA!G618</f>
        <v>0</v>
      </c>
      <c r="H620">
        <f>ESTADISTICA!H618</f>
        <v>0</v>
      </c>
      <c r="I620">
        <f>ESTADISTICA!I618</f>
        <v>0</v>
      </c>
      <c r="J620">
        <f>ESTADISTICA!J618</f>
        <v>0</v>
      </c>
      <c r="K620">
        <f>ESTADISTICA!K618</f>
        <v>0</v>
      </c>
      <c r="L620">
        <f>ESTADISTICA!L618</f>
        <v>0</v>
      </c>
      <c r="M620">
        <f>ESTADISTICA!M618</f>
        <v>0</v>
      </c>
      <c r="N620">
        <f>ESTADISTICA!N618</f>
        <v>0</v>
      </c>
      <c r="O620">
        <f>ESTADISTICA!O618</f>
        <v>0</v>
      </c>
      <c r="P620">
        <f>ESTADISTICA!P618</f>
        <v>0</v>
      </c>
      <c r="Q620">
        <f>ESTADISTICA!Q618</f>
        <v>0</v>
      </c>
      <c r="R620">
        <f>ESTADISTICA!R618</f>
        <v>0</v>
      </c>
      <c r="S620">
        <f>ESTADISTICA!S618</f>
        <v>0</v>
      </c>
      <c r="T620">
        <f>ESTADISTICA!T618</f>
        <v>0</v>
      </c>
      <c r="U620">
        <f>ESTADISTICA!U618</f>
        <v>0</v>
      </c>
      <c r="V620">
        <f>ESTADISTICA!V618</f>
        <v>0</v>
      </c>
      <c r="W620">
        <f>ESTADISTICA!W618</f>
        <v>0</v>
      </c>
      <c r="X620">
        <f>ESTADISTICA!X618</f>
        <v>0</v>
      </c>
      <c r="Y620">
        <f>ESTADISTICA!Y618</f>
        <v>0</v>
      </c>
      <c r="Z620">
        <f>ESTADISTICA!Z618</f>
        <v>0</v>
      </c>
      <c r="AA620">
        <f>ESTADISTICA!AA618</f>
        <v>0</v>
      </c>
      <c r="AB620">
        <f>ESTADISTICA!AB618</f>
        <v>0</v>
      </c>
      <c r="AC620">
        <f>ESTADISTICA!AC618</f>
        <v>0</v>
      </c>
      <c r="AD620">
        <f>ESTADISTICA!AD618</f>
        <v>0</v>
      </c>
      <c r="AE620">
        <f>ESTADISTICA!AE618</f>
        <v>0</v>
      </c>
      <c r="AF620">
        <f>ESTADISTICA!AF618</f>
        <v>0</v>
      </c>
      <c r="AG620">
        <f>ESTADISTICA!AG618</f>
        <v>0</v>
      </c>
      <c r="AH620">
        <f>ESTADISTICA!AH618</f>
        <v>0</v>
      </c>
      <c r="AI620">
        <f>ESTADISTICA!AI618</f>
        <v>0</v>
      </c>
    </row>
    <row r="621" spans="1:35" hidden="1" x14ac:dyDescent="0.25">
      <c r="A621">
        <f>ESTADISTICA!A619</f>
        <v>0</v>
      </c>
      <c r="B621">
        <f>ESTADISTICA!B619</f>
        <v>0</v>
      </c>
      <c r="C621">
        <f>ESTADISTICA!C619</f>
        <v>0</v>
      </c>
      <c r="D621">
        <f>ESTADISTICA!D619</f>
        <v>0</v>
      </c>
      <c r="E621">
        <f>ESTADISTICA!E619</f>
        <v>0</v>
      </c>
      <c r="F621">
        <f>ESTADISTICA!F619</f>
        <v>0</v>
      </c>
      <c r="G621">
        <f>ESTADISTICA!G619</f>
        <v>0</v>
      </c>
      <c r="H621">
        <f>ESTADISTICA!H619</f>
        <v>0</v>
      </c>
      <c r="I621">
        <f>ESTADISTICA!I619</f>
        <v>0</v>
      </c>
      <c r="J621">
        <f>ESTADISTICA!J619</f>
        <v>0</v>
      </c>
      <c r="K621">
        <f>ESTADISTICA!K619</f>
        <v>0</v>
      </c>
      <c r="L621">
        <f>ESTADISTICA!L619</f>
        <v>0</v>
      </c>
      <c r="M621">
        <f>ESTADISTICA!M619</f>
        <v>0</v>
      </c>
      <c r="N621">
        <f>ESTADISTICA!N619</f>
        <v>0</v>
      </c>
      <c r="O621">
        <f>ESTADISTICA!O619</f>
        <v>0</v>
      </c>
      <c r="P621">
        <f>ESTADISTICA!P619</f>
        <v>0</v>
      </c>
      <c r="Q621">
        <f>ESTADISTICA!Q619</f>
        <v>0</v>
      </c>
      <c r="R621">
        <f>ESTADISTICA!R619</f>
        <v>0</v>
      </c>
      <c r="S621">
        <f>ESTADISTICA!S619</f>
        <v>0</v>
      </c>
      <c r="T621">
        <f>ESTADISTICA!T619</f>
        <v>0</v>
      </c>
      <c r="U621">
        <f>ESTADISTICA!U619</f>
        <v>0</v>
      </c>
      <c r="V621">
        <f>ESTADISTICA!V619</f>
        <v>0</v>
      </c>
      <c r="W621">
        <f>ESTADISTICA!W619</f>
        <v>0</v>
      </c>
      <c r="X621">
        <f>ESTADISTICA!X619</f>
        <v>0</v>
      </c>
      <c r="Y621">
        <f>ESTADISTICA!Y619</f>
        <v>0</v>
      </c>
      <c r="Z621">
        <f>ESTADISTICA!Z619</f>
        <v>0</v>
      </c>
      <c r="AA621">
        <f>ESTADISTICA!AA619</f>
        <v>0</v>
      </c>
      <c r="AB621">
        <f>ESTADISTICA!AB619</f>
        <v>0</v>
      </c>
      <c r="AC621">
        <f>ESTADISTICA!AC619</f>
        <v>0</v>
      </c>
      <c r="AD621">
        <f>ESTADISTICA!AD619</f>
        <v>0</v>
      </c>
      <c r="AE621">
        <f>ESTADISTICA!AE619</f>
        <v>0</v>
      </c>
      <c r="AF621">
        <f>ESTADISTICA!AF619</f>
        <v>0</v>
      </c>
      <c r="AG621">
        <f>ESTADISTICA!AG619</f>
        <v>0</v>
      </c>
      <c r="AH621">
        <f>ESTADISTICA!AH619</f>
        <v>0</v>
      </c>
      <c r="AI621">
        <f>ESTADISTICA!AI619</f>
        <v>0</v>
      </c>
    </row>
    <row r="622" spans="1:35" hidden="1" x14ac:dyDescent="0.25">
      <c r="A622">
        <f>ESTADISTICA!A620</f>
        <v>0</v>
      </c>
      <c r="B622">
        <f>ESTADISTICA!B620</f>
        <v>0</v>
      </c>
      <c r="C622">
        <f>ESTADISTICA!C620</f>
        <v>0</v>
      </c>
      <c r="D622">
        <f>ESTADISTICA!D620</f>
        <v>0</v>
      </c>
      <c r="E622">
        <f>ESTADISTICA!E620</f>
        <v>0</v>
      </c>
      <c r="F622">
        <f>ESTADISTICA!F620</f>
        <v>0</v>
      </c>
      <c r="G622">
        <f>ESTADISTICA!G620</f>
        <v>0</v>
      </c>
      <c r="H622">
        <f>ESTADISTICA!H620</f>
        <v>0</v>
      </c>
      <c r="I622">
        <f>ESTADISTICA!I620</f>
        <v>0</v>
      </c>
      <c r="J622">
        <f>ESTADISTICA!J620</f>
        <v>0</v>
      </c>
      <c r="K622">
        <f>ESTADISTICA!K620</f>
        <v>0</v>
      </c>
      <c r="L622">
        <f>ESTADISTICA!L620</f>
        <v>0</v>
      </c>
      <c r="M622">
        <f>ESTADISTICA!M620</f>
        <v>0</v>
      </c>
      <c r="N622">
        <f>ESTADISTICA!N620</f>
        <v>0</v>
      </c>
      <c r="O622">
        <f>ESTADISTICA!O620</f>
        <v>0</v>
      </c>
      <c r="P622">
        <f>ESTADISTICA!P620</f>
        <v>0</v>
      </c>
      <c r="Q622">
        <f>ESTADISTICA!Q620</f>
        <v>0</v>
      </c>
      <c r="R622">
        <f>ESTADISTICA!R620</f>
        <v>0</v>
      </c>
      <c r="S622">
        <f>ESTADISTICA!S620</f>
        <v>0</v>
      </c>
      <c r="T622">
        <f>ESTADISTICA!T620</f>
        <v>0</v>
      </c>
      <c r="U622">
        <f>ESTADISTICA!U620</f>
        <v>0</v>
      </c>
      <c r="V622">
        <f>ESTADISTICA!V620</f>
        <v>0</v>
      </c>
      <c r="W622">
        <f>ESTADISTICA!W620</f>
        <v>0</v>
      </c>
      <c r="X622">
        <f>ESTADISTICA!X620</f>
        <v>0</v>
      </c>
      <c r="Y622">
        <f>ESTADISTICA!Y620</f>
        <v>0</v>
      </c>
      <c r="Z622">
        <f>ESTADISTICA!Z620</f>
        <v>0</v>
      </c>
      <c r="AA622">
        <f>ESTADISTICA!AA620</f>
        <v>0</v>
      </c>
      <c r="AB622">
        <f>ESTADISTICA!AB620</f>
        <v>0</v>
      </c>
      <c r="AC622">
        <f>ESTADISTICA!AC620</f>
        <v>0</v>
      </c>
      <c r="AD622">
        <f>ESTADISTICA!AD620</f>
        <v>0</v>
      </c>
      <c r="AE622">
        <f>ESTADISTICA!AE620</f>
        <v>0</v>
      </c>
      <c r="AF622">
        <f>ESTADISTICA!AF620</f>
        <v>0</v>
      </c>
      <c r="AG622">
        <f>ESTADISTICA!AG620</f>
        <v>0</v>
      </c>
      <c r="AH622">
        <f>ESTADISTICA!AH620</f>
        <v>0</v>
      </c>
      <c r="AI622">
        <f>ESTADISTICA!AI620</f>
        <v>0</v>
      </c>
    </row>
    <row r="623" spans="1:35" hidden="1" x14ac:dyDescent="0.25">
      <c r="A623">
        <f>ESTADISTICA!A621</f>
        <v>0</v>
      </c>
      <c r="B623">
        <f>ESTADISTICA!B621</f>
        <v>0</v>
      </c>
      <c r="C623">
        <f>ESTADISTICA!C621</f>
        <v>0</v>
      </c>
      <c r="D623">
        <f>ESTADISTICA!D621</f>
        <v>0</v>
      </c>
      <c r="E623">
        <f>ESTADISTICA!E621</f>
        <v>0</v>
      </c>
      <c r="F623">
        <f>ESTADISTICA!F621</f>
        <v>0</v>
      </c>
      <c r="G623">
        <f>ESTADISTICA!G621</f>
        <v>0</v>
      </c>
      <c r="H623">
        <f>ESTADISTICA!H621</f>
        <v>0</v>
      </c>
      <c r="I623">
        <f>ESTADISTICA!I621</f>
        <v>0</v>
      </c>
      <c r="J623">
        <f>ESTADISTICA!J621</f>
        <v>0</v>
      </c>
      <c r="K623">
        <f>ESTADISTICA!K621</f>
        <v>0</v>
      </c>
      <c r="L623">
        <f>ESTADISTICA!L621</f>
        <v>0</v>
      </c>
      <c r="M623">
        <f>ESTADISTICA!M621</f>
        <v>0</v>
      </c>
      <c r="N623">
        <f>ESTADISTICA!N621</f>
        <v>0</v>
      </c>
      <c r="O623">
        <f>ESTADISTICA!O621</f>
        <v>0</v>
      </c>
      <c r="P623">
        <f>ESTADISTICA!P621</f>
        <v>0</v>
      </c>
      <c r="Q623">
        <f>ESTADISTICA!Q621</f>
        <v>0</v>
      </c>
      <c r="R623">
        <f>ESTADISTICA!R621</f>
        <v>0</v>
      </c>
      <c r="S623">
        <f>ESTADISTICA!S621</f>
        <v>0</v>
      </c>
      <c r="T623">
        <f>ESTADISTICA!T621</f>
        <v>0</v>
      </c>
      <c r="U623">
        <f>ESTADISTICA!U621</f>
        <v>0</v>
      </c>
      <c r="V623">
        <f>ESTADISTICA!V621</f>
        <v>0</v>
      </c>
      <c r="W623">
        <f>ESTADISTICA!W621</f>
        <v>0</v>
      </c>
      <c r="X623">
        <f>ESTADISTICA!X621</f>
        <v>0</v>
      </c>
      <c r="Y623">
        <f>ESTADISTICA!Y621</f>
        <v>0</v>
      </c>
      <c r="Z623">
        <f>ESTADISTICA!Z621</f>
        <v>0</v>
      </c>
      <c r="AA623">
        <f>ESTADISTICA!AA621</f>
        <v>0</v>
      </c>
      <c r="AB623">
        <f>ESTADISTICA!AB621</f>
        <v>0</v>
      </c>
      <c r="AC623">
        <f>ESTADISTICA!AC621</f>
        <v>0</v>
      </c>
      <c r="AD623">
        <f>ESTADISTICA!AD621</f>
        <v>0</v>
      </c>
      <c r="AE623">
        <f>ESTADISTICA!AE621</f>
        <v>0</v>
      </c>
      <c r="AF623">
        <f>ESTADISTICA!AF621</f>
        <v>0</v>
      </c>
      <c r="AG623">
        <f>ESTADISTICA!AG621</f>
        <v>0</v>
      </c>
      <c r="AH623">
        <f>ESTADISTICA!AH621</f>
        <v>0</v>
      </c>
      <c r="AI623">
        <f>ESTADISTICA!AI621</f>
        <v>0</v>
      </c>
    </row>
    <row r="624" spans="1:35" hidden="1" x14ac:dyDescent="0.25">
      <c r="A624">
        <f>ESTADISTICA!A622</f>
        <v>0</v>
      </c>
      <c r="B624">
        <f>ESTADISTICA!B622</f>
        <v>0</v>
      </c>
      <c r="C624">
        <f>ESTADISTICA!C622</f>
        <v>0</v>
      </c>
      <c r="D624">
        <f>ESTADISTICA!D622</f>
        <v>0</v>
      </c>
      <c r="E624">
        <f>ESTADISTICA!E622</f>
        <v>0</v>
      </c>
      <c r="F624">
        <f>ESTADISTICA!F622</f>
        <v>0</v>
      </c>
      <c r="G624">
        <f>ESTADISTICA!G622</f>
        <v>0</v>
      </c>
      <c r="H624">
        <f>ESTADISTICA!H622</f>
        <v>0</v>
      </c>
      <c r="I624">
        <f>ESTADISTICA!I622</f>
        <v>0</v>
      </c>
      <c r="J624">
        <f>ESTADISTICA!J622</f>
        <v>0</v>
      </c>
      <c r="K624">
        <f>ESTADISTICA!K622</f>
        <v>0</v>
      </c>
      <c r="L624">
        <f>ESTADISTICA!L622</f>
        <v>0</v>
      </c>
      <c r="M624">
        <f>ESTADISTICA!M622</f>
        <v>0</v>
      </c>
      <c r="N624">
        <f>ESTADISTICA!N622</f>
        <v>0</v>
      </c>
      <c r="O624">
        <f>ESTADISTICA!O622</f>
        <v>0</v>
      </c>
      <c r="P624">
        <f>ESTADISTICA!P622</f>
        <v>0</v>
      </c>
      <c r="Q624">
        <f>ESTADISTICA!Q622</f>
        <v>0</v>
      </c>
      <c r="R624">
        <f>ESTADISTICA!R622</f>
        <v>0</v>
      </c>
      <c r="S624">
        <f>ESTADISTICA!S622</f>
        <v>0</v>
      </c>
      <c r="T624">
        <f>ESTADISTICA!T622</f>
        <v>0</v>
      </c>
      <c r="U624">
        <f>ESTADISTICA!U622</f>
        <v>0</v>
      </c>
      <c r="V624">
        <f>ESTADISTICA!V622</f>
        <v>0</v>
      </c>
      <c r="W624">
        <f>ESTADISTICA!W622</f>
        <v>0</v>
      </c>
      <c r="X624">
        <f>ESTADISTICA!X622</f>
        <v>0</v>
      </c>
      <c r="Y624">
        <f>ESTADISTICA!Y622</f>
        <v>0</v>
      </c>
      <c r="Z624">
        <f>ESTADISTICA!Z622</f>
        <v>0</v>
      </c>
      <c r="AA624">
        <f>ESTADISTICA!AA622</f>
        <v>0</v>
      </c>
      <c r="AB624">
        <f>ESTADISTICA!AB622</f>
        <v>0</v>
      </c>
      <c r="AC624">
        <f>ESTADISTICA!AC622</f>
        <v>0</v>
      </c>
      <c r="AD624">
        <f>ESTADISTICA!AD622</f>
        <v>0</v>
      </c>
      <c r="AE624">
        <f>ESTADISTICA!AE622</f>
        <v>0</v>
      </c>
      <c r="AF624">
        <f>ESTADISTICA!AF622</f>
        <v>0</v>
      </c>
      <c r="AG624">
        <f>ESTADISTICA!AG622</f>
        <v>0</v>
      </c>
      <c r="AH624">
        <f>ESTADISTICA!AH622</f>
        <v>0</v>
      </c>
      <c r="AI624">
        <f>ESTADISTICA!AI622</f>
        <v>0</v>
      </c>
    </row>
    <row r="625" spans="1:35" hidden="1" x14ac:dyDescent="0.25">
      <c r="A625">
        <f>ESTADISTICA!A623</f>
        <v>0</v>
      </c>
      <c r="B625">
        <f>ESTADISTICA!B623</f>
        <v>0</v>
      </c>
      <c r="C625">
        <f>ESTADISTICA!C623</f>
        <v>0</v>
      </c>
      <c r="D625">
        <f>ESTADISTICA!D623</f>
        <v>0</v>
      </c>
      <c r="E625">
        <f>ESTADISTICA!E623</f>
        <v>0</v>
      </c>
      <c r="F625">
        <f>ESTADISTICA!F623</f>
        <v>0</v>
      </c>
      <c r="G625">
        <f>ESTADISTICA!G623</f>
        <v>0</v>
      </c>
      <c r="H625">
        <f>ESTADISTICA!H623</f>
        <v>0</v>
      </c>
      <c r="I625">
        <f>ESTADISTICA!I623</f>
        <v>0</v>
      </c>
      <c r="J625">
        <f>ESTADISTICA!J623</f>
        <v>0</v>
      </c>
      <c r="K625">
        <f>ESTADISTICA!K623</f>
        <v>0</v>
      </c>
      <c r="L625">
        <f>ESTADISTICA!L623</f>
        <v>0</v>
      </c>
      <c r="M625">
        <f>ESTADISTICA!M623</f>
        <v>0</v>
      </c>
      <c r="N625">
        <f>ESTADISTICA!N623</f>
        <v>0</v>
      </c>
      <c r="O625">
        <f>ESTADISTICA!O623</f>
        <v>0</v>
      </c>
      <c r="P625">
        <f>ESTADISTICA!P623</f>
        <v>0</v>
      </c>
      <c r="Q625">
        <f>ESTADISTICA!Q623</f>
        <v>0</v>
      </c>
      <c r="R625">
        <f>ESTADISTICA!R623</f>
        <v>0</v>
      </c>
      <c r="S625">
        <f>ESTADISTICA!S623</f>
        <v>0</v>
      </c>
      <c r="T625">
        <f>ESTADISTICA!T623</f>
        <v>0</v>
      </c>
      <c r="U625">
        <f>ESTADISTICA!U623</f>
        <v>0</v>
      </c>
      <c r="V625">
        <f>ESTADISTICA!V623</f>
        <v>0</v>
      </c>
      <c r="W625">
        <f>ESTADISTICA!W623</f>
        <v>0</v>
      </c>
      <c r="X625">
        <f>ESTADISTICA!X623</f>
        <v>0</v>
      </c>
      <c r="Y625">
        <f>ESTADISTICA!Y623</f>
        <v>0</v>
      </c>
      <c r="Z625">
        <f>ESTADISTICA!Z623</f>
        <v>0</v>
      </c>
      <c r="AA625">
        <f>ESTADISTICA!AA623</f>
        <v>0</v>
      </c>
      <c r="AB625">
        <f>ESTADISTICA!AB623</f>
        <v>0</v>
      </c>
      <c r="AC625">
        <f>ESTADISTICA!AC623</f>
        <v>0</v>
      </c>
      <c r="AD625">
        <f>ESTADISTICA!AD623</f>
        <v>0</v>
      </c>
      <c r="AE625">
        <f>ESTADISTICA!AE623</f>
        <v>0</v>
      </c>
      <c r="AF625">
        <f>ESTADISTICA!AF623</f>
        <v>0</v>
      </c>
      <c r="AG625">
        <f>ESTADISTICA!AG623</f>
        <v>0</v>
      </c>
      <c r="AH625">
        <f>ESTADISTICA!AH623</f>
        <v>0</v>
      </c>
      <c r="AI625">
        <f>ESTADISTICA!AI623</f>
        <v>0</v>
      </c>
    </row>
    <row r="626" spans="1:35" hidden="1" x14ac:dyDescent="0.25">
      <c r="A626">
        <f>ESTADISTICA!A624</f>
        <v>0</v>
      </c>
      <c r="B626">
        <f>ESTADISTICA!B624</f>
        <v>0</v>
      </c>
      <c r="C626">
        <f>ESTADISTICA!C624</f>
        <v>0</v>
      </c>
      <c r="D626">
        <f>ESTADISTICA!D624</f>
        <v>0</v>
      </c>
      <c r="E626">
        <f>ESTADISTICA!E624</f>
        <v>0</v>
      </c>
      <c r="F626">
        <f>ESTADISTICA!F624</f>
        <v>0</v>
      </c>
      <c r="G626">
        <f>ESTADISTICA!G624</f>
        <v>0</v>
      </c>
      <c r="H626">
        <f>ESTADISTICA!H624</f>
        <v>0</v>
      </c>
      <c r="I626">
        <f>ESTADISTICA!I624</f>
        <v>0</v>
      </c>
      <c r="J626">
        <f>ESTADISTICA!J624</f>
        <v>0</v>
      </c>
      <c r="K626">
        <f>ESTADISTICA!K624</f>
        <v>0</v>
      </c>
      <c r="L626">
        <f>ESTADISTICA!L624</f>
        <v>0</v>
      </c>
      <c r="M626">
        <f>ESTADISTICA!M624</f>
        <v>0</v>
      </c>
      <c r="N626">
        <f>ESTADISTICA!N624</f>
        <v>0</v>
      </c>
      <c r="O626">
        <f>ESTADISTICA!O624</f>
        <v>0</v>
      </c>
      <c r="P626">
        <f>ESTADISTICA!P624</f>
        <v>0</v>
      </c>
      <c r="Q626">
        <f>ESTADISTICA!Q624</f>
        <v>0</v>
      </c>
      <c r="R626">
        <f>ESTADISTICA!R624</f>
        <v>0</v>
      </c>
      <c r="S626">
        <f>ESTADISTICA!S624</f>
        <v>0</v>
      </c>
      <c r="T626">
        <f>ESTADISTICA!T624</f>
        <v>0</v>
      </c>
      <c r="U626">
        <f>ESTADISTICA!U624</f>
        <v>0</v>
      </c>
      <c r="V626">
        <f>ESTADISTICA!V624</f>
        <v>0</v>
      </c>
      <c r="W626">
        <f>ESTADISTICA!W624</f>
        <v>0</v>
      </c>
      <c r="X626">
        <f>ESTADISTICA!X624</f>
        <v>0</v>
      </c>
      <c r="Y626">
        <f>ESTADISTICA!Y624</f>
        <v>0</v>
      </c>
      <c r="Z626">
        <f>ESTADISTICA!Z624</f>
        <v>0</v>
      </c>
      <c r="AA626">
        <f>ESTADISTICA!AA624</f>
        <v>0</v>
      </c>
      <c r="AB626">
        <f>ESTADISTICA!AB624</f>
        <v>0</v>
      </c>
      <c r="AC626">
        <f>ESTADISTICA!AC624</f>
        <v>0</v>
      </c>
      <c r="AD626">
        <f>ESTADISTICA!AD624</f>
        <v>0</v>
      </c>
      <c r="AE626">
        <f>ESTADISTICA!AE624</f>
        <v>0</v>
      </c>
      <c r="AF626">
        <f>ESTADISTICA!AF624</f>
        <v>0</v>
      </c>
      <c r="AG626">
        <f>ESTADISTICA!AG624</f>
        <v>0</v>
      </c>
      <c r="AH626">
        <f>ESTADISTICA!AH624</f>
        <v>0</v>
      </c>
      <c r="AI626">
        <f>ESTADISTICA!AI624</f>
        <v>0</v>
      </c>
    </row>
    <row r="627" spans="1:35" hidden="1" x14ac:dyDescent="0.25">
      <c r="A627">
        <f>ESTADISTICA!A625</f>
        <v>0</v>
      </c>
      <c r="B627">
        <f>ESTADISTICA!B625</f>
        <v>0</v>
      </c>
      <c r="C627">
        <f>ESTADISTICA!C625</f>
        <v>0</v>
      </c>
      <c r="D627">
        <f>ESTADISTICA!D625</f>
        <v>0</v>
      </c>
      <c r="E627">
        <f>ESTADISTICA!E625</f>
        <v>0</v>
      </c>
      <c r="F627">
        <f>ESTADISTICA!F625</f>
        <v>0</v>
      </c>
      <c r="G627">
        <f>ESTADISTICA!G625</f>
        <v>0</v>
      </c>
      <c r="H627">
        <f>ESTADISTICA!H625</f>
        <v>0</v>
      </c>
      <c r="I627">
        <f>ESTADISTICA!I625</f>
        <v>0</v>
      </c>
      <c r="J627">
        <f>ESTADISTICA!J625</f>
        <v>0</v>
      </c>
      <c r="K627">
        <f>ESTADISTICA!K625</f>
        <v>0</v>
      </c>
      <c r="L627">
        <f>ESTADISTICA!L625</f>
        <v>0</v>
      </c>
      <c r="M627">
        <f>ESTADISTICA!M625</f>
        <v>0</v>
      </c>
      <c r="N627">
        <f>ESTADISTICA!N625</f>
        <v>0</v>
      </c>
      <c r="O627">
        <f>ESTADISTICA!O625</f>
        <v>0</v>
      </c>
      <c r="P627">
        <f>ESTADISTICA!P625</f>
        <v>0</v>
      </c>
      <c r="Q627">
        <f>ESTADISTICA!Q625</f>
        <v>0</v>
      </c>
      <c r="R627">
        <f>ESTADISTICA!R625</f>
        <v>0</v>
      </c>
      <c r="S627">
        <f>ESTADISTICA!S625</f>
        <v>0</v>
      </c>
      <c r="T627">
        <f>ESTADISTICA!T625</f>
        <v>0</v>
      </c>
      <c r="U627">
        <f>ESTADISTICA!U625</f>
        <v>0</v>
      </c>
      <c r="V627">
        <f>ESTADISTICA!V625</f>
        <v>0</v>
      </c>
      <c r="W627">
        <f>ESTADISTICA!W625</f>
        <v>0</v>
      </c>
      <c r="X627">
        <f>ESTADISTICA!X625</f>
        <v>0</v>
      </c>
      <c r="Y627">
        <f>ESTADISTICA!Y625</f>
        <v>0</v>
      </c>
      <c r="Z627">
        <f>ESTADISTICA!Z625</f>
        <v>0</v>
      </c>
      <c r="AA627">
        <f>ESTADISTICA!AA625</f>
        <v>0</v>
      </c>
      <c r="AB627">
        <f>ESTADISTICA!AB625</f>
        <v>0</v>
      </c>
      <c r="AC627">
        <f>ESTADISTICA!AC625</f>
        <v>0</v>
      </c>
      <c r="AD627">
        <f>ESTADISTICA!AD625</f>
        <v>0</v>
      </c>
      <c r="AE627">
        <f>ESTADISTICA!AE625</f>
        <v>0</v>
      </c>
      <c r="AF627">
        <f>ESTADISTICA!AF625</f>
        <v>0</v>
      </c>
      <c r="AG627">
        <f>ESTADISTICA!AG625</f>
        <v>0</v>
      </c>
      <c r="AH627">
        <f>ESTADISTICA!AH625</f>
        <v>0</v>
      </c>
      <c r="AI627">
        <f>ESTADISTICA!AI625</f>
        <v>0</v>
      </c>
    </row>
    <row r="628" spans="1:35" hidden="1" x14ac:dyDescent="0.25">
      <c r="A628">
        <f>ESTADISTICA!A626</f>
        <v>0</v>
      </c>
      <c r="B628">
        <f>ESTADISTICA!B626</f>
        <v>0</v>
      </c>
      <c r="C628">
        <f>ESTADISTICA!C626</f>
        <v>0</v>
      </c>
      <c r="D628">
        <f>ESTADISTICA!D626</f>
        <v>0</v>
      </c>
      <c r="E628">
        <f>ESTADISTICA!E626</f>
        <v>0</v>
      </c>
      <c r="F628">
        <f>ESTADISTICA!F626</f>
        <v>0</v>
      </c>
      <c r="G628">
        <f>ESTADISTICA!G626</f>
        <v>0</v>
      </c>
      <c r="H628">
        <f>ESTADISTICA!H626</f>
        <v>0</v>
      </c>
      <c r="I628">
        <f>ESTADISTICA!I626</f>
        <v>0</v>
      </c>
      <c r="J628">
        <f>ESTADISTICA!J626</f>
        <v>0</v>
      </c>
      <c r="K628">
        <f>ESTADISTICA!K626</f>
        <v>0</v>
      </c>
      <c r="L628">
        <f>ESTADISTICA!L626</f>
        <v>0</v>
      </c>
      <c r="M628">
        <f>ESTADISTICA!M626</f>
        <v>0</v>
      </c>
      <c r="N628">
        <f>ESTADISTICA!N626</f>
        <v>0</v>
      </c>
      <c r="O628">
        <f>ESTADISTICA!O626</f>
        <v>0</v>
      </c>
      <c r="P628">
        <f>ESTADISTICA!P626</f>
        <v>0</v>
      </c>
      <c r="Q628">
        <f>ESTADISTICA!Q626</f>
        <v>0</v>
      </c>
      <c r="R628">
        <f>ESTADISTICA!R626</f>
        <v>0</v>
      </c>
      <c r="S628">
        <f>ESTADISTICA!S626</f>
        <v>0</v>
      </c>
      <c r="T628">
        <f>ESTADISTICA!T626</f>
        <v>0</v>
      </c>
      <c r="U628">
        <f>ESTADISTICA!U626</f>
        <v>0</v>
      </c>
      <c r="V628">
        <f>ESTADISTICA!V626</f>
        <v>0</v>
      </c>
      <c r="W628">
        <f>ESTADISTICA!W626</f>
        <v>0</v>
      </c>
      <c r="X628">
        <f>ESTADISTICA!X626</f>
        <v>0</v>
      </c>
      <c r="Y628">
        <f>ESTADISTICA!Y626</f>
        <v>0</v>
      </c>
      <c r="Z628">
        <f>ESTADISTICA!Z626</f>
        <v>0</v>
      </c>
      <c r="AA628">
        <f>ESTADISTICA!AA626</f>
        <v>0</v>
      </c>
      <c r="AB628">
        <f>ESTADISTICA!AB626</f>
        <v>0</v>
      </c>
      <c r="AC628">
        <f>ESTADISTICA!AC626</f>
        <v>0</v>
      </c>
      <c r="AD628">
        <f>ESTADISTICA!AD626</f>
        <v>0</v>
      </c>
      <c r="AE628">
        <f>ESTADISTICA!AE626</f>
        <v>0</v>
      </c>
      <c r="AF628">
        <f>ESTADISTICA!AF626</f>
        <v>0</v>
      </c>
      <c r="AG628">
        <f>ESTADISTICA!AG626</f>
        <v>0</v>
      </c>
      <c r="AH628">
        <f>ESTADISTICA!AH626</f>
        <v>0</v>
      </c>
      <c r="AI628">
        <f>ESTADISTICA!AI626</f>
        <v>0</v>
      </c>
    </row>
    <row r="629" spans="1:35" hidden="1" x14ac:dyDescent="0.25">
      <c r="A629">
        <f>ESTADISTICA!A627</f>
        <v>0</v>
      </c>
      <c r="B629">
        <f>ESTADISTICA!B627</f>
        <v>0</v>
      </c>
      <c r="C629">
        <f>ESTADISTICA!C627</f>
        <v>0</v>
      </c>
      <c r="D629">
        <f>ESTADISTICA!D627</f>
        <v>0</v>
      </c>
      <c r="E629">
        <f>ESTADISTICA!E627</f>
        <v>0</v>
      </c>
      <c r="F629">
        <f>ESTADISTICA!F627</f>
        <v>0</v>
      </c>
      <c r="G629">
        <f>ESTADISTICA!G627</f>
        <v>0</v>
      </c>
      <c r="H629">
        <f>ESTADISTICA!H627</f>
        <v>0</v>
      </c>
      <c r="I629">
        <f>ESTADISTICA!I627</f>
        <v>0</v>
      </c>
      <c r="J629">
        <f>ESTADISTICA!J627</f>
        <v>0</v>
      </c>
      <c r="K629">
        <f>ESTADISTICA!K627</f>
        <v>0</v>
      </c>
      <c r="L629">
        <f>ESTADISTICA!L627</f>
        <v>0</v>
      </c>
      <c r="M629">
        <f>ESTADISTICA!M627</f>
        <v>0</v>
      </c>
      <c r="N629">
        <f>ESTADISTICA!N627</f>
        <v>0</v>
      </c>
      <c r="O629">
        <f>ESTADISTICA!O627</f>
        <v>0</v>
      </c>
      <c r="P629">
        <f>ESTADISTICA!P627</f>
        <v>0</v>
      </c>
      <c r="Q629">
        <f>ESTADISTICA!Q627</f>
        <v>0</v>
      </c>
      <c r="R629">
        <f>ESTADISTICA!R627</f>
        <v>0</v>
      </c>
      <c r="S629">
        <f>ESTADISTICA!S627</f>
        <v>0</v>
      </c>
      <c r="T629">
        <f>ESTADISTICA!T627</f>
        <v>0</v>
      </c>
      <c r="U629">
        <f>ESTADISTICA!U627</f>
        <v>0</v>
      </c>
      <c r="V629">
        <f>ESTADISTICA!V627</f>
        <v>0</v>
      </c>
      <c r="W629">
        <f>ESTADISTICA!W627</f>
        <v>0</v>
      </c>
      <c r="X629">
        <f>ESTADISTICA!X627</f>
        <v>0</v>
      </c>
      <c r="Y629">
        <f>ESTADISTICA!Y627</f>
        <v>0</v>
      </c>
      <c r="Z629">
        <f>ESTADISTICA!Z627</f>
        <v>0</v>
      </c>
      <c r="AA629">
        <f>ESTADISTICA!AA627</f>
        <v>0</v>
      </c>
      <c r="AB629">
        <f>ESTADISTICA!AB627</f>
        <v>0</v>
      </c>
      <c r="AC629">
        <f>ESTADISTICA!AC627</f>
        <v>0</v>
      </c>
      <c r="AD629">
        <f>ESTADISTICA!AD627</f>
        <v>0</v>
      </c>
      <c r="AE629">
        <f>ESTADISTICA!AE627</f>
        <v>0</v>
      </c>
      <c r="AF629">
        <f>ESTADISTICA!AF627</f>
        <v>0</v>
      </c>
      <c r="AG629">
        <f>ESTADISTICA!AG627</f>
        <v>0</v>
      </c>
      <c r="AH629">
        <f>ESTADISTICA!AH627</f>
        <v>0</v>
      </c>
      <c r="AI629">
        <f>ESTADISTICA!AI627</f>
        <v>0</v>
      </c>
    </row>
    <row r="630" spans="1:35" hidden="1" x14ac:dyDescent="0.25">
      <c r="A630">
        <f>ESTADISTICA!A628</f>
        <v>0</v>
      </c>
      <c r="B630">
        <f>ESTADISTICA!B628</f>
        <v>0</v>
      </c>
      <c r="C630">
        <f>ESTADISTICA!C628</f>
        <v>0</v>
      </c>
      <c r="D630">
        <f>ESTADISTICA!D628</f>
        <v>0</v>
      </c>
      <c r="E630">
        <f>ESTADISTICA!E628</f>
        <v>0</v>
      </c>
      <c r="F630">
        <f>ESTADISTICA!F628</f>
        <v>0</v>
      </c>
      <c r="G630">
        <f>ESTADISTICA!G628</f>
        <v>0</v>
      </c>
      <c r="H630">
        <f>ESTADISTICA!H628</f>
        <v>0</v>
      </c>
      <c r="I630">
        <f>ESTADISTICA!I628</f>
        <v>0</v>
      </c>
      <c r="J630">
        <f>ESTADISTICA!J628</f>
        <v>0</v>
      </c>
      <c r="K630">
        <f>ESTADISTICA!K628</f>
        <v>0</v>
      </c>
      <c r="L630">
        <f>ESTADISTICA!L628</f>
        <v>0</v>
      </c>
      <c r="M630">
        <f>ESTADISTICA!M628</f>
        <v>0</v>
      </c>
      <c r="N630">
        <f>ESTADISTICA!N628</f>
        <v>0</v>
      </c>
      <c r="O630">
        <f>ESTADISTICA!O628</f>
        <v>0</v>
      </c>
      <c r="P630">
        <f>ESTADISTICA!P628</f>
        <v>0</v>
      </c>
      <c r="Q630">
        <f>ESTADISTICA!Q628</f>
        <v>0</v>
      </c>
      <c r="R630">
        <f>ESTADISTICA!R628</f>
        <v>0</v>
      </c>
      <c r="S630">
        <f>ESTADISTICA!S628</f>
        <v>0</v>
      </c>
      <c r="T630">
        <f>ESTADISTICA!T628</f>
        <v>0</v>
      </c>
      <c r="U630">
        <f>ESTADISTICA!U628</f>
        <v>0</v>
      </c>
      <c r="V630">
        <f>ESTADISTICA!V628</f>
        <v>0</v>
      </c>
      <c r="W630">
        <f>ESTADISTICA!W628</f>
        <v>0</v>
      </c>
      <c r="X630">
        <f>ESTADISTICA!X628</f>
        <v>0</v>
      </c>
      <c r="Y630">
        <f>ESTADISTICA!Y628</f>
        <v>0</v>
      </c>
      <c r="Z630">
        <f>ESTADISTICA!Z628</f>
        <v>0</v>
      </c>
      <c r="AA630">
        <f>ESTADISTICA!AA628</f>
        <v>0</v>
      </c>
      <c r="AB630">
        <f>ESTADISTICA!AB628</f>
        <v>0</v>
      </c>
      <c r="AC630">
        <f>ESTADISTICA!AC628</f>
        <v>0</v>
      </c>
      <c r="AD630">
        <f>ESTADISTICA!AD628</f>
        <v>0</v>
      </c>
      <c r="AE630">
        <f>ESTADISTICA!AE628</f>
        <v>0</v>
      </c>
      <c r="AF630">
        <f>ESTADISTICA!AF628</f>
        <v>0</v>
      </c>
      <c r="AG630">
        <f>ESTADISTICA!AG628</f>
        <v>0</v>
      </c>
      <c r="AH630">
        <f>ESTADISTICA!AH628</f>
        <v>0</v>
      </c>
      <c r="AI630">
        <f>ESTADISTICA!AI628</f>
        <v>0</v>
      </c>
    </row>
    <row r="631" spans="1:35" hidden="1" x14ac:dyDescent="0.25">
      <c r="A631">
        <f>ESTADISTICA!A629</f>
        <v>0</v>
      </c>
      <c r="B631">
        <f>ESTADISTICA!B629</f>
        <v>0</v>
      </c>
      <c r="C631">
        <f>ESTADISTICA!C629</f>
        <v>0</v>
      </c>
      <c r="D631">
        <f>ESTADISTICA!D629</f>
        <v>0</v>
      </c>
      <c r="E631">
        <f>ESTADISTICA!E629</f>
        <v>0</v>
      </c>
      <c r="F631">
        <f>ESTADISTICA!F629</f>
        <v>0</v>
      </c>
      <c r="G631">
        <f>ESTADISTICA!G629</f>
        <v>0</v>
      </c>
      <c r="H631">
        <f>ESTADISTICA!H629</f>
        <v>0</v>
      </c>
      <c r="I631">
        <f>ESTADISTICA!I629</f>
        <v>0</v>
      </c>
      <c r="J631">
        <f>ESTADISTICA!J629</f>
        <v>0</v>
      </c>
      <c r="K631">
        <f>ESTADISTICA!K629</f>
        <v>0</v>
      </c>
      <c r="L631">
        <f>ESTADISTICA!L629</f>
        <v>0</v>
      </c>
      <c r="M631">
        <f>ESTADISTICA!M629</f>
        <v>0</v>
      </c>
      <c r="N631">
        <f>ESTADISTICA!N629</f>
        <v>0</v>
      </c>
      <c r="O631">
        <f>ESTADISTICA!O629</f>
        <v>0</v>
      </c>
      <c r="P631">
        <f>ESTADISTICA!P629</f>
        <v>0</v>
      </c>
      <c r="Q631">
        <f>ESTADISTICA!Q629</f>
        <v>0</v>
      </c>
      <c r="R631">
        <f>ESTADISTICA!R629</f>
        <v>0</v>
      </c>
      <c r="S631">
        <f>ESTADISTICA!S629</f>
        <v>0</v>
      </c>
      <c r="T631">
        <f>ESTADISTICA!T629</f>
        <v>0</v>
      </c>
      <c r="U631">
        <f>ESTADISTICA!U629</f>
        <v>0</v>
      </c>
      <c r="V631">
        <f>ESTADISTICA!V629</f>
        <v>0</v>
      </c>
      <c r="W631">
        <f>ESTADISTICA!W629</f>
        <v>0</v>
      </c>
      <c r="X631">
        <f>ESTADISTICA!X629</f>
        <v>0</v>
      </c>
      <c r="Y631">
        <f>ESTADISTICA!Y629</f>
        <v>0</v>
      </c>
      <c r="Z631">
        <f>ESTADISTICA!Z629</f>
        <v>0</v>
      </c>
      <c r="AA631">
        <f>ESTADISTICA!AA629</f>
        <v>0</v>
      </c>
      <c r="AB631">
        <f>ESTADISTICA!AB629</f>
        <v>0</v>
      </c>
      <c r="AC631">
        <f>ESTADISTICA!AC629</f>
        <v>0</v>
      </c>
      <c r="AD631">
        <f>ESTADISTICA!AD629</f>
        <v>0</v>
      </c>
      <c r="AE631">
        <f>ESTADISTICA!AE629</f>
        <v>0</v>
      </c>
      <c r="AF631">
        <f>ESTADISTICA!AF629</f>
        <v>0</v>
      </c>
      <c r="AG631">
        <f>ESTADISTICA!AG629</f>
        <v>0</v>
      </c>
      <c r="AH631">
        <f>ESTADISTICA!AH629</f>
        <v>0</v>
      </c>
      <c r="AI631">
        <f>ESTADISTICA!AI629</f>
        <v>0</v>
      </c>
    </row>
    <row r="632" spans="1:35" hidden="1" x14ac:dyDescent="0.25">
      <c r="A632">
        <f>ESTADISTICA!A630</f>
        <v>0</v>
      </c>
      <c r="B632">
        <f>ESTADISTICA!B630</f>
        <v>0</v>
      </c>
      <c r="C632">
        <f>ESTADISTICA!C630</f>
        <v>0</v>
      </c>
      <c r="D632">
        <f>ESTADISTICA!D630</f>
        <v>0</v>
      </c>
      <c r="E632">
        <f>ESTADISTICA!E630</f>
        <v>0</v>
      </c>
      <c r="F632">
        <f>ESTADISTICA!F630</f>
        <v>0</v>
      </c>
      <c r="G632">
        <f>ESTADISTICA!G630</f>
        <v>0</v>
      </c>
      <c r="H632">
        <f>ESTADISTICA!H630</f>
        <v>0</v>
      </c>
      <c r="I632">
        <f>ESTADISTICA!I630</f>
        <v>0</v>
      </c>
      <c r="J632">
        <f>ESTADISTICA!J630</f>
        <v>0</v>
      </c>
      <c r="K632">
        <f>ESTADISTICA!K630</f>
        <v>0</v>
      </c>
      <c r="L632">
        <f>ESTADISTICA!L630</f>
        <v>0</v>
      </c>
      <c r="M632">
        <f>ESTADISTICA!M630</f>
        <v>0</v>
      </c>
      <c r="N632">
        <f>ESTADISTICA!N630</f>
        <v>0</v>
      </c>
      <c r="O632">
        <f>ESTADISTICA!O630</f>
        <v>0</v>
      </c>
      <c r="P632">
        <f>ESTADISTICA!P630</f>
        <v>0</v>
      </c>
      <c r="Q632">
        <f>ESTADISTICA!Q630</f>
        <v>0</v>
      </c>
      <c r="R632">
        <f>ESTADISTICA!R630</f>
        <v>0</v>
      </c>
      <c r="S632">
        <f>ESTADISTICA!S630</f>
        <v>0</v>
      </c>
      <c r="T632">
        <f>ESTADISTICA!T630</f>
        <v>0</v>
      </c>
      <c r="U632">
        <f>ESTADISTICA!U630</f>
        <v>0</v>
      </c>
      <c r="V632">
        <f>ESTADISTICA!V630</f>
        <v>0</v>
      </c>
      <c r="W632">
        <f>ESTADISTICA!W630</f>
        <v>0</v>
      </c>
      <c r="X632">
        <f>ESTADISTICA!X630</f>
        <v>0</v>
      </c>
      <c r="Y632">
        <f>ESTADISTICA!Y630</f>
        <v>0</v>
      </c>
      <c r="Z632">
        <f>ESTADISTICA!Z630</f>
        <v>0</v>
      </c>
      <c r="AA632">
        <f>ESTADISTICA!AA630</f>
        <v>0</v>
      </c>
      <c r="AB632">
        <f>ESTADISTICA!AB630</f>
        <v>0</v>
      </c>
      <c r="AC632">
        <f>ESTADISTICA!AC630</f>
        <v>0</v>
      </c>
      <c r="AD632">
        <f>ESTADISTICA!AD630</f>
        <v>0</v>
      </c>
      <c r="AE632">
        <f>ESTADISTICA!AE630</f>
        <v>0</v>
      </c>
      <c r="AF632">
        <f>ESTADISTICA!AF630</f>
        <v>0</v>
      </c>
      <c r="AG632">
        <f>ESTADISTICA!AG630</f>
        <v>0</v>
      </c>
      <c r="AH632">
        <f>ESTADISTICA!AH630</f>
        <v>0</v>
      </c>
      <c r="AI632">
        <f>ESTADISTICA!AI630</f>
        <v>0</v>
      </c>
    </row>
    <row r="633" spans="1:35" hidden="1" x14ac:dyDescent="0.25">
      <c r="A633">
        <f>ESTADISTICA!A631</f>
        <v>0</v>
      </c>
      <c r="B633">
        <f>ESTADISTICA!B631</f>
        <v>0</v>
      </c>
      <c r="C633">
        <f>ESTADISTICA!C631</f>
        <v>0</v>
      </c>
      <c r="D633">
        <f>ESTADISTICA!D631</f>
        <v>0</v>
      </c>
      <c r="E633">
        <f>ESTADISTICA!E631</f>
        <v>0</v>
      </c>
      <c r="F633">
        <f>ESTADISTICA!F631</f>
        <v>0</v>
      </c>
      <c r="G633">
        <f>ESTADISTICA!G631</f>
        <v>0</v>
      </c>
      <c r="H633">
        <f>ESTADISTICA!H631</f>
        <v>0</v>
      </c>
      <c r="I633">
        <f>ESTADISTICA!I631</f>
        <v>0</v>
      </c>
      <c r="J633">
        <f>ESTADISTICA!J631</f>
        <v>0</v>
      </c>
      <c r="K633">
        <f>ESTADISTICA!K631</f>
        <v>0</v>
      </c>
      <c r="L633">
        <f>ESTADISTICA!L631</f>
        <v>0</v>
      </c>
      <c r="M633">
        <f>ESTADISTICA!M631</f>
        <v>0</v>
      </c>
      <c r="N633">
        <f>ESTADISTICA!N631</f>
        <v>0</v>
      </c>
      <c r="O633">
        <f>ESTADISTICA!O631</f>
        <v>0</v>
      </c>
      <c r="P633">
        <f>ESTADISTICA!P631</f>
        <v>0</v>
      </c>
      <c r="Q633">
        <f>ESTADISTICA!Q631</f>
        <v>0</v>
      </c>
      <c r="R633">
        <f>ESTADISTICA!R631</f>
        <v>0</v>
      </c>
      <c r="S633">
        <f>ESTADISTICA!S631</f>
        <v>0</v>
      </c>
      <c r="T633">
        <f>ESTADISTICA!T631</f>
        <v>0</v>
      </c>
      <c r="U633">
        <f>ESTADISTICA!U631</f>
        <v>0</v>
      </c>
      <c r="V633">
        <f>ESTADISTICA!V631</f>
        <v>0</v>
      </c>
      <c r="W633">
        <f>ESTADISTICA!W631</f>
        <v>0</v>
      </c>
      <c r="X633">
        <f>ESTADISTICA!X631</f>
        <v>0</v>
      </c>
      <c r="Y633">
        <f>ESTADISTICA!Y631</f>
        <v>0</v>
      </c>
      <c r="Z633">
        <f>ESTADISTICA!Z631</f>
        <v>0</v>
      </c>
      <c r="AA633">
        <f>ESTADISTICA!AA631</f>
        <v>0</v>
      </c>
      <c r="AB633">
        <f>ESTADISTICA!AB631</f>
        <v>0</v>
      </c>
      <c r="AC633">
        <f>ESTADISTICA!AC631</f>
        <v>0</v>
      </c>
      <c r="AD633">
        <f>ESTADISTICA!AD631</f>
        <v>0</v>
      </c>
      <c r="AE633">
        <f>ESTADISTICA!AE631</f>
        <v>0</v>
      </c>
      <c r="AF633">
        <f>ESTADISTICA!AF631</f>
        <v>0</v>
      </c>
      <c r="AG633">
        <f>ESTADISTICA!AG631</f>
        <v>0</v>
      </c>
      <c r="AH633">
        <f>ESTADISTICA!AH631</f>
        <v>0</v>
      </c>
      <c r="AI633">
        <f>ESTADISTICA!AI631</f>
        <v>0</v>
      </c>
    </row>
    <row r="634" spans="1:35" hidden="1" x14ac:dyDescent="0.25">
      <c r="A634">
        <f>ESTADISTICA!A632</f>
        <v>0</v>
      </c>
      <c r="B634">
        <f>ESTADISTICA!B632</f>
        <v>0</v>
      </c>
      <c r="C634">
        <f>ESTADISTICA!C632</f>
        <v>0</v>
      </c>
      <c r="D634">
        <f>ESTADISTICA!D632</f>
        <v>0</v>
      </c>
      <c r="E634">
        <f>ESTADISTICA!E632</f>
        <v>0</v>
      </c>
      <c r="F634">
        <f>ESTADISTICA!F632</f>
        <v>0</v>
      </c>
      <c r="G634">
        <f>ESTADISTICA!G632</f>
        <v>0</v>
      </c>
      <c r="H634">
        <f>ESTADISTICA!H632</f>
        <v>0</v>
      </c>
      <c r="I634">
        <f>ESTADISTICA!I632</f>
        <v>0</v>
      </c>
      <c r="J634">
        <f>ESTADISTICA!J632</f>
        <v>0</v>
      </c>
      <c r="K634">
        <f>ESTADISTICA!K632</f>
        <v>0</v>
      </c>
      <c r="L634">
        <f>ESTADISTICA!L632</f>
        <v>0</v>
      </c>
      <c r="M634">
        <f>ESTADISTICA!M632</f>
        <v>0</v>
      </c>
      <c r="N634">
        <f>ESTADISTICA!N632</f>
        <v>0</v>
      </c>
      <c r="O634">
        <f>ESTADISTICA!O632</f>
        <v>0</v>
      </c>
      <c r="P634">
        <f>ESTADISTICA!P632</f>
        <v>0</v>
      </c>
      <c r="Q634">
        <f>ESTADISTICA!Q632</f>
        <v>0</v>
      </c>
      <c r="R634">
        <f>ESTADISTICA!R632</f>
        <v>0</v>
      </c>
      <c r="S634">
        <f>ESTADISTICA!S632</f>
        <v>0</v>
      </c>
      <c r="T634">
        <f>ESTADISTICA!T632</f>
        <v>0</v>
      </c>
      <c r="U634">
        <f>ESTADISTICA!U632</f>
        <v>0</v>
      </c>
      <c r="V634">
        <f>ESTADISTICA!V632</f>
        <v>0</v>
      </c>
      <c r="W634">
        <f>ESTADISTICA!W632</f>
        <v>0</v>
      </c>
      <c r="X634">
        <f>ESTADISTICA!X632</f>
        <v>0</v>
      </c>
      <c r="Y634">
        <f>ESTADISTICA!Y632</f>
        <v>0</v>
      </c>
      <c r="Z634">
        <f>ESTADISTICA!Z632</f>
        <v>0</v>
      </c>
      <c r="AA634">
        <f>ESTADISTICA!AA632</f>
        <v>0</v>
      </c>
      <c r="AB634">
        <f>ESTADISTICA!AB632</f>
        <v>0</v>
      </c>
      <c r="AC634">
        <f>ESTADISTICA!AC632</f>
        <v>0</v>
      </c>
      <c r="AD634">
        <f>ESTADISTICA!AD632</f>
        <v>0</v>
      </c>
      <c r="AE634">
        <f>ESTADISTICA!AE632</f>
        <v>0</v>
      </c>
      <c r="AF634">
        <f>ESTADISTICA!AF632</f>
        <v>0</v>
      </c>
      <c r="AG634">
        <f>ESTADISTICA!AG632</f>
        <v>0</v>
      </c>
      <c r="AH634">
        <f>ESTADISTICA!AH632</f>
        <v>0</v>
      </c>
      <c r="AI634">
        <f>ESTADISTICA!AI632</f>
        <v>0</v>
      </c>
    </row>
    <row r="635" spans="1:35" hidden="1" x14ac:dyDescent="0.25">
      <c r="A635">
        <f>ESTADISTICA!A633</f>
        <v>0</v>
      </c>
      <c r="B635">
        <f>ESTADISTICA!B633</f>
        <v>0</v>
      </c>
      <c r="C635">
        <f>ESTADISTICA!C633</f>
        <v>0</v>
      </c>
      <c r="D635">
        <f>ESTADISTICA!D633</f>
        <v>0</v>
      </c>
      <c r="E635">
        <f>ESTADISTICA!E633</f>
        <v>0</v>
      </c>
      <c r="F635">
        <f>ESTADISTICA!F633</f>
        <v>0</v>
      </c>
      <c r="G635">
        <f>ESTADISTICA!G633</f>
        <v>0</v>
      </c>
      <c r="H635">
        <f>ESTADISTICA!H633</f>
        <v>0</v>
      </c>
      <c r="I635">
        <f>ESTADISTICA!I633</f>
        <v>0</v>
      </c>
      <c r="J635">
        <f>ESTADISTICA!J633</f>
        <v>0</v>
      </c>
      <c r="K635">
        <f>ESTADISTICA!K633</f>
        <v>0</v>
      </c>
      <c r="L635">
        <f>ESTADISTICA!L633</f>
        <v>0</v>
      </c>
      <c r="M635">
        <f>ESTADISTICA!M633</f>
        <v>0</v>
      </c>
      <c r="N635">
        <f>ESTADISTICA!N633</f>
        <v>0</v>
      </c>
      <c r="O635">
        <f>ESTADISTICA!O633</f>
        <v>0</v>
      </c>
      <c r="P635">
        <f>ESTADISTICA!P633</f>
        <v>0</v>
      </c>
      <c r="Q635">
        <f>ESTADISTICA!Q633</f>
        <v>0</v>
      </c>
      <c r="R635">
        <f>ESTADISTICA!R633</f>
        <v>0</v>
      </c>
      <c r="S635">
        <f>ESTADISTICA!S633</f>
        <v>0</v>
      </c>
      <c r="T635">
        <f>ESTADISTICA!T633</f>
        <v>0</v>
      </c>
      <c r="U635">
        <f>ESTADISTICA!U633</f>
        <v>0</v>
      </c>
      <c r="V635">
        <f>ESTADISTICA!V633</f>
        <v>0</v>
      </c>
      <c r="W635">
        <f>ESTADISTICA!W633</f>
        <v>0</v>
      </c>
      <c r="X635">
        <f>ESTADISTICA!X633</f>
        <v>0</v>
      </c>
      <c r="Y635">
        <f>ESTADISTICA!Y633</f>
        <v>0</v>
      </c>
      <c r="Z635">
        <f>ESTADISTICA!Z633</f>
        <v>0</v>
      </c>
      <c r="AA635">
        <f>ESTADISTICA!AA633</f>
        <v>0</v>
      </c>
      <c r="AB635">
        <f>ESTADISTICA!AB633</f>
        <v>0</v>
      </c>
      <c r="AC635">
        <f>ESTADISTICA!AC633</f>
        <v>0</v>
      </c>
      <c r="AD635">
        <f>ESTADISTICA!AD633</f>
        <v>0</v>
      </c>
      <c r="AE635">
        <f>ESTADISTICA!AE633</f>
        <v>0</v>
      </c>
      <c r="AF635">
        <f>ESTADISTICA!AF633</f>
        <v>0</v>
      </c>
      <c r="AG635">
        <f>ESTADISTICA!AG633</f>
        <v>0</v>
      </c>
      <c r="AH635">
        <f>ESTADISTICA!AH633</f>
        <v>0</v>
      </c>
      <c r="AI635">
        <f>ESTADISTICA!AI633</f>
        <v>0</v>
      </c>
    </row>
    <row r="636" spans="1:35" hidden="1" x14ac:dyDescent="0.25">
      <c r="A636">
        <f>ESTADISTICA!A634</f>
        <v>0</v>
      </c>
      <c r="B636">
        <f>ESTADISTICA!B634</f>
        <v>0</v>
      </c>
      <c r="C636">
        <f>ESTADISTICA!C634</f>
        <v>0</v>
      </c>
      <c r="D636">
        <f>ESTADISTICA!D634</f>
        <v>0</v>
      </c>
      <c r="E636">
        <f>ESTADISTICA!E634</f>
        <v>0</v>
      </c>
      <c r="F636">
        <f>ESTADISTICA!F634</f>
        <v>0</v>
      </c>
      <c r="G636">
        <f>ESTADISTICA!G634</f>
        <v>0</v>
      </c>
      <c r="H636">
        <f>ESTADISTICA!H634</f>
        <v>0</v>
      </c>
      <c r="I636">
        <f>ESTADISTICA!I634</f>
        <v>0</v>
      </c>
      <c r="J636">
        <f>ESTADISTICA!J634</f>
        <v>0</v>
      </c>
      <c r="K636">
        <f>ESTADISTICA!K634</f>
        <v>0</v>
      </c>
      <c r="L636">
        <f>ESTADISTICA!L634</f>
        <v>0</v>
      </c>
      <c r="M636">
        <f>ESTADISTICA!M634</f>
        <v>0</v>
      </c>
      <c r="N636">
        <f>ESTADISTICA!N634</f>
        <v>0</v>
      </c>
      <c r="O636">
        <f>ESTADISTICA!O634</f>
        <v>0</v>
      </c>
      <c r="P636">
        <f>ESTADISTICA!P634</f>
        <v>0</v>
      </c>
      <c r="Q636">
        <f>ESTADISTICA!Q634</f>
        <v>0</v>
      </c>
      <c r="R636">
        <f>ESTADISTICA!R634</f>
        <v>0</v>
      </c>
      <c r="S636">
        <f>ESTADISTICA!S634</f>
        <v>0</v>
      </c>
      <c r="T636">
        <f>ESTADISTICA!T634</f>
        <v>0</v>
      </c>
      <c r="U636">
        <f>ESTADISTICA!U634</f>
        <v>0</v>
      </c>
      <c r="V636">
        <f>ESTADISTICA!V634</f>
        <v>0</v>
      </c>
      <c r="W636">
        <f>ESTADISTICA!W634</f>
        <v>0</v>
      </c>
      <c r="X636">
        <f>ESTADISTICA!X634</f>
        <v>0</v>
      </c>
      <c r="Y636">
        <f>ESTADISTICA!Y634</f>
        <v>0</v>
      </c>
      <c r="Z636">
        <f>ESTADISTICA!Z634</f>
        <v>0</v>
      </c>
      <c r="AA636">
        <f>ESTADISTICA!AA634</f>
        <v>0</v>
      </c>
      <c r="AB636">
        <f>ESTADISTICA!AB634</f>
        <v>0</v>
      </c>
      <c r="AC636">
        <f>ESTADISTICA!AC634</f>
        <v>0</v>
      </c>
      <c r="AD636">
        <f>ESTADISTICA!AD634</f>
        <v>0</v>
      </c>
      <c r="AE636">
        <f>ESTADISTICA!AE634</f>
        <v>0</v>
      </c>
      <c r="AF636">
        <f>ESTADISTICA!AF634</f>
        <v>0</v>
      </c>
      <c r="AG636">
        <f>ESTADISTICA!AG634</f>
        <v>0</v>
      </c>
      <c r="AH636">
        <f>ESTADISTICA!AH634</f>
        <v>0</v>
      </c>
      <c r="AI636">
        <f>ESTADISTICA!AI634</f>
        <v>0</v>
      </c>
    </row>
    <row r="637" spans="1:35" hidden="1" x14ac:dyDescent="0.25">
      <c r="A637">
        <f>ESTADISTICA!A635</f>
        <v>0</v>
      </c>
      <c r="B637">
        <f>ESTADISTICA!B635</f>
        <v>0</v>
      </c>
      <c r="C637">
        <f>ESTADISTICA!C635</f>
        <v>0</v>
      </c>
      <c r="D637">
        <f>ESTADISTICA!D635</f>
        <v>0</v>
      </c>
      <c r="E637">
        <f>ESTADISTICA!E635</f>
        <v>0</v>
      </c>
      <c r="F637">
        <f>ESTADISTICA!F635</f>
        <v>0</v>
      </c>
      <c r="G637">
        <f>ESTADISTICA!G635</f>
        <v>0</v>
      </c>
      <c r="H637">
        <f>ESTADISTICA!H635</f>
        <v>0</v>
      </c>
      <c r="I637">
        <f>ESTADISTICA!I635</f>
        <v>0</v>
      </c>
      <c r="J637">
        <f>ESTADISTICA!J635</f>
        <v>0</v>
      </c>
      <c r="K637">
        <f>ESTADISTICA!K635</f>
        <v>0</v>
      </c>
      <c r="L637">
        <f>ESTADISTICA!L635</f>
        <v>0</v>
      </c>
      <c r="M637">
        <f>ESTADISTICA!M635</f>
        <v>0</v>
      </c>
      <c r="N637">
        <f>ESTADISTICA!N635</f>
        <v>0</v>
      </c>
      <c r="O637">
        <f>ESTADISTICA!O635</f>
        <v>0</v>
      </c>
      <c r="P637">
        <f>ESTADISTICA!P635</f>
        <v>0</v>
      </c>
      <c r="Q637">
        <f>ESTADISTICA!Q635</f>
        <v>0</v>
      </c>
      <c r="R637">
        <f>ESTADISTICA!R635</f>
        <v>0</v>
      </c>
      <c r="S637">
        <f>ESTADISTICA!S635</f>
        <v>0</v>
      </c>
      <c r="T637">
        <f>ESTADISTICA!T635</f>
        <v>0</v>
      </c>
      <c r="U637">
        <f>ESTADISTICA!U635</f>
        <v>0</v>
      </c>
      <c r="V637">
        <f>ESTADISTICA!V635</f>
        <v>0</v>
      </c>
      <c r="W637">
        <f>ESTADISTICA!W635</f>
        <v>0</v>
      </c>
      <c r="X637">
        <f>ESTADISTICA!X635</f>
        <v>0</v>
      </c>
      <c r="Y637">
        <f>ESTADISTICA!Y635</f>
        <v>0</v>
      </c>
      <c r="Z637">
        <f>ESTADISTICA!Z635</f>
        <v>0</v>
      </c>
      <c r="AA637">
        <f>ESTADISTICA!AA635</f>
        <v>0</v>
      </c>
      <c r="AB637">
        <f>ESTADISTICA!AB635</f>
        <v>0</v>
      </c>
      <c r="AC637">
        <f>ESTADISTICA!AC635</f>
        <v>0</v>
      </c>
      <c r="AD637">
        <f>ESTADISTICA!AD635</f>
        <v>0</v>
      </c>
      <c r="AE637">
        <f>ESTADISTICA!AE635</f>
        <v>0</v>
      </c>
      <c r="AF637">
        <f>ESTADISTICA!AF635</f>
        <v>0</v>
      </c>
      <c r="AG637">
        <f>ESTADISTICA!AG635</f>
        <v>0</v>
      </c>
      <c r="AH637">
        <f>ESTADISTICA!AH635</f>
        <v>0</v>
      </c>
      <c r="AI637">
        <f>ESTADISTICA!AI635</f>
        <v>0</v>
      </c>
    </row>
    <row r="638" spans="1:35" hidden="1" x14ac:dyDescent="0.25">
      <c r="A638">
        <f>ESTADISTICA!A636</f>
        <v>0</v>
      </c>
      <c r="B638">
        <f>ESTADISTICA!B636</f>
        <v>0</v>
      </c>
      <c r="C638">
        <f>ESTADISTICA!C636</f>
        <v>0</v>
      </c>
      <c r="D638">
        <f>ESTADISTICA!D636</f>
        <v>0</v>
      </c>
      <c r="E638">
        <f>ESTADISTICA!E636</f>
        <v>0</v>
      </c>
      <c r="F638">
        <f>ESTADISTICA!F636</f>
        <v>0</v>
      </c>
      <c r="G638">
        <f>ESTADISTICA!G636</f>
        <v>0</v>
      </c>
      <c r="H638">
        <f>ESTADISTICA!H636</f>
        <v>0</v>
      </c>
      <c r="I638">
        <f>ESTADISTICA!I636</f>
        <v>0</v>
      </c>
      <c r="J638">
        <f>ESTADISTICA!J636</f>
        <v>0</v>
      </c>
      <c r="K638">
        <f>ESTADISTICA!K636</f>
        <v>0</v>
      </c>
      <c r="L638">
        <f>ESTADISTICA!L636</f>
        <v>0</v>
      </c>
      <c r="M638">
        <f>ESTADISTICA!M636</f>
        <v>0</v>
      </c>
      <c r="N638">
        <f>ESTADISTICA!N636</f>
        <v>0</v>
      </c>
      <c r="O638">
        <f>ESTADISTICA!O636</f>
        <v>0</v>
      </c>
      <c r="P638">
        <f>ESTADISTICA!P636</f>
        <v>0</v>
      </c>
      <c r="Q638">
        <f>ESTADISTICA!Q636</f>
        <v>0</v>
      </c>
      <c r="R638">
        <f>ESTADISTICA!R636</f>
        <v>0</v>
      </c>
      <c r="S638">
        <f>ESTADISTICA!S636</f>
        <v>0</v>
      </c>
      <c r="T638">
        <f>ESTADISTICA!T636</f>
        <v>0</v>
      </c>
      <c r="U638">
        <f>ESTADISTICA!U636</f>
        <v>0</v>
      </c>
      <c r="V638">
        <f>ESTADISTICA!V636</f>
        <v>0</v>
      </c>
      <c r="W638">
        <f>ESTADISTICA!W636</f>
        <v>0</v>
      </c>
      <c r="X638">
        <f>ESTADISTICA!X636</f>
        <v>0</v>
      </c>
      <c r="Y638">
        <f>ESTADISTICA!Y636</f>
        <v>0</v>
      </c>
      <c r="Z638">
        <f>ESTADISTICA!Z636</f>
        <v>0</v>
      </c>
      <c r="AA638">
        <f>ESTADISTICA!AA636</f>
        <v>0</v>
      </c>
      <c r="AB638">
        <f>ESTADISTICA!AB636</f>
        <v>0</v>
      </c>
      <c r="AC638">
        <f>ESTADISTICA!AC636</f>
        <v>0</v>
      </c>
      <c r="AD638">
        <f>ESTADISTICA!AD636</f>
        <v>0</v>
      </c>
      <c r="AE638">
        <f>ESTADISTICA!AE636</f>
        <v>0</v>
      </c>
      <c r="AF638">
        <f>ESTADISTICA!AF636</f>
        <v>0</v>
      </c>
      <c r="AG638">
        <f>ESTADISTICA!AG636</f>
        <v>0</v>
      </c>
      <c r="AH638">
        <f>ESTADISTICA!AH636</f>
        <v>0</v>
      </c>
      <c r="AI638">
        <f>ESTADISTICA!AI636</f>
        <v>0</v>
      </c>
    </row>
    <row r="639" spans="1:35" hidden="1" x14ac:dyDescent="0.25">
      <c r="A639">
        <f>ESTADISTICA!A637</f>
        <v>0</v>
      </c>
      <c r="B639">
        <f>ESTADISTICA!B637</f>
        <v>0</v>
      </c>
      <c r="C639">
        <f>ESTADISTICA!C637</f>
        <v>0</v>
      </c>
      <c r="D639">
        <f>ESTADISTICA!D637</f>
        <v>0</v>
      </c>
      <c r="E639">
        <f>ESTADISTICA!E637</f>
        <v>0</v>
      </c>
      <c r="F639">
        <f>ESTADISTICA!F637</f>
        <v>0</v>
      </c>
      <c r="G639">
        <f>ESTADISTICA!G637</f>
        <v>0</v>
      </c>
      <c r="H639">
        <f>ESTADISTICA!H637</f>
        <v>0</v>
      </c>
      <c r="I639">
        <f>ESTADISTICA!I637</f>
        <v>0</v>
      </c>
      <c r="J639">
        <f>ESTADISTICA!J637</f>
        <v>0</v>
      </c>
      <c r="K639">
        <f>ESTADISTICA!K637</f>
        <v>0</v>
      </c>
      <c r="L639">
        <f>ESTADISTICA!L637</f>
        <v>0</v>
      </c>
      <c r="M639">
        <f>ESTADISTICA!M637</f>
        <v>0</v>
      </c>
      <c r="N639">
        <f>ESTADISTICA!N637</f>
        <v>0</v>
      </c>
      <c r="O639">
        <f>ESTADISTICA!O637</f>
        <v>0</v>
      </c>
      <c r="P639">
        <f>ESTADISTICA!P637</f>
        <v>0</v>
      </c>
      <c r="Q639">
        <f>ESTADISTICA!Q637</f>
        <v>0</v>
      </c>
      <c r="R639">
        <f>ESTADISTICA!R637</f>
        <v>0</v>
      </c>
      <c r="S639">
        <f>ESTADISTICA!S637</f>
        <v>0</v>
      </c>
      <c r="T639">
        <f>ESTADISTICA!T637</f>
        <v>0</v>
      </c>
      <c r="U639">
        <f>ESTADISTICA!U637</f>
        <v>0</v>
      </c>
      <c r="V639">
        <f>ESTADISTICA!V637</f>
        <v>0</v>
      </c>
      <c r="W639">
        <f>ESTADISTICA!W637</f>
        <v>0</v>
      </c>
      <c r="X639">
        <f>ESTADISTICA!X637</f>
        <v>0</v>
      </c>
      <c r="Y639">
        <f>ESTADISTICA!Y637</f>
        <v>0</v>
      </c>
      <c r="Z639">
        <f>ESTADISTICA!Z637</f>
        <v>0</v>
      </c>
      <c r="AA639">
        <f>ESTADISTICA!AA637</f>
        <v>0</v>
      </c>
      <c r="AB639">
        <f>ESTADISTICA!AB637</f>
        <v>0</v>
      </c>
      <c r="AC639">
        <f>ESTADISTICA!AC637</f>
        <v>0</v>
      </c>
      <c r="AD639">
        <f>ESTADISTICA!AD637</f>
        <v>0</v>
      </c>
      <c r="AE639">
        <f>ESTADISTICA!AE637</f>
        <v>0</v>
      </c>
      <c r="AF639">
        <f>ESTADISTICA!AF637</f>
        <v>0</v>
      </c>
      <c r="AG639">
        <f>ESTADISTICA!AG637</f>
        <v>0</v>
      </c>
      <c r="AH639">
        <f>ESTADISTICA!AH637</f>
        <v>0</v>
      </c>
      <c r="AI639">
        <f>ESTADISTICA!AI637</f>
        <v>0</v>
      </c>
    </row>
    <row r="640" spans="1:35" hidden="1" x14ac:dyDescent="0.25">
      <c r="A640">
        <f>ESTADISTICA!A638</f>
        <v>0</v>
      </c>
      <c r="B640">
        <f>ESTADISTICA!B638</f>
        <v>0</v>
      </c>
      <c r="C640">
        <f>ESTADISTICA!C638</f>
        <v>0</v>
      </c>
      <c r="D640">
        <f>ESTADISTICA!D638</f>
        <v>0</v>
      </c>
      <c r="E640">
        <f>ESTADISTICA!E638</f>
        <v>0</v>
      </c>
      <c r="F640">
        <f>ESTADISTICA!F638</f>
        <v>0</v>
      </c>
      <c r="G640">
        <f>ESTADISTICA!G638</f>
        <v>0</v>
      </c>
      <c r="H640">
        <f>ESTADISTICA!H638</f>
        <v>0</v>
      </c>
      <c r="I640">
        <f>ESTADISTICA!I638</f>
        <v>0</v>
      </c>
      <c r="J640">
        <f>ESTADISTICA!J638</f>
        <v>0</v>
      </c>
      <c r="K640">
        <f>ESTADISTICA!K638</f>
        <v>0</v>
      </c>
      <c r="L640">
        <f>ESTADISTICA!L638</f>
        <v>0</v>
      </c>
      <c r="M640">
        <f>ESTADISTICA!M638</f>
        <v>0</v>
      </c>
      <c r="N640">
        <f>ESTADISTICA!N638</f>
        <v>0</v>
      </c>
      <c r="O640">
        <f>ESTADISTICA!O638</f>
        <v>0</v>
      </c>
      <c r="P640">
        <f>ESTADISTICA!P638</f>
        <v>0</v>
      </c>
      <c r="Q640">
        <f>ESTADISTICA!Q638</f>
        <v>0</v>
      </c>
      <c r="R640">
        <f>ESTADISTICA!R638</f>
        <v>0</v>
      </c>
      <c r="S640">
        <f>ESTADISTICA!S638</f>
        <v>0</v>
      </c>
      <c r="T640">
        <f>ESTADISTICA!T638</f>
        <v>0</v>
      </c>
      <c r="U640">
        <f>ESTADISTICA!U638</f>
        <v>0</v>
      </c>
      <c r="V640">
        <f>ESTADISTICA!V638</f>
        <v>0</v>
      </c>
      <c r="W640">
        <f>ESTADISTICA!W638</f>
        <v>0</v>
      </c>
      <c r="X640">
        <f>ESTADISTICA!X638</f>
        <v>0</v>
      </c>
      <c r="Y640">
        <f>ESTADISTICA!Y638</f>
        <v>0</v>
      </c>
      <c r="Z640">
        <f>ESTADISTICA!Z638</f>
        <v>0</v>
      </c>
      <c r="AA640">
        <f>ESTADISTICA!AA638</f>
        <v>0</v>
      </c>
      <c r="AB640">
        <f>ESTADISTICA!AB638</f>
        <v>0</v>
      </c>
      <c r="AC640">
        <f>ESTADISTICA!AC638</f>
        <v>0</v>
      </c>
      <c r="AD640">
        <f>ESTADISTICA!AD638</f>
        <v>0</v>
      </c>
      <c r="AE640">
        <f>ESTADISTICA!AE638</f>
        <v>0</v>
      </c>
      <c r="AF640">
        <f>ESTADISTICA!AF638</f>
        <v>0</v>
      </c>
      <c r="AG640">
        <f>ESTADISTICA!AG638</f>
        <v>0</v>
      </c>
      <c r="AH640">
        <f>ESTADISTICA!AH638</f>
        <v>0</v>
      </c>
      <c r="AI640">
        <f>ESTADISTICA!AI638</f>
        <v>0</v>
      </c>
    </row>
    <row r="641" spans="1:35" hidden="1" x14ac:dyDescent="0.25">
      <c r="A641">
        <f>ESTADISTICA!A639</f>
        <v>0</v>
      </c>
      <c r="B641">
        <f>ESTADISTICA!B639</f>
        <v>0</v>
      </c>
      <c r="C641">
        <f>ESTADISTICA!C639</f>
        <v>0</v>
      </c>
      <c r="D641">
        <f>ESTADISTICA!D639</f>
        <v>0</v>
      </c>
      <c r="E641">
        <f>ESTADISTICA!E639</f>
        <v>0</v>
      </c>
      <c r="F641">
        <f>ESTADISTICA!F639</f>
        <v>0</v>
      </c>
      <c r="G641">
        <f>ESTADISTICA!G639</f>
        <v>0</v>
      </c>
      <c r="H641">
        <f>ESTADISTICA!H639</f>
        <v>0</v>
      </c>
      <c r="I641">
        <f>ESTADISTICA!I639</f>
        <v>0</v>
      </c>
      <c r="J641">
        <f>ESTADISTICA!J639</f>
        <v>0</v>
      </c>
      <c r="K641">
        <f>ESTADISTICA!K639</f>
        <v>0</v>
      </c>
      <c r="L641">
        <f>ESTADISTICA!L639</f>
        <v>0</v>
      </c>
      <c r="M641">
        <f>ESTADISTICA!M639</f>
        <v>0</v>
      </c>
      <c r="N641">
        <f>ESTADISTICA!N639</f>
        <v>0</v>
      </c>
      <c r="O641">
        <f>ESTADISTICA!O639</f>
        <v>0</v>
      </c>
      <c r="P641">
        <f>ESTADISTICA!P639</f>
        <v>0</v>
      </c>
      <c r="Q641">
        <f>ESTADISTICA!Q639</f>
        <v>0</v>
      </c>
      <c r="R641">
        <f>ESTADISTICA!R639</f>
        <v>0</v>
      </c>
      <c r="S641">
        <f>ESTADISTICA!S639</f>
        <v>0</v>
      </c>
      <c r="T641">
        <f>ESTADISTICA!T639</f>
        <v>0</v>
      </c>
      <c r="U641">
        <f>ESTADISTICA!U639</f>
        <v>0</v>
      </c>
      <c r="V641">
        <f>ESTADISTICA!V639</f>
        <v>0</v>
      </c>
      <c r="W641">
        <f>ESTADISTICA!W639</f>
        <v>0</v>
      </c>
      <c r="X641">
        <f>ESTADISTICA!X639</f>
        <v>0</v>
      </c>
      <c r="Y641">
        <f>ESTADISTICA!Y639</f>
        <v>0</v>
      </c>
      <c r="Z641">
        <f>ESTADISTICA!Z639</f>
        <v>0</v>
      </c>
      <c r="AA641">
        <f>ESTADISTICA!AA639</f>
        <v>0</v>
      </c>
      <c r="AB641">
        <f>ESTADISTICA!AB639</f>
        <v>0</v>
      </c>
      <c r="AC641">
        <f>ESTADISTICA!AC639</f>
        <v>0</v>
      </c>
      <c r="AD641">
        <f>ESTADISTICA!AD639</f>
        <v>0</v>
      </c>
      <c r="AE641">
        <f>ESTADISTICA!AE639</f>
        <v>0</v>
      </c>
      <c r="AF641">
        <f>ESTADISTICA!AF639</f>
        <v>0</v>
      </c>
      <c r="AG641">
        <f>ESTADISTICA!AG639</f>
        <v>0</v>
      </c>
      <c r="AH641">
        <f>ESTADISTICA!AH639</f>
        <v>0</v>
      </c>
      <c r="AI641">
        <f>ESTADISTICA!AI639</f>
        <v>0</v>
      </c>
    </row>
    <row r="642" spans="1:35" hidden="1" x14ac:dyDescent="0.25">
      <c r="A642">
        <f>ESTADISTICA!A640</f>
        <v>0</v>
      </c>
      <c r="B642">
        <f>ESTADISTICA!B640</f>
        <v>0</v>
      </c>
      <c r="C642">
        <f>ESTADISTICA!C640</f>
        <v>0</v>
      </c>
      <c r="D642">
        <f>ESTADISTICA!D640</f>
        <v>0</v>
      </c>
      <c r="E642">
        <f>ESTADISTICA!E640</f>
        <v>0</v>
      </c>
      <c r="F642">
        <f>ESTADISTICA!F640</f>
        <v>0</v>
      </c>
      <c r="G642">
        <f>ESTADISTICA!G640</f>
        <v>0</v>
      </c>
      <c r="H642">
        <f>ESTADISTICA!H640</f>
        <v>0</v>
      </c>
      <c r="I642">
        <f>ESTADISTICA!I640</f>
        <v>0</v>
      </c>
      <c r="J642">
        <f>ESTADISTICA!J640</f>
        <v>0</v>
      </c>
      <c r="K642">
        <f>ESTADISTICA!K640</f>
        <v>0</v>
      </c>
      <c r="L642">
        <f>ESTADISTICA!L640</f>
        <v>0</v>
      </c>
      <c r="M642">
        <f>ESTADISTICA!M640</f>
        <v>0</v>
      </c>
      <c r="N642">
        <f>ESTADISTICA!N640</f>
        <v>0</v>
      </c>
      <c r="O642">
        <f>ESTADISTICA!O640</f>
        <v>0</v>
      </c>
      <c r="P642">
        <f>ESTADISTICA!P640</f>
        <v>0</v>
      </c>
      <c r="Q642">
        <f>ESTADISTICA!Q640</f>
        <v>0</v>
      </c>
      <c r="R642">
        <f>ESTADISTICA!R640</f>
        <v>0</v>
      </c>
      <c r="S642">
        <f>ESTADISTICA!S640</f>
        <v>0</v>
      </c>
      <c r="T642">
        <f>ESTADISTICA!T640</f>
        <v>0</v>
      </c>
      <c r="U642">
        <f>ESTADISTICA!U640</f>
        <v>0</v>
      </c>
      <c r="V642">
        <f>ESTADISTICA!V640</f>
        <v>0</v>
      </c>
      <c r="W642">
        <f>ESTADISTICA!W640</f>
        <v>0</v>
      </c>
      <c r="X642">
        <f>ESTADISTICA!X640</f>
        <v>0</v>
      </c>
      <c r="Y642">
        <f>ESTADISTICA!Y640</f>
        <v>0</v>
      </c>
      <c r="Z642">
        <f>ESTADISTICA!Z640</f>
        <v>0</v>
      </c>
      <c r="AA642">
        <f>ESTADISTICA!AA640</f>
        <v>0</v>
      </c>
      <c r="AB642">
        <f>ESTADISTICA!AB640</f>
        <v>0</v>
      </c>
      <c r="AC642">
        <f>ESTADISTICA!AC640</f>
        <v>0</v>
      </c>
      <c r="AD642">
        <f>ESTADISTICA!AD640</f>
        <v>0</v>
      </c>
      <c r="AE642">
        <f>ESTADISTICA!AE640</f>
        <v>0</v>
      </c>
      <c r="AF642">
        <f>ESTADISTICA!AF640</f>
        <v>0</v>
      </c>
      <c r="AG642">
        <f>ESTADISTICA!AG640</f>
        <v>0</v>
      </c>
      <c r="AH642">
        <f>ESTADISTICA!AH640</f>
        <v>0</v>
      </c>
      <c r="AI642">
        <f>ESTADISTICA!AI640</f>
        <v>0</v>
      </c>
    </row>
    <row r="643" spans="1:35" hidden="1" x14ac:dyDescent="0.25">
      <c r="A643">
        <f>ESTADISTICA!A641</f>
        <v>0</v>
      </c>
      <c r="B643">
        <f>ESTADISTICA!B641</f>
        <v>0</v>
      </c>
      <c r="C643">
        <f>ESTADISTICA!C641</f>
        <v>0</v>
      </c>
      <c r="D643">
        <f>ESTADISTICA!D641</f>
        <v>0</v>
      </c>
      <c r="E643">
        <f>ESTADISTICA!E641</f>
        <v>0</v>
      </c>
      <c r="F643">
        <f>ESTADISTICA!F641</f>
        <v>0</v>
      </c>
      <c r="G643">
        <f>ESTADISTICA!G641</f>
        <v>0</v>
      </c>
      <c r="H643">
        <f>ESTADISTICA!H641</f>
        <v>0</v>
      </c>
      <c r="I643">
        <f>ESTADISTICA!I641</f>
        <v>0</v>
      </c>
      <c r="J643">
        <f>ESTADISTICA!J641</f>
        <v>0</v>
      </c>
      <c r="K643">
        <f>ESTADISTICA!K641</f>
        <v>0</v>
      </c>
      <c r="L643">
        <f>ESTADISTICA!L641</f>
        <v>0</v>
      </c>
      <c r="M643">
        <f>ESTADISTICA!M641</f>
        <v>0</v>
      </c>
      <c r="N643">
        <f>ESTADISTICA!N641</f>
        <v>0</v>
      </c>
      <c r="O643">
        <f>ESTADISTICA!O641</f>
        <v>0</v>
      </c>
      <c r="P643">
        <f>ESTADISTICA!P641</f>
        <v>0</v>
      </c>
      <c r="Q643">
        <f>ESTADISTICA!Q641</f>
        <v>0</v>
      </c>
      <c r="R643">
        <f>ESTADISTICA!R641</f>
        <v>0</v>
      </c>
      <c r="S643">
        <f>ESTADISTICA!S641</f>
        <v>0</v>
      </c>
      <c r="T643">
        <f>ESTADISTICA!T641</f>
        <v>0</v>
      </c>
      <c r="U643">
        <f>ESTADISTICA!U641</f>
        <v>0</v>
      </c>
      <c r="V643">
        <f>ESTADISTICA!V641</f>
        <v>0</v>
      </c>
      <c r="W643">
        <f>ESTADISTICA!W641</f>
        <v>0</v>
      </c>
      <c r="X643">
        <f>ESTADISTICA!X641</f>
        <v>0</v>
      </c>
      <c r="Y643">
        <f>ESTADISTICA!Y641</f>
        <v>0</v>
      </c>
      <c r="Z643">
        <f>ESTADISTICA!Z641</f>
        <v>0</v>
      </c>
      <c r="AA643">
        <f>ESTADISTICA!AA641</f>
        <v>0</v>
      </c>
      <c r="AB643">
        <f>ESTADISTICA!AB641</f>
        <v>0</v>
      </c>
      <c r="AC643">
        <f>ESTADISTICA!AC641</f>
        <v>0</v>
      </c>
      <c r="AD643">
        <f>ESTADISTICA!AD641</f>
        <v>0</v>
      </c>
      <c r="AE643">
        <f>ESTADISTICA!AE641</f>
        <v>0</v>
      </c>
      <c r="AF643">
        <f>ESTADISTICA!AF641</f>
        <v>0</v>
      </c>
      <c r="AG643">
        <f>ESTADISTICA!AG641</f>
        <v>0</v>
      </c>
      <c r="AH643">
        <f>ESTADISTICA!AH641</f>
        <v>0</v>
      </c>
      <c r="AI643">
        <f>ESTADISTICA!AI641</f>
        <v>0</v>
      </c>
    </row>
    <row r="644" spans="1:35" hidden="1" x14ac:dyDescent="0.25">
      <c r="A644">
        <f>ESTADISTICA!A642</f>
        <v>0</v>
      </c>
      <c r="B644">
        <f>ESTADISTICA!B642</f>
        <v>0</v>
      </c>
      <c r="C644">
        <f>ESTADISTICA!C642</f>
        <v>0</v>
      </c>
      <c r="D644">
        <f>ESTADISTICA!D642</f>
        <v>0</v>
      </c>
      <c r="E644">
        <f>ESTADISTICA!E642</f>
        <v>0</v>
      </c>
      <c r="F644">
        <f>ESTADISTICA!F642</f>
        <v>0</v>
      </c>
      <c r="G644">
        <f>ESTADISTICA!G642</f>
        <v>0</v>
      </c>
      <c r="H644">
        <f>ESTADISTICA!H642</f>
        <v>0</v>
      </c>
      <c r="I644">
        <f>ESTADISTICA!I642</f>
        <v>0</v>
      </c>
      <c r="J644">
        <f>ESTADISTICA!J642</f>
        <v>0</v>
      </c>
      <c r="K644">
        <f>ESTADISTICA!K642</f>
        <v>0</v>
      </c>
      <c r="L644">
        <f>ESTADISTICA!L642</f>
        <v>0</v>
      </c>
      <c r="M644">
        <f>ESTADISTICA!M642</f>
        <v>0</v>
      </c>
      <c r="N644">
        <f>ESTADISTICA!N642</f>
        <v>0</v>
      </c>
      <c r="O644">
        <f>ESTADISTICA!O642</f>
        <v>0</v>
      </c>
      <c r="P644">
        <f>ESTADISTICA!P642</f>
        <v>0</v>
      </c>
      <c r="Q644">
        <f>ESTADISTICA!Q642</f>
        <v>0</v>
      </c>
      <c r="R644">
        <f>ESTADISTICA!R642</f>
        <v>0</v>
      </c>
      <c r="S644">
        <f>ESTADISTICA!S642</f>
        <v>0</v>
      </c>
      <c r="T644">
        <f>ESTADISTICA!T642</f>
        <v>0</v>
      </c>
      <c r="U644">
        <f>ESTADISTICA!U642</f>
        <v>0</v>
      </c>
      <c r="V644">
        <f>ESTADISTICA!V642</f>
        <v>0</v>
      </c>
      <c r="W644">
        <f>ESTADISTICA!W642</f>
        <v>0</v>
      </c>
      <c r="X644">
        <f>ESTADISTICA!X642</f>
        <v>0</v>
      </c>
      <c r="Y644">
        <f>ESTADISTICA!Y642</f>
        <v>0</v>
      </c>
      <c r="Z644">
        <f>ESTADISTICA!Z642</f>
        <v>0</v>
      </c>
      <c r="AA644">
        <f>ESTADISTICA!AA642</f>
        <v>0</v>
      </c>
      <c r="AB644">
        <f>ESTADISTICA!AB642</f>
        <v>0</v>
      </c>
      <c r="AC644">
        <f>ESTADISTICA!AC642</f>
        <v>0</v>
      </c>
      <c r="AD644">
        <f>ESTADISTICA!AD642</f>
        <v>0</v>
      </c>
      <c r="AE644">
        <f>ESTADISTICA!AE642</f>
        <v>0</v>
      </c>
      <c r="AF644">
        <f>ESTADISTICA!AF642</f>
        <v>0</v>
      </c>
      <c r="AG644">
        <f>ESTADISTICA!AG642</f>
        <v>0</v>
      </c>
      <c r="AH644">
        <f>ESTADISTICA!AH642</f>
        <v>0</v>
      </c>
      <c r="AI644">
        <f>ESTADISTICA!AI642</f>
        <v>0</v>
      </c>
    </row>
    <row r="645" spans="1:35" hidden="1" x14ac:dyDescent="0.25">
      <c r="A645">
        <f>ESTADISTICA!A643</f>
        <v>0</v>
      </c>
      <c r="B645">
        <f>ESTADISTICA!B643</f>
        <v>0</v>
      </c>
      <c r="C645">
        <f>ESTADISTICA!C643</f>
        <v>0</v>
      </c>
      <c r="D645">
        <f>ESTADISTICA!D643</f>
        <v>0</v>
      </c>
      <c r="E645">
        <f>ESTADISTICA!E643</f>
        <v>0</v>
      </c>
      <c r="F645">
        <f>ESTADISTICA!F643</f>
        <v>0</v>
      </c>
      <c r="G645">
        <f>ESTADISTICA!G643</f>
        <v>0</v>
      </c>
      <c r="H645">
        <f>ESTADISTICA!H643</f>
        <v>0</v>
      </c>
      <c r="I645">
        <f>ESTADISTICA!I643</f>
        <v>0</v>
      </c>
      <c r="J645">
        <f>ESTADISTICA!J643</f>
        <v>0</v>
      </c>
      <c r="K645">
        <f>ESTADISTICA!K643</f>
        <v>0</v>
      </c>
      <c r="L645">
        <f>ESTADISTICA!L643</f>
        <v>0</v>
      </c>
      <c r="M645">
        <f>ESTADISTICA!M643</f>
        <v>0</v>
      </c>
      <c r="N645">
        <f>ESTADISTICA!N643</f>
        <v>0</v>
      </c>
      <c r="O645">
        <f>ESTADISTICA!O643</f>
        <v>0</v>
      </c>
      <c r="P645">
        <f>ESTADISTICA!P643</f>
        <v>0</v>
      </c>
      <c r="Q645">
        <f>ESTADISTICA!Q643</f>
        <v>0</v>
      </c>
      <c r="R645">
        <f>ESTADISTICA!R643</f>
        <v>0</v>
      </c>
      <c r="S645">
        <f>ESTADISTICA!S643</f>
        <v>0</v>
      </c>
      <c r="T645">
        <f>ESTADISTICA!T643</f>
        <v>0</v>
      </c>
      <c r="U645">
        <f>ESTADISTICA!U643</f>
        <v>0</v>
      </c>
      <c r="V645">
        <f>ESTADISTICA!V643</f>
        <v>0</v>
      </c>
      <c r="W645">
        <f>ESTADISTICA!W643</f>
        <v>0</v>
      </c>
      <c r="X645">
        <f>ESTADISTICA!X643</f>
        <v>0</v>
      </c>
      <c r="Y645">
        <f>ESTADISTICA!Y643</f>
        <v>0</v>
      </c>
      <c r="Z645">
        <f>ESTADISTICA!Z643</f>
        <v>0</v>
      </c>
      <c r="AA645">
        <f>ESTADISTICA!AA643</f>
        <v>0</v>
      </c>
      <c r="AB645">
        <f>ESTADISTICA!AB643</f>
        <v>0</v>
      </c>
      <c r="AC645">
        <f>ESTADISTICA!AC643</f>
        <v>0</v>
      </c>
      <c r="AD645">
        <f>ESTADISTICA!AD643</f>
        <v>0</v>
      </c>
      <c r="AE645">
        <f>ESTADISTICA!AE643</f>
        <v>0</v>
      </c>
      <c r="AF645">
        <f>ESTADISTICA!AF643</f>
        <v>0</v>
      </c>
      <c r="AG645">
        <f>ESTADISTICA!AG643</f>
        <v>0</v>
      </c>
      <c r="AH645">
        <f>ESTADISTICA!AH643</f>
        <v>0</v>
      </c>
      <c r="AI645">
        <f>ESTADISTICA!AI643</f>
        <v>0</v>
      </c>
    </row>
    <row r="646" spans="1:35" hidden="1" x14ac:dyDescent="0.25">
      <c r="A646">
        <f>ESTADISTICA!A644</f>
        <v>0</v>
      </c>
      <c r="B646">
        <f>ESTADISTICA!B644</f>
        <v>0</v>
      </c>
      <c r="C646">
        <f>ESTADISTICA!C644</f>
        <v>0</v>
      </c>
      <c r="D646">
        <f>ESTADISTICA!D644</f>
        <v>0</v>
      </c>
      <c r="E646">
        <f>ESTADISTICA!E644</f>
        <v>0</v>
      </c>
      <c r="F646">
        <f>ESTADISTICA!F644</f>
        <v>0</v>
      </c>
      <c r="G646">
        <f>ESTADISTICA!G644</f>
        <v>0</v>
      </c>
      <c r="H646">
        <f>ESTADISTICA!H644</f>
        <v>0</v>
      </c>
      <c r="I646">
        <f>ESTADISTICA!I644</f>
        <v>0</v>
      </c>
      <c r="J646">
        <f>ESTADISTICA!J644</f>
        <v>0</v>
      </c>
      <c r="K646">
        <f>ESTADISTICA!K644</f>
        <v>0</v>
      </c>
      <c r="L646">
        <f>ESTADISTICA!L644</f>
        <v>0</v>
      </c>
      <c r="M646">
        <f>ESTADISTICA!M644</f>
        <v>0</v>
      </c>
      <c r="N646">
        <f>ESTADISTICA!N644</f>
        <v>0</v>
      </c>
      <c r="O646">
        <f>ESTADISTICA!O644</f>
        <v>0</v>
      </c>
      <c r="P646">
        <f>ESTADISTICA!P644</f>
        <v>0</v>
      </c>
      <c r="Q646">
        <f>ESTADISTICA!Q644</f>
        <v>0</v>
      </c>
      <c r="R646">
        <f>ESTADISTICA!R644</f>
        <v>0</v>
      </c>
      <c r="S646">
        <f>ESTADISTICA!S644</f>
        <v>0</v>
      </c>
      <c r="T646">
        <f>ESTADISTICA!T644</f>
        <v>0</v>
      </c>
      <c r="U646">
        <f>ESTADISTICA!U644</f>
        <v>0</v>
      </c>
      <c r="V646">
        <f>ESTADISTICA!V644</f>
        <v>0</v>
      </c>
      <c r="W646">
        <f>ESTADISTICA!W644</f>
        <v>0</v>
      </c>
      <c r="X646">
        <f>ESTADISTICA!X644</f>
        <v>0</v>
      </c>
      <c r="Y646">
        <f>ESTADISTICA!Y644</f>
        <v>0</v>
      </c>
      <c r="Z646">
        <f>ESTADISTICA!Z644</f>
        <v>0</v>
      </c>
      <c r="AA646">
        <f>ESTADISTICA!AA644</f>
        <v>0</v>
      </c>
      <c r="AB646">
        <f>ESTADISTICA!AB644</f>
        <v>0</v>
      </c>
      <c r="AC646">
        <f>ESTADISTICA!AC644</f>
        <v>0</v>
      </c>
      <c r="AD646">
        <f>ESTADISTICA!AD644</f>
        <v>0</v>
      </c>
      <c r="AE646">
        <f>ESTADISTICA!AE644</f>
        <v>0</v>
      </c>
      <c r="AF646">
        <f>ESTADISTICA!AF644</f>
        <v>0</v>
      </c>
      <c r="AG646">
        <f>ESTADISTICA!AG644</f>
        <v>0</v>
      </c>
      <c r="AH646">
        <f>ESTADISTICA!AH644</f>
        <v>0</v>
      </c>
      <c r="AI646">
        <f>ESTADISTICA!AI644</f>
        <v>0</v>
      </c>
    </row>
    <row r="647" spans="1:35" hidden="1" x14ac:dyDescent="0.25">
      <c r="A647">
        <f>ESTADISTICA!A645</f>
        <v>0</v>
      </c>
      <c r="B647">
        <f>ESTADISTICA!B645</f>
        <v>0</v>
      </c>
      <c r="C647">
        <f>ESTADISTICA!C645</f>
        <v>0</v>
      </c>
      <c r="D647">
        <f>ESTADISTICA!D645</f>
        <v>0</v>
      </c>
      <c r="E647">
        <f>ESTADISTICA!E645</f>
        <v>0</v>
      </c>
      <c r="F647">
        <f>ESTADISTICA!F645</f>
        <v>0</v>
      </c>
      <c r="G647">
        <f>ESTADISTICA!G645</f>
        <v>0</v>
      </c>
      <c r="H647">
        <f>ESTADISTICA!H645</f>
        <v>0</v>
      </c>
      <c r="I647">
        <f>ESTADISTICA!I645</f>
        <v>0</v>
      </c>
      <c r="J647">
        <f>ESTADISTICA!J645</f>
        <v>0</v>
      </c>
      <c r="K647">
        <f>ESTADISTICA!K645</f>
        <v>0</v>
      </c>
      <c r="L647">
        <f>ESTADISTICA!L645</f>
        <v>0</v>
      </c>
      <c r="M647">
        <f>ESTADISTICA!M645</f>
        <v>0</v>
      </c>
      <c r="N647">
        <f>ESTADISTICA!N645</f>
        <v>0</v>
      </c>
      <c r="O647">
        <f>ESTADISTICA!O645</f>
        <v>0</v>
      </c>
      <c r="P647">
        <f>ESTADISTICA!P645</f>
        <v>0</v>
      </c>
      <c r="Q647">
        <f>ESTADISTICA!Q645</f>
        <v>0</v>
      </c>
      <c r="R647">
        <f>ESTADISTICA!R645</f>
        <v>0</v>
      </c>
      <c r="S647">
        <f>ESTADISTICA!S645</f>
        <v>0</v>
      </c>
      <c r="T647">
        <f>ESTADISTICA!T645</f>
        <v>0</v>
      </c>
      <c r="U647">
        <f>ESTADISTICA!U645</f>
        <v>0</v>
      </c>
      <c r="V647">
        <f>ESTADISTICA!V645</f>
        <v>0</v>
      </c>
      <c r="W647">
        <f>ESTADISTICA!W645</f>
        <v>0</v>
      </c>
      <c r="X647">
        <f>ESTADISTICA!X645</f>
        <v>0</v>
      </c>
      <c r="Y647">
        <f>ESTADISTICA!Y645</f>
        <v>0</v>
      </c>
      <c r="Z647">
        <f>ESTADISTICA!Z645</f>
        <v>0</v>
      </c>
      <c r="AA647">
        <f>ESTADISTICA!AA645</f>
        <v>0</v>
      </c>
      <c r="AB647">
        <f>ESTADISTICA!AB645</f>
        <v>0</v>
      </c>
      <c r="AC647">
        <f>ESTADISTICA!AC645</f>
        <v>0</v>
      </c>
      <c r="AD647">
        <f>ESTADISTICA!AD645</f>
        <v>0</v>
      </c>
      <c r="AE647">
        <f>ESTADISTICA!AE645</f>
        <v>0</v>
      </c>
      <c r="AF647">
        <f>ESTADISTICA!AF645</f>
        <v>0</v>
      </c>
      <c r="AG647">
        <f>ESTADISTICA!AG645</f>
        <v>0</v>
      </c>
      <c r="AH647">
        <f>ESTADISTICA!AH645</f>
        <v>0</v>
      </c>
      <c r="AI647">
        <f>ESTADISTICA!AI645</f>
        <v>0</v>
      </c>
    </row>
    <row r="648" spans="1:35" hidden="1" x14ac:dyDescent="0.25">
      <c r="A648">
        <f>ESTADISTICA!A646</f>
        <v>0</v>
      </c>
      <c r="B648">
        <f>ESTADISTICA!B646</f>
        <v>0</v>
      </c>
      <c r="C648">
        <f>ESTADISTICA!C646</f>
        <v>0</v>
      </c>
      <c r="D648">
        <f>ESTADISTICA!D646</f>
        <v>0</v>
      </c>
      <c r="E648">
        <f>ESTADISTICA!E646</f>
        <v>0</v>
      </c>
      <c r="F648">
        <f>ESTADISTICA!F646</f>
        <v>0</v>
      </c>
      <c r="G648">
        <f>ESTADISTICA!G646</f>
        <v>0</v>
      </c>
      <c r="H648">
        <f>ESTADISTICA!H646</f>
        <v>0</v>
      </c>
      <c r="I648">
        <f>ESTADISTICA!I646</f>
        <v>0</v>
      </c>
      <c r="J648">
        <f>ESTADISTICA!J646</f>
        <v>0</v>
      </c>
      <c r="K648">
        <f>ESTADISTICA!K646</f>
        <v>0</v>
      </c>
      <c r="L648">
        <f>ESTADISTICA!L646</f>
        <v>0</v>
      </c>
      <c r="M648">
        <f>ESTADISTICA!M646</f>
        <v>0</v>
      </c>
      <c r="N648">
        <f>ESTADISTICA!N646</f>
        <v>0</v>
      </c>
      <c r="O648">
        <f>ESTADISTICA!O646</f>
        <v>0</v>
      </c>
      <c r="P648">
        <f>ESTADISTICA!P646</f>
        <v>0</v>
      </c>
      <c r="Q648">
        <f>ESTADISTICA!Q646</f>
        <v>0</v>
      </c>
      <c r="R648">
        <f>ESTADISTICA!R646</f>
        <v>0</v>
      </c>
      <c r="S648">
        <f>ESTADISTICA!S646</f>
        <v>0</v>
      </c>
      <c r="T648">
        <f>ESTADISTICA!T646</f>
        <v>0</v>
      </c>
      <c r="U648">
        <f>ESTADISTICA!U646</f>
        <v>0</v>
      </c>
      <c r="V648">
        <f>ESTADISTICA!V646</f>
        <v>0</v>
      </c>
      <c r="W648">
        <f>ESTADISTICA!W646</f>
        <v>0</v>
      </c>
      <c r="X648">
        <f>ESTADISTICA!X646</f>
        <v>0</v>
      </c>
      <c r="Y648">
        <f>ESTADISTICA!Y646</f>
        <v>0</v>
      </c>
      <c r="Z648">
        <f>ESTADISTICA!Z646</f>
        <v>0</v>
      </c>
      <c r="AA648">
        <f>ESTADISTICA!AA646</f>
        <v>0</v>
      </c>
      <c r="AB648">
        <f>ESTADISTICA!AB646</f>
        <v>0</v>
      </c>
      <c r="AC648">
        <f>ESTADISTICA!AC646</f>
        <v>0</v>
      </c>
      <c r="AD648">
        <f>ESTADISTICA!AD646</f>
        <v>0</v>
      </c>
      <c r="AE648">
        <f>ESTADISTICA!AE646</f>
        <v>0</v>
      </c>
      <c r="AF648">
        <f>ESTADISTICA!AF646</f>
        <v>0</v>
      </c>
      <c r="AG648">
        <f>ESTADISTICA!AG646</f>
        <v>0</v>
      </c>
      <c r="AH648">
        <f>ESTADISTICA!AH646</f>
        <v>0</v>
      </c>
      <c r="AI648">
        <f>ESTADISTICA!AI646</f>
        <v>0</v>
      </c>
    </row>
    <row r="649" spans="1:35" hidden="1" x14ac:dyDescent="0.25">
      <c r="A649">
        <f>ESTADISTICA!A647</f>
        <v>0</v>
      </c>
      <c r="B649">
        <f>ESTADISTICA!B647</f>
        <v>0</v>
      </c>
      <c r="C649">
        <f>ESTADISTICA!C647</f>
        <v>0</v>
      </c>
      <c r="D649">
        <f>ESTADISTICA!D647</f>
        <v>0</v>
      </c>
      <c r="E649">
        <f>ESTADISTICA!E647</f>
        <v>0</v>
      </c>
      <c r="F649">
        <f>ESTADISTICA!F647</f>
        <v>0</v>
      </c>
      <c r="G649">
        <f>ESTADISTICA!G647</f>
        <v>0</v>
      </c>
      <c r="H649">
        <f>ESTADISTICA!H647</f>
        <v>0</v>
      </c>
      <c r="I649">
        <f>ESTADISTICA!I647</f>
        <v>0</v>
      </c>
      <c r="J649">
        <f>ESTADISTICA!J647</f>
        <v>0</v>
      </c>
      <c r="K649">
        <f>ESTADISTICA!K647</f>
        <v>0</v>
      </c>
      <c r="L649">
        <f>ESTADISTICA!L647</f>
        <v>0</v>
      </c>
      <c r="M649">
        <f>ESTADISTICA!M647</f>
        <v>0</v>
      </c>
      <c r="N649">
        <f>ESTADISTICA!N647</f>
        <v>0</v>
      </c>
      <c r="O649">
        <f>ESTADISTICA!O647</f>
        <v>0</v>
      </c>
      <c r="P649">
        <f>ESTADISTICA!P647</f>
        <v>0</v>
      </c>
      <c r="Q649">
        <f>ESTADISTICA!Q647</f>
        <v>0</v>
      </c>
      <c r="R649">
        <f>ESTADISTICA!R647</f>
        <v>0</v>
      </c>
      <c r="S649">
        <f>ESTADISTICA!S647</f>
        <v>0</v>
      </c>
      <c r="T649">
        <f>ESTADISTICA!T647</f>
        <v>0</v>
      </c>
      <c r="U649">
        <f>ESTADISTICA!U647</f>
        <v>0</v>
      </c>
      <c r="V649">
        <f>ESTADISTICA!V647</f>
        <v>0</v>
      </c>
      <c r="W649">
        <f>ESTADISTICA!W647</f>
        <v>0</v>
      </c>
      <c r="X649">
        <f>ESTADISTICA!X647</f>
        <v>0</v>
      </c>
      <c r="Y649">
        <f>ESTADISTICA!Y647</f>
        <v>0</v>
      </c>
      <c r="Z649">
        <f>ESTADISTICA!Z647</f>
        <v>0</v>
      </c>
      <c r="AA649">
        <f>ESTADISTICA!AA647</f>
        <v>0</v>
      </c>
      <c r="AB649">
        <f>ESTADISTICA!AB647</f>
        <v>0</v>
      </c>
      <c r="AC649">
        <f>ESTADISTICA!AC647</f>
        <v>0</v>
      </c>
      <c r="AD649">
        <f>ESTADISTICA!AD647</f>
        <v>0</v>
      </c>
      <c r="AE649">
        <f>ESTADISTICA!AE647</f>
        <v>0</v>
      </c>
      <c r="AF649">
        <f>ESTADISTICA!AF647</f>
        <v>0</v>
      </c>
      <c r="AG649">
        <f>ESTADISTICA!AG647</f>
        <v>0</v>
      </c>
      <c r="AH649">
        <f>ESTADISTICA!AH647</f>
        <v>0</v>
      </c>
      <c r="AI649">
        <f>ESTADISTICA!AI647</f>
        <v>0</v>
      </c>
    </row>
    <row r="650" spans="1:35" hidden="1" x14ac:dyDescent="0.25">
      <c r="A650">
        <f>ESTADISTICA!A648</f>
        <v>0</v>
      </c>
      <c r="B650">
        <f>ESTADISTICA!B648</f>
        <v>0</v>
      </c>
      <c r="C650">
        <f>ESTADISTICA!C648</f>
        <v>0</v>
      </c>
      <c r="D650">
        <f>ESTADISTICA!D648</f>
        <v>0</v>
      </c>
      <c r="E650">
        <f>ESTADISTICA!E648</f>
        <v>0</v>
      </c>
      <c r="F650">
        <f>ESTADISTICA!F648</f>
        <v>0</v>
      </c>
      <c r="G650">
        <f>ESTADISTICA!G648</f>
        <v>0</v>
      </c>
      <c r="H650">
        <f>ESTADISTICA!H648</f>
        <v>0</v>
      </c>
      <c r="I650">
        <f>ESTADISTICA!I648</f>
        <v>0</v>
      </c>
      <c r="J650">
        <f>ESTADISTICA!J648</f>
        <v>0</v>
      </c>
      <c r="K650">
        <f>ESTADISTICA!K648</f>
        <v>0</v>
      </c>
      <c r="L650">
        <f>ESTADISTICA!L648</f>
        <v>0</v>
      </c>
      <c r="M650">
        <f>ESTADISTICA!M648</f>
        <v>0</v>
      </c>
      <c r="N650">
        <f>ESTADISTICA!N648</f>
        <v>0</v>
      </c>
      <c r="O650">
        <f>ESTADISTICA!O648</f>
        <v>0</v>
      </c>
      <c r="P650">
        <f>ESTADISTICA!P648</f>
        <v>0</v>
      </c>
      <c r="Q650">
        <f>ESTADISTICA!Q648</f>
        <v>0</v>
      </c>
      <c r="R650">
        <f>ESTADISTICA!R648</f>
        <v>0</v>
      </c>
      <c r="S650">
        <f>ESTADISTICA!S648</f>
        <v>0</v>
      </c>
      <c r="T650">
        <f>ESTADISTICA!T648</f>
        <v>0</v>
      </c>
      <c r="U650">
        <f>ESTADISTICA!U648</f>
        <v>0</v>
      </c>
      <c r="V650">
        <f>ESTADISTICA!V648</f>
        <v>0</v>
      </c>
      <c r="W650">
        <f>ESTADISTICA!W648</f>
        <v>0</v>
      </c>
      <c r="X650">
        <f>ESTADISTICA!X648</f>
        <v>0</v>
      </c>
      <c r="Y650">
        <f>ESTADISTICA!Y648</f>
        <v>0</v>
      </c>
      <c r="Z650">
        <f>ESTADISTICA!Z648</f>
        <v>0</v>
      </c>
      <c r="AA650">
        <f>ESTADISTICA!AA648</f>
        <v>0</v>
      </c>
      <c r="AB650">
        <f>ESTADISTICA!AB648</f>
        <v>0</v>
      </c>
      <c r="AC650">
        <f>ESTADISTICA!AC648</f>
        <v>0</v>
      </c>
      <c r="AD650">
        <f>ESTADISTICA!AD648</f>
        <v>0</v>
      </c>
      <c r="AE650">
        <f>ESTADISTICA!AE648</f>
        <v>0</v>
      </c>
      <c r="AF650">
        <f>ESTADISTICA!AF648</f>
        <v>0</v>
      </c>
      <c r="AG650">
        <f>ESTADISTICA!AG648</f>
        <v>0</v>
      </c>
      <c r="AH650">
        <f>ESTADISTICA!AH648</f>
        <v>0</v>
      </c>
      <c r="AI650">
        <f>ESTADISTICA!AI648</f>
        <v>0</v>
      </c>
    </row>
    <row r="651" spans="1:35" hidden="1" x14ac:dyDescent="0.25">
      <c r="A651">
        <f>ESTADISTICA!A649</f>
        <v>0</v>
      </c>
      <c r="B651">
        <f>ESTADISTICA!B649</f>
        <v>0</v>
      </c>
      <c r="C651">
        <f>ESTADISTICA!C649</f>
        <v>0</v>
      </c>
      <c r="D651">
        <f>ESTADISTICA!D649</f>
        <v>0</v>
      </c>
      <c r="E651">
        <f>ESTADISTICA!E649</f>
        <v>0</v>
      </c>
      <c r="F651">
        <f>ESTADISTICA!F649</f>
        <v>0</v>
      </c>
      <c r="G651">
        <f>ESTADISTICA!G649</f>
        <v>0</v>
      </c>
      <c r="H651">
        <f>ESTADISTICA!H649</f>
        <v>0</v>
      </c>
      <c r="I651">
        <f>ESTADISTICA!I649</f>
        <v>0</v>
      </c>
      <c r="J651">
        <f>ESTADISTICA!J649</f>
        <v>0</v>
      </c>
      <c r="K651">
        <f>ESTADISTICA!K649</f>
        <v>0</v>
      </c>
      <c r="L651">
        <f>ESTADISTICA!L649</f>
        <v>0</v>
      </c>
      <c r="M651">
        <f>ESTADISTICA!M649</f>
        <v>0</v>
      </c>
      <c r="N651">
        <f>ESTADISTICA!N649</f>
        <v>0</v>
      </c>
      <c r="O651">
        <f>ESTADISTICA!O649</f>
        <v>0</v>
      </c>
      <c r="P651">
        <f>ESTADISTICA!P649</f>
        <v>0</v>
      </c>
      <c r="Q651">
        <f>ESTADISTICA!Q649</f>
        <v>0</v>
      </c>
      <c r="R651">
        <f>ESTADISTICA!R649</f>
        <v>0</v>
      </c>
      <c r="S651">
        <f>ESTADISTICA!S649</f>
        <v>0</v>
      </c>
      <c r="T651">
        <f>ESTADISTICA!T649</f>
        <v>0</v>
      </c>
      <c r="U651">
        <f>ESTADISTICA!U649</f>
        <v>0</v>
      </c>
      <c r="V651">
        <f>ESTADISTICA!V649</f>
        <v>0</v>
      </c>
      <c r="W651">
        <f>ESTADISTICA!W649</f>
        <v>0</v>
      </c>
      <c r="X651">
        <f>ESTADISTICA!X649</f>
        <v>0</v>
      </c>
      <c r="Y651">
        <f>ESTADISTICA!Y649</f>
        <v>0</v>
      </c>
      <c r="Z651">
        <f>ESTADISTICA!Z649</f>
        <v>0</v>
      </c>
      <c r="AA651">
        <f>ESTADISTICA!AA649</f>
        <v>0</v>
      </c>
      <c r="AB651">
        <f>ESTADISTICA!AB649</f>
        <v>0</v>
      </c>
      <c r="AC651">
        <f>ESTADISTICA!AC649</f>
        <v>0</v>
      </c>
      <c r="AD651">
        <f>ESTADISTICA!AD649</f>
        <v>0</v>
      </c>
      <c r="AE651">
        <f>ESTADISTICA!AE649</f>
        <v>0</v>
      </c>
      <c r="AF651">
        <f>ESTADISTICA!AF649</f>
        <v>0</v>
      </c>
      <c r="AG651">
        <f>ESTADISTICA!AG649</f>
        <v>0</v>
      </c>
      <c r="AH651">
        <f>ESTADISTICA!AH649</f>
        <v>0</v>
      </c>
      <c r="AI651">
        <f>ESTADISTICA!AI649</f>
        <v>0</v>
      </c>
    </row>
    <row r="652" spans="1:35" hidden="1" x14ac:dyDescent="0.25">
      <c r="A652">
        <f>ESTADISTICA!A650</f>
        <v>0</v>
      </c>
      <c r="B652">
        <f>ESTADISTICA!B650</f>
        <v>0</v>
      </c>
      <c r="C652">
        <f>ESTADISTICA!C650</f>
        <v>0</v>
      </c>
      <c r="D652">
        <f>ESTADISTICA!D650</f>
        <v>0</v>
      </c>
      <c r="E652">
        <f>ESTADISTICA!E650</f>
        <v>0</v>
      </c>
      <c r="F652">
        <f>ESTADISTICA!F650</f>
        <v>0</v>
      </c>
      <c r="G652">
        <f>ESTADISTICA!G650</f>
        <v>0</v>
      </c>
      <c r="H652">
        <f>ESTADISTICA!H650</f>
        <v>0</v>
      </c>
      <c r="I652">
        <f>ESTADISTICA!I650</f>
        <v>0</v>
      </c>
      <c r="J652">
        <f>ESTADISTICA!J650</f>
        <v>0</v>
      </c>
      <c r="K652">
        <f>ESTADISTICA!K650</f>
        <v>0</v>
      </c>
      <c r="L652">
        <f>ESTADISTICA!L650</f>
        <v>0</v>
      </c>
      <c r="M652">
        <f>ESTADISTICA!M650</f>
        <v>0</v>
      </c>
      <c r="N652">
        <f>ESTADISTICA!N650</f>
        <v>0</v>
      </c>
      <c r="O652">
        <f>ESTADISTICA!O650</f>
        <v>0</v>
      </c>
      <c r="P652">
        <f>ESTADISTICA!P650</f>
        <v>0</v>
      </c>
      <c r="Q652">
        <f>ESTADISTICA!Q650</f>
        <v>0</v>
      </c>
      <c r="R652">
        <f>ESTADISTICA!R650</f>
        <v>0</v>
      </c>
      <c r="S652">
        <f>ESTADISTICA!S650</f>
        <v>0</v>
      </c>
      <c r="T652">
        <f>ESTADISTICA!T650</f>
        <v>0</v>
      </c>
      <c r="U652">
        <f>ESTADISTICA!U650</f>
        <v>0</v>
      </c>
      <c r="V652">
        <f>ESTADISTICA!V650</f>
        <v>0</v>
      </c>
      <c r="W652">
        <f>ESTADISTICA!W650</f>
        <v>0</v>
      </c>
      <c r="X652">
        <f>ESTADISTICA!X650</f>
        <v>0</v>
      </c>
      <c r="Y652">
        <f>ESTADISTICA!Y650</f>
        <v>0</v>
      </c>
      <c r="Z652">
        <f>ESTADISTICA!Z650</f>
        <v>0</v>
      </c>
      <c r="AA652">
        <f>ESTADISTICA!AA650</f>
        <v>0</v>
      </c>
      <c r="AB652">
        <f>ESTADISTICA!AB650</f>
        <v>0</v>
      </c>
      <c r="AC652">
        <f>ESTADISTICA!AC650</f>
        <v>0</v>
      </c>
      <c r="AD652">
        <f>ESTADISTICA!AD650</f>
        <v>0</v>
      </c>
      <c r="AE652">
        <f>ESTADISTICA!AE650</f>
        <v>0</v>
      </c>
      <c r="AF652">
        <f>ESTADISTICA!AF650</f>
        <v>0</v>
      </c>
      <c r="AG652">
        <f>ESTADISTICA!AG650</f>
        <v>0</v>
      </c>
      <c r="AH652">
        <f>ESTADISTICA!AH650</f>
        <v>0</v>
      </c>
      <c r="AI652">
        <f>ESTADISTICA!AI650</f>
        <v>0</v>
      </c>
    </row>
    <row r="653" spans="1:35" hidden="1" x14ac:dyDescent="0.25">
      <c r="A653">
        <f>ESTADISTICA!A651</f>
        <v>0</v>
      </c>
      <c r="B653">
        <f>ESTADISTICA!B651</f>
        <v>0</v>
      </c>
      <c r="C653">
        <f>ESTADISTICA!C651</f>
        <v>0</v>
      </c>
      <c r="D653">
        <f>ESTADISTICA!D651</f>
        <v>0</v>
      </c>
      <c r="E653">
        <f>ESTADISTICA!E651</f>
        <v>0</v>
      </c>
      <c r="F653">
        <f>ESTADISTICA!F651</f>
        <v>0</v>
      </c>
      <c r="G653">
        <f>ESTADISTICA!G651</f>
        <v>0</v>
      </c>
      <c r="H653">
        <f>ESTADISTICA!H651</f>
        <v>0</v>
      </c>
      <c r="I653">
        <f>ESTADISTICA!I651</f>
        <v>0</v>
      </c>
      <c r="J653">
        <f>ESTADISTICA!J651</f>
        <v>0</v>
      </c>
      <c r="K653">
        <f>ESTADISTICA!K651</f>
        <v>0</v>
      </c>
      <c r="L653">
        <f>ESTADISTICA!L651</f>
        <v>0</v>
      </c>
      <c r="M653">
        <f>ESTADISTICA!M651</f>
        <v>0</v>
      </c>
      <c r="N653">
        <f>ESTADISTICA!N651</f>
        <v>0</v>
      </c>
      <c r="O653">
        <f>ESTADISTICA!O651</f>
        <v>0</v>
      </c>
      <c r="P653">
        <f>ESTADISTICA!P651</f>
        <v>0</v>
      </c>
      <c r="Q653">
        <f>ESTADISTICA!Q651</f>
        <v>0</v>
      </c>
      <c r="R653">
        <f>ESTADISTICA!R651</f>
        <v>0</v>
      </c>
      <c r="S653">
        <f>ESTADISTICA!S651</f>
        <v>0</v>
      </c>
      <c r="T653">
        <f>ESTADISTICA!T651</f>
        <v>0</v>
      </c>
      <c r="U653">
        <f>ESTADISTICA!U651</f>
        <v>0</v>
      </c>
      <c r="V653">
        <f>ESTADISTICA!V651</f>
        <v>0</v>
      </c>
      <c r="W653">
        <f>ESTADISTICA!W651</f>
        <v>0</v>
      </c>
      <c r="X653">
        <f>ESTADISTICA!X651</f>
        <v>0</v>
      </c>
      <c r="Y653">
        <f>ESTADISTICA!Y651</f>
        <v>0</v>
      </c>
      <c r="Z653">
        <f>ESTADISTICA!Z651</f>
        <v>0</v>
      </c>
      <c r="AA653">
        <f>ESTADISTICA!AA651</f>
        <v>0</v>
      </c>
      <c r="AB653">
        <f>ESTADISTICA!AB651</f>
        <v>0</v>
      </c>
      <c r="AC653">
        <f>ESTADISTICA!AC651</f>
        <v>0</v>
      </c>
      <c r="AD653">
        <f>ESTADISTICA!AD651</f>
        <v>0</v>
      </c>
      <c r="AE653">
        <f>ESTADISTICA!AE651</f>
        <v>0</v>
      </c>
      <c r="AF653">
        <f>ESTADISTICA!AF651</f>
        <v>0</v>
      </c>
      <c r="AG653">
        <f>ESTADISTICA!AG651</f>
        <v>0</v>
      </c>
      <c r="AH653">
        <f>ESTADISTICA!AH651</f>
        <v>0</v>
      </c>
      <c r="AI653">
        <f>ESTADISTICA!AI651</f>
        <v>0</v>
      </c>
    </row>
    <row r="654" spans="1:35" hidden="1" x14ac:dyDescent="0.25">
      <c r="A654">
        <f>ESTADISTICA!A652</f>
        <v>0</v>
      </c>
      <c r="B654">
        <f>ESTADISTICA!B652</f>
        <v>0</v>
      </c>
      <c r="C654">
        <f>ESTADISTICA!C652</f>
        <v>0</v>
      </c>
      <c r="D654">
        <f>ESTADISTICA!D652</f>
        <v>0</v>
      </c>
      <c r="E654">
        <f>ESTADISTICA!E652</f>
        <v>0</v>
      </c>
      <c r="F654">
        <f>ESTADISTICA!F652</f>
        <v>0</v>
      </c>
      <c r="G654">
        <f>ESTADISTICA!G652</f>
        <v>0</v>
      </c>
      <c r="H654">
        <f>ESTADISTICA!H652</f>
        <v>0</v>
      </c>
      <c r="I654">
        <f>ESTADISTICA!I652</f>
        <v>0</v>
      </c>
      <c r="J654">
        <f>ESTADISTICA!J652</f>
        <v>0</v>
      </c>
      <c r="K654">
        <f>ESTADISTICA!K652</f>
        <v>0</v>
      </c>
      <c r="L654">
        <f>ESTADISTICA!L652</f>
        <v>0</v>
      </c>
      <c r="M654">
        <f>ESTADISTICA!M652</f>
        <v>0</v>
      </c>
      <c r="N654">
        <f>ESTADISTICA!N652</f>
        <v>0</v>
      </c>
      <c r="O654">
        <f>ESTADISTICA!O652</f>
        <v>0</v>
      </c>
      <c r="P654">
        <f>ESTADISTICA!P652</f>
        <v>0</v>
      </c>
      <c r="Q654">
        <f>ESTADISTICA!Q652</f>
        <v>0</v>
      </c>
      <c r="R654">
        <f>ESTADISTICA!R652</f>
        <v>0</v>
      </c>
      <c r="S654">
        <f>ESTADISTICA!S652</f>
        <v>0</v>
      </c>
      <c r="T654">
        <f>ESTADISTICA!T652</f>
        <v>0</v>
      </c>
      <c r="U654">
        <f>ESTADISTICA!U652</f>
        <v>0</v>
      </c>
      <c r="V654">
        <f>ESTADISTICA!V652</f>
        <v>0</v>
      </c>
      <c r="W654">
        <f>ESTADISTICA!W652</f>
        <v>0</v>
      </c>
      <c r="X654">
        <f>ESTADISTICA!X652</f>
        <v>0</v>
      </c>
      <c r="Y654">
        <f>ESTADISTICA!Y652</f>
        <v>0</v>
      </c>
      <c r="Z654">
        <f>ESTADISTICA!Z652</f>
        <v>0</v>
      </c>
      <c r="AA654">
        <f>ESTADISTICA!AA652</f>
        <v>0</v>
      </c>
      <c r="AB654">
        <f>ESTADISTICA!AB652</f>
        <v>0</v>
      </c>
      <c r="AC654">
        <f>ESTADISTICA!AC652</f>
        <v>0</v>
      </c>
      <c r="AD654">
        <f>ESTADISTICA!AD652</f>
        <v>0</v>
      </c>
      <c r="AE654">
        <f>ESTADISTICA!AE652</f>
        <v>0</v>
      </c>
      <c r="AF654">
        <f>ESTADISTICA!AF652</f>
        <v>0</v>
      </c>
      <c r="AG654">
        <f>ESTADISTICA!AG652</f>
        <v>0</v>
      </c>
      <c r="AH654">
        <f>ESTADISTICA!AH652</f>
        <v>0</v>
      </c>
      <c r="AI654">
        <f>ESTADISTICA!AI652</f>
        <v>0</v>
      </c>
    </row>
    <row r="655" spans="1:35" hidden="1" x14ac:dyDescent="0.25">
      <c r="A655">
        <f>ESTADISTICA!A653</f>
        <v>0</v>
      </c>
      <c r="B655">
        <f>ESTADISTICA!B653</f>
        <v>0</v>
      </c>
      <c r="C655">
        <f>ESTADISTICA!C653</f>
        <v>0</v>
      </c>
      <c r="D655">
        <f>ESTADISTICA!D653</f>
        <v>0</v>
      </c>
      <c r="E655">
        <f>ESTADISTICA!E653</f>
        <v>0</v>
      </c>
      <c r="F655">
        <f>ESTADISTICA!F653</f>
        <v>0</v>
      </c>
      <c r="G655">
        <f>ESTADISTICA!G653</f>
        <v>0</v>
      </c>
      <c r="H655">
        <f>ESTADISTICA!H653</f>
        <v>0</v>
      </c>
      <c r="I655">
        <f>ESTADISTICA!I653</f>
        <v>0</v>
      </c>
      <c r="J655">
        <f>ESTADISTICA!J653</f>
        <v>0</v>
      </c>
      <c r="K655">
        <f>ESTADISTICA!K653</f>
        <v>0</v>
      </c>
      <c r="L655">
        <f>ESTADISTICA!L653</f>
        <v>0</v>
      </c>
      <c r="M655">
        <f>ESTADISTICA!M653</f>
        <v>0</v>
      </c>
      <c r="N655">
        <f>ESTADISTICA!N653</f>
        <v>0</v>
      </c>
      <c r="O655">
        <f>ESTADISTICA!O653</f>
        <v>0</v>
      </c>
      <c r="P655">
        <f>ESTADISTICA!P653</f>
        <v>0</v>
      </c>
      <c r="Q655">
        <f>ESTADISTICA!Q653</f>
        <v>0</v>
      </c>
      <c r="R655">
        <f>ESTADISTICA!R653</f>
        <v>0</v>
      </c>
      <c r="S655">
        <f>ESTADISTICA!S653</f>
        <v>0</v>
      </c>
      <c r="T655">
        <f>ESTADISTICA!T653</f>
        <v>0</v>
      </c>
      <c r="U655">
        <f>ESTADISTICA!U653</f>
        <v>0</v>
      </c>
      <c r="V655">
        <f>ESTADISTICA!V653</f>
        <v>0</v>
      </c>
      <c r="W655">
        <f>ESTADISTICA!W653</f>
        <v>0</v>
      </c>
      <c r="X655">
        <f>ESTADISTICA!X653</f>
        <v>0</v>
      </c>
      <c r="Y655">
        <f>ESTADISTICA!Y653</f>
        <v>0</v>
      </c>
      <c r="Z655">
        <f>ESTADISTICA!Z653</f>
        <v>0</v>
      </c>
      <c r="AA655">
        <f>ESTADISTICA!AA653</f>
        <v>0</v>
      </c>
      <c r="AB655">
        <f>ESTADISTICA!AB653</f>
        <v>0</v>
      </c>
      <c r="AC655">
        <f>ESTADISTICA!AC653</f>
        <v>0</v>
      </c>
      <c r="AD655">
        <f>ESTADISTICA!AD653</f>
        <v>0</v>
      </c>
      <c r="AE655">
        <f>ESTADISTICA!AE653</f>
        <v>0</v>
      </c>
      <c r="AF655">
        <f>ESTADISTICA!AF653</f>
        <v>0</v>
      </c>
      <c r="AG655">
        <f>ESTADISTICA!AG653</f>
        <v>0</v>
      </c>
      <c r="AH655">
        <f>ESTADISTICA!AH653</f>
        <v>0</v>
      </c>
      <c r="AI655">
        <f>ESTADISTICA!AI653</f>
        <v>0</v>
      </c>
    </row>
    <row r="656" spans="1:35" hidden="1" x14ac:dyDescent="0.25">
      <c r="A656">
        <f>ESTADISTICA!A654</f>
        <v>0</v>
      </c>
      <c r="B656">
        <f>ESTADISTICA!B654</f>
        <v>0</v>
      </c>
      <c r="C656">
        <f>ESTADISTICA!C654</f>
        <v>0</v>
      </c>
      <c r="D656">
        <f>ESTADISTICA!D654</f>
        <v>0</v>
      </c>
      <c r="E656">
        <f>ESTADISTICA!E654</f>
        <v>0</v>
      </c>
      <c r="F656">
        <f>ESTADISTICA!F654</f>
        <v>0</v>
      </c>
      <c r="G656">
        <f>ESTADISTICA!G654</f>
        <v>0</v>
      </c>
      <c r="H656">
        <f>ESTADISTICA!H654</f>
        <v>0</v>
      </c>
      <c r="I656">
        <f>ESTADISTICA!I654</f>
        <v>0</v>
      </c>
      <c r="J656">
        <f>ESTADISTICA!J654</f>
        <v>0</v>
      </c>
      <c r="K656">
        <f>ESTADISTICA!K654</f>
        <v>0</v>
      </c>
      <c r="L656">
        <f>ESTADISTICA!L654</f>
        <v>0</v>
      </c>
      <c r="M656">
        <f>ESTADISTICA!M654</f>
        <v>0</v>
      </c>
      <c r="N656">
        <f>ESTADISTICA!N654</f>
        <v>0</v>
      </c>
      <c r="O656">
        <f>ESTADISTICA!O654</f>
        <v>0</v>
      </c>
      <c r="P656">
        <f>ESTADISTICA!P654</f>
        <v>0</v>
      </c>
      <c r="Q656">
        <f>ESTADISTICA!Q654</f>
        <v>0</v>
      </c>
      <c r="R656">
        <f>ESTADISTICA!R654</f>
        <v>0</v>
      </c>
      <c r="S656">
        <f>ESTADISTICA!S654</f>
        <v>0</v>
      </c>
      <c r="T656">
        <f>ESTADISTICA!T654</f>
        <v>0</v>
      </c>
      <c r="U656">
        <f>ESTADISTICA!U654</f>
        <v>0</v>
      </c>
      <c r="V656">
        <f>ESTADISTICA!V654</f>
        <v>0</v>
      </c>
      <c r="W656">
        <f>ESTADISTICA!W654</f>
        <v>0</v>
      </c>
      <c r="X656">
        <f>ESTADISTICA!X654</f>
        <v>0</v>
      </c>
      <c r="Y656">
        <f>ESTADISTICA!Y654</f>
        <v>0</v>
      </c>
      <c r="Z656">
        <f>ESTADISTICA!Z654</f>
        <v>0</v>
      </c>
      <c r="AA656">
        <f>ESTADISTICA!AA654</f>
        <v>0</v>
      </c>
      <c r="AB656">
        <f>ESTADISTICA!AB654</f>
        <v>0</v>
      </c>
      <c r="AC656">
        <f>ESTADISTICA!AC654</f>
        <v>0</v>
      </c>
      <c r="AD656">
        <f>ESTADISTICA!AD654</f>
        <v>0</v>
      </c>
      <c r="AE656">
        <f>ESTADISTICA!AE654</f>
        <v>0</v>
      </c>
      <c r="AF656">
        <f>ESTADISTICA!AF654</f>
        <v>0</v>
      </c>
      <c r="AG656">
        <f>ESTADISTICA!AG654</f>
        <v>0</v>
      </c>
      <c r="AH656">
        <f>ESTADISTICA!AH654</f>
        <v>0</v>
      </c>
      <c r="AI656">
        <f>ESTADISTICA!AI654</f>
        <v>0</v>
      </c>
    </row>
    <row r="657" spans="1:35" hidden="1" x14ac:dyDescent="0.25">
      <c r="A657">
        <f>ESTADISTICA!A655</f>
        <v>0</v>
      </c>
      <c r="B657">
        <f>ESTADISTICA!B655</f>
        <v>0</v>
      </c>
      <c r="C657">
        <f>ESTADISTICA!C655</f>
        <v>0</v>
      </c>
      <c r="D657">
        <f>ESTADISTICA!D655</f>
        <v>0</v>
      </c>
      <c r="E657">
        <f>ESTADISTICA!E655</f>
        <v>0</v>
      </c>
      <c r="F657">
        <f>ESTADISTICA!F655</f>
        <v>0</v>
      </c>
      <c r="G657">
        <f>ESTADISTICA!G655</f>
        <v>0</v>
      </c>
      <c r="H657">
        <f>ESTADISTICA!H655</f>
        <v>0</v>
      </c>
      <c r="I657">
        <f>ESTADISTICA!I655</f>
        <v>0</v>
      </c>
      <c r="J657">
        <f>ESTADISTICA!J655</f>
        <v>0</v>
      </c>
      <c r="K657">
        <f>ESTADISTICA!K655</f>
        <v>0</v>
      </c>
      <c r="L657">
        <f>ESTADISTICA!L655</f>
        <v>0</v>
      </c>
      <c r="M657">
        <f>ESTADISTICA!M655</f>
        <v>0</v>
      </c>
      <c r="N657">
        <f>ESTADISTICA!N655</f>
        <v>0</v>
      </c>
      <c r="O657">
        <f>ESTADISTICA!O655</f>
        <v>0</v>
      </c>
      <c r="P657">
        <f>ESTADISTICA!P655</f>
        <v>0</v>
      </c>
      <c r="Q657">
        <f>ESTADISTICA!Q655</f>
        <v>0</v>
      </c>
      <c r="R657">
        <f>ESTADISTICA!R655</f>
        <v>0</v>
      </c>
      <c r="S657">
        <f>ESTADISTICA!S655</f>
        <v>0</v>
      </c>
      <c r="T657">
        <f>ESTADISTICA!T655</f>
        <v>0</v>
      </c>
      <c r="U657">
        <f>ESTADISTICA!U655</f>
        <v>0</v>
      </c>
      <c r="V657">
        <f>ESTADISTICA!V655</f>
        <v>0</v>
      </c>
      <c r="W657">
        <f>ESTADISTICA!W655</f>
        <v>0</v>
      </c>
      <c r="X657">
        <f>ESTADISTICA!X655</f>
        <v>0</v>
      </c>
      <c r="Y657">
        <f>ESTADISTICA!Y655</f>
        <v>0</v>
      </c>
      <c r="Z657">
        <f>ESTADISTICA!Z655</f>
        <v>0</v>
      </c>
      <c r="AA657">
        <f>ESTADISTICA!AA655</f>
        <v>0</v>
      </c>
      <c r="AB657">
        <f>ESTADISTICA!AB655</f>
        <v>0</v>
      </c>
      <c r="AC657">
        <f>ESTADISTICA!AC655</f>
        <v>0</v>
      </c>
      <c r="AD657">
        <f>ESTADISTICA!AD655</f>
        <v>0</v>
      </c>
      <c r="AE657">
        <f>ESTADISTICA!AE655</f>
        <v>0</v>
      </c>
      <c r="AF657">
        <f>ESTADISTICA!AF655</f>
        <v>0</v>
      </c>
      <c r="AG657">
        <f>ESTADISTICA!AG655</f>
        <v>0</v>
      </c>
      <c r="AH657">
        <f>ESTADISTICA!AH655</f>
        <v>0</v>
      </c>
      <c r="AI657">
        <f>ESTADISTICA!AI655</f>
        <v>0</v>
      </c>
    </row>
    <row r="658" spans="1:35" hidden="1" x14ac:dyDescent="0.25">
      <c r="A658">
        <f>ESTADISTICA!A656</f>
        <v>0</v>
      </c>
      <c r="B658">
        <f>ESTADISTICA!B656</f>
        <v>0</v>
      </c>
      <c r="C658">
        <f>ESTADISTICA!C656</f>
        <v>0</v>
      </c>
      <c r="D658">
        <f>ESTADISTICA!D656</f>
        <v>0</v>
      </c>
      <c r="E658">
        <f>ESTADISTICA!E656</f>
        <v>0</v>
      </c>
      <c r="F658">
        <f>ESTADISTICA!F656</f>
        <v>0</v>
      </c>
      <c r="G658">
        <f>ESTADISTICA!G656</f>
        <v>0</v>
      </c>
      <c r="H658">
        <f>ESTADISTICA!H656</f>
        <v>0</v>
      </c>
      <c r="I658">
        <f>ESTADISTICA!I656</f>
        <v>0</v>
      </c>
      <c r="J658">
        <f>ESTADISTICA!J656</f>
        <v>0</v>
      </c>
      <c r="K658">
        <f>ESTADISTICA!K656</f>
        <v>0</v>
      </c>
      <c r="L658">
        <f>ESTADISTICA!L656</f>
        <v>0</v>
      </c>
      <c r="M658">
        <f>ESTADISTICA!M656</f>
        <v>0</v>
      </c>
      <c r="N658">
        <f>ESTADISTICA!N656</f>
        <v>0</v>
      </c>
      <c r="O658">
        <f>ESTADISTICA!O656</f>
        <v>0</v>
      </c>
      <c r="P658">
        <f>ESTADISTICA!P656</f>
        <v>0</v>
      </c>
      <c r="Q658">
        <f>ESTADISTICA!Q656</f>
        <v>0</v>
      </c>
      <c r="R658">
        <f>ESTADISTICA!R656</f>
        <v>0</v>
      </c>
      <c r="S658">
        <f>ESTADISTICA!S656</f>
        <v>0</v>
      </c>
      <c r="T658">
        <f>ESTADISTICA!T656</f>
        <v>0</v>
      </c>
      <c r="U658">
        <f>ESTADISTICA!U656</f>
        <v>0</v>
      </c>
      <c r="V658">
        <f>ESTADISTICA!V656</f>
        <v>0</v>
      </c>
      <c r="W658">
        <f>ESTADISTICA!W656</f>
        <v>0</v>
      </c>
      <c r="X658">
        <f>ESTADISTICA!X656</f>
        <v>0</v>
      </c>
      <c r="Y658">
        <f>ESTADISTICA!Y656</f>
        <v>0</v>
      </c>
      <c r="Z658">
        <f>ESTADISTICA!Z656</f>
        <v>0</v>
      </c>
      <c r="AA658">
        <f>ESTADISTICA!AA656</f>
        <v>0</v>
      </c>
      <c r="AB658">
        <f>ESTADISTICA!AB656</f>
        <v>0</v>
      </c>
      <c r="AC658">
        <f>ESTADISTICA!AC656</f>
        <v>0</v>
      </c>
      <c r="AD658">
        <f>ESTADISTICA!AD656</f>
        <v>0</v>
      </c>
      <c r="AE658">
        <f>ESTADISTICA!AE656</f>
        <v>0</v>
      </c>
      <c r="AF658">
        <f>ESTADISTICA!AF656</f>
        <v>0</v>
      </c>
      <c r="AG658">
        <f>ESTADISTICA!AG656</f>
        <v>0</v>
      </c>
      <c r="AH658">
        <f>ESTADISTICA!AH656</f>
        <v>0</v>
      </c>
      <c r="AI658">
        <f>ESTADISTICA!AI656</f>
        <v>0</v>
      </c>
    </row>
    <row r="659" spans="1:35" hidden="1" x14ac:dyDescent="0.25">
      <c r="A659">
        <f>ESTADISTICA!A657</f>
        <v>0</v>
      </c>
      <c r="B659">
        <f>ESTADISTICA!B657</f>
        <v>0</v>
      </c>
      <c r="C659">
        <f>ESTADISTICA!C657</f>
        <v>0</v>
      </c>
      <c r="D659">
        <f>ESTADISTICA!D657</f>
        <v>0</v>
      </c>
      <c r="E659">
        <f>ESTADISTICA!E657</f>
        <v>0</v>
      </c>
      <c r="F659">
        <f>ESTADISTICA!F657</f>
        <v>0</v>
      </c>
      <c r="G659">
        <f>ESTADISTICA!G657</f>
        <v>0</v>
      </c>
      <c r="H659">
        <f>ESTADISTICA!H657</f>
        <v>0</v>
      </c>
      <c r="I659">
        <f>ESTADISTICA!I657</f>
        <v>0</v>
      </c>
      <c r="J659">
        <f>ESTADISTICA!J657</f>
        <v>0</v>
      </c>
      <c r="K659">
        <f>ESTADISTICA!K657</f>
        <v>0</v>
      </c>
      <c r="L659">
        <f>ESTADISTICA!L657</f>
        <v>0</v>
      </c>
      <c r="M659">
        <f>ESTADISTICA!M657</f>
        <v>0</v>
      </c>
      <c r="N659">
        <f>ESTADISTICA!N657</f>
        <v>0</v>
      </c>
      <c r="O659">
        <f>ESTADISTICA!O657</f>
        <v>0</v>
      </c>
      <c r="P659">
        <f>ESTADISTICA!P657</f>
        <v>0</v>
      </c>
      <c r="Q659">
        <f>ESTADISTICA!Q657</f>
        <v>0</v>
      </c>
      <c r="R659">
        <f>ESTADISTICA!R657</f>
        <v>0</v>
      </c>
      <c r="S659">
        <f>ESTADISTICA!S657</f>
        <v>0</v>
      </c>
      <c r="T659">
        <f>ESTADISTICA!T657</f>
        <v>0</v>
      </c>
      <c r="U659">
        <f>ESTADISTICA!U657</f>
        <v>0</v>
      </c>
      <c r="V659">
        <f>ESTADISTICA!V657</f>
        <v>0</v>
      </c>
      <c r="W659">
        <f>ESTADISTICA!W657</f>
        <v>0</v>
      </c>
      <c r="X659">
        <f>ESTADISTICA!X657</f>
        <v>0</v>
      </c>
      <c r="Y659">
        <f>ESTADISTICA!Y657</f>
        <v>0</v>
      </c>
      <c r="Z659">
        <f>ESTADISTICA!Z657</f>
        <v>0</v>
      </c>
      <c r="AA659">
        <f>ESTADISTICA!AA657</f>
        <v>0</v>
      </c>
      <c r="AB659">
        <f>ESTADISTICA!AB657</f>
        <v>0</v>
      </c>
      <c r="AC659">
        <f>ESTADISTICA!AC657</f>
        <v>0</v>
      </c>
      <c r="AD659">
        <f>ESTADISTICA!AD657</f>
        <v>0</v>
      </c>
      <c r="AE659">
        <f>ESTADISTICA!AE657</f>
        <v>0</v>
      </c>
      <c r="AF659">
        <f>ESTADISTICA!AF657</f>
        <v>0</v>
      </c>
      <c r="AG659">
        <f>ESTADISTICA!AG657</f>
        <v>0</v>
      </c>
      <c r="AH659">
        <f>ESTADISTICA!AH657</f>
        <v>0</v>
      </c>
      <c r="AI659">
        <f>ESTADISTICA!AI657</f>
        <v>0</v>
      </c>
    </row>
    <row r="660" spans="1:35" hidden="1" x14ac:dyDescent="0.25">
      <c r="A660">
        <f>ESTADISTICA!A658</f>
        <v>0</v>
      </c>
      <c r="B660">
        <f>ESTADISTICA!B658</f>
        <v>0</v>
      </c>
      <c r="C660">
        <f>ESTADISTICA!C658</f>
        <v>0</v>
      </c>
      <c r="D660">
        <f>ESTADISTICA!D658</f>
        <v>0</v>
      </c>
      <c r="E660">
        <f>ESTADISTICA!E658</f>
        <v>0</v>
      </c>
      <c r="F660">
        <f>ESTADISTICA!F658</f>
        <v>0</v>
      </c>
      <c r="G660">
        <f>ESTADISTICA!G658</f>
        <v>0</v>
      </c>
      <c r="H660">
        <f>ESTADISTICA!H658</f>
        <v>0</v>
      </c>
      <c r="I660">
        <f>ESTADISTICA!I658</f>
        <v>0</v>
      </c>
      <c r="J660">
        <f>ESTADISTICA!J658</f>
        <v>0</v>
      </c>
      <c r="K660">
        <f>ESTADISTICA!K658</f>
        <v>0</v>
      </c>
      <c r="L660">
        <f>ESTADISTICA!L658</f>
        <v>0</v>
      </c>
      <c r="M660">
        <f>ESTADISTICA!M658</f>
        <v>0</v>
      </c>
      <c r="N660">
        <f>ESTADISTICA!N658</f>
        <v>0</v>
      </c>
      <c r="O660">
        <f>ESTADISTICA!O658</f>
        <v>0</v>
      </c>
      <c r="P660">
        <f>ESTADISTICA!P658</f>
        <v>0</v>
      </c>
      <c r="Q660">
        <f>ESTADISTICA!Q658</f>
        <v>0</v>
      </c>
      <c r="R660">
        <f>ESTADISTICA!R658</f>
        <v>0</v>
      </c>
      <c r="S660">
        <f>ESTADISTICA!S658</f>
        <v>0</v>
      </c>
      <c r="T660">
        <f>ESTADISTICA!T658</f>
        <v>0</v>
      </c>
      <c r="U660">
        <f>ESTADISTICA!U658</f>
        <v>0</v>
      </c>
      <c r="V660">
        <f>ESTADISTICA!V658</f>
        <v>0</v>
      </c>
      <c r="W660">
        <f>ESTADISTICA!W658</f>
        <v>0</v>
      </c>
      <c r="X660">
        <f>ESTADISTICA!X658</f>
        <v>0</v>
      </c>
      <c r="Y660">
        <f>ESTADISTICA!Y658</f>
        <v>0</v>
      </c>
      <c r="Z660">
        <f>ESTADISTICA!Z658</f>
        <v>0</v>
      </c>
      <c r="AA660">
        <f>ESTADISTICA!AA658</f>
        <v>0</v>
      </c>
      <c r="AB660">
        <f>ESTADISTICA!AB658</f>
        <v>0</v>
      </c>
      <c r="AC660">
        <f>ESTADISTICA!AC658</f>
        <v>0</v>
      </c>
      <c r="AD660">
        <f>ESTADISTICA!AD658</f>
        <v>0</v>
      </c>
      <c r="AE660">
        <f>ESTADISTICA!AE658</f>
        <v>0</v>
      </c>
      <c r="AF660">
        <f>ESTADISTICA!AF658</f>
        <v>0</v>
      </c>
      <c r="AG660">
        <f>ESTADISTICA!AG658</f>
        <v>0</v>
      </c>
      <c r="AH660">
        <f>ESTADISTICA!AH658</f>
        <v>0</v>
      </c>
      <c r="AI660">
        <f>ESTADISTICA!AI658</f>
        <v>0</v>
      </c>
    </row>
    <row r="661" spans="1:35" hidden="1" x14ac:dyDescent="0.25">
      <c r="A661">
        <f>ESTADISTICA!A659</f>
        <v>0</v>
      </c>
      <c r="B661">
        <f>ESTADISTICA!B659</f>
        <v>0</v>
      </c>
      <c r="C661">
        <f>ESTADISTICA!C659</f>
        <v>0</v>
      </c>
      <c r="D661">
        <f>ESTADISTICA!D659</f>
        <v>0</v>
      </c>
      <c r="E661">
        <f>ESTADISTICA!E659</f>
        <v>0</v>
      </c>
      <c r="F661">
        <f>ESTADISTICA!F659</f>
        <v>0</v>
      </c>
      <c r="G661">
        <f>ESTADISTICA!G659</f>
        <v>0</v>
      </c>
      <c r="H661">
        <f>ESTADISTICA!H659</f>
        <v>0</v>
      </c>
      <c r="I661">
        <f>ESTADISTICA!I659</f>
        <v>0</v>
      </c>
      <c r="J661">
        <f>ESTADISTICA!J659</f>
        <v>0</v>
      </c>
      <c r="K661">
        <f>ESTADISTICA!K659</f>
        <v>0</v>
      </c>
      <c r="L661">
        <f>ESTADISTICA!L659</f>
        <v>0</v>
      </c>
      <c r="M661">
        <f>ESTADISTICA!M659</f>
        <v>0</v>
      </c>
      <c r="N661">
        <f>ESTADISTICA!N659</f>
        <v>0</v>
      </c>
      <c r="O661">
        <f>ESTADISTICA!O659</f>
        <v>0</v>
      </c>
      <c r="P661">
        <f>ESTADISTICA!P659</f>
        <v>0</v>
      </c>
      <c r="Q661">
        <f>ESTADISTICA!Q659</f>
        <v>0</v>
      </c>
      <c r="R661">
        <f>ESTADISTICA!R659</f>
        <v>0</v>
      </c>
      <c r="S661">
        <f>ESTADISTICA!S659</f>
        <v>0</v>
      </c>
      <c r="T661">
        <f>ESTADISTICA!T659</f>
        <v>0</v>
      </c>
      <c r="U661">
        <f>ESTADISTICA!U659</f>
        <v>0</v>
      </c>
      <c r="V661">
        <f>ESTADISTICA!V659</f>
        <v>0</v>
      </c>
      <c r="W661">
        <f>ESTADISTICA!W659</f>
        <v>0</v>
      </c>
      <c r="X661">
        <f>ESTADISTICA!X659</f>
        <v>0</v>
      </c>
      <c r="Y661">
        <f>ESTADISTICA!Y659</f>
        <v>0</v>
      </c>
      <c r="Z661">
        <f>ESTADISTICA!Z659</f>
        <v>0</v>
      </c>
      <c r="AA661">
        <f>ESTADISTICA!AA659</f>
        <v>0</v>
      </c>
      <c r="AB661">
        <f>ESTADISTICA!AB659</f>
        <v>0</v>
      </c>
      <c r="AC661">
        <f>ESTADISTICA!AC659</f>
        <v>0</v>
      </c>
      <c r="AD661">
        <f>ESTADISTICA!AD659</f>
        <v>0</v>
      </c>
      <c r="AE661">
        <f>ESTADISTICA!AE659</f>
        <v>0</v>
      </c>
      <c r="AF661">
        <f>ESTADISTICA!AF659</f>
        <v>0</v>
      </c>
      <c r="AG661">
        <f>ESTADISTICA!AG659</f>
        <v>0</v>
      </c>
      <c r="AH661">
        <f>ESTADISTICA!AH659</f>
        <v>0</v>
      </c>
      <c r="AI661">
        <f>ESTADISTICA!AI659</f>
        <v>0</v>
      </c>
    </row>
    <row r="662" spans="1:35" hidden="1" x14ac:dyDescent="0.25">
      <c r="A662">
        <f>ESTADISTICA!A660</f>
        <v>0</v>
      </c>
      <c r="B662">
        <f>ESTADISTICA!B660</f>
        <v>0</v>
      </c>
      <c r="C662">
        <f>ESTADISTICA!C660</f>
        <v>0</v>
      </c>
      <c r="D662">
        <f>ESTADISTICA!D660</f>
        <v>0</v>
      </c>
      <c r="E662">
        <f>ESTADISTICA!E660</f>
        <v>0</v>
      </c>
      <c r="F662">
        <f>ESTADISTICA!F660</f>
        <v>0</v>
      </c>
      <c r="G662">
        <f>ESTADISTICA!G660</f>
        <v>0</v>
      </c>
      <c r="H662">
        <f>ESTADISTICA!H660</f>
        <v>0</v>
      </c>
      <c r="I662">
        <f>ESTADISTICA!I660</f>
        <v>0</v>
      </c>
      <c r="J662">
        <f>ESTADISTICA!J660</f>
        <v>0</v>
      </c>
      <c r="K662">
        <f>ESTADISTICA!K660</f>
        <v>0</v>
      </c>
      <c r="L662">
        <f>ESTADISTICA!L660</f>
        <v>0</v>
      </c>
      <c r="M662">
        <f>ESTADISTICA!M660</f>
        <v>0</v>
      </c>
      <c r="N662">
        <f>ESTADISTICA!N660</f>
        <v>0</v>
      </c>
      <c r="O662">
        <f>ESTADISTICA!O660</f>
        <v>0</v>
      </c>
      <c r="P662">
        <f>ESTADISTICA!P660</f>
        <v>0</v>
      </c>
      <c r="Q662">
        <f>ESTADISTICA!Q660</f>
        <v>0</v>
      </c>
      <c r="R662">
        <f>ESTADISTICA!R660</f>
        <v>0</v>
      </c>
      <c r="S662">
        <f>ESTADISTICA!S660</f>
        <v>0</v>
      </c>
      <c r="T662">
        <f>ESTADISTICA!T660</f>
        <v>0</v>
      </c>
      <c r="U662">
        <f>ESTADISTICA!U660</f>
        <v>0</v>
      </c>
      <c r="V662">
        <f>ESTADISTICA!V660</f>
        <v>0</v>
      </c>
      <c r="W662">
        <f>ESTADISTICA!W660</f>
        <v>0</v>
      </c>
      <c r="X662">
        <f>ESTADISTICA!X660</f>
        <v>0</v>
      </c>
      <c r="Y662">
        <f>ESTADISTICA!Y660</f>
        <v>0</v>
      </c>
      <c r="Z662">
        <f>ESTADISTICA!Z660</f>
        <v>0</v>
      </c>
      <c r="AA662">
        <f>ESTADISTICA!AA660</f>
        <v>0</v>
      </c>
      <c r="AB662">
        <f>ESTADISTICA!AB660</f>
        <v>0</v>
      </c>
      <c r="AC662">
        <f>ESTADISTICA!AC660</f>
        <v>0</v>
      </c>
      <c r="AD662">
        <f>ESTADISTICA!AD660</f>
        <v>0</v>
      </c>
      <c r="AE662">
        <f>ESTADISTICA!AE660</f>
        <v>0</v>
      </c>
      <c r="AF662">
        <f>ESTADISTICA!AF660</f>
        <v>0</v>
      </c>
      <c r="AG662">
        <f>ESTADISTICA!AG660</f>
        <v>0</v>
      </c>
      <c r="AH662">
        <f>ESTADISTICA!AH660</f>
        <v>0</v>
      </c>
      <c r="AI662">
        <f>ESTADISTICA!AI660</f>
        <v>0</v>
      </c>
    </row>
    <row r="663" spans="1:35" hidden="1" x14ac:dyDescent="0.25">
      <c r="A663">
        <f>ESTADISTICA!A661</f>
        <v>0</v>
      </c>
      <c r="B663">
        <f>ESTADISTICA!B661</f>
        <v>0</v>
      </c>
      <c r="C663">
        <f>ESTADISTICA!C661</f>
        <v>0</v>
      </c>
      <c r="D663">
        <f>ESTADISTICA!D661</f>
        <v>0</v>
      </c>
      <c r="E663">
        <f>ESTADISTICA!E661</f>
        <v>0</v>
      </c>
      <c r="F663">
        <f>ESTADISTICA!F661</f>
        <v>0</v>
      </c>
      <c r="G663">
        <f>ESTADISTICA!G661</f>
        <v>0</v>
      </c>
      <c r="H663">
        <f>ESTADISTICA!H661</f>
        <v>0</v>
      </c>
      <c r="I663">
        <f>ESTADISTICA!I661</f>
        <v>0</v>
      </c>
      <c r="J663">
        <f>ESTADISTICA!J661</f>
        <v>0</v>
      </c>
      <c r="K663">
        <f>ESTADISTICA!K661</f>
        <v>0</v>
      </c>
      <c r="L663">
        <f>ESTADISTICA!L661</f>
        <v>0</v>
      </c>
      <c r="M663">
        <f>ESTADISTICA!M661</f>
        <v>0</v>
      </c>
      <c r="N663">
        <f>ESTADISTICA!N661</f>
        <v>0</v>
      </c>
      <c r="O663">
        <f>ESTADISTICA!O661</f>
        <v>0</v>
      </c>
      <c r="P663">
        <f>ESTADISTICA!P661</f>
        <v>0</v>
      </c>
      <c r="Q663">
        <f>ESTADISTICA!Q661</f>
        <v>0</v>
      </c>
      <c r="R663">
        <f>ESTADISTICA!R661</f>
        <v>0</v>
      </c>
      <c r="S663">
        <f>ESTADISTICA!S661</f>
        <v>0</v>
      </c>
      <c r="T663">
        <f>ESTADISTICA!T661</f>
        <v>0</v>
      </c>
      <c r="U663">
        <f>ESTADISTICA!U661</f>
        <v>0</v>
      </c>
      <c r="V663">
        <f>ESTADISTICA!V661</f>
        <v>0</v>
      </c>
      <c r="W663">
        <f>ESTADISTICA!W661</f>
        <v>0</v>
      </c>
      <c r="X663">
        <f>ESTADISTICA!X661</f>
        <v>0</v>
      </c>
      <c r="Y663">
        <f>ESTADISTICA!Y661</f>
        <v>0</v>
      </c>
      <c r="Z663">
        <f>ESTADISTICA!Z661</f>
        <v>0</v>
      </c>
      <c r="AA663">
        <f>ESTADISTICA!AA661</f>
        <v>0</v>
      </c>
      <c r="AB663">
        <f>ESTADISTICA!AB661</f>
        <v>0</v>
      </c>
      <c r="AC663">
        <f>ESTADISTICA!AC661</f>
        <v>0</v>
      </c>
      <c r="AD663">
        <f>ESTADISTICA!AD661</f>
        <v>0</v>
      </c>
      <c r="AE663">
        <f>ESTADISTICA!AE661</f>
        <v>0</v>
      </c>
      <c r="AF663">
        <f>ESTADISTICA!AF661</f>
        <v>0</v>
      </c>
      <c r="AG663">
        <f>ESTADISTICA!AG661</f>
        <v>0</v>
      </c>
      <c r="AH663">
        <f>ESTADISTICA!AH661</f>
        <v>0</v>
      </c>
      <c r="AI663">
        <f>ESTADISTICA!AI661</f>
        <v>0</v>
      </c>
    </row>
    <row r="664" spans="1:35" hidden="1" x14ac:dyDescent="0.25">
      <c r="A664">
        <f>ESTADISTICA!A662</f>
        <v>0</v>
      </c>
      <c r="B664">
        <f>ESTADISTICA!B662</f>
        <v>0</v>
      </c>
      <c r="C664">
        <f>ESTADISTICA!C662</f>
        <v>0</v>
      </c>
      <c r="D664">
        <f>ESTADISTICA!D662</f>
        <v>0</v>
      </c>
      <c r="E664">
        <f>ESTADISTICA!E662</f>
        <v>0</v>
      </c>
      <c r="F664">
        <f>ESTADISTICA!F662</f>
        <v>0</v>
      </c>
      <c r="G664">
        <f>ESTADISTICA!G662</f>
        <v>0</v>
      </c>
      <c r="H664">
        <f>ESTADISTICA!H662</f>
        <v>0</v>
      </c>
      <c r="I664">
        <f>ESTADISTICA!I662</f>
        <v>0</v>
      </c>
      <c r="J664">
        <f>ESTADISTICA!J662</f>
        <v>0</v>
      </c>
      <c r="K664">
        <f>ESTADISTICA!K662</f>
        <v>0</v>
      </c>
      <c r="L664">
        <f>ESTADISTICA!L662</f>
        <v>0</v>
      </c>
      <c r="M664">
        <f>ESTADISTICA!M662</f>
        <v>0</v>
      </c>
      <c r="N664">
        <f>ESTADISTICA!N662</f>
        <v>0</v>
      </c>
      <c r="O664">
        <f>ESTADISTICA!O662</f>
        <v>0</v>
      </c>
      <c r="P664">
        <f>ESTADISTICA!P662</f>
        <v>0</v>
      </c>
      <c r="Q664">
        <f>ESTADISTICA!Q662</f>
        <v>0</v>
      </c>
      <c r="R664">
        <f>ESTADISTICA!R662</f>
        <v>0</v>
      </c>
      <c r="S664">
        <f>ESTADISTICA!S662</f>
        <v>0</v>
      </c>
      <c r="T664">
        <f>ESTADISTICA!T662</f>
        <v>0</v>
      </c>
      <c r="U664">
        <f>ESTADISTICA!U662</f>
        <v>0</v>
      </c>
      <c r="V664">
        <f>ESTADISTICA!V662</f>
        <v>0</v>
      </c>
      <c r="W664">
        <f>ESTADISTICA!W662</f>
        <v>0</v>
      </c>
      <c r="X664">
        <f>ESTADISTICA!X662</f>
        <v>0</v>
      </c>
      <c r="Y664">
        <f>ESTADISTICA!Y662</f>
        <v>0</v>
      </c>
      <c r="Z664">
        <f>ESTADISTICA!Z662</f>
        <v>0</v>
      </c>
      <c r="AA664">
        <f>ESTADISTICA!AA662</f>
        <v>0</v>
      </c>
      <c r="AB664">
        <f>ESTADISTICA!AB662</f>
        <v>0</v>
      </c>
      <c r="AC664">
        <f>ESTADISTICA!AC662</f>
        <v>0</v>
      </c>
      <c r="AD664">
        <f>ESTADISTICA!AD662</f>
        <v>0</v>
      </c>
      <c r="AE664">
        <f>ESTADISTICA!AE662</f>
        <v>0</v>
      </c>
      <c r="AF664">
        <f>ESTADISTICA!AF662</f>
        <v>0</v>
      </c>
      <c r="AG664">
        <f>ESTADISTICA!AG662</f>
        <v>0</v>
      </c>
      <c r="AH664">
        <f>ESTADISTICA!AH662</f>
        <v>0</v>
      </c>
      <c r="AI664">
        <f>ESTADISTICA!AI662</f>
        <v>0</v>
      </c>
    </row>
    <row r="665" spans="1:35" hidden="1" x14ac:dyDescent="0.25">
      <c r="A665">
        <f>ESTADISTICA!A663</f>
        <v>0</v>
      </c>
      <c r="B665">
        <f>ESTADISTICA!B663</f>
        <v>0</v>
      </c>
      <c r="C665">
        <f>ESTADISTICA!C663</f>
        <v>0</v>
      </c>
      <c r="D665">
        <f>ESTADISTICA!D663</f>
        <v>0</v>
      </c>
      <c r="E665">
        <f>ESTADISTICA!E663</f>
        <v>0</v>
      </c>
      <c r="F665">
        <f>ESTADISTICA!F663</f>
        <v>0</v>
      </c>
      <c r="G665">
        <f>ESTADISTICA!G663</f>
        <v>0</v>
      </c>
      <c r="H665">
        <f>ESTADISTICA!H663</f>
        <v>0</v>
      </c>
      <c r="I665">
        <f>ESTADISTICA!I663</f>
        <v>0</v>
      </c>
      <c r="J665">
        <f>ESTADISTICA!J663</f>
        <v>0</v>
      </c>
      <c r="K665">
        <f>ESTADISTICA!K663</f>
        <v>0</v>
      </c>
      <c r="L665">
        <f>ESTADISTICA!L663</f>
        <v>0</v>
      </c>
      <c r="M665">
        <f>ESTADISTICA!M663</f>
        <v>0</v>
      </c>
      <c r="N665">
        <f>ESTADISTICA!N663</f>
        <v>0</v>
      </c>
      <c r="O665">
        <f>ESTADISTICA!O663</f>
        <v>0</v>
      </c>
      <c r="P665">
        <f>ESTADISTICA!P663</f>
        <v>0</v>
      </c>
      <c r="Q665">
        <f>ESTADISTICA!Q663</f>
        <v>0</v>
      </c>
      <c r="R665">
        <f>ESTADISTICA!R663</f>
        <v>0</v>
      </c>
      <c r="S665">
        <f>ESTADISTICA!S663</f>
        <v>0</v>
      </c>
      <c r="T665">
        <f>ESTADISTICA!T663</f>
        <v>0</v>
      </c>
      <c r="U665">
        <f>ESTADISTICA!U663</f>
        <v>0</v>
      </c>
      <c r="V665">
        <f>ESTADISTICA!V663</f>
        <v>0</v>
      </c>
      <c r="W665">
        <f>ESTADISTICA!W663</f>
        <v>0</v>
      </c>
      <c r="X665">
        <f>ESTADISTICA!X663</f>
        <v>0</v>
      </c>
      <c r="Y665">
        <f>ESTADISTICA!Y663</f>
        <v>0</v>
      </c>
      <c r="Z665">
        <f>ESTADISTICA!Z663</f>
        <v>0</v>
      </c>
      <c r="AA665">
        <f>ESTADISTICA!AA663</f>
        <v>0</v>
      </c>
      <c r="AB665">
        <f>ESTADISTICA!AB663</f>
        <v>0</v>
      </c>
      <c r="AC665">
        <f>ESTADISTICA!AC663</f>
        <v>0</v>
      </c>
      <c r="AD665">
        <f>ESTADISTICA!AD663</f>
        <v>0</v>
      </c>
      <c r="AE665">
        <f>ESTADISTICA!AE663</f>
        <v>0</v>
      </c>
      <c r="AF665">
        <f>ESTADISTICA!AF663</f>
        <v>0</v>
      </c>
      <c r="AG665">
        <f>ESTADISTICA!AG663</f>
        <v>0</v>
      </c>
      <c r="AH665">
        <f>ESTADISTICA!AH663</f>
        <v>0</v>
      </c>
      <c r="AI665">
        <f>ESTADISTICA!AI663</f>
        <v>0</v>
      </c>
    </row>
    <row r="666" spans="1:35" hidden="1" x14ac:dyDescent="0.25">
      <c r="A666">
        <f>ESTADISTICA!A664</f>
        <v>0</v>
      </c>
      <c r="B666">
        <f>ESTADISTICA!B664</f>
        <v>0</v>
      </c>
      <c r="C666">
        <f>ESTADISTICA!C664</f>
        <v>0</v>
      </c>
      <c r="D666">
        <f>ESTADISTICA!D664</f>
        <v>0</v>
      </c>
      <c r="E666">
        <f>ESTADISTICA!E664</f>
        <v>0</v>
      </c>
      <c r="F666">
        <f>ESTADISTICA!F664</f>
        <v>0</v>
      </c>
      <c r="G666">
        <f>ESTADISTICA!G664</f>
        <v>0</v>
      </c>
      <c r="H666">
        <f>ESTADISTICA!H664</f>
        <v>0</v>
      </c>
      <c r="I666">
        <f>ESTADISTICA!I664</f>
        <v>0</v>
      </c>
      <c r="J666">
        <f>ESTADISTICA!J664</f>
        <v>0</v>
      </c>
      <c r="K666">
        <f>ESTADISTICA!K664</f>
        <v>0</v>
      </c>
      <c r="L666">
        <f>ESTADISTICA!L664</f>
        <v>0</v>
      </c>
      <c r="M666">
        <f>ESTADISTICA!M664</f>
        <v>0</v>
      </c>
      <c r="N666">
        <f>ESTADISTICA!N664</f>
        <v>0</v>
      </c>
      <c r="O666">
        <f>ESTADISTICA!O664</f>
        <v>0</v>
      </c>
      <c r="P666">
        <f>ESTADISTICA!P664</f>
        <v>0</v>
      </c>
      <c r="Q666">
        <f>ESTADISTICA!Q664</f>
        <v>0</v>
      </c>
      <c r="R666">
        <f>ESTADISTICA!R664</f>
        <v>0</v>
      </c>
      <c r="S666">
        <f>ESTADISTICA!S664</f>
        <v>0</v>
      </c>
      <c r="T666">
        <f>ESTADISTICA!T664</f>
        <v>0</v>
      </c>
      <c r="U666">
        <f>ESTADISTICA!U664</f>
        <v>0</v>
      </c>
      <c r="V666">
        <f>ESTADISTICA!V664</f>
        <v>0</v>
      </c>
      <c r="W666">
        <f>ESTADISTICA!W664</f>
        <v>0</v>
      </c>
      <c r="X666">
        <f>ESTADISTICA!X664</f>
        <v>0</v>
      </c>
      <c r="Y666">
        <f>ESTADISTICA!Y664</f>
        <v>0</v>
      </c>
      <c r="Z666">
        <f>ESTADISTICA!Z664</f>
        <v>0</v>
      </c>
      <c r="AA666">
        <f>ESTADISTICA!AA664</f>
        <v>0</v>
      </c>
      <c r="AB666">
        <f>ESTADISTICA!AB664</f>
        <v>0</v>
      </c>
      <c r="AC666">
        <f>ESTADISTICA!AC664</f>
        <v>0</v>
      </c>
      <c r="AD666">
        <f>ESTADISTICA!AD664</f>
        <v>0</v>
      </c>
      <c r="AE666">
        <f>ESTADISTICA!AE664</f>
        <v>0</v>
      </c>
      <c r="AF666">
        <f>ESTADISTICA!AF664</f>
        <v>0</v>
      </c>
      <c r="AG666">
        <f>ESTADISTICA!AG664</f>
        <v>0</v>
      </c>
      <c r="AH666">
        <f>ESTADISTICA!AH664</f>
        <v>0</v>
      </c>
      <c r="AI666">
        <f>ESTADISTICA!AI664</f>
        <v>0</v>
      </c>
    </row>
    <row r="667" spans="1:35" hidden="1" x14ac:dyDescent="0.25">
      <c r="A667">
        <f>ESTADISTICA!A665</f>
        <v>0</v>
      </c>
      <c r="B667">
        <f>ESTADISTICA!B665</f>
        <v>0</v>
      </c>
      <c r="C667">
        <f>ESTADISTICA!C665</f>
        <v>0</v>
      </c>
      <c r="D667">
        <f>ESTADISTICA!D665</f>
        <v>0</v>
      </c>
      <c r="E667">
        <f>ESTADISTICA!E665</f>
        <v>0</v>
      </c>
      <c r="F667">
        <f>ESTADISTICA!F665</f>
        <v>0</v>
      </c>
      <c r="G667">
        <f>ESTADISTICA!G665</f>
        <v>0</v>
      </c>
      <c r="H667">
        <f>ESTADISTICA!H665</f>
        <v>0</v>
      </c>
      <c r="I667">
        <f>ESTADISTICA!I665</f>
        <v>0</v>
      </c>
      <c r="J667">
        <f>ESTADISTICA!J665</f>
        <v>0</v>
      </c>
      <c r="K667">
        <f>ESTADISTICA!K665</f>
        <v>0</v>
      </c>
      <c r="L667">
        <f>ESTADISTICA!L665</f>
        <v>0</v>
      </c>
      <c r="M667">
        <f>ESTADISTICA!M665</f>
        <v>0</v>
      </c>
      <c r="N667">
        <f>ESTADISTICA!N665</f>
        <v>0</v>
      </c>
      <c r="O667">
        <f>ESTADISTICA!O665</f>
        <v>0</v>
      </c>
      <c r="P667">
        <f>ESTADISTICA!P665</f>
        <v>0</v>
      </c>
      <c r="Q667">
        <f>ESTADISTICA!Q665</f>
        <v>0</v>
      </c>
      <c r="R667">
        <f>ESTADISTICA!R665</f>
        <v>0</v>
      </c>
      <c r="S667">
        <f>ESTADISTICA!S665</f>
        <v>0</v>
      </c>
      <c r="T667">
        <f>ESTADISTICA!T665</f>
        <v>0</v>
      </c>
      <c r="U667">
        <f>ESTADISTICA!U665</f>
        <v>0</v>
      </c>
      <c r="V667">
        <f>ESTADISTICA!V665</f>
        <v>0</v>
      </c>
      <c r="W667">
        <f>ESTADISTICA!W665</f>
        <v>0</v>
      </c>
      <c r="X667">
        <f>ESTADISTICA!X665</f>
        <v>0</v>
      </c>
      <c r="Y667">
        <f>ESTADISTICA!Y665</f>
        <v>0</v>
      </c>
      <c r="Z667">
        <f>ESTADISTICA!Z665</f>
        <v>0</v>
      </c>
      <c r="AA667">
        <f>ESTADISTICA!AA665</f>
        <v>0</v>
      </c>
      <c r="AB667">
        <f>ESTADISTICA!AB665</f>
        <v>0</v>
      </c>
      <c r="AC667">
        <f>ESTADISTICA!AC665</f>
        <v>0</v>
      </c>
      <c r="AD667">
        <f>ESTADISTICA!AD665</f>
        <v>0</v>
      </c>
      <c r="AE667">
        <f>ESTADISTICA!AE665</f>
        <v>0</v>
      </c>
      <c r="AF667">
        <f>ESTADISTICA!AF665</f>
        <v>0</v>
      </c>
      <c r="AG667">
        <f>ESTADISTICA!AG665</f>
        <v>0</v>
      </c>
      <c r="AH667">
        <f>ESTADISTICA!AH665</f>
        <v>0</v>
      </c>
      <c r="AI667">
        <f>ESTADISTICA!AI665</f>
        <v>0</v>
      </c>
    </row>
    <row r="668" spans="1:35" hidden="1" x14ac:dyDescent="0.25">
      <c r="A668">
        <f>ESTADISTICA!A666</f>
        <v>0</v>
      </c>
      <c r="B668">
        <f>ESTADISTICA!B666</f>
        <v>0</v>
      </c>
      <c r="C668">
        <f>ESTADISTICA!C666</f>
        <v>0</v>
      </c>
      <c r="D668">
        <f>ESTADISTICA!D666</f>
        <v>0</v>
      </c>
      <c r="E668">
        <f>ESTADISTICA!E666</f>
        <v>0</v>
      </c>
      <c r="F668">
        <f>ESTADISTICA!F666</f>
        <v>0</v>
      </c>
      <c r="G668">
        <f>ESTADISTICA!G666</f>
        <v>0</v>
      </c>
      <c r="H668">
        <f>ESTADISTICA!H666</f>
        <v>0</v>
      </c>
      <c r="I668">
        <f>ESTADISTICA!I666</f>
        <v>0</v>
      </c>
      <c r="J668">
        <f>ESTADISTICA!J666</f>
        <v>0</v>
      </c>
      <c r="K668">
        <f>ESTADISTICA!K666</f>
        <v>0</v>
      </c>
      <c r="L668">
        <f>ESTADISTICA!L666</f>
        <v>0</v>
      </c>
      <c r="M668">
        <f>ESTADISTICA!M666</f>
        <v>0</v>
      </c>
      <c r="N668">
        <f>ESTADISTICA!N666</f>
        <v>0</v>
      </c>
      <c r="O668">
        <f>ESTADISTICA!O666</f>
        <v>0</v>
      </c>
      <c r="P668">
        <f>ESTADISTICA!P666</f>
        <v>0</v>
      </c>
      <c r="Q668">
        <f>ESTADISTICA!Q666</f>
        <v>0</v>
      </c>
      <c r="R668">
        <f>ESTADISTICA!R666</f>
        <v>0</v>
      </c>
      <c r="S668">
        <f>ESTADISTICA!S666</f>
        <v>0</v>
      </c>
      <c r="T668">
        <f>ESTADISTICA!T666</f>
        <v>0</v>
      </c>
      <c r="U668">
        <f>ESTADISTICA!U666</f>
        <v>0</v>
      </c>
      <c r="V668">
        <f>ESTADISTICA!V666</f>
        <v>0</v>
      </c>
      <c r="W668">
        <f>ESTADISTICA!W666</f>
        <v>0</v>
      </c>
      <c r="X668">
        <f>ESTADISTICA!X666</f>
        <v>0</v>
      </c>
      <c r="Y668">
        <f>ESTADISTICA!Y666</f>
        <v>0</v>
      </c>
      <c r="Z668">
        <f>ESTADISTICA!Z666</f>
        <v>0</v>
      </c>
      <c r="AA668">
        <f>ESTADISTICA!AA666</f>
        <v>0</v>
      </c>
      <c r="AB668">
        <f>ESTADISTICA!AB666</f>
        <v>0</v>
      </c>
      <c r="AC668">
        <f>ESTADISTICA!AC666</f>
        <v>0</v>
      </c>
      <c r="AD668">
        <f>ESTADISTICA!AD666</f>
        <v>0</v>
      </c>
      <c r="AE668">
        <f>ESTADISTICA!AE666</f>
        <v>0</v>
      </c>
      <c r="AF668">
        <f>ESTADISTICA!AF666</f>
        <v>0</v>
      </c>
      <c r="AG668">
        <f>ESTADISTICA!AG666</f>
        <v>0</v>
      </c>
      <c r="AH668">
        <f>ESTADISTICA!AH666</f>
        <v>0</v>
      </c>
      <c r="AI668">
        <f>ESTADISTICA!AI666</f>
        <v>0</v>
      </c>
    </row>
    <row r="669" spans="1:35" hidden="1" x14ac:dyDescent="0.25">
      <c r="A669">
        <f>ESTADISTICA!A667</f>
        <v>0</v>
      </c>
      <c r="B669">
        <f>ESTADISTICA!B667</f>
        <v>0</v>
      </c>
      <c r="C669">
        <f>ESTADISTICA!C667</f>
        <v>0</v>
      </c>
      <c r="D669">
        <f>ESTADISTICA!D667</f>
        <v>0</v>
      </c>
      <c r="E669">
        <f>ESTADISTICA!E667</f>
        <v>0</v>
      </c>
      <c r="F669">
        <f>ESTADISTICA!F667</f>
        <v>0</v>
      </c>
      <c r="G669">
        <f>ESTADISTICA!G667</f>
        <v>0</v>
      </c>
      <c r="H669">
        <f>ESTADISTICA!H667</f>
        <v>0</v>
      </c>
      <c r="I669">
        <f>ESTADISTICA!I667</f>
        <v>0</v>
      </c>
      <c r="J669">
        <f>ESTADISTICA!J667</f>
        <v>0</v>
      </c>
      <c r="K669">
        <f>ESTADISTICA!K667</f>
        <v>0</v>
      </c>
      <c r="L669">
        <f>ESTADISTICA!L667</f>
        <v>0</v>
      </c>
      <c r="M669">
        <f>ESTADISTICA!M667</f>
        <v>0</v>
      </c>
      <c r="N669">
        <f>ESTADISTICA!N667</f>
        <v>0</v>
      </c>
      <c r="O669">
        <f>ESTADISTICA!O667</f>
        <v>0</v>
      </c>
      <c r="P669">
        <f>ESTADISTICA!P667</f>
        <v>0</v>
      </c>
      <c r="Q669">
        <f>ESTADISTICA!Q667</f>
        <v>0</v>
      </c>
      <c r="R669">
        <f>ESTADISTICA!R667</f>
        <v>0</v>
      </c>
      <c r="S669">
        <f>ESTADISTICA!S667</f>
        <v>0</v>
      </c>
      <c r="T669">
        <f>ESTADISTICA!T667</f>
        <v>0</v>
      </c>
      <c r="U669">
        <f>ESTADISTICA!U667</f>
        <v>0</v>
      </c>
      <c r="V669">
        <f>ESTADISTICA!V667</f>
        <v>0</v>
      </c>
      <c r="W669">
        <f>ESTADISTICA!W667</f>
        <v>0</v>
      </c>
      <c r="X669">
        <f>ESTADISTICA!X667</f>
        <v>0</v>
      </c>
      <c r="Y669">
        <f>ESTADISTICA!Y667</f>
        <v>0</v>
      </c>
      <c r="Z669">
        <f>ESTADISTICA!Z667</f>
        <v>0</v>
      </c>
      <c r="AA669">
        <f>ESTADISTICA!AA667</f>
        <v>0</v>
      </c>
      <c r="AB669">
        <f>ESTADISTICA!AB667</f>
        <v>0</v>
      </c>
      <c r="AC669">
        <f>ESTADISTICA!AC667</f>
        <v>0</v>
      </c>
      <c r="AD669">
        <f>ESTADISTICA!AD667</f>
        <v>0</v>
      </c>
      <c r="AE669">
        <f>ESTADISTICA!AE667</f>
        <v>0</v>
      </c>
      <c r="AF669">
        <f>ESTADISTICA!AF667</f>
        <v>0</v>
      </c>
      <c r="AG669">
        <f>ESTADISTICA!AG667</f>
        <v>0</v>
      </c>
      <c r="AH669">
        <f>ESTADISTICA!AH667</f>
        <v>0</v>
      </c>
      <c r="AI669">
        <f>ESTADISTICA!AI667</f>
        <v>0</v>
      </c>
    </row>
    <row r="670" spans="1:35" hidden="1" x14ac:dyDescent="0.25">
      <c r="A670">
        <f>ESTADISTICA!A668</f>
        <v>0</v>
      </c>
      <c r="B670">
        <f>ESTADISTICA!B668</f>
        <v>0</v>
      </c>
      <c r="C670">
        <f>ESTADISTICA!C668</f>
        <v>0</v>
      </c>
      <c r="D670">
        <f>ESTADISTICA!D668</f>
        <v>0</v>
      </c>
      <c r="E670">
        <f>ESTADISTICA!E668</f>
        <v>0</v>
      </c>
      <c r="F670">
        <f>ESTADISTICA!F668</f>
        <v>0</v>
      </c>
      <c r="G670">
        <f>ESTADISTICA!G668</f>
        <v>0</v>
      </c>
      <c r="H670">
        <f>ESTADISTICA!H668</f>
        <v>0</v>
      </c>
      <c r="I670">
        <f>ESTADISTICA!I668</f>
        <v>0</v>
      </c>
      <c r="J670">
        <f>ESTADISTICA!J668</f>
        <v>0</v>
      </c>
      <c r="K670">
        <f>ESTADISTICA!K668</f>
        <v>0</v>
      </c>
      <c r="L670">
        <f>ESTADISTICA!L668</f>
        <v>0</v>
      </c>
      <c r="M670">
        <f>ESTADISTICA!M668</f>
        <v>0</v>
      </c>
      <c r="N670">
        <f>ESTADISTICA!N668</f>
        <v>0</v>
      </c>
      <c r="O670">
        <f>ESTADISTICA!O668</f>
        <v>0</v>
      </c>
      <c r="P670">
        <f>ESTADISTICA!P668</f>
        <v>0</v>
      </c>
      <c r="Q670">
        <f>ESTADISTICA!Q668</f>
        <v>0</v>
      </c>
      <c r="R670">
        <f>ESTADISTICA!R668</f>
        <v>0</v>
      </c>
      <c r="S670">
        <f>ESTADISTICA!S668</f>
        <v>0</v>
      </c>
      <c r="T670">
        <f>ESTADISTICA!T668</f>
        <v>0</v>
      </c>
      <c r="U670">
        <f>ESTADISTICA!U668</f>
        <v>0</v>
      </c>
      <c r="V670">
        <f>ESTADISTICA!V668</f>
        <v>0</v>
      </c>
      <c r="W670">
        <f>ESTADISTICA!W668</f>
        <v>0</v>
      </c>
      <c r="X670">
        <f>ESTADISTICA!X668</f>
        <v>0</v>
      </c>
      <c r="Y670">
        <f>ESTADISTICA!Y668</f>
        <v>0</v>
      </c>
      <c r="Z670">
        <f>ESTADISTICA!Z668</f>
        <v>0</v>
      </c>
      <c r="AA670">
        <f>ESTADISTICA!AA668</f>
        <v>0</v>
      </c>
      <c r="AB670">
        <f>ESTADISTICA!AB668</f>
        <v>0</v>
      </c>
      <c r="AC670">
        <f>ESTADISTICA!AC668</f>
        <v>0</v>
      </c>
      <c r="AD670">
        <f>ESTADISTICA!AD668</f>
        <v>0</v>
      </c>
      <c r="AE670">
        <f>ESTADISTICA!AE668</f>
        <v>0</v>
      </c>
      <c r="AF670">
        <f>ESTADISTICA!AF668</f>
        <v>0</v>
      </c>
      <c r="AG670">
        <f>ESTADISTICA!AG668</f>
        <v>0</v>
      </c>
      <c r="AH670">
        <f>ESTADISTICA!AH668</f>
        <v>0</v>
      </c>
      <c r="AI670">
        <f>ESTADISTICA!AI668</f>
        <v>0</v>
      </c>
    </row>
    <row r="671" spans="1:35" hidden="1" x14ac:dyDescent="0.25">
      <c r="A671">
        <f>ESTADISTICA!A669</f>
        <v>0</v>
      </c>
      <c r="B671">
        <f>ESTADISTICA!B669</f>
        <v>0</v>
      </c>
      <c r="C671">
        <f>ESTADISTICA!C669</f>
        <v>0</v>
      </c>
      <c r="D671">
        <f>ESTADISTICA!D669</f>
        <v>0</v>
      </c>
      <c r="E671">
        <f>ESTADISTICA!E669</f>
        <v>0</v>
      </c>
      <c r="F671">
        <f>ESTADISTICA!F669</f>
        <v>0</v>
      </c>
      <c r="G671">
        <f>ESTADISTICA!G669</f>
        <v>0</v>
      </c>
      <c r="H671">
        <f>ESTADISTICA!H669</f>
        <v>0</v>
      </c>
      <c r="I671">
        <f>ESTADISTICA!I669</f>
        <v>0</v>
      </c>
      <c r="J671">
        <f>ESTADISTICA!J669</f>
        <v>0</v>
      </c>
      <c r="K671">
        <f>ESTADISTICA!K669</f>
        <v>0</v>
      </c>
      <c r="L671">
        <f>ESTADISTICA!L669</f>
        <v>0</v>
      </c>
      <c r="M671">
        <f>ESTADISTICA!M669</f>
        <v>0</v>
      </c>
      <c r="N671">
        <f>ESTADISTICA!N669</f>
        <v>0</v>
      </c>
      <c r="O671">
        <f>ESTADISTICA!O669</f>
        <v>0</v>
      </c>
      <c r="P671">
        <f>ESTADISTICA!P669</f>
        <v>0</v>
      </c>
      <c r="Q671">
        <f>ESTADISTICA!Q669</f>
        <v>0</v>
      </c>
      <c r="R671">
        <f>ESTADISTICA!R669</f>
        <v>0</v>
      </c>
      <c r="S671">
        <f>ESTADISTICA!S669</f>
        <v>0</v>
      </c>
      <c r="T671">
        <f>ESTADISTICA!T669</f>
        <v>0</v>
      </c>
      <c r="U671">
        <f>ESTADISTICA!U669</f>
        <v>0</v>
      </c>
      <c r="V671">
        <f>ESTADISTICA!V669</f>
        <v>0</v>
      </c>
      <c r="W671">
        <f>ESTADISTICA!W669</f>
        <v>0</v>
      </c>
      <c r="X671">
        <f>ESTADISTICA!X669</f>
        <v>0</v>
      </c>
      <c r="Y671">
        <f>ESTADISTICA!Y669</f>
        <v>0</v>
      </c>
      <c r="Z671">
        <f>ESTADISTICA!Z669</f>
        <v>0</v>
      </c>
      <c r="AA671">
        <f>ESTADISTICA!AA669</f>
        <v>0</v>
      </c>
      <c r="AB671">
        <f>ESTADISTICA!AB669</f>
        <v>0</v>
      </c>
      <c r="AC671">
        <f>ESTADISTICA!AC669</f>
        <v>0</v>
      </c>
      <c r="AD671">
        <f>ESTADISTICA!AD669</f>
        <v>0</v>
      </c>
      <c r="AE671">
        <f>ESTADISTICA!AE669</f>
        <v>0</v>
      </c>
      <c r="AF671">
        <f>ESTADISTICA!AF669</f>
        <v>0</v>
      </c>
      <c r="AG671">
        <f>ESTADISTICA!AG669</f>
        <v>0</v>
      </c>
      <c r="AH671">
        <f>ESTADISTICA!AH669</f>
        <v>0</v>
      </c>
      <c r="AI671">
        <f>ESTADISTICA!AI669</f>
        <v>0</v>
      </c>
    </row>
    <row r="672" spans="1:35" hidden="1" x14ac:dyDescent="0.25">
      <c r="A672">
        <f>ESTADISTICA!A670</f>
        <v>0</v>
      </c>
      <c r="B672">
        <f>ESTADISTICA!B670</f>
        <v>0</v>
      </c>
      <c r="C672">
        <f>ESTADISTICA!C670</f>
        <v>0</v>
      </c>
      <c r="D672">
        <f>ESTADISTICA!D670</f>
        <v>0</v>
      </c>
      <c r="E672">
        <f>ESTADISTICA!E670</f>
        <v>0</v>
      </c>
      <c r="F672">
        <f>ESTADISTICA!F670</f>
        <v>0</v>
      </c>
      <c r="G672">
        <f>ESTADISTICA!G670</f>
        <v>0</v>
      </c>
      <c r="H672">
        <f>ESTADISTICA!H670</f>
        <v>0</v>
      </c>
      <c r="I672">
        <f>ESTADISTICA!I670</f>
        <v>0</v>
      </c>
      <c r="J672">
        <f>ESTADISTICA!J670</f>
        <v>0</v>
      </c>
      <c r="K672">
        <f>ESTADISTICA!K670</f>
        <v>0</v>
      </c>
      <c r="L672">
        <f>ESTADISTICA!L670</f>
        <v>0</v>
      </c>
      <c r="M672">
        <f>ESTADISTICA!M670</f>
        <v>0</v>
      </c>
      <c r="N672">
        <f>ESTADISTICA!N670</f>
        <v>0</v>
      </c>
      <c r="O672">
        <f>ESTADISTICA!O670</f>
        <v>0</v>
      </c>
      <c r="P672">
        <f>ESTADISTICA!P670</f>
        <v>0</v>
      </c>
      <c r="Q672">
        <f>ESTADISTICA!Q670</f>
        <v>0</v>
      </c>
      <c r="R672">
        <f>ESTADISTICA!R670</f>
        <v>0</v>
      </c>
      <c r="S672">
        <f>ESTADISTICA!S670</f>
        <v>0</v>
      </c>
      <c r="T672">
        <f>ESTADISTICA!T670</f>
        <v>0</v>
      </c>
      <c r="U672">
        <f>ESTADISTICA!U670</f>
        <v>0</v>
      </c>
      <c r="V672">
        <f>ESTADISTICA!V670</f>
        <v>0</v>
      </c>
      <c r="W672">
        <f>ESTADISTICA!W670</f>
        <v>0</v>
      </c>
      <c r="X672">
        <f>ESTADISTICA!X670</f>
        <v>0</v>
      </c>
      <c r="Y672">
        <f>ESTADISTICA!Y670</f>
        <v>0</v>
      </c>
      <c r="Z672">
        <f>ESTADISTICA!Z670</f>
        <v>0</v>
      </c>
      <c r="AA672">
        <f>ESTADISTICA!AA670</f>
        <v>0</v>
      </c>
      <c r="AB672">
        <f>ESTADISTICA!AB670</f>
        <v>0</v>
      </c>
      <c r="AC672">
        <f>ESTADISTICA!AC670</f>
        <v>0</v>
      </c>
      <c r="AD672">
        <f>ESTADISTICA!AD670</f>
        <v>0</v>
      </c>
      <c r="AE672">
        <f>ESTADISTICA!AE670</f>
        <v>0</v>
      </c>
      <c r="AF672">
        <f>ESTADISTICA!AF670</f>
        <v>0</v>
      </c>
      <c r="AG672">
        <f>ESTADISTICA!AG670</f>
        <v>0</v>
      </c>
      <c r="AH672">
        <f>ESTADISTICA!AH670</f>
        <v>0</v>
      </c>
      <c r="AI672">
        <f>ESTADISTICA!AI670</f>
        <v>0</v>
      </c>
    </row>
    <row r="673" spans="1:35" hidden="1" x14ac:dyDescent="0.25">
      <c r="A673">
        <f>ESTADISTICA!A671</f>
        <v>0</v>
      </c>
      <c r="B673">
        <f>ESTADISTICA!B671</f>
        <v>0</v>
      </c>
      <c r="C673">
        <f>ESTADISTICA!C671</f>
        <v>0</v>
      </c>
      <c r="D673">
        <f>ESTADISTICA!D671</f>
        <v>0</v>
      </c>
      <c r="E673">
        <f>ESTADISTICA!E671</f>
        <v>0</v>
      </c>
      <c r="F673">
        <f>ESTADISTICA!F671</f>
        <v>0</v>
      </c>
      <c r="G673">
        <f>ESTADISTICA!G671</f>
        <v>0</v>
      </c>
      <c r="H673">
        <f>ESTADISTICA!H671</f>
        <v>0</v>
      </c>
      <c r="I673">
        <f>ESTADISTICA!I671</f>
        <v>0</v>
      </c>
      <c r="J673">
        <f>ESTADISTICA!J671</f>
        <v>0</v>
      </c>
      <c r="K673">
        <f>ESTADISTICA!K671</f>
        <v>0</v>
      </c>
      <c r="L673">
        <f>ESTADISTICA!L671</f>
        <v>0</v>
      </c>
      <c r="M673">
        <f>ESTADISTICA!M671</f>
        <v>0</v>
      </c>
      <c r="N673">
        <f>ESTADISTICA!N671</f>
        <v>0</v>
      </c>
      <c r="O673">
        <f>ESTADISTICA!O671</f>
        <v>0</v>
      </c>
      <c r="P673">
        <f>ESTADISTICA!P671</f>
        <v>0</v>
      </c>
      <c r="Q673">
        <f>ESTADISTICA!Q671</f>
        <v>0</v>
      </c>
      <c r="R673">
        <f>ESTADISTICA!R671</f>
        <v>0</v>
      </c>
      <c r="S673">
        <f>ESTADISTICA!S671</f>
        <v>0</v>
      </c>
      <c r="T673">
        <f>ESTADISTICA!T671</f>
        <v>0</v>
      </c>
      <c r="U673">
        <f>ESTADISTICA!U671</f>
        <v>0</v>
      </c>
      <c r="V673">
        <f>ESTADISTICA!V671</f>
        <v>0</v>
      </c>
      <c r="W673">
        <f>ESTADISTICA!W671</f>
        <v>0</v>
      </c>
      <c r="X673">
        <f>ESTADISTICA!X671</f>
        <v>0</v>
      </c>
      <c r="Y673">
        <f>ESTADISTICA!Y671</f>
        <v>0</v>
      </c>
      <c r="Z673">
        <f>ESTADISTICA!Z671</f>
        <v>0</v>
      </c>
      <c r="AA673">
        <f>ESTADISTICA!AA671</f>
        <v>0</v>
      </c>
      <c r="AB673">
        <f>ESTADISTICA!AB671</f>
        <v>0</v>
      </c>
      <c r="AC673">
        <f>ESTADISTICA!AC671</f>
        <v>0</v>
      </c>
      <c r="AD673">
        <f>ESTADISTICA!AD671</f>
        <v>0</v>
      </c>
      <c r="AE673">
        <f>ESTADISTICA!AE671</f>
        <v>0</v>
      </c>
      <c r="AF673">
        <f>ESTADISTICA!AF671</f>
        <v>0</v>
      </c>
      <c r="AG673">
        <f>ESTADISTICA!AG671</f>
        <v>0</v>
      </c>
      <c r="AH673">
        <f>ESTADISTICA!AH671</f>
        <v>0</v>
      </c>
      <c r="AI673">
        <f>ESTADISTICA!AI671</f>
        <v>0</v>
      </c>
    </row>
    <row r="674" spans="1:35" hidden="1" x14ac:dyDescent="0.25">
      <c r="A674">
        <f>ESTADISTICA!A672</f>
        <v>0</v>
      </c>
      <c r="B674">
        <f>ESTADISTICA!B672</f>
        <v>0</v>
      </c>
      <c r="C674">
        <f>ESTADISTICA!C672</f>
        <v>0</v>
      </c>
      <c r="D674">
        <f>ESTADISTICA!D672</f>
        <v>0</v>
      </c>
      <c r="E674">
        <f>ESTADISTICA!E672</f>
        <v>0</v>
      </c>
      <c r="F674">
        <f>ESTADISTICA!F672</f>
        <v>0</v>
      </c>
      <c r="G674">
        <f>ESTADISTICA!G672</f>
        <v>0</v>
      </c>
      <c r="H674">
        <f>ESTADISTICA!H672</f>
        <v>0</v>
      </c>
      <c r="I674">
        <f>ESTADISTICA!I672</f>
        <v>0</v>
      </c>
      <c r="J674">
        <f>ESTADISTICA!J672</f>
        <v>0</v>
      </c>
      <c r="K674">
        <f>ESTADISTICA!K672</f>
        <v>0</v>
      </c>
      <c r="L674">
        <f>ESTADISTICA!L672</f>
        <v>0</v>
      </c>
      <c r="M674">
        <f>ESTADISTICA!M672</f>
        <v>0</v>
      </c>
      <c r="N674">
        <f>ESTADISTICA!N672</f>
        <v>0</v>
      </c>
      <c r="O674">
        <f>ESTADISTICA!O672</f>
        <v>0</v>
      </c>
      <c r="P674">
        <f>ESTADISTICA!P672</f>
        <v>0</v>
      </c>
      <c r="Q674">
        <f>ESTADISTICA!Q672</f>
        <v>0</v>
      </c>
      <c r="R674">
        <f>ESTADISTICA!R672</f>
        <v>0</v>
      </c>
      <c r="S674">
        <f>ESTADISTICA!S672</f>
        <v>0</v>
      </c>
      <c r="T674">
        <f>ESTADISTICA!T672</f>
        <v>0</v>
      </c>
      <c r="U674">
        <f>ESTADISTICA!U672</f>
        <v>0</v>
      </c>
      <c r="V674">
        <f>ESTADISTICA!V672</f>
        <v>0</v>
      </c>
      <c r="W674">
        <f>ESTADISTICA!W672</f>
        <v>0</v>
      </c>
      <c r="X674">
        <f>ESTADISTICA!X672</f>
        <v>0</v>
      </c>
      <c r="Y674">
        <f>ESTADISTICA!Y672</f>
        <v>0</v>
      </c>
      <c r="Z674">
        <f>ESTADISTICA!Z672</f>
        <v>0</v>
      </c>
      <c r="AA674">
        <f>ESTADISTICA!AA672</f>
        <v>0</v>
      </c>
      <c r="AB674">
        <f>ESTADISTICA!AB672</f>
        <v>0</v>
      </c>
      <c r="AC674">
        <f>ESTADISTICA!AC672</f>
        <v>0</v>
      </c>
      <c r="AD674">
        <f>ESTADISTICA!AD672</f>
        <v>0</v>
      </c>
      <c r="AE674">
        <f>ESTADISTICA!AE672</f>
        <v>0</v>
      </c>
      <c r="AF674">
        <f>ESTADISTICA!AF672</f>
        <v>0</v>
      </c>
      <c r="AG674">
        <f>ESTADISTICA!AG672</f>
        <v>0</v>
      </c>
      <c r="AH674">
        <f>ESTADISTICA!AH672</f>
        <v>0</v>
      </c>
      <c r="AI674">
        <f>ESTADISTICA!AI672</f>
        <v>0</v>
      </c>
    </row>
    <row r="675" spans="1:35" hidden="1" x14ac:dyDescent="0.25">
      <c r="A675">
        <f>ESTADISTICA!A673</f>
        <v>0</v>
      </c>
      <c r="B675">
        <f>ESTADISTICA!B673</f>
        <v>0</v>
      </c>
      <c r="C675">
        <f>ESTADISTICA!C673</f>
        <v>0</v>
      </c>
      <c r="D675">
        <f>ESTADISTICA!D673</f>
        <v>0</v>
      </c>
      <c r="E675">
        <f>ESTADISTICA!E673</f>
        <v>0</v>
      </c>
      <c r="F675">
        <f>ESTADISTICA!F673</f>
        <v>0</v>
      </c>
      <c r="G675">
        <f>ESTADISTICA!G673</f>
        <v>0</v>
      </c>
      <c r="H675">
        <f>ESTADISTICA!H673</f>
        <v>0</v>
      </c>
      <c r="I675">
        <f>ESTADISTICA!I673</f>
        <v>0</v>
      </c>
      <c r="J675">
        <f>ESTADISTICA!J673</f>
        <v>0</v>
      </c>
      <c r="K675">
        <f>ESTADISTICA!K673</f>
        <v>0</v>
      </c>
      <c r="L675">
        <f>ESTADISTICA!L673</f>
        <v>0</v>
      </c>
      <c r="M675">
        <f>ESTADISTICA!M673</f>
        <v>0</v>
      </c>
      <c r="N675">
        <f>ESTADISTICA!N673</f>
        <v>0</v>
      </c>
      <c r="O675">
        <f>ESTADISTICA!O673</f>
        <v>0</v>
      </c>
      <c r="P675">
        <f>ESTADISTICA!P673</f>
        <v>0</v>
      </c>
      <c r="Q675">
        <f>ESTADISTICA!Q673</f>
        <v>0</v>
      </c>
      <c r="R675">
        <f>ESTADISTICA!R673</f>
        <v>0</v>
      </c>
      <c r="S675">
        <f>ESTADISTICA!S673</f>
        <v>0</v>
      </c>
      <c r="T675">
        <f>ESTADISTICA!T673</f>
        <v>0</v>
      </c>
      <c r="U675">
        <f>ESTADISTICA!U673</f>
        <v>0</v>
      </c>
      <c r="V675">
        <f>ESTADISTICA!V673</f>
        <v>0</v>
      </c>
      <c r="W675">
        <f>ESTADISTICA!W673</f>
        <v>0</v>
      </c>
      <c r="X675">
        <f>ESTADISTICA!X673</f>
        <v>0</v>
      </c>
      <c r="Y675">
        <f>ESTADISTICA!Y673</f>
        <v>0</v>
      </c>
      <c r="Z675">
        <f>ESTADISTICA!Z673</f>
        <v>0</v>
      </c>
      <c r="AA675">
        <f>ESTADISTICA!AA673</f>
        <v>0</v>
      </c>
      <c r="AB675">
        <f>ESTADISTICA!AB673</f>
        <v>0</v>
      </c>
      <c r="AC675">
        <f>ESTADISTICA!AC673</f>
        <v>0</v>
      </c>
      <c r="AD675">
        <f>ESTADISTICA!AD673</f>
        <v>0</v>
      </c>
      <c r="AE675">
        <f>ESTADISTICA!AE673</f>
        <v>0</v>
      </c>
      <c r="AF675">
        <f>ESTADISTICA!AF673</f>
        <v>0</v>
      </c>
      <c r="AG675">
        <f>ESTADISTICA!AG673</f>
        <v>0</v>
      </c>
      <c r="AH675">
        <f>ESTADISTICA!AH673</f>
        <v>0</v>
      </c>
      <c r="AI675">
        <f>ESTADISTICA!AI673</f>
        <v>0</v>
      </c>
    </row>
    <row r="676" spans="1:35" hidden="1" x14ac:dyDescent="0.25">
      <c r="A676">
        <f>ESTADISTICA!A674</f>
        <v>0</v>
      </c>
      <c r="B676">
        <f>ESTADISTICA!B674</f>
        <v>0</v>
      </c>
      <c r="C676">
        <f>ESTADISTICA!C674</f>
        <v>0</v>
      </c>
      <c r="D676">
        <f>ESTADISTICA!D674</f>
        <v>0</v>
      </c>
      <c r="E676">
        <f>ESTADISTICA!E674</f>
        <v>0</v>
      </c>
      <c r="F676">
        <f>ESTADISTICA!F674</f>
        <v>0</v>
      </c>
      <c r="G676">
        <f>ESTADISTICA!G674</f>
        <v>0</v>
      </c>
      <c r="H676">
        <f>ESTADISTICA!H674</f>
        <v>0</v>
      </c>
      <c r="I676">
        <f>ESTADISTICA!I674</f>
        <v>0</v>
      </c>
      <c r="J676">
        <f>ESTADISTICA!J674</f>
        <v>0</v>
      </c>
      <c r="K676">
        <f>ESTADISTICA!K674</f>
        <v>0</v>
      </c>
      <c r="L676">
        <f>ESTADISTICA!L674</f>
        <v>0</v>
      </c>
      <c r="M676">
        <f>ESTADISTICA!M674</f>
        <v>0</v>
      </c>
      <c r="N676">
        <f>ESTADISTICA!N674</f>
        <v>0</v>
      </c>
      <c r="O676">
        <f>ESTADISTICA!O674</f>
        <v>0</v>
      </c>
      <c r="P676">
        <f>ESTADISTICA!P674</f>
        <v>0</v>
      </c>
      <c r="Q676">
        <f>ESTADISTICA!Q674</f>
        <v>0</v>
      </c>
      <c r="R676">
        <f>ESTADISTICA!R674</f>
        <v>0</v>
      </c>
      <c r="S676">
        <f>ESTADISTICA!S674</f>
        <v>0</v>
      </c>
      <c r="T676">
        <f>ESTADISTICA!T674</f>
        <v>0</v>
      </c>
      <c r="U676">
        <f>ESTADISTICA!U674</f>
        <v>0</v>
      </c>
      <c r="V676">
        <f>ESTADISTICA!V674</f>
        <v>0</v>
      </c>
      <c r="W676">
        <f>ESTADISTICA!W674</f>
        <v>0</v>
      </c>
      <c r="X676">
        <f>ESTADISTICA!X674</f>
        <v>0</v>
      </c>
      <c r="Y676">
        <f>ESTADISTICA!Y674</f>
        <v>0</v>
      </c>
      <c r="Z676">
        <f>ESTADISTICA!Z674</f>
        <v>0</v>
      </c>
      <c r="AA676">
        <f>ESTADISTICA!AA674</f>
        <v>0</v>
      </c>
      <c r="AB676">
        <f>ESTADISTICA!AB674</f>
        <v>0</v>
      </c>
      <c r="AC676">
        <f>ESTADISTICA!AC674</f>
        <v>0</v>
      </c>
      <c r="AD676">
        <f>ESTADISTICA!AD674</f>
        <v>0</v>
      </c>
      <c r="AE676">
        <f>ESTADISTICA!AE674</f>
        <v>0</v>
      </c>
      <c r="AF676">
        <f>ESTADISTICA!AF674</f>
        <v>0</v>
      </c>
      <c r="AG676">
        <f>ESTADISTICA!AG674</f>
        <v>0</v>
      </c>
      <c r="AH676">
        <f>ESTADISTICA!AH674</f>
        <v>0</v>
      </c>
      <c r="AI676">
        <f>ESTADISTICA!AI674</f>
        <v>0</v>
      </c>
    </row>
    <row r="677" spans="1:35" hidden="1" x14ac:dyDescent="0.25">
      <c r="A677">
        <f>ESTADISTICA!A675</f>
        <v>0</v>
      </c>
      <c r="B677">
        <f>ESTADISTICA!B675</f>
        <v>0</v>
      </c>
      <c r="C677">
        <f>ESTADISTICA!C675</f>
        <v>0</v>
      </c>
      <c r="D677">
        <f>ESTADISTICA!D675</f>
        <v>0</v>
      </c>
      <c r="E677">
        <f>ESTADISTICA!E675</f>
        <v>0</v>
      </c>
      <c r="F677">
        <f>ESTADISTICA!F675</f>
        <v>0</v>
      </c>
      <c r="G677">
        <f>ESTADISTICA!G675</f>
        <v>0</v>
      </c>
      <c r="H677">
        <f>ESTADISTICA!H675</f>
        <v>0</v>
      </c>
      <c r="I677">
        <f>ESTADISTICA!I675</f>
        <v>0</v>
      </c>
      <c r="J677">
        <f>ESTADISTICA!J675</f>
        <v>0</v>
      </c>
      <c r="K677">
        <f>ESTADISTICA!K675</f>
        <v>0</v>
      </c>
      <c r="L677">
        <f>ESTADISTICA!L675</f>
        <v>0</v>
      </c>
      <c r="M677">
        <f>ESTADISTICA!M675</f>
        <v>0</v>
      </c>
      <c r="N677">
        <f>ESTADISTICA!N675</f>
        <v>0</v>
      </c>
      <c r="O677">
        <f>ESTADISTICA!O675</f>
        <v>0</v>
      </c>
      <c r="P677">
        <f>ESTADISTICA!P675</f>
        <v>0</v>
      </c>
      <c r="Q677">
        <f>ESTADISTICA!Q675</f>
        <v>0</v>
      </c>
      <c r="R677">
        <f>ESTADISTICA!R675</f>
        <v>0</v>
      </c>
      <c r="S677">
        <f>ESTADISTICA!S675</f>
        <v>0</v>
      </c>
      <c r="T677">
        <f>ESTADISTICA!T675</f>
        <v>0</v>
      </c>
      <c r="U677">
        <f>ESTADISTICA!U675</f>
        <v>0</v>
      </c>
      <c r="V677">
        <f>ESTADISTICA!V675</f>
        <v>0</v>
      </c>
      <c r="W677">
        <f>ESTADISTICA!W675</f>
        <v>0</v>
      </c>
      <c r="X677">
        <f>ESTADISTICA!X675</f>
        <v>0</v>
      </c>
      <c r="Y677">
        <f>ESTADISTICA!Y675</f>
        <v>0</v>
      </c>
      <c r="Z677">
        <f>ESTADISTICA!Z675</f>
        <v>0</v>
      </c>
      <c r="AA677">
        <f>ESTADISTICA!AA675</f>
        <v>0</v>
      </c>
      <c r="AB677">
        <f>ESTADISTICA!AB675</f>
        <v>0</v>
      </c>
      <c r="AC677">
        <f>ESTADISTICA!AC675</f>
        <v>0</v>
      </c>
      <c r="AD677">
        <f>ESTADISTICA!AD675</f>
        <v>0</v>
      </c>
      <c r="AE677">
        <f>ESTADISTICA!AE675</f>
        <v>0</v>
      </c>
      <c r="AF677">
        <f>ESTADISTICA!AF675</f>
        <v>0</v>
      </c>
      <c r="AG677">
        <f>ESTADISTICA!AG675</f>
        <v>0</v>
      </c>
      <c r="AH677">
        <f>ESTADISTICA!AH675</f>
        <v>0</v>
      </c>
      <c r="AI677">
        <f>ESTADISTICA!AI675</f>
        <v>0</v>
      </c>
    </row>
    <row r="678" spans="1:35" hidden="1" x14ac:dyDescent="0.25">
      <c r="A678">
        <f>ESTADISTICA!A676</f>
        <v>0</v>
      </c>
      <c r="B678">
        <f>ESTADISTICA!B676</f>
        <v>0</v>
      </c>
      <c r="C678">
        <f>ESTADISTICA!C676</f>
        <v>0</v>
      </c>
      <c r="D678">
        <f>ESTADISTICA!D676</f>
        <v>0</v>
      </c>
      <c r="E678">
        <f>ESTADISTICA!E676</f>
        <v>0</v>
      </c>
      <c r="F678">
        <f>ESTADISTICA!F676</f>
        <v>0</v>
      </c>
      <c r="G678">
        <f>ESTADISTICA!G676</f>
        <v>0</v>
      </c>
      <c r="H678">
        <f>ESTADISTICA!H676</f>
        <v>0</v>
      </c>
      <c r="I678">
        <f>ESTADISTICA!I676</f>
        <v>0</v>
      </c>
      <c r="J678">
        <f>ESTADISTICA!J676</f>
        <v>0</v>
      </c>
      <c r="K678">
        <f>ESTADISTICA!K676</f>
        <v>0</v>
      </c>
      <c r="L678">
        <f>ESTADISTICA!L676</f>
        <v>0</v>
      </c>
      <c r="M678">
        <f>ESTADISTICA!M676</f>
        <v>0</v>
      </c>
      <c r="N678">
        <f>ESTADISTICA!N676</f>
        <v>0</v>
      </c>
      <c r="O678">
        <f>ESTADISTICA!O676</f>
        <v>0</v>
      </c>
      <c r="P678">
        <f>ESTADISTICA!P676</f>
        <v>0</v>
      </c>
      <c r="Q678">
        <f>ESTADISTICA!Q676</f>
        <v>0</v>
      </c>
      <c r="R678">
        <f>ESTADISTICA!R676</f>
        <v>0</v>
      </c>
      <c r="S678">
        <f>ESTADISTICA!S676</f>
        <v>0</v>
      </c>
      <c r="T678">
        <f>ESTADISTICA!T676</f>
        <v>0</v>
      </c>
      <c r="U678">
        <f>ESTADISTICA!U676</f>
        <v>0</v>
      </c>
      <c r="V678">
        <f>ESTADISTICA!V676</f>
        <v>0</v>
      </c>
      <c r="W678">
        <f>ESTADISTICA!W676</f>
        <v>0</v>
      </c>
      <c r="X678">
        <f>ESTADISTICA!X676</f>
        <v>0</v>
      </c>
      <c r="Y678">
        <f>ESTADISTICA!Y676</f>
        <v>0</v>
      </c>
      <c r="Z678">
        <f>ESTADISTICA!Z676</f>
        <v>0</v>
      </c>
      <c r="AA678">
        <f>ESTADISTICA!AA676</f>
        <v>0</v>
      </c>
      <c r="AB678">
        <f>ESTADISTICA!AB676</f>
        <v>0</v>
      </c>
      <c r="AC678">
        <f>ESTADISTICA!AC676</f>
        <v>0</v>
      </c>
      <c r="AD678">
        <f>ESTADISTICA!AD676</f>
        <v>0</v>
      </c>
      <c r="AE678">
        <f>ESTADISTICA!AE676</f>
        <v>0</v>
      </c>
      <c r="AF678">
        <f>ESTADISTICA!AF676</f>
        <v>0</v>
      </c>
      <c r="AG678">
        <f>ESTADISTICA!AG676</f>
        <v>0</v>
      </c>
      <c r="AH678">
        <f>ESTADISTICA!AH676</f>
        <v>0</v>
      </c>
      <c r="AI678">
        <f>ESTADISTICA!AI676</f>
        <v>0</v>
      </c>
    </row>
    <row r="679" spans="1:35" hidden="1" x14ac:dyDescent="0.25">
      <c r="A679">
        <f>ESTADISTICA!A677</f>
        <v>0</v>
      </c>
      <c r="B679">
        <f>ESTADISTICA!B677</f>
        <v>0</v>
      </c>
      <c r="C679">
        <f>ESTADISTICA!C677</f>
        <v>0</v>
      </c>
      <c r="D679">
        <f>ESTADISTICA!D677</f>
        <v>0</v>
      </c>
      <c r="E679">
        <f>ESTADISTICA!E677</f>
        <v>0</v>
      </c>
      <c r="F679">
        <f>ESTADISTICA!F677</f>
        <v>0</v>
      </c>
      <c r="G679">
        <f>ESTADISTICA!G677</f>
        <v>0</v>
      </c>
      <c r="H679">
        <f>ESTADISTICA!H677</f>
        <v>0</v>
      </c>
      <c r="I679">
        <f>ESTADISTICA!I677</f>
        <v>0</v>
      </c>
      <c r="J679">
        <f>ESTADISTICA!J677</f>
        <v>0</v>
      </c>
      <c r="K679">
        <f>ESTADISTICA!K677</f>
        <v>0</v>
      </c>
      <c r="L679">
        <f>ESTADISTICA!L677</f>
        <v>0</v>
      </c>
      <c r="M679">
        <f>ESTADISTICA!M677</f>
        <v>0</v>
      </c>
      <c r="N679">
        <f>ESTADISTICA!N677</f>
        <v>0</v>
      </c>
      <c r="O679">
        <f>ESTADISTICA!O677</f>
        <v>0</v>
      </c>
      <c r="P679">
        <f>ESTADISTICA!P677</f>
        <v>0</v>
      </c>
      <c r="Q679">
        <f>ESTADISTICA!Q677</f>
        <v>0</v>
      </c>
      <c r="R679">
        <f>ESTADISTICA!R677</f>
        <v>0</v>
      </c>
      <c r="S679">
        <f>ESTADISTICA!S677</f>
        <v>0</v>
      </c>
      <c r="T679">
        <f>ESTADISTICA!T677</f>
        <v>0</v>
      </c>
      <c r="U679">
        <f>ESTADISTICA!U677</f>
        <v>0</v>
      </c>
      <c r="V679">
        <f>ESTADISTICA!V677</f>
        <v>0</v>
      </c>
      <c r="W679">
        <f>ESTADISTICA!W677</f>
        <v>0</v>
      </c>
      <c r="X679">
        <f>ESTADISTICA!X677</f>
        <v>0</v>
      </c>
      <c r="Y679">
        <f>ESTADISTICA!Y677</f>
        <v>0</v>
      </c>
      <c r="Z679">
        <f>ESTADISTICA!Z677</f>
        <v>0</v>
      </c>
      <c r="AA679">
        <f>ESTADISTICA!AA677</f>
        <v>0</v>
      </c>
      <c r="AB679">
        <f>ESTADISTICA!AB677</f>
        <v>0</v>
      </c>
      <c r="AC679">
        <f>ESTADISTICA!AC677</f>
        <v>0</v>
      </c>
      <c r="AD679">
        <f>ESTADISTICA!AD677</f>
        <v>0</v>
      </c>
      <c r="AE679">
        <f>ESTADISTICA!AE677</f>
        <v>0</v>
      </c>
      <c r="AF679">
        <f>ESTADISTICA!AF677</f>
        <v>0</v>
      </c>
      <c r="AG679">
        <f>ESTADISTICA!AG677</f>
        <v>0</v>
      </c>
      <c r="AH679">
        <f>ESTADISTICA!AH677</f>
        <v>0</v>
      </c>
      <c r="AI679">
        <f>ESTADISTICA!AI677</f>
        <v>0</v>
      </c>
    </row>
    <row r="680" spans="1:35" hidden="1" x14ac:dyDescent="0.25">
      <c r="A680">
        <f>ESTADISTICA!A678</f>
        <v>0</v>
      </c>
      <c r="B680">
        <f>ESTADISTICA!B678</f>
        <v>0</v>
      </c>
      <c r="C680">
        <f>ESTADISTICA!C678</f>
        <v>0</v>
      </c>
      <c r="D680">
        <f>ESTADISTICA!D678</f>
        <v>0</v>
      </c>
      <c r="E680">
        <f>ESTADISTICA!E678</f>
        <v>0</v>
      </c>
      <c r="F680">
        <f>ESTADISTICA!F678</f>
        <v>0</v>
      </c>
      <c r="G680">
        <f>ESTADISTICA!G678</f>
        <v>0</v>
      </c>
      <c r="H680">
        <f>ESTADISTICA!H678</f>
        <v>0</v>
      </c>
      <c r="I680">
        <f>ESTADISTICA!I678</f>
        <v>0</v>
      </c>
      <c r="J680">
        <f>ESTADISTICA!J678</f>
        <v>0</v>
      </c>
      <c r="K680">
        <f>ESTADISTICA!K678</f>
        <v>0</v>
      </c>
      <c r="L680">
        <f>ESTADISTICA!L678</f>
        <v>0</v>
      </c>
      <c r="M680">
        <f>ESTADISTICA!M678</f>
        <v>0</v>
      </c>
      <c r="N680">
        <f>ESTADISTICA!N678</f>
        <v>0</v>
      </c>
      <c r="O680">
        <f>ESTADISTICA!O678</f>
        <v>0</v>
      </c>
      <c r="P680">
        <f>ESTADISTICA!P678</f>
        <v>0</v>
      </c>
      <c r="Q680">
        <f>ESTADISTICA!Q678</f>
        <v>0</v>
      </c>
      <c r="R680">
        <f>ESTADISTICA!R678</f>
        <v>0</v>
      </c>
      <c r="S680">
        <f>ESTADISTICA!S678</f>
        <v>0</v>
      </c>
      <c r="T680">
        <f>ESTADISTICA!T678</f>
        <v>0</v>
      </c>
      <c r="U680">
        <f>ESTADISTICA!U678</f>
        <v>0</v>
      </c>
      <c r="V680">
        <f>ESTADISTICA!V678</f>
        <v>0</v>
      </c>
      <c r="W680">
        <f>ESTADISTICA!W678</f>
        <v>0</v>
      </c>
      <c r="X680">
        <f>ESTADISTICA!X678</f>
        <v>0</v>
      </c>
      <c r="Y680">
        <f>ESTADISTICA!Y678</f>
        <v>0</v>
      </c>
      <c r="Z680">
        <f>ESTADISTICA!Z678</f>
        <v>0</v>
      </c>
      <c r="AA680">
        <f>ESTADISTICA!AA678</f>
        <v>0</v>
      </c>
      <c r="AB680">
        <f>ESTADISTICA!AB678</f>
        <v>0</v>
      </c>
      <c r="AC680">
        <f>ESTADISTICA!AC678</f>
        <v>0</v>
      </c>
      <c r="AD680">
        <f>ESTADISTICA!AD678</f>
        <v>0</v>
      </c>
      <c r="AE680">
        <f>ESTADISTICA!AE678</f>
        <v>0</v>
      </c>
      <c r="AF680">
        <f>ESTADISTICA!AF678</f>
        <v>0</v>
      </c>
      <c r="AG680">
        <f>ESTADISTICA!AG678</f>
        <v>0</v>
      </c>
      <c r="AH680">
        <f>ESTADISTICA!AH678</f>
        <v>0</v>
      </c>
      <c r="AI680">
        <f>ESTADISTICA!AI678</f>
        <v>0</v>
      </c>
    </row>
    <row r="681" spans="1:35" hidden="1" x14ac:dyDescent="0.25">
      <c r="A681">
        <f>ESTADISTICA!A679</f>
        <v>0</v>
      </c>
      <c r="B681">
        <f>ESTADISTICA!B679</f>
        <v>0</v>
      </c>
      <c r="C681">
        <f>ESTADISTICA!C679</f>
        <v>0</v>
      </c>
      <c r="D681">
        <f>ESTADISTICA!D679</f>
        <v>0</v>
      </c>
      <c r="E681">
        <f>ESTADISTICA!E679</f>
        <v>0</v>
      </c>
      <c r="F681">
        <f>ESTADISTICA!F679</f>
        <v>0</v>
      </c>
      <c r="G681">
        <f>ESTADISTICA!G679</f>
        <v>0</v>
      </c>
      <c r="H681">
        <f>ESTADISTICA!H679</f>
        <v>0</v>
      </c>
      <c r="I681">
        <f>ESTADISTICA!I679</f>
        <v>0</v>
      </c>
      <c r="J681">
        <f>ESTADISTICA!J679</f>
        <v>0</v>
      </c>
      <c r="K681">
        <f>ESTADISTICA!K679</f>
        <v>0</v>
      </c>
      <c r="L681">
        <f>ESTADISTICA!L679</f>
        <v>0</v>
      </c>
      <c r="M681">
        <f>ESTADISTICA!M679</f>
        <v>0</v>
      </c>
      <c r="N681">
        <f>ESTADISTICA!N679</f>
        <v>0</v>
      </c>
      <c r="O681">
        <f>ESTADISTICA!O679</f>
        <v>0</v>
      </c>
      <c r="P681">
        <f>ESTADISTICA!P679</f>
        <v>0</v>
      </c>
      <c r="Q681">
        <f>ESTADISTICA!Q679</f>
        <v>0</v>
      </c>
      <c r="R681">
        <f>ESTADISTICA!R679</f>
        <v>0</v>
      </c>
      <c r="S681">
        <f>ESTADISTICA!S679</f>
        <v>0</v>
      </c>
      <c r="T681">
        <f>ESTADISTICA!T679</f>
        <v>0</v>
      </c>
      <c r="U681">
        <f>ESTADISTICA!U679</f>
        <v>0</v>
      </c>
      <c r="V681">
        <f>ESTADISTICA!V679</f>
        <v>0</v>
      </c>
      <c r="W681">
        <f>ESTADISTICA!W679</f>
        <v>0</v>
      </c>
      <c r="X681">
        <f>ESTADISTICA!X679</f>
        <v>0</v>
      </c>
      <c r="Y681">
        <f>ESTADISTICA!Y679</f>
        <v>0</v>
      </c>
      <c r="Z681">
        <f>ESTADISTICA!Z679</f>
        <v>0</v>
      </c>
      <c r="AA681">
        <f>ESTADISTICA!AA679</f>
        <v>0</v>
      </c>
      <c r="AB681">
        <f>ESTADISTICA!AB679</f>
        <v>0</v>
      </c>
      <c r="AC681">
        <f>ESTADISTICA!AC679</f>
        <v>0</v>
      </c>
      <c r="AD681">
        <f>ESTADISTICA!AD679</f>
        <v>0</v>
      </c>
      <c r="AE681">
        <f>ESTADISTICA!AE679</f>
        <v>0</v>
      </c>
      <c r="AF681">
        <f>ESTADISTICA!AF679</f>
        <v>0</v>
      </c>
      <c r="AG681">
        <f>ESTADISTICA!AG679</f>
        <v>0</v>
      </c>
      <c r="AH681">
        <f>ESTADISTICA!AH679</f>
        <v>0</v>
      </c>
      <c r="AI681">
        <f>ESTADISTICA!AI679</f>
        <v>0</v>
      </c>
    </row>
    <row r="682" spans="1:35" hidden="1" x14ac:dyDescent="0.25">
      <c r="A682">
        <f>ESTADISTICA!A680</f>
        <v>0</v>
      </c>
      <c r="B682">
        <f>ESTADISTICA!B680</f>
        <v>0</v>
      </c>
      <c r="C682">
        <f>ESTADISTICA!C680</f>
        <v>0</v>
      </c>
      <c r="D682">
        <f>ESTADISTICA!D680</f>
        <v>0</v>
      </c>
      <c r="E682">
        <f>ESTADISTICA!E680</f>
        <v>0</v>
      </c>
      <c r="F682">
        <f>ESTADISTICA!F680</f>
        <v>0</v>
      </c>
      <c r="G682">
        <f>ESTADISTICA!G680</f>
        <v>0</v>
      </c>
      <c r="H682">
        <f>ESTADISTICA!H680</f>
        <v>0</v>
      </c>
      <c r="I682">
        <f>ESTADISTICA!I680</f>
        <v>0</v>
      </c>
      <c r="J682">
        <f>ESTADISTICA!J680</f>
        <v>0</v>
      </c>
      <c r="K682">
        <f>ESTADISTICA!K680</f>
        <v>0</v>
      </c>
      <c r="L682">
        <f>ESTADISTICA!L680</f>
        <v>0</v>
      </c>
      <c r="M682">
        <f>ESTADISTICA!M680</f>
        <v>0</v>
      </c>
      <c r="N682">
        <f>ESTADISTICA!N680</f>
        <v>0</v>
      </c>
      <c r="O682">
        <f>ESTADISTICA!O680</f>
        <v>0</v>
      </c>
      <c r="P682">
        <f>ESTADISTICA!P680</f>
        <v>0</v>
      </c>
      <c r="Q682">
        <f>ESTADISTICA!Q680</f>
        <v>0</v>
      </c>
      <c r="R682">
        <f>ESTADISTICA!R680</f>
        <v>0</v>
      </c>
      <c r="S682">
        <f>ESTADISTICA!S680</f>
        <v>0</v>
      </c>
      <c r="T682">
        <f>ESTADISTICA!T680</f>
        <v>0</v>
      </c>
      <c r="U682">
        <f>ESTADISTICA!U680</f>
        <v>0</v>
      </c>
      <c r="V682">
        <f>ESTADISTICA!V680</f>
        <v>0</v>
      </c>
      <c r="W682">
        <f>ESTADISTICA!W680</f>
        <v>0</v>
      </c>
      <c r="X682">
        <f>ESTADISTICA!X680</f>
        <v>0</v>
      </c>
      <c r="Y682">
        <f>ESTADISTICA!Y680</f>
        <v>0</v>
      </c>
      <c r="Z682">
        <f>ESTADISTICA!Z680</f>
        <v>0</v>
      </c>
      <c r="AA682">
        <f>ESTADISTICA!AA680</f>
        <v>0</v>
      </c>
      <c r="AB682">
        <f>ESTADISTICA!AB680</f>
        <v>0</v>
      </c>
      <c r="AC682">
        <f>ESTADISTICA!AC680</f>
        <v>0</v>
      </c>
      <c r="AD682">
        <f>ESTADISTICA!AD680</f>
        <v>0</v>
      </c>
      <c r="AE682">
        <f>ESTADISTICA!AE680</f>
        <v>0</v>
      </c>
      <c r="AF682">
        <f>ESTADISTICA!AF680</f>
        <v>0</v>
      </c>
      <c r="AG682">
        <f>ESTADISTICA!AG680</f>
        <v>0</v>
      </c>
      <c r="AH682">
        <f>ESTADISTICA!AH680</f>
        <v>0</v>
      </c>
      <c r="AI682">
        <f>ESTADISTICA!AI680</f>
        <v>0</v>
      </c>
    </row>
    <row r="683" spans="1:35" hidden="1" x14ac:dyDescent="0.25">
      <c r="A683">
        <f>ESTADISTICA!A681</f>
        <v>0</v>
      </c>
      <c r="B683">
        <f>ESTADISTICA!B681</f>
        <v>0</v>
      </c>
      <c r="C683">
        <f>ESTADISTICA!C681</f>
        <v>0</v>
      </c>
      <c r="D683">
        <f>ESTADISTICA!D681</f>
        <v>0</v>
      </c>
      <c r="E683">
        <f>ESTADISTICA!E681</f>
        <v>0</v>
      </c>
      <c r="F683">
        <f>ESTADISTICA!F681</f>
        <v>0</v>
      </c>
      <c r="G683">
        <f>ESTADISTICA!G681</f>
        <v>0</v>
      </c>
      <c r="H683">
        <f>ESTADISTICA!H681</f>
        <v>0</v>
      </c>
      <c r="I683">
        <f>ESTADISTICA!I681</f>
        <v>0</v>
      </c>
      <c r="J683">
        <f>ESTADISTICA!J681</f>
        <v>0</v>
      </c>
      <c r="K683">
        <f>ESTADISTICA!K681</f>
        <v>0</v>
      </c>
      <c r="L683">
        <f>ESTADISTICA!L681</f>
        <v>0</v>
      </c>
      <c r="M683">
        <f>ESTADISTICA!M681</f>
        <v>0</v>
      </c>
      <c r="N683">
        <f>ESTADISTICA!N681</f>
        <v>0</v>
      </c>
      <c r="O683">
        <f>ESTADISTICA!O681</f>
        <v>0</v>
      </c>
      <c r="P683">
        <f>ESTADISTICA!P681</f>
        <v>0</v>
      </c>
      <c r="Q683">
        <f>ESTADISTICA!Q681</f>
        <v>0</v>
      </c>
      <c r="R683">
        <f>ESTADISTICA!R681</f>
        <v>0</v>
      </c>
      <c r="S683">
        <f>ESTADISTICA!S681</f>
        <v>0</v>
      </c>
      <c r="T683">
        <f>ESTADISTICA!T681</f>
        <v>0</v>
      </c>
      <c r="U683">
        <f>ESTADISTICA!U681</f>
        <v>0</v>
      </c>
      <c r="V683">
        <f>ESTADISTICA!V681</f>
        <v>0</v>
      </c>
      <c r="W683">
        <f>ESTADISTICA!W681</f>
        <v>0</v>
      </c>
      <c r="X683">
        <f>ESTADISTICA!X681</f>
        <v>0</v>
      </c>
      <c r="Y683">
        <f>ESTADISTICA!Y681</f>
        <v>0</v>
      </c>
      <c r="Z683">
        <f>ESTADISTICA!Z681</f>
        <v>0</v>
      </c>
      <c r="AA683">
        <f>ESTADISTICA!AA681</f>
        <v>0</v>
      </c>
      <c r="AB683">
        <f>ESTADISTICA!AB681</f>
        <v>0</v>
      </c>
      <c r="AC683">
        <f>ESTADISTICA!AC681</f>
        <v>0</v>
      </c>
      <c r="AD683">
        <f>ESTADISTICA!AD681</f>
        <v>0</v>
      </c>
      <c r="AE683">
        <f>ESTADISTICA!AE681</f>
        <v>0</v>
      </c>
      <c r="AF683">
        <f>ESTADISTICA!AF681</f>
        <v>0</v>
      </c>
      <c r="AG683">
        <f>ESTADISTICA!AG681</f>
        <v>0</v>
      </c>
      <c r="AH683">
        <f>ESTADISTICA!AH681</f>
        <v>0</v>
      </c>
      <c r="AI683">
        <f>ESTADISTICA!AI681</f>
        <v>0</v>
      </c>
    </row>
    <row r="684" spans="1:35" hidden="1" x14ac:dyDescent="0.25">
      <c r="A684">
        <f>ESTADISTICA!A682</f>
        <v>0</v>
      </c>
      <c r="B684">
        <f>ESTADISTICA!B682</f>
        <v>0</v>
      </c>
      <c r="C684">
        <f>ESTADISTICA!C682</f>
        <v>0</v>
      </c>
      <c r="D684">
        <f>ESTADISTICA!D682</f>
        <v>0</v>
      </c>
      <c r="E684">
        <f>ESTADISTICA!E682</f>
        <v>0</v>
      </c>
      <c r="F684">
        <f>ESTADISTICA!F682</f>
        <v>0</v>
      </c>
      <c r="G684">
        <f>ESTADISTICA!G682</f>
        <v>0</v>
      </c>
      <c r="H684">
        <f>ESTADISTICA!H682</f>
        <v>0</v>
      </c>
      <c r="I684">
        <f>ESTADISTICA!I682</f>
        <v>0</v>
      </c>
      <c r="J684">
        <f>ESTADISTICA!J682</f>
        <v>0</v>
      </c>
      <c r="K684">
        <f>ESTADISTICA!K682</f>
        <v>0</v>
      </c>
      <c r="L684">
        <f>ESTADISTICA!L682</f>
        <v>0</v>
      </c>
      <c r="M684">
        <f>ESTADISTICA!M682</f>
        <v>0</v>
      </c>
      <c r="N684">
        <f>ESTADISTICA!N682</f>
        <v>0</v>
      </c>
      <c r="O684">
        <f>ESTADISTICA!O682</f>
        <v>0</v>
      </c>
      <c r="P684">
        <f>ESTADISTICA!P682</f>
        <v>0</v>
      </c>
      <c r="Q684">
        <f>ESTADISTICA!Q682</f>
        <v>0</v>
      </c>
      <c r="R684">
        <f>ESTADISTICA!R682</f>
        <v>0</v>
      </c>
      <c r="S684">
        <f>ESTADISTICA!S682</f>
        <v>0</v>
      </c>
      <c r="T684">
        <f>ESTADISTICA!T682</f>
        <v>0</v>
      </c>
      <c r="U684">
        <f>ESTADISTICA!U682</f>
        <v>0</v>
      </c>
      <c r="V684">
        <f>ESTADISTICA!V682</f>
        <v>0</v>
      </c>
      <c r="W684">
        <f>ESTADISTICA!W682</f>
        <v>0</v>
      </c>
      <c r="X684">
        <f>ESTADISTICA!X682</f>
        <v>0</v>
      </c>
      <c r="Y684">
        <f>ESTADISTICA!Y682</f>
        <v>0</v>
      </c>
      <c r="Z684">
        <f>ESTADISTICA!Z682</f>
        <v>0</v>
      </c>
      <c r="AA684">
        <f>ESTADISTICA!AA682</f>
        <v>0</v>
      </c>
      <c r="AB684">
        <f>ESTADISTICA!AB682</f>
        <v>0</v>
      </c>
      <c r="AC684">
        <f>ESTADISTICA!AC682</f>
        <v>0</v>
      </c>
      <c r="AD684">
        <f>ESTADISTICA!AD682</f>
        <v>0</v>
      </c>
      <c r="AE684">
        <f>ESTADISTICA!AE682</f>
        <v>0</v>
      </c>
      <c r="AF684">
        <f>ESTADISTICA!AF682</f>
        <v>0</v>
      </c>
      <c r="AG684">
        <f>ESTADISTICA!AG682</f>
        <v>0</v>
      </c>
      <c r="AH684">
        <f>ESTADISTICA!AH682</f>
        <v>0</v>
      </c>
      <c r="AI684">
        <f>ESTADISTICA!AI682</f>
        <v>0</v>
      </c>
    </row>
    <row r="685" spans="1:35" hidden="1" x14ac:dyDescent="0.25">
      <c r="A685">
        <f>ESTADISTICA!A683</f>
        <v>0</v>
      </c>
      <c r="B685">
        <f>ESTADISTICA!B683</f>
        <v>0</v>
      </c>
      <c r="C685">
        <f>ESTADISTICA!C683</f>
        <v>0</v>
      </c>
      <c r="D685">
        <f>ESTADISTICA!D683</f>
        <v>0</v>
      </c>
      <c r="E685">
        <f>ESTADISTICA!E683</f>
        <v>0</v>
      </c>
      <c r="F685">
        <f>ESTADISTICA!F683</f>
        <v>0</v>
      </c>
      <c r="G685">
        <f>ESTADISTICA!G683</f>
        <v>0</v>
      </c>
      <c r="H685">
        <f>ESTADISTICA!H683</f>
        <v>0</v>
      </c>
      <c r="I685">
        <f>ESTADISTICA!I683</f>
        <v>0</v>
      </c>
      <c r="J685">
        <f>ESTADISTICA!J683</f>
        <v>0</v>
      </c>
      <c r="K685">
        <f>ESTADISTICA!K683</f>
        <v>0</v>
      </c>
      <c r="L685">
        <f>ESTADISTICA!L683</f>
        <v>0</v>
      </c>
      <c r="M685">
        <f>ESTADISTICA!M683</f>
        <v>0</v>
      </c>
      <c r="N685">
        <f>ESTADISTICA!N683</f>
        <v>0</v>
      </c>
      <c r="O685">
        <f>ESTADISTICA!O683</f>
        <v>0</v>
      </c>
      <c r="P685">
        <f>ESTADISTICA!P683</f>
        <v>0</v>
      </c>
      <c r="Q685">
        <f>ESTADISTICA!Q683</f>
        <v>0</v>
      </c>
      <c r="R685">
        <f>ESTADISTICA!R683</f>
        <v>0</v>
      </c>
      <c r="S685">
        <f>ESTADISTICA!S683</f>
        <v>0</v>
      </c>
      <c r="T685">
        <f>ESTADISTICA!T683</f>
        <v>0</v>
      </c>
      <c r="U685">
        <f>ESTADISTICA!U683</f>
        <v>0</v>
      </c>
      <c r="V685">
        <f>ESTADISTICA!V683</f>
        <v>0</v>
      </c>
      <c r="W685">
        <f>ESTADISTICA!W683</f>
        <v>0</v>
      </c>
      <c r="X685">
        <f>ESTADISTICA!X683</f>
        <v>0</v>
      </c>
      <c r="Y685">
        <f>ESTADISTICA!Y683</f>
        <v>0</v>
      </c>
      <c r="Z685">
        <f>ESTADISTICA!Z683</f>
        <v>0</v>
      </c>
      <c r="AA685">
        <f>ESTADISTICA!AA683</f>
        <v>0</v>
      </c>
      <c r="AB685">
        <f>ESTADISTICA!AB683</f>
        <v>0</v>
      </c>
      <c r="AC685">
        <f>ESTADISTICA!AC683</f>
        <v>0</v>
      </c>
      <c r="AD685">
        <f>ESTADISTICA!AD683</f>
        <v>0</v>
      </c>
      <c r="AE685">
        <f>ESTADISTICA!AE683</f>
        <v>0</v>
      </c>
      <c r="AF685">
        <f>ESTADISTICA!AF683</f>
        <v>0</v>
      </c>
      <c r="AG685">
        <f>ESTADISTICA!AG683</f>
        <v>0</v>
      </c>
      <c r="AH685">
        <f>ESTADISTICA!AH683</f>
        <v>0</v>
      </c>
      <c r="AI685">
        <f>ESTADISTICA!AI683</f>
        <v>0</v>
      </c>
    </row>
    <row r="686" spans="1:35" hidden="1" x14ac:dyDescent="0.25">
      <c r="A686">
        <f>ESTADISTICA!A684</f>
        <v>0</v>
      </c>
      <c r="B686">
        <f>ESTADISTICA!B684</f>
        <v>0</v>
      </c>
      <c r="C686">
        <f>ESTADISTICA!C684</f>
        <v>0</v>
      </c>
      <c r="D686">
        <f>ESTADISTICA!D684</f>
        <v>0</v>
      </c>
      <c r="E686">
        <f>ESTADISTICA!E684</f>
        <v>0</v>
      </c>
      <c r="F686">
        <f>ESTADISTICA!F684</f>
        <v>0</v>
      </c>
      <c r="G686">
        <f>ESTADISTICA!G684</f>
        <v>0</v>
      </c>
      <c r="H686">
        <f>ESTADISTICA!H684</f>
        <v>0</v>
      </c>
      <c r="I686">
        <f>ESTADISTICA!I684</f>
        <v>0</v>
      </c>
      <c r="J686">
        <f>ESTADISTICA!J684</f>
        <v>0</v>
      </c>
      <c r="K686">
        <f>ESTADISTICA!K684</f>
        <v>0</v>
      </c>
      <c r="L686">
        <f>ESTADISTICA!L684</f>
        <v>0</v>
      </c>
      <c r="M686">
        <f>ESTADISTICA!M684</f>
        <v>0</v>
      </c>
      <c r="N686">
        <f>ESTADISTICA!N684</f>
        <v>0</v>
      </c>
      <c r="O686">
        <f>ESTADISTICA!O684</f>
        <v>0</v>
      </c>
      <c r="P686">
        <f>ESTADISTICA!P684</f>
        <v>0</v>
      </c>
      <c r="Q686">
        <f>ESTADISTICA!Q684</f>
        <v>0</v>
      </c>
      <c r="R686">
        <f>ESTADISTICA!R684</f>
        <v>0</v>
      </c>
      <c r="S686">
        <f>ESTADISTICA!S684</f>
        <v>0</v>
      </c>
      <c r="T686">
        <f>ESTADISTICA!T684</f>
        <v>0</v>
      </c>
      <c r="U686">
        <f>ESTADISTICA!U684</f>
        <v>0</v>
      </c>
      <c r="V686">
        <f>ESTADISTICA!V684</f>
        <v>0</v>
      </c>
      <c r="W686">
        <f>ESTADISTICA!W684</f>
        <v>0</v>
      </c>
      <c r="X686">
        <f>ESTADISTICA!X684</f>
        <v>0</v>
      </c>
      <c r="Y686">
        <f>ESTADISTICA!Y684</f>
        <v>0</v>
      </c>
      <c r="Z686">
        <f>ESTADISTICA!Z684</f>
        <v>0</v>
      </c>
      <c r="AA686">
        <f>ESTADISTICA!AA684</f>
        <v>0</v>
      </c>
      <c r="AB686">
        <f>ESTADISTICA!AB684</f>
        <v>0</v>
      </c>
      <c r="AC686">
        <f>ESTADISTICA!AC684</f>
        <v>0</v>
      </c>
      <c r="AD686">
        <f>ESTADISTICA!AD684</f>
        <v>0</v>
      </c>
      <c r="AE686">
        <f>ESTADISTICA!AE684</f>
        <v>0</v>
      </c>
      <c r="AF686">
        <f>ESTADISTICA!AF684</f>
        <v>0</v>
      </c>
      <c r="AG686">
        <f>ESTADISTICA!AG684</f>
        <v>0</v>
      </c>
      <c r="AH686">
        <f>ESTADISTICA!AH684</f>
        <v>0</v>
      </c>
      <c r="AI686">
        <f>ESTADISTICA!AI684</f>
        <v>0</v>
      </c>
    </row>
  </sheetData>
  <autoFilter ref="A3:AI686" xr:uid="{00000000-0009-0000-0000-000005000000}">
    <filterColumn colId="9">
      <filters>
        <filter val="APAGADO"/>
      </filters>
    </filterColumn>
  </autoFilter>
  <conditionalFormatting sqref="AE3:AE1048576">
    <cfRule type="containsText" dxfId="149" priority="2" operator="containsText" text="APAGADO">
      <formula>NOT(ISERROR(SEARCH("APAGADO",AE3)))</formula>
    </cfRule>
  </conditionalFormatting>
  <conditionalFormatting sqref="F4:AI686">
    <cfRule type="containsText" dxfId="1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O36" sqref="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77"/>
  <sheetViews>
    <sheetView tabSelected="1" topLeftCell="A52" workbookViewId="0">
      <selection activeCell="A62" sqref="A62:E66"/>
    </sheetView>
  </sheetViews>
  <sheetFormatPr baseColWidth="10" defaultColWidth="11.5703125" defaultRowHeight="15" x14ac:dyDescent="0.25"/>
  <cols>
    <col min="1" max="1" width="20.28515625" bestFit="1" customWidth="1"/>
    <col min="2" max="2" width="11.5703125" style="115"/>
    <col min="3" max="3" width="11.5703125" style="9"/>
    <col min="4" max="4" width="11.5703125" style="69"/>
    <col min="7" max="7" width="30.7109375" bestFit="1" customWidth="1"/>
    <col min="8" max="8" width="33.7109375" bestFit="1" customWidth="1"/>
    <col min="11" max="12" width="13.7109375" bestFit="1" customWidth="1"/>
  </cols>
  <sheetData>
    <row r="1" spans="1:13" ht="15.75" thickBot="1" x14ac:dyDescent="0.3">
      <c r="B1" s="9" t="s">
        <v>999</v>
      </c>
      <c r="D1" s="69" t="s">
        <v>1000</v>
      </c>
    </row>
    <row r="2" spans="1:13" ht="16.5" thickTop="1" thickBot="1" x14ac:dyDescent="0.3">
      <c r="A2" s="70" t="s">
        <v>996</v>
      </c>
      <c r="B2" s="71">
        <v>436</v>
      </c>
      <c r="C2" s="72"/>
      <c r="D2" s="73"/>
      <c r="E2" s="136"/>
      <c r="F2" s="145"/>
    </row>
    <row r="3" spans="1:13" ht="15" customHeight="1" thickTop="1" x14ac:dyDescent="0.25">
      <c r="A3" s="74" t="s">
        <v>6</v>
      </c>
      <c r="B3" s="75">
        <v>23</v>
      </c>
      <c r="C3" s="76">
        <v>23</v>
      </c>
      <c r="D3" s="77">
        <f>C3/B2</f>
        <v>5.2752293577981654E-2</v>
      </c>
      <c r="E3" s="137"/>
      <c r="F3" s="146"/>
      <c r="G3" s="78"/>
      <c r="H3" s="79"/>
      <c r="I3" s="79"/>
      <c r="J3" s="79"/>
      <c r="K3" s="80"/>
      <c r="L3" s="81"/>
      <c r="M3" s="141"/>
    </row>
    <row r="4" spans="1:13" x14ac:dyDescent="0.25">
      <c r="A4" s="74" t="s">
        <v>998</v>
      </c>
      <c r="B4" s="75">
        <v>0</v>
      </c>
      <c r="C4" s="76">
        <f>C3-B4</f>
        <v>23</v>
      </c>
      <c r="D4" s="77">
        <f>C4/B2</f>
        <v>5.2752293577981654E-2</v>
      </c>
      <c r="E4" s="137"/>
      <c r="F4" s="146"/>
      <c r="G4" s="82"/>
      <c r="H4" s="83"/>
      <c r="I4" s="83"/>
      <c r="J4" s="83"/>
      <c r="K4" s="84"/>
      <c r="L4" s="85"/>
      <c r="M4" s="142"/>
    </row>
    <row r="5" spans="1:13" x14ac:dyDescent="0.25">
      <c r="A5" s="74" t="s">
        <v>997</v>
      </c>
      <c r="B5" s="75">
        <v>4</v>
      </c>
      <c r="C5" s="76">
        <f>C4-B5</f>
        <v>19</v>
      </c>
      <c r="D5" s="77">
        <f>C5/B2</f>
        <v>4.3577981651376149E-2</v>
      </c>
      <c r="E5" s="137"/>
      <c r="F5" s="146"/>
      <c r="G5" s="82"/>
      <c r="H5" s="83"/>
      <c r="I5" s="83"/>
      <c r="J5" s="83"/>
      <c r="K5" s="84"/>
      <c r="L5" s="85"/>
      <c r="M5" s="142"/>
    </row>
    <row r="6" spans="1:13" ht="15.75" thickBot="1" x14ac:dyDescent="0.3">
      <c r="A6" s="86" t="s">
        <v>16</v>
      </c>
      <c r="B6" s="87">
        <v>3</v>
      </c>
      <c r="C6" s="88">
        <f>C5-B6</f>
        <v>16</v>
      </c>
      <c r="D6" s="77">
        <f>C6/B2</f>
        <v>3.669724770642202E-2</v>
      </c>
      <c r="E6" s="138"/>
      <c r="F6" s="147"/>
      <c r="G6" s="82"/>
      <c r="H6" s="83"/>
      <c r="I6" s="83"/>
      <c r="J6" s="83"/>
      <c r="K6" s="84"/>
      <c r="L6" s="85"/>
      <c r="M6" s="142"/>
    </row>
    <row r="7" spans="1:13" ht="15" customHeight="1" thickTop="1" x14ac:dyDescent="0.25">
      <c r="A7" s="70" t="s">
        <v>996</v>
      </c>
      <c r="B7" s="71">
        <v>436</v>
      </c>
      <c r="C7" s="72"/>
      <c r="D7" s="73"/>
      <c r="E7" s="136">
        <v>44929</v>
      </c>
      <c r="F7" s="47"/>
      <c r="G7" s="82"/>
      <c r="H7" s="83"/>
      <c r="I7" s="83"/>
      <c r="J7" s="83"/>
      <c r="K7" s="84"/>
      <c r="L7" s="85"/>
      <c r="M7" s="142"/>
    </row>
    <row r="8" spans="1:13" ht="15.75" thickBot="1" x14ac:dyDescent="0.3">
      <c r="A8" s="74" t="s">
        <v>6</v>
      </c>
      <c r="B8" s="75">
        <v>38</v>
      </c>
      <c r="C8" s="76">
        <v>38</v>
      </c>
      <c r="D8" s="77">
        <f>C8/B7</f>
        <v>8.7155963302752298E-2</v>
      </c>
      <c r="E8" s="137"/>
      <c r="G8" s="90"/>
      <c r="H8" s="91"/>
      <c r="I8" s="91"/>
      <c r="J8" s="91"/>
      <c r="K8" s="92"/>
      <c r="L8" s="93"/>
      <c r="M8" s="144"/>
    </row>
    <row r="9" spans="1:13" ht="16.5" thickTop="1" thickBot="1" x14ac:dyDescent="0.3">
      <c r="A9" s="74" t="s">
        <v>998</v>
      </c>
      <c r="B9" s="75">
        <v>0</v>
      </c>
      <c r="C9" s="76">
        <f>C8-B9</f>
        <v>38</v>
      </c>
      <c r="D9" s="77">
        <f>C9/B7</f>
        <v>8.7155963302752298E-2</v>
      </c>
      <c r="E9" s="137"/>
      <c r="G9" s="39"/>
      <c r="K9" s="94"/>
      <c r="M9" s="95"/>
    </row>
    <row r="10" spans="1:13" ht="15.75" thickTop="1" x14ac:dyDescent="0.25">
      <c r="A10" s="74" t="s">
        <v>997</v>
      </c>
      <c r="B10" s="75">
        <v>4</v>
      </c>
      <c r="C10" s="76">
        <f>C9-B10</f>
        <v>34</v>
      </c>
      <c r="D10" s="77">
        <f>C10/B7</f>
        <v>7.7981651376146793E-2</v>
      </c>
      <c r="E10" s="137"/>
      <c r="G10" s="96"/>
      <c r="H10" s="97"/>
      <c r="I10" s="97"/>
      <c r="J10" s="97"/>
      <c r="K10" s="98"/>
      <c r="L10" s="99"/>
      <c r="M10" s="141"/>
    </row>
    <row r="11" spans="1:13" ht="15.75" thickBot="1" x14ac:dyDescent="0.3">
      <c r="A11" s="86" t="s">
        <v>16</v>
      </c>
      <c r="B11" s="87">
        <v>8</v>
      </c>
      <c r="C11" s="88">
        <f>C10-B11</f>
        <v>26</v>
      </c>
      <c r="D11" s="77">
        <f>C11/B7</f>
        <v>5.9633027522935783E-2</v>
      </c>
      <c r="E11" s="138"/>
      <c r="G11" s="100"/>
      <c r="K11" s="94"/>
      <c r="L11" s="101"/>
      <c r="M11" s="142"/>
    </row>
    <row r="12" spans="1:13" ht="15.75" thickTop="1" x14ac:dyDescent="0.25">
      <c r="A12" s="70" t="s">
        <v>996</v>
      </c>
      <c r="B12" s="71">
        <v>436</v>
      </c>
      <c r="C12" s="72"/>
      <c r="D12" s="73"/>
      <c r="E12" s="136">
        <v>44930</v>
      </c>
      <c r="G12" s="100"/>
      <c r="K12" s="94"/>
      <c r="L12" s="101"/>
      <c r="M12" s="142"/>
    </row>
    <row r="13" spans="1:13" x14ac:dyDescent="0.25">
      <c r="A13" s="74" t="s">
        <v>6</v>
      </c>
      <c r="B13" s="75">
        <v>47</v>
      </c>
      <c r="C13" s="76">
        <v>47</v>
      </c>
      <c r="D13" s="77">
        <f>C13/B12</f>
        <v>0.10779816513761468</v>
      </c>
      <c r="E13" s="137"/>
      <c r="G13" s="100"/>
      <c r="K13" s="94"/>
      <c r="L13" s="101"/>
      <c r="M13" s="142"/>
    </row>
    <row r="14" spans="1:13" x14ac:dyDescent="0.25">
      <c r="A14" s="74" t="s">
        <v>998</v>
      </c>
      <c r="B14" s="75">
        <v>2</v>
      </c>
      <c r="C14" s="76">
        <f>C13-B14</f>
        <v>45</v>
      </c>
      <c r="D14" s="77">
        <f>C14/B12</f>
        <v>0.10321100917431193</v>
      </c>
      <c r="E14" s="137"/>
      <c r="G14" s="100"/>
      <c r="K14" s="94"/>
      <c r="L14" s="101"/>
      <c r="M14" s="142"/>
    </row>
    <row r="15" spans="1:13" ht="15" customHeight="1" thickBot="1" x14ac:dyDescent="0.3">
      <c r="A15" s="74" t="s">
        <v>997</v>
      </c>
      <c r="B15" s="75">
        <v>4</v>
      </c>
      <c r="C15" s="76">
        <f>C14-B15</f>
        <v>41</v>
      </c>
      <c r="D15" s="77">
        <f>C15/B12</f>
        <v>9.4036697247706427E-2</v>
      </c>
      <c r="E15" s="137"/>
      <c r="G15" s="102"/>
      <c r="H15" s="103"/>
      <c r="I15" s="103"/>
      <c r="J15" s="103"/>
      <c r="K15" s="103"/>
      <c r="L15" s="104"/>
      <c r="M15" s="143"/>
    </row>
    <row r="16" spans="1:13" ht="16.5" thickTop="1" thickBot="1" x14ac:dyDescent="0.3">
      <c r="A16" s="86" t="s">
        <v>16</v>
      </c>
      <c r="B16" s="87">
        <v>9</v>
      </c>
      <c r="C16" s="88">
        <f>C15-B16</f>
        <v>32</v>
      </c>
      <c r="D16" s="77">
        <f>C16/B12</f>
        <v>7.3394495412844041E-2</v>
      </c>
      <c r="E16" s="138"/>
      <c r="G16" s="105"/>
      <c r="H16" s="106"/>
      <c r="I16" s="106"/>
      <c r="J16" s="106"/>
      <c r="K16" s="107"/>
      <c r="L16" s="108"/>
      <c r="M16" s="141"/>
    </row>
    <row r="17" spans="1:14" ht="15.75" thickTop="1" x14ac:dyDescent="0.25">
      <c r="A17" s="70" t="s">
        <v>996</v>
      </c>
      <c r="B17" s="71">
        <v>436</v>
      </c>
      <c r="C17" s="72"/>
      <c r="D17" s="73"/>
      <c r="E17" s="136">
        <v>44931</v>
      </c>
      <c r="G17" s="109"/>
      <c r="K17" s="94"/>
      <c r="L17" s="110"/>
      <c r="M17" s="142"/>
    </row>
    <row r="18" spans="1:14" x14ac:dyDescent="0.25">
      <c r="A18" s="74" t="s">
        <v>6</v>
      </c>
      <c r="B18" s="75">
        <v>25</v>
      </c>
      <c r="C18" s="76">
        <v>25</v>
      </c>
      <c r="D18" s="77">
        <f>C18/B17</f>
        <v>5.7339449541284407E-2</v>
      </c>
      <c r="E18" s="137"/>
      <c r="G18" s="109"/>
      <c r="K18" s="94"/>
      <c r="L18" s="110"/>
      <c r="M18" s="142"/>
    </row>
    <row r="19" spans="1:14" x14ac:dyDescent="0.25">
      <c r="A19" s="74" t="s">
        <v>998</v>
      </c>
      <c r="B19" s="75">
        <v>1</v>
      </c>
      <c r="C19" s="76">
        <f>C18-B19</f>
        <v>24</v>
      </c>
      <c r="D19" s="77">
        <f>C19/B17</f>
        <v>5.5045871559633031E-2</v>
      </c>
      <c r="E19" s="137"/>
      <c r="G19" s="109"/>
      <c r="K19" s="94"/>
      <c r="L19" s="110"/>
      <c r="M19" s="142"/>
    </row>
    <row r="20" spans="1:14" x14ac:dyDescent="0.25">
      <c r="A20" s="74" t="s">
        <v>997</v>
      </c>
      <c r="B20" s="75">
        <v>1</v>
      </c>
      <c r="C20" s="76">
        <f>C19-B20</f>
        <v>23</v>
      </c>
      <c r="D20" s="77">
        <f>C20/B17</f>
        <v>5.2752293577981654E-2</v>
      </c>
      <c r="E20" s="137"/>
      <c r="G20" s="109"/>
      <c r="K20" s="94"/>
      <c r="L20" s="110"/>
      <c r="M20" s="142"/>
    </row>
    <row r="21" spans="1:14" ht="15.75" thickBot="1" x14ac:dyDescent="0.3">
      <c r="A21" s="86" t="s">
        <v>16</v>
      </c>
      <c r="B21" s="87">
        <v>4</v>
      </c>
      <c r="C21" s="88">
        <f>C20-B21</f>
        <v>19</v>
      </c>
      <c r="D21" s="77">
        <f>C21/B17</f>
        <v>4.3577981651376149E-2</v>
      </c>
      <c r="E21" s="138"/>
      <c r="G21" s="102"/>
      <c r="H21" s="103"/>
      <c r="I21" s="103"/>
      <c r="J21" s="103"/>
      <c r="K21" s="103"/>
      <c r="L21" s="104"/>
      <c r="M21" s="143"/>
    </row>
    <row r="22" spans="1:14" ht="15.75" thickTop="1" x14ac:dyDescent="0.25">
      <c r="A22" s="70" t="s">
        <v>996</v>
      </c>
      <c r="B22" s="71">
        <v>436</v>
      </c>
      <c r="C22" s="72"/>
      <c r="D22" s="73"/>
      <c r="E22" s="136">
        <v>44932</v>
      </c>
    </row>
    <row r="23" spans="1:14" ht="15.75" thickBot="1" x14ac:dyDescent="0.3">
      <c r="A23" s="74" t="s">
        <v>6</v>
      </c>
      <c r="B23" s="75">
        <v>38</v>
      </c>
      <c r="C23" s="76">
        <v>38</v>
      </c>
      <c r="D23" s="77">
        <f>C23/B22</f>
        <v>8.7155963302752298E-2</v>
      </c>
      <c r="E23" s="137"/>
    </row>
    <row r="24" spans="1:14" ht="15.75" thickTop="1" x14ac:dyDescent="0.25">
      <c r="A24" s="74" t="s">
        <v>998</v>
      </c>
      <c r="B24" s="75">
        <v>6</v>
      </c>
      <c r="C24" s="76">
        <f>C23-B24</f>
        <v>32</v>
      </c>
      <c r="D24" s="77">
        <f>C24/B22</f>
        <v>7.3394495412844041E-2</v>
      </c>
      <c r="E24" s="137"/>
      <c r="G24" s="96"/>
      <c r="H24" s="97"/>
      <c r="I24" s="97"/>
      <c r="J24" s="97"/>
      <c r="K24" s="98"/>
      <c r="L24" s="99"/>
      <c r="M24" s="141"/>
    </row>
    <row r="25" spans="1:14" x14ac:dyDescent="0.25">
      <c r="A25" s="74" t="s">
        <v>997</v>
      </c>
      <c r="B25" s="75">
        <v>1</v>
      </c>
      <c r="C25" s="76">
        <f>C24-B25</f>
        <v>31</v>
      </c>
      <c r="D25" s="77">
        <f>C25/B22</f>
        <v>7.1100917431192664E-2</v>
      </c>
      <c r="E25" s="137"/>
      <c r="G25" s="100"/>
      <c r="K25" s="94"/>
      <c r="L25" s="101"/>
      <c r="M25" s="142"/>
    </row>
    <row r="26" spans="1:14" ht="15.75" thickBot="1" x14ac:dyDescent="0.3">
      <c r="A26" s="86" t="s">
        <v>16</v>
      </c>
      <c r="B26" s="87">
        <v>6</v>
      </c>
      <c r="C26" s="88">
        <f>C25-B26</f>
        <v>25</v>
      </c>
      <c r="D26" s="77">
        <f>C26/B22</f>
        <v>5.7339449541284407E-2</v>
      </c>
      <c r="E26" s="138"/>
      <c r="G26" s="100"/>
      <c r="K26" s="94"/>
      <c r="L26" s="101"/>
      <c r="M26" s="142"/>
    </row>
    <row r="27" spans="1:14" ht="15.75" thickTop="1" x14ac:dyDescent="0.25">
      <c r="A27" s="70" t="s">
        <v>996</v>
      </c>
      <c r="B27" s="71">
        <v>436</v>
      </c>
      <c r="C27" s="72"/>
      <c r="D27" s="73"/>
      <c r="E27" s="136">
        <v>44935</v>
      </c>
      <c r="G27" s="100"/>
      <c r="K27" s="94"/>
      <c r="L27" s="101"/>
      <c r="M27" s="142"/>
    </row>
    <row r="28" spans="1:14" x14ac:dyDescent="0.25">
      <c r="A28" s="74" t="s">
        <v>6</v>
      </c>
      <c r="B28" s="75">
        <v>21</v>
      </c>
      <c r="C28" s="76">
        <v>21</v>
      </c>
      <c r="D28" s="77">
        <f>C28/B27</f>
        <v>4.8165137614678902E-2</v>
      </c>
      <c r="E28" s="137"/>
      <c r="G28" s="100"/>
      <c r="K28" s="94"/>
      <c r="L28" s="101"/>
      <c r="M28" s="142"/>
    </row>
    <row r="29" spans="1:14" ht="15.75" thickBot="1" x14ac:dyDescent="0.3">
      <c r="A29" s="74" t="s">
        <v>998</v>
      </c>
      <c r="B29" s="135">
        <v>1</v>
      </c>
      <c r="C29" s="76">
        <f>C28-B29</f>
        <v>20</v>
      </c>
      <c r="D29" s="77">
        <f>C29/B27</f>
        <v>4.5871559633027525E-2</v>
      </c>
      <c r="E29" s="137"/>
      <c r="G29" s="102"/>
      <c r="H29" s="103"/>
      <c r="I29" s="103"/>
      <c r="J29" s="103"/>
      <c r="K29" s="103"/>
      <c r="L29" s="104"/>
      <c r="M29" s="143"/>
    </row>
    <row r="30" spans="1:14" ht="16.5" thickTop="1" thickBot="1" x14ac:dyDescent="0.3">
      <c r="A30" s="74" t="s">
        <v>997</v>
      </c>
      <c r="B30" s="135">
        <v>1</v>
      </c>
      <c r="C30" s="76">
        <f>C29-B30</f>
        <v>19</v>
      </c>
      <c r="D30" s="77">
        <f>C30/B27</f>
        <v>4.3577981651376149E-2</v>
      </c>
      <c r="E30" s="137"/>
    </row>
    <row r="31" spans="1:14" ht="16.5" thickTop="1" thickBot="1" x14ac:dyDescent="0.3">
      <c r="A31" s="86" t="s">
        <v>16</v>
      </c>
      <c r="B31" s="87">
        <v>6</v>
      </c>
      <c r="C31" s="88">
        <f>C30-B31</f>
        <v>13</v>
      </c>
      <c r="D31" s="77">
        <f>C31/B27</f>
        <v>2.9816513761467892E-2</v>
      </c>
      <c r="E31" s="138"/>
      <c r="G31" s="105"/>
      <c r="H31" s="111"/>
      <c r="I31" s="106"/>
      <c r="J31" s="106"/>
      <c r="K31" s="106"/>
      <c r="L31" s="107"/>
      <c r="M31" s="108"/>
      <c r="N31" s="139"/>
    </row>
    <row r="32" spans="1:14" ht="15.75" thickTop="1" x14ac:dyDescent="0.25">
      <c r="A32" s="70" t="s">
        <v>996</v>
      </c>
      <c r="B32" s="71">
        <v>436</v>
      </c>
      <c r="C32" s="72"/>
      <c r="D32" s="73"/>
      <c r="E32" s="136">
        <v>44936</v>
      </c>
      <c r="G32" s="109"/>
      <c r="H32" s="39"/>
      <c r="L32" s="94"/>
      <c r="M32" s="110"/>
      <c r="N32" s="140"/>
    </row>
    <row r="33" spans="1:14" ht="15.75" thickBot="1" x14ac:dyDescent="0.3">
      <c r="A33" s="74" t="s">
        <v>6</v>
      </c>
      <c r="B33" s="75">
        <f>'RESUMEN TOTAL'!T3</f>
        <v>22</v>
      </c>
      <c r="C33" s="76">
        <f>B33</f>
        <v>22</v>
      </c>
      <c r="D33" s="77">
        <f>C33/B32</f>
        <v>5.0458715596330278E-2</v>
      </c>
      <c r="E33" s="137"/>
      <c r="G33" s="112"/>
      <c r="H33" s="113"/>
      <c r="I33" s="103"/>
      <c r="J33" s="103"/>
      <c r="K33" s="103"/>
      <c r="L33" s="114"/>
      <c r="M33" s="104"/>
      <c r="N33" s="140"/>
    </row>
    <row r="34" spans="1:14" ht="15.75" thickTop="1" x14ac:dyDescent="0.25">
      <c r="A34" s="74" t="s">
        <v>998</v>
      </c>
      <c r="B34" s="135">
        <v>0</v>
      </c>
      <c r="C34" s="76">
        <f>C33-B34</f>
        <v>22</v>
      </c>
      <c r="D34" s="77">
        <f>C34/B32</f>
        <v>5.0458715596330278E-2</v>
      </c>
      <c r="E34" s="137"/>
      <c r="G34" s="39"/>
      <c r="K34" s="94"/>
    </row>
    <row r="35" spans="1:14" x14ac:dyDescent="0.25">
      <c r="A35" s="74" t="s">
        <v>997</v>
      </c>
      <c r="B35" s="135">
        <v>1</v>
      </c>
      <c r="C35" s="76">
        <f>C34-B35</f>
        <v>21</v>
      </c>
      <c r="D35" s="77">
        <f>C35/B32</f>
        <v>4.8165137614678902E-2</v>
      </c>
      <c r="E35" s="137"/>
      <c r="G35" s="39"/>
      <c r="K35" s="94"/>
    </row>
    <row r="36" spans="1:14" ht="15.75" thickBot="1" x14ac:dyDescent="0.3">
      <c r="A36" s="86" t="s">
        <v>16</v>
      </c>
      <c r="B36" s="87">
        <f>'APAGADOS RADIO'!O2</f>
        <v>6</v>
      </c>
      <c r="C36" s="88">
        <f>C35-B36</f>
        <v>15</v>
      </c>
      <c r="D36" s="77">
        <f>C36/B32</f>
        <v>3.4403669724770644E-2</v>
      </c>
      <c r="E36" s="138"/>
      <c r="G36" s="39"/>
      <c r="K36" s="94"/>
    </row>
    <row r="37" spans="1:14" ht="15.75" thickTop="1" x14ac:dyDescent="0.25">
      <c r="A37" s="70" t="s">
        <v>996</v>
      </c>
      <c r="B37" s="71">
        <v>436</v>
      </c>
      <c r="C37" s="72"/>
      <c r="D37" s="73"/>
      <c r="E37" s="136">
        <v>44937</v>
      </c>
      <c r="G37" s="39"/>
      <c r="K37" s="94"/>
    </row>
    <row r="38" spans="1:14" x14ac:dyDescent="0.25">
      <c r="A38" s="74" t="s">
        <v>6</v>
      </c>
      <c r="B38" s="75">
        <f>'RESUMEN TOTAL'!U3</f>
        <v>19</v>
      </c>
      <c r="C38" s="76">
        <f>B38</f>
        <v>19</v>
      </c>
      <c r="D38" s="77">
        <f>C38/B37</f>
        <v>4.3577981651376149E-2</v>
      </c>
      <c r="E38" s="137"/>
      <c r="G38" s="39"/>
      <c r="K38" s="94"/>
      <c r="L38" s="21"/>
    </row>
    <row r="39" spans="1:14" ht="15.75" thickBot="1" x14ac:dyDescent="0.3">
      <c r="A39" s="74" t="s">
        <v>998</v>
      </c>
      <c r="B39" s="135">
        <v>1</v>
      </c>
      <c r="C39" s="76">
        <f>C38-B39</f>
        <v>18</v>
      </c>
      <c r="D39" s="77">
        <f>C39/B37</f>
        <v>4.1284403669724773E-2</v>
      </c>
      <c r="E39" s="137"/>
    </row>
    <row r="40" spans="1:14" ht="15.75" thickTop="1" x14ac:dyDescent="0.25">
      <c r="A40" s="74" t="s">
        <v>997</v>
      </c>
      <c r="B40" s="135">
        <v>1</v>
      </c>
      <c r="C40" s="76">
        <f>C39-B40</f>
        <v>17</v>
      </c>
      <c r="D40" s="77">
        <f>C40/B37</f>
        <v>3.8990825688073397E-2</v>
      </c>
      <c r="E40" s="137"/>
      <c r="G40" s="96"/>
      <c r="H40" s="97"/>
      <c r="I40" s="97"/>
      <c r="J40" s="97"/>
      <c r="K40" s="98"/>
      <c r="L40" s="99"/>
      <c r="M40" s="141"/>
    </row>
    <row r="41" spans="1:14" ht="15.75" thickBot="1" x14ac:dyDescent="0.3">
      <c r="A41" s="86" t="s">
        <v>16</v>
      </c>
      <c r="B41" s="87">
        <f>'APAGADOS RADIO'!P2</f>
        <v>6</v>
      </c>
      <c r="C41" s="88">
        <f>C40-B41</f>
        <v>11</v>
      </c>
      <c r="D41" s="77">
        <f>C41/B37</f>
        <v>2.5229357798165139E-2</v>
      </c>
      <c r="E41" s="138"/>
      <c r="G41" s="100"/>
      <c r="K41" s="94"/>
      <c r="L41" s="101"/>
      <c r="M41" s="142"/>
    </row>
    <row r="42" spans="1:14" ht="15" customHeight="1" thickTop="1" x14ac:dyDescent="0.25">
      <c r="A42" s="70" t="s">
        <v>996</v>
      </c>
      <c r="B42" s="71">
        <v>436</v>
      </c>
      <c r="C42" s="72"/>
      <c r="D42" s="73"/>
      <c r="E42" s="136">
        <v>44938</v>
      </c>
      <c r="G42" s="100"/>
      <c r="K42" s="94"/>
      <c r="L42" s="101"/>
      <c r="M42" s="142"/>
    </row>
    <row r="43" spans="1:14" x14ac:dyDescent="0.25">
      <c r="A43" s="74" t="s">
        <v>6</v>
      </c>
      <c r="B43" s="134">
        <f>'RESUMEN TOTAL'!V3</f>
        <v>14</v>
      </c>
      <c r="C43" s="76">
        <f>B43</f>
        <v>14</v>
      </c>
      <c r="D43" s="77">
        <f>C43/B42</f>
        <v>3.2110091743119268E-2</v>
      </c>
      <c r="E43" s="137"/>
      <c r="G43" s="100"/>
      <c r="K43" s="94"/>
      <c r="L43" s="101"/>
      <c r="M43" s="142"/>
    </row>
    <row r="44" spans="1:14" x14ac:dyDescent="0.25">
      <c r="A44" s="74" t="s">
        <v>998</v>
      </c>
      <c r="B44" s="135">
        <v>2</v>
      </c>
      <c r="C44" s="76">
        <f>C43-B44</f>
        <v>12</v>
      </c>
      <c r="D44" s="77">
        <f>C44/B42</f>
        <v>2.7522935779816515E-2</v>
      </c>
      <c r="E44" s="137"/>
      <c r="G44" s="100"/>
      <c r="K44" s="94"/>
      <c r="L44" s="101"/>
      <c r="M44" s="142"/>
    </row>
    <row r="45" spans="1:14" ht="15.75" thickBot="1" x14ac:dyDescent="0.3">
      <c r="A45" s="74" t="s">
        <v>997</v>
      </c>
      <c r="B45" s="135">
        <v>1</v>
      </c>
      <c r="C45" s="76">
        <f>C44-B45</f>
        <v>11</v>
      </c>
      <c r="D45" s="77">
        <f>C45/B42</f>
        <v>2.5229357798165139E-2</v>
      </c>
      <c r="E45" s="137"/>
      <c r="G45" s="102"/>
      <c r="H45" s="103"/>
      <c r="I45" s="103"/>
      <c r="J45" s="103"/>
      <c r="K45" s="103"/>
      <c r="L45" s="104"/>
      <c r="M45" s="143"/>
    </row>
    <row r="46" spans="1:14" ht="16.5" thickTop="1" thickBot="1" x14ac:dyDescent="0.3">
      <c r="A46" s="86" t="s">
        <v>16</v>
      </c>
      <c r="B46" s="87">
        <f>'APAGADOS RADIO'!Q2</f>
        <v>6</v>
      </c>
      <c r="C46" s="88">
        <f>C45-B46</f>
        <v>5</v>
      </c>
      <c r="D46" s="77">
        <f>C46/B42</f>
        <v>1.1467889908256881E-2</v>
      </c>
      <c r="E46" s="138"/>
    </row>
    <row r="47" spans="1:14" ht="15.75" thickTop="1" x14ac:dyDescent="0.25">
      <c r="A47" s="70" t="s">
        <v>996</v>
      </c>
      <c r="B47" s="71">
        <v>436</v>
      </c>
      <c r="C47" s="72"/>
      <c r="D47" s="73"/>
      <c r="E47" s="136">
        <v>44939</v>
      </c>
      <c r="G47" s="39"/>
      <c r="K47" s="94"/>
    </row>
    <row r="48" spans="1:14" x14ac:dyDescent="0.25">
      <c r="A48" s="74" t="s">
        <v>6</v>
      </c>
      <c r="B48" s="134">
        <f>'RESUMEN TOTAL'!W3</f>
        <v>14</v>
      </c>
      <c r="C48" s="76">
        <f>B48</f>
        <v>14</v>
      </c>
      <c r="D48" s="77">
        <f>C48/B47</f>
        <v>3.2110091743119268E-2</v>
      </c>
      <c r="E48" s="137"/>
      <c r="G48" s="39"/>
      <c r="K48" s="94"/>
    </row>
    <row r="49" spans="1:11" x14ac:dyDescent="0.25">
      <c r="A49" s="74" t="s">
        <v>998</v>
      </c>
      <c r="B49" s="135">
        <v>1</v>
      </c>
      <c r="C49" s="76">
        <f>C48-B49</f>
        <v>13</v>
      </c>
      <c r="D49" s="77">
        <f>C49/B47</f>
        <v>2.9816513761467892E-2</v>
      </c>
      <c r="E49" s="137"/>
      <c r="G49" s="39"/>
      <c r="K49" s="94"/>
    </row>
    <row r="50" spans="1:11" x14ac:dyDescent="0.25">
      <c r="A50" s="74" t="s">
        <v>997</v>
      </c>
      <c r="B50" s="135">
        <v>1</v>
      </c>
      <c r="C50" s="76">
        <f>C49-B50</f>
        <v>12</v>
      </c>
      <c r="D50" s="77">
        <f>C50/B47</f>
        <v>2.7522935779816515E-2</v>
      </c>
      <c r="E50" s="137"/>
      <c r="G50" s="39"/>
      <c r="K50" s="94"/>
    </row>
    <row r="51" spans="1:11" ht="15.75" thickBot="1" x14ac:dyDescent="0.3">
      <c r="A51" s="86" t="s">
        <v>16</v>
      </c>
      <c r="B51" s="87">
        <f>'APAGADOS RADIO'!R2</f>
        <v>6</v>
      </c>
      <c r="C51" s="88">
        <f>C50-B51</f>
        <v>6</v>
      </c>
      <c r="D51" s="77">
        <f>C51/B47</f>
        <v>1.3761467889908258E-2</v>
      </c>
      <c r="E51" s="138"/>
      <c r="G51" s="39"/>
      <c r="K51" s="94"/>
    </row>
    <row r="52" spans="1:11" ht="15.75" thickTop="1" x14ac:dyDescent="0.25">
      <c r="A52" s="70" t="s">
        <v>996</v>
      </c>
      <c r="B52" s="71">
        <v>436</v>
      </c>
      <c r="C52" s="72"/>
      <c r="D52" s="73"/>
      <c r="E52" s="136">
        <v>44942</v>
      </c>
      <c r="G52" s="39"/>
      <c r="K52" s="94"/>
    </row>
    <row r="53" spans="1:11" x14ac:dyDescent="0.25">
      <c r="A53" s="74" t="s">
        <v>6</v>
      </c>
      <c r="B53" s="134">
        <v>31</v>
      </c>
      <c r="C53" s="76">
        <f>B53</f>
        <v>31</v>
      </c>
      <c r="D53" s="77">
        <f>C53/B52</f>
        <v>7.1100917431192664E-2</v>
      </c>
      <c r="E53" s="137"/>
      <c r="G53" s="39"/>
      <c r="K53" s="94"/>
    </row>
    <row r="54" spans="1:11" x14ac:dyDescent="0.25">
      <c r="A54" s="74" t="s">
        <v>998</v>
      </c>
      <c r="B54" s="135">
        <v>7</v>
      </c>
      <c r="C54" s="76">
        <f>C53-B54</f>
        <v>24</v>
      </c>
      <c r="D54" s="77">
        <f>C54/B52</f>
        <v>5.5045871559633031E-2</v>
      </c>
      <c r="E54" s="137"/>
    </row>
    <row r="55" spans="1:11" x14ac:dyDescent="0.25">
      <c r="A55" s="74" t="s">
        <v>997</v>
      </c>
      <c r="B55" s="135">
        <v>1</v>
      </c>
      <c r="C55" s="76">
        <f>C54-B55</f>
        <v>23</v>
      </c>
      <c r="D55" s="77">
        <f>C55/B52</f>
        <v>5.2752293577981654E-2</v>
      </c>
      <c r="E55" s="137"/>
    </row>
    <row r="56" spans="1:11" ht="15.75" thickBot="1" x14ac:dyDescent="0.3">
      <c r="A56" s="86" t="s">
        <v>16</v>
      </c>
      <c r="B56" s="87">
        <v>9</v>
      </c>
      <c r="C56" s="88">
        <f>C55-B56</f>
        <v>14</v>
      </c>
      <c r="D56" s="77">
        <f>C56/B52</f>
        <v>3.2110091743119268E-2</v>
      </c>
      <c r="E56" s="138"/>
    </row>
    <row r="57" spans="1:11" ht="15.75" thickTop="1" x14ac:dyDescent="0.25">
      <c r="A57" s="70" t="s">
        <v>996</v>
      </c>
      <c r="B57" s="71">
        <v>436</v>
      </c>
      <c r="C57" s="72"/>
      <c r="D57" s="73"/>
      <c r="E57" s="136">
        <v>44943</v>
      </c>
    </row>
    <row r="58" spans="1:11" x14ac:dyDescent="0.25">
      <c r="A58" s="74" t="s">
        <v>6</v>
      </c>
      <c r="B58" s="134">
        <v>27</v>
      </c>
      <c r="C58" s="76">
        <f>B58</f>
        <v>27</v>
      </c>
      <c r="D58" s="77">
        <f>C58/B57</f>
        <v>6.1926605504587159E-2</v>
      </c>
      <c r="E58" s="137"/>
    </row>
    <row r="59" spans="1:11" x14ac:dyDescent="0.25">
      <c r="A59" s="74" t="s">
        <v>998</v>
      </c>
      <c r="B59" s="135">
        <v>4</v>
      </c>
      <c r="C59" s="76">
        <f>C58-B59</f>
        <v>23</v>
      </c>
      <c r="D59" s="77">
        <f>C59/B57</f>
        <v>5.2752293577981654E-2</v>
      </c>
      <c r="E59" s="137"/>
    </row>
    <row r="60" spans="1:11" x14ac:dyDescent="0.25">
      <c r="A60" s="74" t="s">
        <v>997</v>
      </c>
      <c r="B60" s="135">
        <v>1</v>
      </c>
      <c r="C60" s="76">
        <f>C59-B60</f>
        <v>22</v>
      </c>
      <c r="D60" s="77">
        <f>C60/B57</f>
        <v>5.0458715596330278E-2</v>
      </c>
      <c r="E60" s="137"/>
    </row>
    <row r="61" spans="1:11" ht="15.75" thickBot="1" x14ac:dyDescent="0.3">
      <c r="A61" s="86" t="s">
        <v>16</v>
      </c>
      <c r="B61" s="87">
        <v>7</v>
      </c>
      <c r="C61" s="88">
        <f>C60-B61</f>
        <v>15</v>
      </c>
      <c r="D61" s="77">
        <f>C61/B57</f>
        <v>3.4403669724770644E-2</v>
      </c>
      <c r="E61" s="138"/>
    </row>
    <row r="62" spans="1:11" ht="15.75" thickTop="1" x14ac:dyDescent="0.25">
      <c r="A62" s="70" t="s">
        <v>996</v>
      </c>
      <c r="B62" s="71">
        <v>436</v>
      </c>
      <c r="C62" s="72"/>
      <c r="D62" s="73"/>
      <c r="E62" s="136">
        <v>44944</v>
      </c>
    </row>
    <row r="63" spans="1:11" x14ac:dyDescent="0.25">
      <c r="A63" s="74" t="s">
        <v>6</v>
      </c>
      <c r="B63" s="134">
        <v>25</v>
      </c>
      <c r="C63" s="76">
        <f>B63</f>
        <v>25</v>
      </c>
      <c r="D63" s="77">
        <f>C63/B62</f>
        <v>5.7339449541284407E-2</v>
      </c>
      <c r="E63" s="137"/>
    </row>
    <row r="64" spans="1:11" x14ac:dyDescent="0.25">
      <c r="A64" s="74" t="s">
        <v>998</v>
      </c>
      <c r="B64" s="135">
        <v>6</v>
      </c>
      <c r="C64" s="76">
        <f>C63-B64</f>
        <v>19</v>
      </c>
      <c r="D64" s="77">
        <f>C64/B62</f>
        <v>4.3577981651376149E-2</v>
      </c>
      <c r="E64" s="137"/>
    </row>
    <row r="65" spans="1:5" x14ac:dyDescent="0.25">
      <c r="A65" s="74" t="s">
        <v>997</v>
      </c>
      <c r="B65" s="135">
        <v>1</v>
      </c>
      <c r="C65" s="76">
        <f>C64-B65</f>
        <v>18</v>
      </c>
      <c r="D65" s="77">
        <f>C65/B62</f>
        <v>4.1284403669724773E-2</v>
      </c>
      <c r="E65" s="137"/>
    </row>
    <row r="66" spans="1:5" ht="15.75" thickBot="1" x14ac:dyDescent="0.3">
      <c r="A66" s="86" t="s">
        <v>16</v>
      </c>
      <c r="B66" s="87">
        <v>8</v>
      </c>
      <c r="C66" s="88">
        <f>C65-B66</f>
        <v>10</v>
      </c>
      <c r="D66" s="77">
        <f>C66/B62</f>
        <v>2.2935779816513763E-2</v>
      </c>
      <c r="E66" s="138"/>
    </row>
    <row r="67" spans="1:5" ht="15.75" thickTop="1" x14ac:dyDescent="0.25">
      <c r="A67" s="70" t="s">
        <v>996</v>
      </c>
      <c r="B67" s="71"/>
      <c r="C67" s="72"/>
      <c r="D67" s="73"/>
      <c r="E67" s="136"/>
    </row>
    <row r="68" spans="1:5" x14ac:dyDescent="0.25">
      <c r="A68" s="74" t="s">
        <v>6</v>
      </c>
      <c r="B68" s="75"/>
      <c r="C68" s="76"/>
      <c r="D68" s="77"/>
      <c r="E68" s="137"/>
    </row>
    <row r="69" spans="1:5" x14ac:dyDescent="0.25">
      <c r="A69" s="74" t="s">
        <v>998</v>
      </c>
      <c r="B69" s="75"/>
      <c r="C69" s="76"/>
      <c r="D69" s="77"/>
      <c r="E69" s="137"/>
    </row>
    <row r="70" spans="1:5" x14ac:dyDescent="0.25">
      <c r="A70" s="74" t="s">
        <v>997</v>
      </c>
      <c r="B70" s="75"/>
      <c r="C70" s="76"/>
      <c r="D70" s="77"/>
      <c r="E70" s="137"/>
    </row>
    <row r="71" spans="1:5" ht="15.75" thickBot="1" x14ac:dyDescent="0.3">
      <c r="A71" s="86" t="s">
        <v>16</v>
      </c>
      <c r="B71" s="87"/>
      <c r="C71" s="88"/>
      <c r="D71" s="89"/>
      <c r="E71" s="138"/>
    </row>
    <row r="72" spans="1:5" ht="15.75" thickTop="1" x14ac:dyDescent="0.25">
      <c r="A72" s="70" t="s">
        <v>996</v>
      </c>
      <c r="B72" s="71"/>
      <c r="C72" s="72"/>
      <c r="D72" s="73"/>
      <c r="E72" s="136"/>
    </row>
    <row r="73" spans="1:5" x14ac:dyDescent="0.25">
      <c r="A73" s="74" t="s">
        <v>6</v>
      </c>
      <c r="B73" s="75"/>
      <c r="C73" s="76"/>
      <c r="D73" s="77"/>
      <c r="E73" s="137"/>
    </row>
    <row r="74" spans="1:5" x14ac:dyDescent="0.25">
      <c r="A74" s="74" t="s">
        <v>998</v>
      </c>
      <c r="B74" s="75"/>
      <c r="C74" s="76"/>
      <c r="D74" s="77"/>
      <c r="E74" s="137"/>
    </row>
    <row r="75" spans="1:5" x14ac:dyDescent="0.25">
      <c r="A75" s="74" t="s">
        <v>997</v>
      </c>
      <c r="B75" s="75"/>
      <c r="C75" s="76"/>
      <c r="D75" s="77"/>
      <c r="E75" s="137"/>
    </row>
    <row r="76" spans="1:5" ht="15.75" thickBot="1" x14ac:dyDescent="0.3">
      <c r="A76" s="86" t="s">
        <v>16</v>
      </c>
      <c r="B76" s="87"/>
      <c r="C76" s="88"/>
      <c r="D76" s="89"/>
      <c r="E76" s="138"/>
    </row>
    <row r="77" spans="1:5" ht="15.75" thickTop="1" x14ac:dyDescent="0.25"/>
  </sheetData>
  <mergeCells count="22">
    <mergeCell ref="F2:F6"/>
    <mergeCell ref="E47:E51"/>
    <mergeCell ref="E52:E56"/>
    <mergeCell ref="E67:E71"/>
    <mergeCell ref="E57:E61"/>
    <mergeCell ref="E17:E21"/>
    <mergeCell ref="E72:E76"/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</mergeCells>
  <conditionalFormatting sqref="I9:L9">
    <cfRule type="containsText" dxfId="147" priority="259" operator="containsText" text="Radio">
      <formula>NOT(ISERROR(SEARCH("Radio",I9)))</formula>
    </cfRule>
  </conditionalFormatting>
  <conditionalFormatting sqref="I9">
    <cfRule type="containsText" dxfId="146" priority="251" operator="containsText" text="fija">
      <formula>NOT(ISERROR(SEARCH("fija",I9)))</formula>
    </cfRule>
    <cfRule type="containsText" dxfId="145" priority="252" operator="containsText" text="domo">
      <formula>NOT(ISERROR(SEARCH("domo",I9)))</formula>
    </cfRule>
  </conditionalFormatting>
  <conditionalFormatting sqref="J9">
    <cfRule type="cellIs" dxfId="144" priority="250" operator="equal">
      <formula>"PTP A FO"</formula>
    </cfRule>
  </conditionalFormatting>
  <conditionalFormatting sqref="L20">
    <cfRule type="containsText" dxfId="143" priority="217" operator="containsText" text="Radio">
      <formula>NOT(ISERROR(SEARCH("Radio",L20)))</formula>
    </cfRule>
  </conditionalFormatting>
  <conditionalFormatting sqref="I20:K20">
    <cfRule type="containsText" dxfId="142" priority="207" operator="containsText" text="Radio">
      <formula>NOT(ISERROR(SEARCH("Radio",I20)))</formula>
    </cfRule>
  </conditionalFormatting>
  <conditionalFormatting sqref="I20">
    <cfRule type="containsText" dxfId="141" priority="205" operator="containsText" text="fija">
      <formula>NOT(ISERROR(SEARCH("fija",I20)))</formula>
    </cfRule>
    <cfRule type="containsText" dxfId="140" priority="206" operator="containsText" text="domo">
      <formula>NOT(ISERROR(SEARCH("domo",I20)))</formula>
    </cfRule>
  </conditionalFormatting>
  <conditionalFormatting sqref="J20">
    <cfRule type="cellIs" dxfId="139" priority="204" operator="equal">
      <formula>"PTP A FO"</formula>
    </cfRule>
  </conditionalFormatting>
  <conditionalFormatting sqref="I24:L27 L28">
    <cfRule type="containsText" dxfId="138" priority="179" operator="containsText" text="Radio">
      <formula>NOT(ISERROR(SEARCH("Radio",I24)))</formula>
    </cfRule>
  </conditionalFormatting>
  <conditionalFormatting sqref="I27">
    <cfRule type="containsText" dxfId="137" priority="177" operator="containsText" text="fija">
      <formula>NOT(ISERROR(SEARCH("fija",I27)))</formula>
    </cfRule>
    <cfRule type="containsText" dxfId="136" priority="178" operator="containsText" text="domo">
      <formula>NOT(ISERROR(SEARCH("domo",I27)))</formula>
    </cfRule>
  </conditionalFormatting>
  <conditionalFormatting sqref="J27">
    <cfRule type="cellIs" dxfId="135" priority="176" operator="equal">
      <formula>"PTP A FO"</formula>
    </cfRule>
  </conditionalFormatting>
  <conditionalFormatting sqref="I24">
    <cfRule type="containsText" dxfId="134" priority="174" operator="containsText" text="fija">
      <formula>NOT(ISERROR(SEARCH("fija",I24)))</formula>
    </cfRule>
    <cfRule type="containsText" dxfId="133" priority="175" operator="containsText" text="domo">
      <formula>NOT(ISERROR(SEARCH("domo",I24)))</formula>
    </cfRule>
  </conditionalFormatting>
  <conditionalFormatting sqref="J24">
    <cfRule type="cellIs" dxfId="132" priority="173" operator="equal">
      <formula>"PTP A FO"</formula>
    </cfRule>
  </conditionalFormatting>
  <conditionalFormatting sqref="I25:I26">
    <cfRule type="containsText" dxfId="131" priority="171" operator="containsText" text="fija">
      <formula>NOT(ISERROR(SEARCH("fija",I25)))</formula>
    </cfRule>
    <cfRule type="containsText" dxfId="130" priority="172" operator="containsText" text="domo">
      <formula>NOT(ISERROR(SEARCH("domo",I25)))</formula>
    </cfRule>
  </conditionalFormatting>
  <conditionalFormatting sqref="J25:J26">
    <cfRule type="cellIs" dxfId="129" priority="170" operator="equal">
      <formula>"PTP A FO"</formula>
    </cfRule>
  </conditionalFormatting>
  <conditionalFormatting sqref="I28:K28">
    <cfRule type="containsText" dxfId="128" priority="169" operator="containsText" text="Radio">
      <formula>NOT(ISERROR(SEARCH("Radio",I28)))</formula>
    </cfRule>
  </conditionalFormatting>
  <conditionalFormatting sqref="I28">
    <cfRule type="containsText" dxfId="127" priority="167" operator="containsText" text="fija">
      <formula>NOT(ISERROR(SEARCH("fija",I28)))</formula>
    </cfRule>
    <cfRule type="containsText" dxfId="126" priority="168" operator="containsText" text="domo">
      <formula>NOT(ISERROR(SEARCH("domo",I28)))</formula>
    </cfRule>
  </conditionalFormatting>
  <conditionalFormatting sqref="J28">
    <cfRule type="cellIs" dxfId="125" priority="166" operator="equal">
      <formula>"PTP A FO"</formula>
    </cfRule>
  </conditionalFormatting>
  <conditionalFormatting sqref="I32:L32 I34:L34">
    <cfRule type="containsText" dxfId="124" priority="165" operator="containsText" text="Radio">
      <formula>NOT(ISERROR(SEARCH("Radio",I32)))</formula>
    </cfRule>
  </conditionalFormatting>
  <conditionalFormatting sqref="I32 I34">
    <cfRule type="containsText" dxfId="123" priority="163" operator="containsText" text="fija">
      <formula>NOT(ISERROR(SEARCH("fija",I32)))</formula>
    </cfRule>
    <cfRule type="containsText" dxfId="122" priority="164" operator="containsText" text="domo">
      <formula>NOT(ISERROR(SEARCH("domo",I32)))</formula>
    </cfRule>
  </conditionalFormatting>
  <conditionalFormatting sqref="J32 L34 J34">
    <cfRule type="cellIs" dxfId="121" priority="162" operator="equal">
      <formula>"PTP A FO"</formula>
    </cfRule>
  </conditionalFormatting>
  <conditionalFormatting sqref="I33:L33">
    <cfRule type="containsText" dxfId="120" priority="161" operator="containsText" text="Radio">
      <formula>NOT(ISERROR(SEARCH("Radio",I33)))</formula>
    </cfRule>
  </conditionalFormatting>
  <conditionalFormatting sqref="I33">
    <cfRule type="containsText" dxfId="119" priority="159" operator="containsText" text="fija">
      <formula>NOT(ISERROR(SEARCH("fija",I33)))</formula>
    </cfRule>
    <cfRule type="containsText" dxfId="118" priority="160" operator="containsText" text="domo">
      <formula>NOT(ISERROR(SEARCH("domo",I33)))</formula>
    </cfRule>
  </conditionalFormatting>
  <conditionalFormatting sqref="J33">
    <cfRule type="cellIs" dxfId="117" priority="158" operator="equal">
      <formula>"PTP A FO"</formula>
    </cfRule>
  </conditionalFormatting>
  <conditionalFormatting sqref="L35">
    <cfRule type="containsText" dxfId="116" priority="157" operator="containsText" text="Radio">
      <formula>NOT(ISERROR(SEARCH("Radio",L35)))</formula>
    </cfRule>
  </conditionalFormatting>
  <conditionalFormatting sqref="L35">
    <cfRule type="cellIs" dxfId="115" priority="156" operator="equal">
      <formula>"PTP A FO"</formula>
    </cfRule>
  </conditionalFormatting>
  <conditionalFormatting sqref="I35:K35">
    <cfRule type="containsText" dxfId="114" priority="155" operator="containsText" text="Radio">
      <formula>NOT(ISERROR(SEARCH("Radio",I35)))</formula>
    </cfRule>
  </conditionalFormatting>
  <conditionalFormatting sqref="I35">
    <cfRule type="containsText" dxfId="113" priority="153" operator="containsText" text="fija">
      <formula>NOT(ISERROR(SEARCH("fija",I35)))</formula>
    </cfRule>
    <cfRule type="containsText" dxfId="112" priority="154" operator="containsText" text="domo">
      <formula>NOT(ISERROR(SEARCH("domo",I35)))</formula>
    </cfRule>
  </conditionalFormatting>
  <conditionalFormatting sqref="J35">
    <cfRule type="cellIs" dxfId="111" priority="152" operator="equal">
      <formula>"PTP A FO"</formula>
    </cfRule>
  </conditionalFormatting>
  <conditionalFormatting sqref="I36:L37">
    <cfRule type="containsText" dxfId="110" priority="151" operator="containsText" text="Radio">
      <formula>NOT(ISERROR(SEARCH("Radio",I36)))</formula>
    </cfRule>
  </conditionalFormatting>
  <conditionalFormatting sqref="I36:I37">
    <cfRule type="containsText" dxfId="109" priority="149" operator="containsText" text="fija">
      <formula>NOT(ISERROR(SEARCH("fija",I36)))</formula>
    </cfRule>
    <cfRule type="containsText" dxfId="108" priority="150" operator="containsText" text="domo">
      <formula>NOT(ISERROR(SEARCH("domo",I36)))</formula>
    </cfRule>
  </conditionalFormatting>
  <conditionalFormatting sqref="J36:J37">
    <cfRule type="cellIs" dxfId="107" priority="148" operator="equal">
      <formula>"PTP A FO"</formula>
    </cfRule>
  </conditionalFormatting>
  <conditionalFormatting sqref="I38:L38">
    <cfRule type="containsText" dxfId="106" priority="147" operator="containsText" text="Radio">
      <formula>NOT(ISERROR(SEARCH("Radio",I38)))</formula>
    </cfRule>
  </conditionalFormatting>
  <conditionalFormatting sqref="I38">
    <cfRule type="containsText" dxfId="105" priority="145" operator="containsText" text="fija">
      <formula>NOT(ISERROR(SEARCH("fija",I38)))</formula>
    </cfRule>
    <cfRule type="containsText" dxfId="104" priority="146" operator="containsText" text="domo">
      <formula>NOT(ISERROR(SEARCH("domo",I38)))</formula>
    </cfRule>
  </conditionalFormatting>
  <conditionalFormatting sqref="J38">
    <cfRule type="cellIs" dxfId="103" priority="144" operator="equal">
      <formula>"PTP A FO"</formula>
    </cfRule>
  </conditionalFormatting>
  <conditionalFormatting sqref="I40:L43 L44">
    <cfRule type="containsText" dxfId="102" priority="113" operator="containsText" text="Radio">
      <formula>NOT(ISERROR(SEARCH("Radio",I40)))</formula>
    </cfRule>
  </conditionalFormatting>
  <conditionalFormatting sqref="I43">
    <cfRule type="containsText" dxfId="101" priority="111" operator="containsText" text="fija">
      <formula>NOT(ISERROR(SEARCH("fija",I43)))</formula>
    </cfRule>
    <cfRule type="containsText" dxfId="100" priority="112" operator="containsText" text="domo">
      <formula>NOT(ISERROR(SEARCH("domo",I43)))</formula>
    </cfRule>
  </conditionalFormatting>
  <conditionalFormatting sqref="J43">
    <cfRule type="cellIs" dxfId="99" priority="110" operator="equal">
      <formula>"PTP A FO"</formula>
    </cfRule>
  </conditionalFormatting>
  <conditionalFormatting sqref="I40">
    <cfRule type="containsText" dxfId="98" priority="108" operator="containsText" text="fija">
      <formula>NOT(ISERROR(SEARCH("fija",I40)))</formula>
    </cfRule>
    <cfRule type="containsText" dxfId="97" priority="109" operator="containsText" text="domo">
      <formula>NOT(ISERROR(SEARCH("domo",I40)))</formula>
    </cfRule>
  </conditionalFormatting>
  <conditionalFormatting sqref="J40">
    <cfRule type="cellIs" dxfId="96" priority="107" operator="equal">
      <formula>"PTP A FO"</formula>
    </cfRule>
  </conditionalFormatting>
  <conditionalFormatting sqref="I41:I42">
    <cfRule type="containsText" dxfId="95" priority="105" operator="containsText" text="fija">
      <formula>NOT(ISERROR(SEARCH("fija",I41)))</formula>
    </cfRule>
    <cfRule type="containsText" dxfId="94" priority="106" operator="containsText" text="domo">
      <formula>NOT(ISERROR(SEARCH("domo",I41)))</formula>
    </cfRule>
  </conditionalFormatting>
  <conditionalFormatting sqref="J41:J42">
    <cfRule type="cellIs" dxfId="93" priority="104" operator="equal">
      <formula>"PTP A FO"</formula>
    </cfRule>
  </conditionalFormatting>
  <conditionalFormatting sqref="I44:K44">
    <cfRule type="containsText" dxfId="92" priority="103" operator="containsText" text="Radio">
      <formula>NOT(ISERROR(SEARCH("Radio",I44)))</formula>
    </cfRule>
  </conditionalFormatting>
  <conditionalFormatting sqref="I44">
    <cfRule type="containsText" dxfId="91" priority="101" operator="containsText" text="fija">
      <formula>NOT(ISERROR(SEARCH("fija",I44)))</formula>
    </cfRule>
    <cfRule type="containsText" dxfId="90" priority="102" operator="containsText" text="domo">
      <formula>NOT(ISERROR(SEARCH("domo",I44)))</formula>
    </cfRule>
  </conditionalFormatting>
  <conditionalFormatting sqref="J44">
    <cfRule type="cellIs" dxfId="89" priority="100" operator="equal">
      <formula>"PTP A FO"</formula>
    </cfRule>
  </conditionalFormatting>
  <conditionalFormatting sqref="I47:L49">
    <cfRule type="containsText" dxfId="88" priority="99" operator="containsText" text="Radio">
      <formula>NOT(ISERROR(SEARCH("Radio",I47)))</formula>
    </cfRule>
  </conditionalFormatting>
  <conditionalFormatting sqref="I47">
    <cfRule type="containsText" dxfId="87" priority="97" operator="containsText" text="fija">
      <formula>NOT(ISERROR(SEARCH("fija",I47)))</formula>
    </cfRule>
    <cfRule type="containsText" dxfId="86" priority="98" operator="containsText" text="domo">
      <formula>NOT(ISERROR(SEARCH("domo",I47)))</formula>
    </cfRule>
  </conditionalFormatting>
  <conditionalFormatting sqref="J47">
    <cfRule type="cellIs" dxfId="85" priority="96" operator="equal">
      <formula>"PTP A FO"</formula>
    </cfRule>
  </conditionalFormatting>
  <conditionalFormatting sqref="I48">
    <cfRule type="containsText" dxfId="84" priority="94" operator="containsText" text="fija">
      <formula>NOT(ISERROR(SEARCH("fija",I48)))</formula>
    </cfRule>
    <cfRule type="containsText" dxfId="83" priority="95" operator="containsText" text="domo">
      <formula>NOT(ISERROR(SEARCH("domo",I48)))</formula>
    </cfRule>
  </conditionalFormatting>
  <conditionalFormatting sqref="J48">
    <cfRule type="cellIs" dxfId="82" priority="93" operator="equal">
      <formula>"PTP A FO"</formula>
    </cfRule>
  </conditionalFormatting>
  <conditionalFormatting sqref="I49">
    <cfRule type="containsText" dxfId="81" priority="91" operator="containsText" text="fija">
      <formula>NOT(ISERROR(SEARCH("fija",I49)))</formula>
    </cfRule>
    <cfRule type="containsText" dxfId="80" priority="92" operator="containsText" text="domo">
      <formula>NOT(ISERROR(SEARCH("domo",I49)))</formula>
    </cfRule>
  </conditionalFormatting>
  <conditionalFormatting sqref="J49">
    <cfRule type="cellIs" dxfId="79" priority="90" operator="equal">
      <formula>"PTP A FO"</formula>
    </cfRule>
  </conditionalFormatting>
  <conditionalFormatting sqref="I50:L50">
    <cfRule type="containsText" dxfId="78" priority="89" operator="containsText" text="Radio">
      <formula>NOT(ISERROR(SEARCH("Radio",I50)))</formula>
    </cfRule>
  </conditionalFormatting>
  <conditionalFormatting sqref="I50">
    <cfRule type="containsText" dxfId="77" priority="87" operator="containsText" text="fija">
      <formula>NOT(ISERROR(SEARCH("fija",I50)))</formula>
    </cfRule>
    <cfRule type="containsText" dxfId="76" priority="88" operator="containsText" text="domo">
      <formula>NOT(ISERROR(SEARCH("domo",I50)))</formula>
    </cfRule>
  </conditionalFormatting>
  <conditionalFormatting sqref="J50">
    <cfRule type="cellIs" dxfId="75" priority="86" operator="equal">
      <formula>"PTP A FO"</formula>
    </cfRule>
  </conditionalFormatting>
  <conditionalFormatting sqref="L51">
    <cfRule type="containsText" dxfId="74" priority="85" operator="containsText" text="Radio">
      <formula>NOT(ISERROR(SEARCH("Radio",L51)))</formula>
    </cfRule>
  </conditionalFormatting>
  <conditionalFormatting sqref="L51">
    <cfRule type="cellIs" dxfId="73" priority="84" operator="equal">
      <formula>"PTP A FO"</formula>
    </cfRule>
  </conditionalFormatting>
  <conditionalFormatting sqref="I51:K51">
    <cfRule type="containsText" dxfId="72" priority="83" operator="containsText" text="Radio">
      <formula>NOT(ISERROR(SEARCH("Radio",I51)))</formula>
    </cfRule>
  </conditionalFormatting>
  <conditionalFormatting sqref="I51">
    <cfRule type="containsText" dxfId="71" priority="81" operator="containsText" text="fija">
      <formula>NOT(ISERROR(SEARCH("fija",I51)))</formula>
    </cfRule>
    <cfRule type="containsText" dxfId="70" priority="82" operator="containsText" text="domo">
      <formula>NOT(ISERROR(SEARCH("domo",I51)))</formula>
    </cfRule>
  </conditionalFormatting>
  <conditionalFormatting sqref="J51">
    <cfRule type="cellIs" dxfId="69" priority="80" operator="equal">
      <formula>"PTP A FO"</formula>
    </cfRule>
  </conditionalFormatting>
  <conditionalFormatting sqref="I52:L53">
    <cfRule type="containsText" dxfId="68" priority="79" operator="containsText" text="Radio">
      <formula>NOT(ISERROR(SEARCH("Radio",I52)))</formula>
    </cfRule>
  </conditionalFormatting>
  <conditionalFormatting sqref="I52:I53">
    <cfRule type="containsText" dxfId="67" priority="77" operator="containsText" text="fija">
      <formula>NOT(ISERROR(SEARCH("fija",I52)))</formula>
    </cfRule>
    <cfRule type="containsText" dxfId="66" priority="78" operator="containsText" text="domo">
      <formula>NOT(ISERROR(SEARCH("domo",I52)))</formula>
    </cfRule>
  </conditionalFormatting>
  <conditionalFormatting sqref="J52:J53">
    <cfRule type="cellIs" dxfId="65" priority="76" operator="equal">
      <formula>"PTP A FO"</formula>
    </cfRule>
  </conditionalFormatting>
  <conditionalFormatting sqref="I3:L3">
    <cfRule type="containsText" dxfId="64" priority="75" operator="containsText" text="Radio">
      <formula>NOT(ISERROR(SEARCH("Radio",I3)))</formula>
    </cfRule>
  </conditionalFormatting>
  <conditionalFormatting sqref="I3">
    <cfRule type="containsText" dxfId="63" priority="73" operator="containsText" text="fija">
      <formula>NOT(ISERROR(SEARCH("fija",I3)))</formula>
    </cfRule>
    <cfRule type="containsText" dxfId="62" priority="74" operator="containsText" text="domo">
      <formula>NOT(ISERROR(SEARCH("domo",I3)))</formula>
    </cfRule>
  </conditionalFormatting>
  <conditionalFormatting sqref="J3">
    <cfRule type="cellIs" dxfId="61" priority="72" operator="equal">
      <formula>"PTP A FO"</formula>
    </cfRule>
  </conditionalFormatting>
  <conditionalFormatting sqref="I4:L4">
    <cfRule type="containsText" dxfId="60" priority="71" operator="containsText" text="Radio">
      <formula>NOT(ISERROR(SEARCH("Radio",I4)))</formula>
    </cfRule>
  </conditionalFormatting>
  <conditionalFormatting sqref="I4">
    <cfRule type="containsText" dxfId="59" priority="69" operator="containsText" text="fija">
      <formula>NOT(ISERROR(SEARCH("fija",I4)))</formula>
    </cfRule>
    <cfRule type="containsText" dxfId="58" priority="70" operator="containsText" text="domo">
      <formula>NOT(ISERROR(SEARCH("domo",I4)))</formula>
    </cfRule>
  </conditionalFormatting>
  <conditionalFormatting sqref="J4">
    <cfRule type="cellIs" dxfId="57" priority="68" operator="equal">
      <formula>"PTP A FO"</formula>
    </cfRule>
  </conditionalFormatting>
  <conditionalFormatting sqref="I5:L5">
    <cfRule type="containsText" dxfId="56" priority="67" operator="containsText" text="Radio">
      <formula>NOT(ISERROR(SEARCH("Radio",I5)))</formula>
    </cfRule>
  </conditionalFormatting>
  <conditionalFormatting sqref="I5">
    <cfRule type="containsText" dxfId="55" priority="65" operator="containsText" text="fija">
      <formula>NOT(ISERROR(SEARCH("fija",I5)))</formula>
    </cfRule>
    <cfRule type="containsText" dxfId="54" priority="66" operator="containsText" text="domo">
      <formula>NOT(ISERROR(SEARCH("domo",I5)))</formula>
    </cfRule>
  </conditionalFormatting>
  <conditionalFormatting sqref="J5">
    <cfRule type="cellIs" dxfId="53" priority="64" operator="equal">
      <formula>"PTP A FO"</formula>
    </cfRule>
  </conditionalFormatting>
  <conditionalFormatting sqref="L6">
    <cfRule type="containsText" dxfId="52" priority="63" operator="containsText" text="Radio">
      <formula>NOT(ISERROR(SEARCH("Radio",L6)))</formula>
    </cfRule>
  </conditionalFormatting>
  <conditionalFormatting sqref="L6">
    <cfRule type="cellIs" dxfId="51" priority="62" operator="equal">
      <formula>"PTP A FO"</formula>
    </cfRule>
  </conditionalFormatting>
  <conditionalFormatting sqref="I6:K6">
    <cfRule type="containsText" dxfId="50" priority="61" operator="containsText" text="Radio">
      <formula>NOT(ISERROR(SEARCH("Radio",I6)))</formula>
    </cfRule>
  </conditionalFormatting>
  <conditionalFormatting sqref="I6">
    <cfRule type="containsText" dxfId="49" priority="59" operator="containsText" text="fija">
      <formula>NOT(ISERROR(SEARCH("fija",I6)))</formula>
    </cfRule>
    <cfRule type="containsText" dxfId="48" priority="60" operator="containsText" text="domo">
      <formula>NOT(ISERROR(SEARCH("domo",I6)))</formula>
    </cfRule>
  </conditionalFormatting>
  <conditionalFormatting sqref="J6">
    <cfRule type="cellIs" dxfId="47" priority="58" operator="equal">
      <formula>"PTP A FO"</formula>
    </cfRule>
  </conditionalFormatting>
  <conditionalFormatting sqref="I7:L8">
    <cfRule type="containsText" dxfId="46" priority="57" operator="containsText" text="Radio">
      <formula>NOT(ISERROR(SEARCH("Radio",I7)))</formula>
    </cfRule>
  </conditionalFormatting>
  <conditionalFormatting sqref="I7:I8">
    <cfRule type="containsText" dxfId="45" priority="55" operator="containsText" text="fija">
      <formula>NOT(ISERROR(SEARCH("fija",I7)))</formula>
    </cfRule>
    <cfRule type="containsText" dxfId="44" priority="56" operator="containsText" text="domo">
      <formula>NOT(ISERROR(SEARCH("domo",I7)))</formula>
    </cfRule>
  </conditionalFormatting>
  <conditionalFormatting sqref="J7:J8">
    <cfRule type="cellIs" dxfId="43" priority="54" operator="equal">
      <formula>"PTP A FO"</formula>
    </cfRule>
  </conditionalFormatting>
  <conditionalFormatting sqref="I10:L13 L14">
    <cfRule type="containsText" dxfId="42" priority="31" operator="containsText" text="Radio">
      <formula>NOT(ISERROR(SEARCH("Radio",I10)))</formula>
    </cfRule>
  </conditionalFormatting>
  <conditionalFormatting sqref="I13">
    <cfRule type="containsText" dxfId="41" priority="29" operator="containsText" text="fija">
      <formula>NOT(ISERROR(SEARCH("fija",I13)))</formula>
    </cfRule>
    <cfRule type="containsText" dxfId="40" priority="30" operator="containsText" text="domo">
      <formula>NOT(ISERROR(SEARCH("domo",I13)))</formula>
    </cfRule>
  </conditionalFormatting>
  <conditionalFormatting sqref="J13">
    <cfRule type="cellIs" dxfId="39" priority="28" operator="equal">
      <formula>"PTP A FO"</formula>
    </cfRule>
  </conditionalFormatting>
  <conditionalFormatting sqref="I10">
    <cfRule type="containsText" dxfId="38" priority="26" operator="containsText" text="fija">
      <formula>NOT(ISERROR(SEARCH("fija",I10)))</formula>
    </cfRule>
    <cfRule type="containsText" dxfId="37" priority="27" operator="containsText" text="domo">
      <formula>NOT(ISERROR(SEARCH("domo",I10)))</formula>
    </cfRule>
  </conditionalFormatting>
  <conditionalFormatting sqref="J10">
    <cfRule type="cellIs" dxfId="36" priority="25" operator="equal">
      <formula>"PTP A FO"</formula>
    </cfRule>
  </conditionalFormatting>
  <conditionalFormatting sqref="I11:I12">
    <cfRule type="containsText" dxfId="35" priority="23" operator="containsText" text="fija">
      <formula>NOT(ISERROR(SEARCH("fija",I11)))</formula>
    </cfRule>
    <cfRule type="containsText" dxfId="34" priority="24" operator="containsText" text="domo">
      <formula>NOT(ISERROR(SEARCH("domo",I11)))</formula>
    </cfRule>
  </conditionalFormatting>
  <conditionalFormatting sqref="J11:J12">
    <cfRule type="cellIs" dxfId="33" priority="22" operator="equal">
      <formula>"PTP A FO"</formula>
    </cfRule>
  </conditionalFormatting>
  <conditionalFormatting sqref="I14:K14">
    <cfRule type="containsText" dxfId="32" priority="21" operator="containsText" text="Radio">
      <formula>NOT(ISERROR(SEARCH("Radio",I14)))</formula>
    </cfRule>
  </conditionalFormatting>
  <conditionalFormatting sqref="I14">
    <cfRule type="containsText" dxfId="31" priority="19" operator="containsText" text="fija">
      <formula>NOT(ISERROR(SEARCH("fija",I14)))</formula>
    </cfRule>
    <cfRule type="containsText" dxfId="30" priority="20" operator="containsText" text="domo">
      <formula>NOT(ISERROR(SEARCH("domo",I14)))</formula>
    </cfRule>
  </conditionalFormatting>
  <conditionalFormatting sqref="J14">
    <cfRule type="cellIs" dxfId="29" priority="18" operator="equal">
      <formula>"PTP A FO"</formula>
    </cfRule>
  </conditionalFormatting>
  <conditionalFormatting sqref="I16:L16">
    <cfRule type="containsText" dxfId="28" priority="17" operator="containsText" text="Radio">
      <formula>NOT(ISERROR(SEARCH("Radio",I16)))</formula>
    </cfRule>
  </conditionalFormatting>
  <conditionalFormatting sqref="I16">
    <cfRule type="containsText" dxfId="27" priority="15" operator="containsText" text="fija">
      <formula>NOT(ISERROR(SEARCH("fija",I16)))</formula>
    </cfRule>
    <cfRule type="containsText" dxfId="26" priority="16" operator="containsText" text="domo">
      <formula>NOT(ISERROR(SEARCH("domo",I16)))</formula>
    </cfRule>
  </conditionalFormatting>
  <conditionalFormatting sqref="J16">
    <cfRule type="cellIs" dxfId="25" priority="14" operator="equal">
      <formula>"PTP A FO"</formula>
    </cfRule>
  </conditionalFormatting>
  <conditionalFormatting sqref="I17:L17">
    <cfRule type="containsText" dxfId="24" priority="13" operator="containsText" text="Radio">
      <formula>NOT(ISERROR(SEARCH("Radio",I17)))</formula>
    </cfRule>
  </conditionalFormatting>
  <conditionalFormatting sqref="I17">
    <cfRule type="containsText" dxfId="23" priority="11" operator="containsText" text="fija">
      <formula>NOT(ISERROR(SEARCH("fija",I17)))</formula>
    </cfRule>
    <cfRule type="containsText" dxfId="22" priority="12" operator="containsText" text="domo">
      <formula>NOT(ISERROR(SEARCH("domo",I17)))</formula>
    </cfRule>
  </conditionalFormatting>
  <conditionalFormatting sqref="J17">
    <cfRule type="cellIs" dxfId="21" priority="10" operator="equal">
      <formula>"PTP A FO"</formula>
    </cfRule>
  </conditionalFormatting>
  <conditionalFormatting sqref="L18">
    <cfRule type="containsText" dxfId="20" priority="9" operator="containsText" text="Radio">
      <formula>NOT(ISERROR(SEARCH("Radio",L18)))</formula>
    </cfRule>
  </conditionalFormatting>
  <conditionalFormatting sqref="I18:K18">
    <cfRule type="containsText" dxfId="19" priority="8" operator="containsText" text="Radio">
      <formula>NOT(ISERROR(SEARCH("Radio",I18)))</formula>
    </cfRule>
  </conditionalFormatting>
  <conditionalFormatting sqref="I18">
    <cfRule type="containsText" dxfId="18" priority="6" operator="containsText" text="fija">
      <formula>NOT(ISERROR(SEARCH("fija",I18)))</formula>
    </cfRule>
    <cfRule type="containsText" dxfId="17" priority="7" operator="containsText" text="domo">
      <formula>NOT(ISERROR(SEARCH("domo",I18)))</formula>
    </cfRule>
  </conditionalFormatting>
  <conditionalFormatting sqref="J18">
    <cfRule type="cellIs" dxfId="16" priority="5" operator="equal">
      <formula>"PTP A FO"</formula>
    </cfRule>
  </conditionalFormatting>
  <conditionalFormatting sqref="I19:L19">
    <cfRule type="containsText" dxfId="15" priority="4" operator="containsText" text="Radio">
      <formula>NOT(ISERROR(SEARCH("Radio",I19)))</formula>
    </cfRule>
  </conditionalFormatting>
  <conditionalFormatting sqref="I19">
    <cfRule type="containsText" dxfId="14" priority="2" operator="containsText" text="fija">
      <formula>NOT(ISERROR(SEARCH("fija",I19)))</formula>
    </cfRule>
    <cfRule type="containsText" dxfId="13" priority="3" operator="containsText" text="domo">
      <formula>NOT(ISERROR(SEARCH("domo",I19)))</formula>
    </cfRule>
  </conditionalFormatting>
  <conditionalFormatting sqref="J19">
    <cfRule type="cellIs" dxfId="12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I8"/>
  <sheetViews>
    <sheetView workbookViewId="0">
      <selection activeCell="B3" sqref="B3"/>
    </sheetView>
  </sheetViews>
  <sheetFormatPr baseColWidth="10" defaultRowHeight="15" x14ac:dyDescent="0.25"/>
  <cols>
    <col min="5" max="5" width="17.7109375" bestFit="1" customWidth="1"/>
  </cols>
  <sheetData>
    <row r="2" spans="2:9" ht="15.75" thickBot="1" x14ac:dyDescent="0.3"/>
    <row r="3" spans="2:9" ht="16.5" thickTop="1" thickBot="1" x14ac:dyDescent="0.3">
      <c r="B3" s="53"/>
      <c r="C3" s="57" t="s">
        <v>1164</v>
      </c>
      <c r="D3" s="48">
        <v>44931</v>
      </c>
      <c r="G3" s="53"/>
      <c r="H3" s="57" t="s">
        <v>1164</v>
      </c>
      <c r="I3" s="48">
        <v>44928</v>
      </c>
    </row>
    <row r="4" spans="2:9" ht="15.75" thickTop="1" x14ac:dyDescent="0.25">
      <c r="B4" s="65" t="s">
        <v>1155</v>
      </c>
      <c r="C4" s="54">
        <f>COUNTIFS('RESUMEN TOTAL'!C5:C504,"=BONOMO")</f>
        <v>228</v>
      </c>
      <c r="D4" s="61">
        <v>16</v>
      </c>
      <c r="F4" t="s">
        <v>1312</v>
      </c>
      <c r="G4" s="65" t="s">
        <v>1155</v>
      </c>
      <c r="H4" s="54">
        <v>228</v>
      </c>
      <c r="I4" s="61">
        <v>10</v>
      </c>
    </row>
    <row r="5" spans="2:9" ht="15.75" thickBot="1" x14ac:dyDescent="0.3">
      <c r="B5" s="55"/>
      <c r="C5" s="56"/>
      <c r="D5" s="68">
        <v>7.0175438596491224E-2</v>
      </c>
      <c r="G5" s="55"/>
      <c r="H5" s="56"/>
      <c r="I5" s="68">
        <f>I4/H4</f>
        <v>4.3859649122807015E-2</v>
      </c>
    </row>
    <row r="6" spans="2:9" ht="15.75" thickTop="1" x14ac:dyDescent="0.25">
      <c r="B6" s="64" t="s">
        <v>1156</v>
      </c>
      <c r="C6" s="54">
        <f>COUNTIFS('RESUMEN TOTAL'!C5:C504,"=COSEIDI")</f>
        <v>207</v>
      </c>
      <c r="D6" s="63">
        <v>9</v>
      </c>
      <c r="E6" t="s">
        <v>1306</v>
      </c>
      <c r="F6" t="s">
        <v>1311</v>
      </c>
      <c r="G6" s="64" t="s">
        <v>1156</v>
      </c>
      <c r="H6" s="54">
        <v>207</v>
      </c>
      <c r="I6" s="63">
        <v>6</v>
      </c>
    </row>
    <row r="7" spans="2:9" ht="15.75" thickBot="1" x14ac:dyDescent="0.3">
      <c r="B7" s="55"/>
      <c r="C7" s="56"/>
      <c r="D7" s="67">
        <v>4.3478260869565216E-2</v>
      </c>
      <c r="G7" s="55"/>
      <c r="H7" s="56"/>
      <c r="I7" s="67">
        <f>I6/H6</f>
        <v>2.8985507246376812E-2</v>
      </c>
    </row>
    <row r="8" spans="2:9" ht="15.75" thickTop="1" x14ac:dyDescent="0.25"/>
  </sheetData>
  <conditionalFormatting sqref="D5">
    <cfRule type="cellIs" dxfId="11" priority="7" operator="greaterThan">
      <formula>0.1</formula>
    </cfRule>
    <cfRule type="cellIs" dxfId="10" priority="8" operator="greaterThan">
      <formula>10</formula>
    </cfRule>
  </conditionalFormatting>
  <conditionalFormatting sqref="D7">
    <cfRule type="cellIs" dxfId="9" priority="5" operator="greaterThan">
      <formula>0.1</formula>
    </cfRule>
    <cfRule type="cellIs" dxfId="8" priority="6" operator="greaterThan">
      <formula>0.11</formula>
    </cfRule>
  </conditionalFormatting>
  <conditionalFormatting sqref="I5">
    <cfRule type="cellIs" dxfId="7" priority="3" operator="greaterThan">
      <formula>0.1</formula>
    </cfRule>
    <cfRule type="cellIs" dxfId="6" priority="4" operator="greaterThan">
      <formula>10</formula>
    </cfRule>
  </conditionalFormatting>
  <conditionalFormatting sqref="I7">
    <cfRule type="cellIs" dxfId="5" priority="1" operator="greaterThan">
      <formula>0.1</formula>
    </cfRule>
    <cfRule type="cellIs" dxfId="4" priority="2" operator="greaterThan">
      <formula>0.11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C8" sqref="C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F8" sqref="F8"/>
    </sheetView>
  </sheetViews>
  <sheetFormatPr baseColWidth="10" defaultRowHeight="15" x14ac:dyDescent="0.25"/>
  <cols>
    <col min="5" max="5" width="15.7109375" bestFit="1" customWidth="1"/>
    <col min="7" max="7" width="11.5703125" style="42"/>
  </cols>
  <sheetData>
    <row r="1" spans="1:7" x14ac:dyDescent="0.25">
      <c r="A1" t="s">
        <v>619</v>
      </c>
      <c r="B1" t="s">
        <v>16</v>
      </c>
      <c r="C1" t="s">
        <v>620</v>
      </c>
      <c r="D1" t="s">
        <v>978</v>
      </c>
      <c r="E1" t="s">
        <v>622</v>
      </c>
      <c r="F1" t="s">
        <v>621</v>
      </c>
      <c r="G1" s="42" t="s">
        <v>995</v>
      </c>
    </row>
    <row r="2" spans="1:7" x14ac:dyDescent="0.25">
      <c r="A2" s="18">
        <f>'APAGADOS RADIO'!F3</f>
        <v>44927</v>
      </c>
      <c r="B2">
        <f>'APAGADOS RADIO'!F2+D2</f>
        <v>8</v>
      </c>
      <c r="C2">
        <f>'APAGADOS FIBRA'!F2</f>
        <v>28</v>
      </c>
      <c r="D2">
        <f>'APAGADOS ANTENA'!F2</f>
        <v>3</v>
      </c>
      <c r="E2">
        <f t="shared" ref="E2" si="0">B2+C2</f>
        <v>36</v>
      </c>
      <c r="F2">
        <f>'RESUMEN TOTAL'!B1</f>
        <v>435</v>
      </c>
      <c r="G2" s="42">
        <f t="shared" ref="G2" si="1">E2/F2</f>
        <v>8.2758620689655171E-2</v>
      </c>
    </row>
    <row r="3" spans="1:7" x14ac:dyDescent="0.25">
      <c r="A3" s="18">
        <f>'APAGADOS RADIO'!G3</f>
        <v>44928</v>
      </c>
      <c r="B3">
        <f>'APAGADOS RADIO'!G2+D3</f>
        <v>3</v>
      </c>
      <c r="C3">
        <f>'APAGADOS FIBRA'!G2</f>
        <v>20</v>
      </c>
      <c r="D3">
        <f>'APAGADOS ANTENA'!G2</f>
        <v>0</v>
      </c>
      <c r="E3">
        <f t="shared" ref="E3" si="2">B3+C3</f>
        <v>23</v>
      </c>
      <c r="F3">
        <f>'RESUMEN TOTAL'!B1</f>
        <v>435</v>
      </c>
      <c r="G3" s="42">
        <f t="shared" ref="G3" si="3">E3/F3</f>
        <v>5.2873563218390804E-2</v>
      </c>
    </row>
    <row r="4" spans="1:7" x14ac:dyDescent="0.25">
      <c r="A4" s="18">
        <f>'APAGADOS RADIO'!H3</f>
        <v>44929</v>
      </c>
      <c r="B4">
        <f>'APAGADOS RADIO'!H2+D4</f>
        <v>9</v>
      </c>
      <c r="C4">
        <f>'APAGADOS FIBRA'!H2</f>
        <v>29</v>
      </c>
      <c r="D4">
        <f>'APAGADOS ANTENA'!H2</f>
        <v>1</v>
      </c>
      <c r="E4">
        <f t="shared" ref="E4" si="4">B4+C4</f>
        <v>38</v>
      </c>
      <c r="F4">
        <f>'RESUMEN TOTAL'!B1</f>
        <v>435</v>
      </c>
      <c r="G4" s="42">
        <f t="shared" ref="G4" si="5">E4/F4</f>
        <v>8.7356321839080459E-2</v>
      </c>
    </row>
    <row r="5" spans="1:7" x14ac:dyDescent="0.25">
      <c r="A5" s="18">
        <f>'APAGADOS RADIO'!I3</f>
        <v>44930</v>
      </c>
      <c r="B5">
        <f>'APAGADOS RADIO'!I2+D5</f>
        <v>8</v>
      </c>
      <c r="C5">
        <f>'APAGADOS FIBRA'!I2</f>
        <v>39</v>
      </c>
      <c r="D5">
        <f>'APAGADOS ANTENA'!I2</f>
        <v>0</v>
      </c>
      <c r="E5">
        <f t="shared" ref="E5" si="6">B5+C5</f>
        <v>47</v>
      </c>
      <c r="F5">
        <f>'RESUMEN TOTAL'!B1</f>
        <v>435</v>
      </c>
      <c r="G5" s="42">
        <f t="shared" ref="G5" si="7">E5/F5</f>
        <v>0.10804597701149425</v>
      </c>
    </row>
    <row r="6" spans="1:7" x14ac:dyDescent="0.25">
      <c r="A6" s="18">
        <f>'APAGADOS RADIO'!J3</f>
        <v>44931</v>
      </c>
      <c r="B6">
        <f>'APAGADOS RADIO'!J2+D6</f>
        <v>8</v>
      </c>
      <c r="C6">
        <f>'APAGADOS FIBRA'!J2</f>
        <v>17</v>
      </c>
      <c r="D6">
        <f>'APAGADOS ANTENA'!J2</f>
        <v>0</v>
      </c>
      <c r="E6">
        <f t="shared" ref="E6" si="8">B6+C6</f>
        <v>25</v>
      </c>
      <c r="F6">
        <f>'RESUMEN TOTAL'!B1</f>
        <v>435</v>
      </c>
      <c r="G6" s="42">
        <f t="shared" ref="G6" si="9">E6/F6</f>
        <v>5.7471264367816091E-2</v>
      </c>
    </row>
    <row r="7" spans="1:7" x14ac:dyDescent="0.25">
      <c r="A7" s="18">
        <f>'APAGADOS RADIO'!K3</f>
        <v>44932</v>
      </c>
      <c r="B7">
        <f>'APAGADOS RADIO'!K2+D7</f>
        <v>7</v>
      </c>
      <c r="C7">
        <f>'APAGADOS FIBRA'!K2</f>
        <v>29</v>
      </c>
      <c r="D7">
        <f>'APAGADOS ANTENA'!K2</f>
        <v>1</v>
      </c>
      <c r="E7">
        <f t="shared" ref="E7" si="10">B7+C7</f>
        <v>36</v>
      </c>
      <c r="F7">
        <f>'RESUMEN TOTAL'!B1</f>
        <v>435</v>
      </c>
      <c r="G7" s="42">
        <f t="shared" ref="G7" si="11">E7/F7</f>
        <v>8.2758620689655171E-2</v>
      </c>
    </row>
    <row r="8" spans="1:7" x14ac:dyDescent="0.25">
      <c r="A8" s="18">
        <f>'APAGADOS RADIO'!L3</f>
        <v>44933</v>
      </c>
    </row>
    <row r="9" spans="1:7" x14ac:dyDescent="0.25">
      <c r="A9" s="18">
        <f>'APAGADOS RADIO'!M3</f>
        <v>44934</v>
      </c>
    </row>
    <row r="10" spans="1:7" x14ac:dyDescent="0.25">
      <c r="A10" s="18">
        <f>'APAGADOS RADIO'!N3</f>
        <v>44935</v>
      </c>
    </row>
    <row r="11" spans="1:7" x14ac:dyDescent="0.25">
      <c r="A11" s="18">
        <f>'APAGADOS RADIO'!O3</f>
        <v>44936</v>
      </c>
    </row>
    <row r="12" spans="1:7" x14ac:dyDescent="0.25">
      <c r="A12" s="18">
        <f>'APAGADOS RADIO'!P3</f>
        <v>44937</v>
      </c>
    </row>
    <row r="13" spans="1:7" x14ac:dyDescent="0.25">
      <c r="A13" s="18">
        <f>'APAGADOS RADIO'!Q3</f>
        <v>44938</v>
      </c>
    </row>
    <row r="14" spans="1:7" x14ac:dyDescent="0.25">
      <c r="A14" s="18">
        <f>'APAGADOS RADIO'!R3</f>
        <v>44939</v>
      </c>
    </row>
    <row r="15" spans="1:7" x14ac:dyDescent="0.25">
      <c r="A15" s="18">
        <f>'APAGADOS RADIO'!S3</f>
        <v>44940</v>
      </c>
    </row>
    <row r="16" spans="1:7" x14ac:dyDescent="0.25">
      <c r="A16" s="18">
        <f>'APAGADOS RADIO'!T3</f>
        <v>44941</v>
      </c>
    </row>
    <row r="17" spans="1:1" x14ac:dyDescent="0.25">
      <c r="A17" s="18">
        <f>'APAGADOS RADIO'!U3</f>
        <v>44942</v>
      </c>
    </row>
    <row r="18" spans="1:1" x14ac:dyDescent="0.25">
      <c r="A18" s="18">
        <f>'APAGADOS RADIO'!V3</f>
        <v>44943</v>
      </c>
    </row>
    <row r="19" spans="1:1" x14ac:dyDescent="0.25">
      <c r="A19" s="18">
        <f>'APAGADOS RADIO'!W3</f>
        <v>44944</v>
      </c>
    </row>
    <row r="20" spans="1:1" x14ac:dyDescent="0.25">
      <c r="A20" s="18">
        <f>'APAGADOS RADIO'!X3</f>
        <v>44945</v>
      </c>
    </row>
    <row r="21" spans="1:1" x14ac:dyDescent="0.25">
      <c r="A21" s="18">
        <f>'APAGADOS RADIO'!Y3</f>
        <v>44946</v>
      </c>
    </row>
    <row r="22" spans="1:1" x14ac:dyDescent="0.25">
      <c r="A22" s="18">
        <f>'APAGADOS RADIO'!Z3</f>
        <v>44947</v>
      </c>
    </row>
    <row r="23" spans="1:1" x14ac:dyDescent="0.25">
      <c r="A23" s="18">
        <f>'APAGADOS RADIO'!AA3</f>
        <v>44948</v>
      </c>
    </row>
    <row r="24" spans="1:1" x14ac:dyDescent="0.25">
      <c r="A24" s="18">
        <f>'APAGADOS RADIO'!AB3</f>
        <v>44949</v>
      </c>
    </row>
    <row r="25" spans="1:1" x14ac:dyDescent="0.25">
      <c r="A25" s="18">
        <f>'APAGADOS RADIO'!AC3</f>
        <v>44950</v>
      </c>
    </row>
    <row r="26" spans="1:1" x14ac:dyDescent="0.25">
      <c r="A26" s="18">
        <f>'APAGADOS RADIO'!AD3</f>
        <v>44951</v>
      </c>
    </row>
    <row r="27" spans="1:1" x14ac:dyDescent="0.25">
      <c r="A27" s="18">
        <f>'APAGADOS RADIO'!AE3</f>
        <v>44952</v>
      </c>
    </row>
    <row r="28" spans="1:1" x14ac:dyDescent="0.25">
      <c r="A28" s="18">
        <f>'APAGADOS RADIO'!AF3</f>
        <v>44953</v>
      </c>
    </row>
    <row r="29" spans="1:1" x14ac:dyDescent="0.25">
      <c r="A29" s="18">
        <f>'APAGADOS RADIO'!AG3</f>
        <v>44954</v>
      </c>
    </row>
    <row r="30" spans="1:1" x14ac:dyDescent="0.25">
      <c r="A30" s="18">
        <f>'APAGADOS RADIO'!AH3</f>
        <v>44955</v>
      </c>
    </row>
    <row r="31" spans="1:1" x14ac:dyDescent="0.25">
      <c r="A31" s="18">
        <f>'APAGADOS RADIO'!AI3</f>
        <v>44956</v>
      </c>
    </row>
    <row r="32" spans="1:1" x14ac:dyDescent="0.25">
      <c r="A32" s="18"/>
    </row>
    <row r="33" spans="1:30" x14ac:dyDescent="0.25">
      <c r="A33" s="23"/>
      <c r="B33" s="23"/>
      <c r="C33" s="23"/>
      <c r="D33" s="23"/>
      <c r="E33" s="23"/>
      <c r="F33" s="23"/>
    </row>
    <row r="34" spans="1:30" x14ac:dyDescent="0.25"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</row>
    <row r="36" spans="1:30" x14ac:dyDescent="0.25">
      <c r="A36" s="14"/>
      <c r="B36" s="14"/>
      <c r="C36" s="14"/>
      <c r="D36" s="14"/>
      <c r="E36" s="14"/>
      <c r="F36" s="14"/>
    </row>
    <row r="37" spans="1:30" s="14" customFormat="1" x14ac:dyDescent="0.25">
      <c r="A37"/>
      <c r="B37"/>
      <c r="C37"/>
      <c r="D37"/>
      <c r="E37"/>
      <c r="F37"/>
      <c r="G37" s="42"/>
    </row>
    <row r="40" spans="1:30" x14ac:dyDescent="0.25">
      <c r="D40" s="18"/>
      <c r="E40" s="42"/>
    </row>
    <row r="41" spans="1:30" x14ac:dyDescent="0.25">
      <c r="D41" s="18"/>
      <c r="E41" s="42"/>
    </row>
    <row r="42" spans="1:30" x14ac:dyDescent="0.25">
      <c r="D42" s="18"/>
      <c r="E42" s="42"/>
    </row>
    <row r="43" spans="1:30" x14ac:dyDescent="0.25">
      <c r="D43" s="18"/>
      <c r="E43" s="42"/>
    </row>
    <row r="44" spans="1:30" x14ac:dyDescent="0.25">
      <c r="D44" s="18"/>
      <c r="E44" s="42"/>
    </row>
    <row r="45" spans="1:30" x14ac:dyDescent="0.25">
      <c r="D45" s="18"/>
      <c r="E45" s="42"/>
    </row>
    <row r="46" spans="1:30" x14ac:dyDescent="0.25">
      <c r="D46" s="18"/>
      <c r="E46" s="42"/>
    </row>
    <row r="47" spans="1:30" x14ac:dyDescent="0.25">
      <c r="D47" s="18"/>
      <c r="E47" s="42"/>
    </row>
    <row r="48" spans="1:30" x14ac:dyDescent="0.25">
      <c r="D48" s="18"/>
      <c r="E48" s="42"/>
    </row>
    <row r="49" spans="4:5" x14ac:dyDescent="0.25">
      <c r="D49" s="18"/>
      <c r="E49" s="42"/>
    </row>
    <row r="50" spans="4:5" x14ac:dyDescent="0.25">
      <c r="D50" s="18"/>
      <c r="E50" s="42"/>
    </row>
    <row r="51" spans="4:5" x14ac:dyDescent="0.25">
      <c r="D51" s="18"/>
      <c r="E51" s="42"/>
    </row>
    <row r="52" spans="4:5" x14ac:dyDescent="0.25">
      <c r="D52" s="18"/>
      <c r="E52" s="42"/>
    </row>
    <row r="53" spans="4:5" x14ac:dyDescent="0.25">
      <c r="D53" s="18"/>
      <c r="E53" s="42"/>
    </row>
    <row r="54" spans="4:5" x14ac:dyDescent="0.25">
      <c r="D54" s="18"/>
      <c r="E54" s="42"/>
    </row>
    <row r="55" spans="4:5" x14ac:dyDescent="0.25">
      <c r="D55" s="18"/>
      <c r="E55" s="42"/>
    </row>
    <row r="56" spans="4:5" x14ac:dyDescent="0.25">
      <c r="D56" s="18"/>
      <c r="E56" s="42"/>
    </row>
    <row r="57" spans="4:5" x14ac:dyDescent="0.25">
      <c r="D57" s="18"/>
      <c r="E57" s="42"/>
    </row>
    <row r="58" spans="4:5" x14ac:dyDescent="0.25">
      <c r="D58" s="18"/>
      <c r="E58" s="42"/>
    </row>
    <row r="59" spans="4:5" x14ac:dyDescent="0.25">
      <c r="D59" s="18"/>
      <c r="E59" s="42"/>
    </row>
    <row r="60" spans="4:5" x14ac:dyDescent="0.25">
      <c r="D60" s="18"/>
    </row>
    <row r="61" spans="4:5" x14ac:dyDescent="0.25">
      <c r="D61" s="18"/>
    </row>
    <row r="62" spans="4:5" x14ac:dyDescent="0.25">
      <c r="D62" s="18"/>
    </row>
    <row r="63" spans="4:5" x14ac:dyDescent="0.25">
      <c r="D63" s="18"/>
    </row>
    <row r="64" spans="4:5" x14ac:dyDescent="0.25">
      <c r="D64" s="18"/>
    </row>
    <row r="65" spans="4:4" x14ac:dyDescent="0.25">
      <c r="D65" s="18"/>
    </row>
    <row r="66" spans="4:4" x14ac:dyDescent="0.25">
      <c r="D66" s="18"/>
    </row>
    <row r="67" spans="4:4" x14ac:dyDescent="0.25">
      <c r="D67" s="18"/>
    </row>
    <row r="68" spans="4:4" x14ac:dyDescent="0.25">
      <c r="D68" s="18"/>
    </row>
    <row r="69" spans="4:4" x14ac:dyDescent="0.25">
      <c r="D69" s="18"/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workbookViewId="0">
      <selection activeCell="F4" sqref="F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5" width="8" bestFit="1" customWidth="1"/>
  </cols>
  <sheetData>
    <row r="1" spans="1:36" ht="16.5" thickTop="1" thickBot="1" x14ac:dyDescent="0.3">
      <c r="A1" s="53"/>
      <c r="B1" s="57" t="s">
        <v>1164</v>
      </c>
    </row>
    <row r="2" spans="1:36" ht="16.5" thickTop="1" thickBot="1" x14ac:dyDescent="0.3">
      <c r="A2" s="65" t="s">
        <v>1155</v>
      </c>
      <c r="B2" s="54">
        <f>COUNTIFS('RESUMEN TOTAL'!C5:C503,"=BONOMO")</f>
        <v>228</v>
      </c>
      <c r="F2" s="48">
        <v>44927</v>
      </c>
      <c r="G2" s="48">
        <v>44928</v>
      </c>
      <c r="H2" s="48">
        <v>44929</v>
      </c>
      <c r="I2" s="48">
        <v>44930</v>
      </c>
      <c r="J2" s="48">
        <v>44931</v>
      </c>
      <c r="K2" s="48">
        <v>44932</v>
      </c>
      <c r="L2" s="48">
        <v>44933</v>
      </c>
      <c r="M2" s="48">
        <v>44934</v>
      </c>
      <c r="N2" s="48">
        <v>44935</v>
      </c>
      <c r="O2" s="48">
        <v>44936</v>
      </c>
      <c r="P2" s="48">
        <v>44937</v>
      </c>
      <c r="Q2" s="48">
        <v>44938</v>
      </c>
      <c r="R2" s="48">
        <v>44939</v>
      </c>
      <c r="S2" s="48">
        <v>44940</v>
      </c>
      <c r="T2" s="48">
        <v>44941</v>
      </c>
      <c r="U2" s="48">
        <v>44942</v>
      </c>
      <c r="V2" s="48">
        <v>44943</v>
      </c>
      <c r="W2" s="48">
        <v>44944</v>
      </c>
      <c r="X2" s="48">
        <v>44945</v>
      </c>
      <c r="Y2" s="48">
        <v>44946</v>
      </c>
      <c r="Z2" s="48">
        <v>44947</v>
      </c>
      <c r="AA2" s="48">
        <v>44948</v>
      </c>
      <c r="AB2" s="48">
        <v>44949</v>
      </c>
      <c r="AC2" s="48">
        <v>44950</v>
      </c>
      <c r="AD2" s="48">
        <v>44951</v>
      </c>
      <c r="AE2" s="48">
        <v>44952</v>
      </c>
      <c r="AF2" s="48">
        <v>44953</v>
      </c>
      <c r="AG2" s="48">
        <v>44954</v>
      </c>
      <c r="AH2" s="48">
        <v>44955</v>
      </c>
      <c r="AI2" s="48">
        <v>44956</v>
      </c>
      <c r="AJ2" s="48">
        <v>44957</v>
      </c>
    </row>
    <row r="3" spans="1:36" ht="16.5" thickTop="1" thickBot="1" x14ac:dyDescent="0.3">
      <c r="A3" s="55"/>
      <c r="B3" s="56"/>
      <c r="D3" s="51" t="s">
        <v>1155</v>
      </c>
      <c r="E3" s="58" t="s">
        <v>1165</v>
      </c>
      <c r="F3" s="59">
        <f>COUNTIFS('RESUMEN TOTAL'!C7:C504, "=BONOMO",'RESUMEN TOTAL'!K7:K504,"=APAGADO")</f>
        <v>23</v>
      </c>
      <c r="G3" s="60">
        <f>COUNTIFS('RESUMEN TOTAL'!C7:C504, "=BONOMO",'RESUMEN TOTAL'!L7:L504,"=APAGADO")</f>
        <v>15</v>
      </c>
      <c r="H3" s="60">
        <f>COUNTIFS('RESUMEN TOTAL'!C7:C504, "=BONOMO",'RESUMEN TOTAL'!M7:M504,"=APAGADO")</f>
        <v>23</v>
      </c>
      <c r="I3" s="60">
        <f>COUNTIFS('RESUMEN TOTAL'!C7:C504, "=BONOMO",'RESUMEN TOTAL'!N7:N504,"=APAGADO")</f>
        <v>21</v>
      </c>
      <c r="J3" s="60">
        <f>COUNTIFS('RESUMEN TOTAL'!C7:C504, "=BONOMO",'RESUMEN TOTAL'!O7:O504,"=APAGADO")</f>
        <v>16</v>
      </c>
      <c r="K3" s="60">
        <f>COUNTIFS('RESUMEN TOTAL'!C7:C504, "=BONOMO",'RESUMEN TOTAL'!P7:P504,"=APAGADO")</f>
        <v>18</v>
      </c>
      <c r="L3" s="60">
        <f>COUNTIFS('RESUMEN TOTAL'!C7:C504, "=BONOMO",'RESUMEN TOTAL'!Q7:Q504,"=APAGADO")</f>
        <v>16</v>
      </c>
      <c r="M3" s="60">
        <f>COUNTIFS('RESUMEN TOTAL'!C7:C504, "=BONOMO",'RESUMEN TOTAL'!R7:R504,"=APAGADO")</f>
        <v>15</v>
      </c>
      <c r="N3" s="60">
        <f>COUNTIFS('RESUMEN TOTAL'!C7:C504, "=BONOMO",'RESUMEN TOTAL'!S7:S504,"=APAGADO")</f>
        <v>14</v>
      </c>
      <c r="O3" s="60">
        <f>COUNTIFS('RESUMEN TOTAL'!C7:C504, "=BONOMO",'RESUMEN TOTAL'!T7:T504,"=APAGADO")</f>
        <v>15</v>
      </c>
      <c r="P3" s="61">
        <f>COUNTIFS('RESUMEN TOTAL'!C7:C504, "=BONOMO",'RESUMEN TOTAL'!U7:U504,"=APAGADO")</f>
        <v>14</v>
      </c>
      <c r="Q3" s="61">
        <f>COUNTIFS('RESUMEN TOTAL'!C7:C504, "=BONOMO",'RESUMEN TOTAL'!V7:V504,"=APAGADO")</f>
        <v>9</v>
      </c>
      <c r="R3" s="61">
        <f>COUNTIFS('RESUMEN TOTAL'!C7:C504, "=BONOMO",'RESUMEN TOTAL'!W7:W504,"=APAGADO")</f>
        <v>9</v>
      </c>
      <c r="S3" s="61">
        <f>COUNTIFS('RESUMEN TOTAL'!C7:C504, "=BONOMO",'RESUMEN TOTAL'!X7:X504,"=APAGADO")</f>
        <v>9</v>
      </c>
      <c r="T3" s="61">
        <f>COUNTIFS('RESUMEN TOTAL'!C7:C504, "=BONOMO",'RESUMEN TOTAL'!Y7:Y504,"=APAGADO")</f>
        <v>17</v>
      </c>
      <c r="U3" s="61">
        <f>COUNTIFS('RESUMEN TOTAL'!C7:C504, "=BONOMO",'RESUMEN TOTAL'!Z7:Z504,"=APAGADO")</f>
        <v>16</v>
      </c>
      <c r="V3" s="61">
        <f>COUNTIFS('RESUMEN TOTAL'!C7:C504, "=BONOMO",'RESUMEN TOTAL'!AA7:AA504,"=APAGADO")</f>
        <v>12</v>
      </c>
      <c r="W3" s="61">
        <f>COUNTIFS('RESUMEN TOTAL'!C7:C504, "=BONOMO",'RESUMEN TOTAL'!AB7:AB504,"=APAGADO")</f>
        <v>11</v>
      </c>
      <c r="X3" s="61">
        <f>COUNTIFS('RESUMEN TOTAL'!C7:C504, "=BONOMO",'RESUMEN TOTAL'!AC7:AC504,"=APAGADO")</f>
        <v>0</v>
      </c>
      <c r="Y3" s="61">
        <f>COUNTIFS('RESUMEN TOTAL'!C7:C504, "=BONOMO",'RESUMEN TOTAL'!AD7:AD504,"=APAGADO")</f>
        <v>0</v>
      </c>
      <c r="Z3" s="61">
        <f>COUNTIFS('RESUMEN TOTAL'!C7:C504, "=BONOMO",'RESUMEN TOTAL'!AE7:AE504,"=APAGADO")</f>
        <v>0</v>
      </c>
      <c r="AA3" s="61">
        <f>COUNTIFS('RESUMEN TOTAL'!C7:C504, "=BONOMO",'RESUMEN TOTAL'!AF7:AF504,"=APAGADO")</f>
        <v>0</v>
      </c>
      <c r="AB3" s="61">
        <f>COUNTIFS('RESUMEN TOTAL'!C7:C504, "=BONOMO",'RESUMEN TOTAL'!AG7:AG504,"=APAGADO")</f>
        <v>0</v>
      </c>
      <c r="AC3" s="61">
        <f>COUNTIFS('RESUMEN TOTAL'!C7:C504, "=BONOMO",'RESUMEN TOTAL'!AH7:AH504,"=APAGADO")</f>
        <v>0</v>
      </c>
      <c r="AD3" s="61">
        <f>COUNTIFS('RESUMEN TOTAL'!C7:C504, "=BONOMO",'RESUMEN TOTAL'!AI7:AI504,"=APAGADO")</f>
        <v>0</v>
      </c>
      <c r="AE3" s="61">
        <f>COUNTIFS('RESUMEN TOTAL'!C7:C504, "=BONOMO",'RESUMEN TOTAL'!AJ7:AJ504,"=APAGADO")</f>
        <v>0</v>
      </c>
      <c r="AF3" s="61">
        <f>COUNTIFS('RESUMEN TOTAL'!C7:C504, "=BONOMO",'RESUMEN TOTAL'!AK7:AK504,"=APAGADO")</f>
        <v>0</v>
      </c>
      <c r="AG3" s="61">
        <f>COUNTIFS('RESUMEN TOTAL'!C7:C504, "=BONOMO",'RESUMEN TOTAL'!AL7:AL504,"=APAGADO")</f>
        <v>0</v>
      </c>
      <c r="AH3" s="61">
        <f>COUNTIFS('RESUMEN TOTAL'!C7:C504, "=BONOMO",'RESUMEN TOTAL'!AM7:AM504,"=APAGADO")</f>
        <v>0</v>
      </c>
      <c r="AI3" s="61">
        <f>COUNTIFS('RESUMEN TOTAL'!C7:C504, "=BONOMO",'RESUMEN TOTAL'!AN7:AN504,"=APAGADO")</f>
        <v>0</v>
      </c>
      <c r="AJ3" s="61">
        <f>COUNTIFS('RESUMEN TOTAL'!D7:D504, "=BONOMO",'RESUMEN TOTAL'!AO7:AO504,"=APAGADO")</f>
        <v>0</v>
      </c>
    </row>
    <row r="4" spans="1:36" ht="16.5" thickTop="1" thickBot="1" x14ac:dyDescent="0.3">
      <c r="A4" s="64" t="s">
        <v>1156</v>
      </c>
      <c r="B4" s="54">
        <f>COUNTIFS('RESUMEN TOTAL'!C5:C503,"=COSEIDI")</f>
        <v>207</v>
      </c>
      <c r="D4" s="52"/>
      <c r="E4" s="50" t="s">
        <v>1167</v>
      </c>
      <c r="F4" s="66">
        <f t="shared" ref="F4:AI4" si="0">F3/BONOMOcam</f>
        <v>0.10087719298245613</v>
      </c>
      <c r="G4" s="67">
        <f t="shared" si="0"/>
        <v>6.5789473684210523E-2</v>
      </c>
      <c r="H4" s="67">
        <f t="shared" si="0"/>
        <v>0.10087719298245613</v>
      </c>
      <c r="I4" s="67">
        <f t="shared" si="0"/>
        <v>9.2105263157894732E-2</v>
      </c>
      <c r="J4" s="67">
        <f t="shared" si="0"/>
        <v>7.0175438596491224E-2</v>
      </c>
      <c r="K4" s="67">
        <f t="shared" ref="K4" si="1">K3/BONOMOcam</f>
        <v>7.8947368421052627E-2</v>
      </c>
      <c r="L4" s="67">
        <f t="shared" si="0"/>
        <v>7.0175438596491224E-2</v>
      </c>
      <c r="M4" s="67">
        <f t="shared" ref="M4" si="2">M3/BONOMOcam</f>
        <v>6.5789473684210523E-2</v>
      </c>
      <c r="N4" s="67">
        <f t="shared" si="0"/>
        <v>6.1403508771929821E-2</v>
      </c>
      <c r="O4" s="67">
        <f t="shared" si="0"/>
        <v>6.5789473684210523E-2</v>
      </c>
      <c r="P4" s="68">
        <f t="shared" si="0"/>
        <v>6.1403508771929821E-2</v>
      </c>
      <c r="Q4" s="68">
        <f t="shared" si="0"/>
        <v>3.9473684210526314E-2</v>
      </c>
      <c r="R4" s="68">
        <f t="shared" si="0"/>
        <v>3.9473684210526314E-2</v>
      </c>
      <c r="S4" s="68">
        <f t="shared" si="0"/>
        <v>3.9473684210526314E-2</v>
      </c>
      <c r="T4" s="68">
        <f t="shared" si="0"/>
        <v>7.4561403508771926E-2</v>
      </c>
      <c r="U4" s="68">
        <f t="shared" si="0"/>
        <v>7.0175438596491224E-2</v>
      </c>
      <c r="V4" s="68">
        <f t="shared" si="0"/>
        <v>5.2631578947368418E-2</v>
      </c>
      <c r="W4" s="68">
        <f t="shared" si="0"/>
        <v>4.8245614035087717E-2</v>
      </c>
      <c r="X4" s="68">
        <f t="shared" si="0"/>
        <v>0</v>
      </c>
      <c r="Y4" s="68">
        <f t="shared" ref="Y4" si="3">Y3/BONOMOcam</f>
        <v>0</v>
      </c>
      <c r="Z4" s="68">
        <f t="shared" si="0"/>
        <v>0</v>
      </c>
      <c r="AA4" s="68">
        <f t="shared" si="0"/>
        <v>0</v>
      </c>
      <c r="AB4" s="68">
        <f t="shared" si="0"/>
        <v>0</v>
      </c>
      <c r="AC4" s="68">
        <f t="shared" si="0"/>
        <v>0</v>
      </c>
      <c r="AD4" s="68">
        <f t="shared" si="0"/>
        <v>0</v>
      </c>
      <c r="AE4" s="68">
        <f t="shared" si="0"/>
        <v>0</v>
      </c>
      <c r="AF4" s="68">
        <f t="shared" si="0"/>
        <v>0</v>
      </c>
      <c r="AG4" s="68">
        <f t="shared" si="0"/>
        <v>0</v>
      </c>
      <c r="AH4" s="68">
        <f t="shared" si="0"/>
        <v>0</v>
      </c>
      <c r="AI4" s="68">
        <f t="shared" si="0"/>
        <v>0</v>
      </c>
      <c r="AJ4" s="68">
        <f t="shared" ref="AJ4" si="4">AJ3/BONOMOcam</f>
        <v>0</v>
      </c>
    </row>
    <row r="5" spans="1:36" ht="16.5" thickTop="1" thickBot="1" x14ac:dyDescent="0.3">
      <c r="A5" s="55"/>
      <c r="B5" s="56"/>
      <c r="D5" s="51" t="s">
        <v>1156</v>
      </c>
      <c r="E5" s="62" t="s">
        <v>1166</v>
      </c>
      <c r="F5" s="63">
        <f>COUNTIFS('RESUMEN TOTAL'!C10:C424, "=COSEIDI",'RESUMEN TOTAL'!K10:K424,"=APAGADO")</f>
        <v>13</v>
      </c>
      <c r="G5" s="63">
        <f>COUNTIFS('RESUMEN TOTAL'!C10:C424, "=COSEIDI",'RESUMEN TOTAL'!L10:L424,"=APAGADO")</f>
        <v>8</v>
      </c>
      <c r="H5" s="63">
        <f>COUNTIFS('RESUMEN TOTAL'!C10:C424, "=COSEIDI",'RESUMEN TOTAL'!M10:M424,"=APAGADO")</f>
        <v>15</v>
      </c>
      <c r="I5" s="63">
        <f>COUNTIFS('RESUMEN TOTAL'!C10:C424, "=COSEIDI",'RESUMEN TOTAL'!N10:N424,"=APAGADO")</f>
        <v>25</v>
      </c>
      <c r="J5" s="63">
        <f>COUNTIFS('RESUMEN TOTAL'!C10:C424, "=COSEIDI",'RESUMEN TOTAL'!O10:O424,"=APAGADO")</f>
        <v>9</v>
      </c>
      <c r="K5" s="63">
        <f>COUNTIFS('RESUMEN TOTAL'!C10:C424, "=COSEIDI",'RESUMEN TOTAL'!P10:P424,"=APAGADO")</f>
        <v>18</v>
      </c>
      <c r="L5" s="63">
        <f>COUNTIFS('RESUMEN TOTAL'!C10:C424, "=COSEIDI",'RESUMEN TOTAL'!Q10:Q424,"=APAGADO")</f>
        <v>6</v>
      </c>
      <c r="M5" s="63">
        <f>COUNTIFS('RESUMEN TOTAL'!C10:C424, "=COSEIDI",'RESUMEN TOTAL'!R10:R424,"=APAGADO")</f>
        <v>13</v>
      </c>
      <c r="N5" s="63">
        <f>COUNTIFS('RESUMEN TOTAL'!C10:C424, "=COSEIDI",'RESUMEN TOTAL'!S10:S424,"=APAGADO")</f>
        <v>7</v>
      </c>
      <c r="O5" s="63">
        <f>COUNTIFS('RESUMEN TOTAL'!C10:C424, "=COSEIDI",'RESUMEN TOTAL'!T10:T424,"=APAGADO")</f>
        <v>7</v>
      </c>
      <c r="P5" s="63">
        <f>COUNTIFS('RESUMEN TOTAL'!C10:C424, "=COSEIDI",'RESUMEN TOTAL'!U10:U424,"=APAGADO")</f>
        <v>5</v>
      </c>
      <c r="Q5" s="63">
        <f>COUNTIFS('RESUMEN TOTAL'!C10:C424, "=COSEIDI",'RESUMEN TOTAL'!V10:V424,"=APAGADO")</f>
        <v>5</v>
      </c>
      <c r="R5" s="63">
        <f>COUNTIFS('RESUMEN TOTAL'!C10:C424, "=COSEIDI",'RESUMEN TOTAL'!W10:W424,"=APAGADO")</f>
        <v>5</v>
      </c>
      <c r="S5" s="63">
        <f>COUNTIFS('RESUMEN TOTAL'!C10:C424, "=COSEIDI",'RESUMEN TOTAL'!X10:X424,"=APAGADO")</f>
        <v>7</v>
      </c>
      <c r="T5" s="63">
        <f>COUNTIFS('RESUMEN TOTAL'!C10:C424, "=COSEIDI",'RESUMEN TOTAL'!Y10:Y424,"=APAGADO")</f>
        <v>12</v>
      </c>
      <c r="U5" s="63">
        <f>COUNTIFS('RESUMEN TOTAL'!C10:C424, "=COSEIDI",'RESUMEN TOTAL'!Z10:Z424,"=APAGADO")</f>
        <v>15</v>
      </c>
      <c r="V5" s="63">
        <f>COUNTIFS('RESUMEN TOTAL'!C10:C424, "=COSEIDI",'RESUMEN TOTAL'!AA10:AA424,"=APAGADO")</f>
        <v>15</v>
      </c>
      <c r="W5" s="63">
        <f>COUNTIFS('RESUMEN TOTAL'!C10:C424, "=COSEIDI",'RESUMEN TOTAL'!AB10:AB424,"=APAGADO")</f>
        <v>14</v>
      </c>
      <c r="X5" s="63">
        <f>COUNTIFS('RESUMEN TOTAL'!C10:C500, "=COSEIDI",'RESUMEN TOTAL'!AC10:AC500,"=APAGADO")</f>
        <v>0</v>
      </c>
      <c r="Y5" s="63">
        <f>COUNTIFS('RESUMEN TOTAL'!C10:C500, "=COSEIDI",'RESUMEN TOTAL'!AD10:AD500,"=APAGADO")</f>
        <v>0</v>
      </c>
      <c r="Z5" s="63">
        <f>COUNTIFS('RESUMEN TOTAL'!C10:C424, "=COSEIDI",'RESUMEN TOTAL'!AE10:AE424,"=APAGADO")</f>
        <v>0</v>
      </c>
      <c r="AA5" s="63">
        <f>COUNTIFS('RESUMEN TOTAL'!C10:C424, "=COSEIDI",'RESUMEN TOTAL'!AF10:AF424,"=APAGADO")</f>
        <v>0</v>
      </c>
      <c r="AB5" s="63">
        <f>COUNTIFS('RESUMEN TOTAL'!C10:C424, "=COSEIDI",'RESUMEN TOTAL'!AG10:AG424,"=APAGADO")</f>
        <v>0</v>
      </c>
      <c r="AC5" s="63">
        <f>COUNTIFS('RESUMEN TOTAL'!C10:C424, "=COSEIDI",'RESUMEN TOTAL'!AH10:AH424,"=APAGADO")</f>
        <v>0</v>
      </c>
      <c r="AD5" s="63">
        <f>COUNTIFS('RESUMEN TOTAL'!C10:C424, "=COSEIDI",'RESUMEN TOTAL'!AI10:AI424,"=APAGADO")</f>
        <v>0</v>
      </c>
      <c r="AE5" s="63">
        <f>COUNTIFS('RESUMEN TOTAL'!C10:C424, "=COSEIDI",'RESUMEN TOTAL'!AJ10:AJ424,"=APAGADO")</f>
        <v>0</v>
      </c>
      <c r="AF5" s="63">
        <f>COUNTIFS('RESUMEN TOTAL'!C10:C424, "=COSEIDI",'RESUMEN TOTAL'!AK10:AK424,"=APAGADO")</f>
        <v>0</v>
      </c>
      <c r="AG5" s="63">
        <f>COUNTIFS('RESUMEN TOTAL'!C10:C424, "=COSEIDI",'RESUMEN TOTAL'!AL10:AL424,"=APAGADO")</f>
        <v>0</v>
      </c>
      <c r="AH5" s="63">
        <f>COUNTIFS('RESUMEN TOTAL'!C10:C424, "=COSEIDI",'RESUMEN TOTAL'!AM10:AM424,"=APAGADO")</f>
        <v>0</v>
      </c>
      <c r="AI5" s="63">
        <f>COUNTIFS('RESUMEN TOTAL'!C10:C424, "=COSEIDI",'RESUMEN TOTAL'!AN10:AN424,"=APAGADO")</f>
        <v>0</v>
      </c>
      <c r="AJ5" s="63">
        <f>COUNTIFS('RESUMEN TOTAL'!D10:D424, "=COSEIDI",'RESUMEN TOTAL'!AO10:AO424,"=APAGADO")</f>
        <v>0</v>
      </c>
    </row>
    <row r="6" spans="1:36" ht="16.5" thickTop="1" thickBot="1" x14ac:dyDescent="0.3">
      <c r="D6" s="52"/>
      <c r="E6" s="50" t="s">
        <v>1168</v>
      </c>
      <c r="F6" s="67">
        <f t="shared" ref="F6:AI6" si="5">F5/COSEIDIcam</f>
        <v>6.280193236714976E-2</v>
      </c>
      <c r="G6" s="67">
        <f t="shared" si="5"/>
        <v>3.864734299516908E-2</v>
      </c>
      <c r="H6" s="67">
        <f t="shared" si="5"/>
        <v>7.2463768115942032E-2</v>
      </c>
      <c r="I6" s="67">
        <f t="shared" si="5"/>
        <v>0.12077294685990338</v>
      </c>
      <c r="J6" s="67">
        <f t="shared" si="5"/>
        <v>4.3478260869565216E-2</v>
      </c>
      <c r="K6" s="67">
        <f t="shared" ref="K6" si="6">K5/COSEIDIcam</f>
        <v>8.6956521739130432E-2</v>
      </c>
      <c r="L6" s="67">
        <f t="shared" si="5"/>
        <v>2.8985507246376812E-2</v>
      </c>
      <c r="M6" s="67">
        <f t="shared" ref="M6" si="7">M5/COSEIDIcam</f>
        <v>6.280193236714976E-2</v>
      </c>
      <c r="N6" s="67">
        <f t="shared" si="5"/>
        <v>3.3816425120772944E-2</v>
      </c>
      <c r="O6" s="67">
        <f t="shared" si="5"/>
        <v>3.3816425120772944E-2</v>
      </c>
      <c r="P6" s="67">
        <f t="shared" si="5"/>
        <v>2.4154589371980676E-2</v>
      </c>
      <c r="Q6" s="67">
        <f t="shared" si="5"/>
        <v>2.4154589371980676E-2</v>
      </c>
      <c r="R6" s="67">
        <f t="shared" si="5"/>
        <v>2.4154589371980676E-2</v>
      </c>
      <c r="S6" s="67">
        <f t="shared" si="5"/>
        <v>3.3816425120772944E-2</v>
      </c>
      <c r="T6" s="67">
        <f t="shared" si="5"/>
        <v>5.7971014492753624E-2</v>
      </c>
      <c r="U6" s="67">
        <f t="shared" si="5"/>
        <v>7.2463768115942032E-2</v>
      </c>
      <c r="V6" s="67">
        <f t="shared" si="5"/>
        <v>7.2463768115942032E-2</v>
      </c>
      <c r="W6" s="67">
        <f t="shared" si="5"/>
        <v>6.7632850241545889E-2</v>
      </c>
      <c r="X6" s="67">
        <f t="shared" si="5"/>
        <v>0</v>
      </c>
      <c r="Y6" s="67">
        <f t="shared" ref="Y6" si="8">Y5/COSEIDIcam</f>
        <v>0</v>
      </c>
      <c r="Z6" s="67">
        <f t="shared" si="5"/>
        <v>0</v>
      </c>
      <c r="AA6" s="67">
        <f t="shared" si="5"/>
        <v>0</v>
      </c>
      <c r="AB6" s="67">
        <f t="shared" si="5"/>
        <v>0</v>
      </c>
      <c r="AC6" s="67">
        <f t="shared" si="5"/>
        <v>0</v>
      </c>
      <c r="AD6" s="67">
        <f t="shared" si="5"/>
        <v>0</v>
      </c>
      <c r="AE6" s="67">
        <f t="shared" si="5"/>
        <v>0</v>
      </c>
      <c r="AF6" s="49">
        <f t="shared" si="5"/>
        <v>0</v>
      </c>
      <c r="AG6" s="49">
        <f t="shared" si="5"/>
        <v>0</v>
      </c>
      <c r="AH6" s="49">
        <f t="shared" si="5"/>
        <v>0</v>
      </c>
      <c r="AI6" s="49">
        <f t="shared" si="5"/>
        <v>0</v>
      </c>
      <c r="AJ6" s="49">
        <f t="shared" ref="AJ6" si="9">AJ5/COSEIDIcam</f>
        <v>0</v>
      </c>
    </row>
    <row r="7" spans="1:36" ht="15.75" thickTop="1" x14ac:dyDescent="0.25"/>
  </sheetData>
  <conditionalFormatting sqref="F4:AJ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J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Hoja4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Hoja2</vt:lpstr>
      <vt:lpstr>GRAFICO2</vt:lpstr>
      <vt:lpstr>AUXILIAR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2023-01-18T10:28:55Z</cp:lastPrinted>
  <dcterms:created xsi:type="dcterms:W3CDTF">2022-01-21T13:32:57Z</dcterms:created>
  <dcterms:modified xsi:type="dcterms:W3CDTF">2023-01-18T10:41:17Z</dcterms:modified>
</cp:coreProperties>
</file>