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5A013853-1425-4737-BFE8-2726E2841067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<sst xmlns="http://schemas.openxmlformats.org/spreadsheetml/2006/main" count="5450" uniqueCount="1587">
  <si>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</si>
  <si>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</si>
  <si>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</si>
  <si>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</si>
  <si>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</si>
  <si>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</si>
  <si>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</si>
  <si>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</si>
  <si>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</si>
  <si>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</si>
  <si>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</si>
  <si>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</si>
  <si>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</si>
  <si>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</si>
  <si>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</si>
  <si>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</si>
  <si>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</si>
  <si>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</si>
  <si>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</si>
  <si>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</si>
  <si>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</si>
  <si>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</si>
  <si>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</si>
  <si>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</si>
  <si>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</si>
  <si>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</si>
  <si>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</si>
  <si>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</si>
  <si>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</si>
  <si>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</si>
  <si>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</si>
  <si>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</si>
  <si>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</si>
  <si>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</si>
  <si>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</si>
  <si>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</si>
  <si>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</si>
  <si>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</si>
  <si>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</si>
  <si>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</si>
  <si>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</si>
  <si>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</si>
  <si>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</si>
  <si>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</si>
  <si>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</si>
  <si>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</si>
  <si>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</si>
  <si>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</si>
  <si>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</si>
  <si>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</si>
  <si>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</si>
  <si>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</si>
  <si>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</si>
  <si>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</si>
  <si>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</si>
  <si>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</si>
  <si>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</si>
  <si>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</si>
  <si>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</si>
  <si>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</si>
  <si>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</si>
  <si>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</si>
  <si>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</si>
  <si>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</si>
  <si>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</si>
  <si>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</si>
  <si>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</si>
  <si>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</si>
  <si>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</si>
  <si>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</si>
  <si>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</si>
  <si>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</si>
  <si>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</si>
  <si>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</si>
  <si>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</si>
  <si>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</si>
  <si>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</si>
  <si>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</si>
  <si>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</si>
  <si>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</si>
  <si>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</si>
  <si>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</si>
  <si>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</si>
  <si>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</si>
  <si>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</si>
  <si>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</si>
  <si>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</si>
  <si>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</si>
  <si>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</si>
  <si>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</si>
  <si>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</si>
  <si>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</si>
  <si>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</si>
  <si>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</si>
  <si>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</si>
  <si>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</si>
  <si>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</si>
  <si>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</si>
  <si>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</si>
  <si>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</si>
  <si>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</si>
  <si>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</si>
  <si>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</si>
  <si>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</si>
  <si>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</si>
  <si>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</si>
  <si>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</si>
  <si>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</si>
  <si>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</si>
  <si>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</si>
  <si>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</si>
  <si>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</si>
  <si>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</si>
  <si>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</si>
  <si>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</si>
  <si>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</si>
  <si>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</si>
  <si>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</si>
  <si>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</si>
  <si>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</si>
  <si>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</si>
  <si>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</si>
  <si>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</si>
  <si>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</si>
  <si>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</si>
  <si>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</si>
  <si>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</si>
  <si>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</si>
  <si>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</si>
  <si>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</si>
  <si>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</si>
  <si>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</si>
  <si>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</si>
  <si>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</si>
  <si>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</si>
  <si>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</si>
  <si>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</si>
  <si>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</si>
  <si>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</si>
  <si>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</si>
  <si>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</si>
  <si>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</si>
  <si>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</si>
  <si>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</si>
  <si>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</si>
  <si>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</si>
  <si>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</si>
  <si>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</si>
  <si>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</si>
  <si>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</si>
  <si>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</si>
  <si>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</si>
  <si>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</si>
  <si>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</si>
  <si>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</si>
  <si>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</si>
  <si>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</si>
  <si>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</si>
  <si>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</si>
  <si>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</si>
  <si>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</si>
  <si>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</si>
  <si>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</si>
  <si>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</si>
  <si>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</si>
  <si>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</si>
  <si>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</si>
  <si>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</si>
  <si>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</si>
  <si>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</si>
  <si>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</si>
  <si>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</si>
  <si>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</si>
  <si>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</si>
  <si>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</si>
  <si>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</si>
  <si>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</si>
  <si>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</si>
  <si>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</si>
  <si>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</si>
  <si>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</si>
  <si>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</si>
  <si>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</si>
  <si>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</si>
  <si>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</si>
  <si>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</si>
  <si>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</si>
  <si>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</si>
  <si>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</si>
  <si>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</si>
  <si>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</si>
  <si>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</si>
  <si>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</si>
  <si>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</si>
  <si>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</si>
  <si>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</si>
  <si>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</si>
  <si>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</si>
  <si>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</si>
  <si>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</si>
  <si>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</si>
  <si>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</si>
  <si>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</si>
  <si>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</si>
  <si>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</si>
  <si>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</si>
  <si>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</si>
  <si>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</si>
  <si>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</si>
  <si>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</si>
  <si>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</si>
  <si>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</si>
  <si>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</si>
  <si>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</si>
  <si>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</si>
  <si>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</si>
  <si>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</si>
  <si>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</si>
  <si>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</si>
  <si>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</si>
  <si>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</si>
  <si>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</si>
  <si>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</si>
  <si>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</si>
  <si>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</si>
  <si>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</si>
  <si>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</si>
  <si>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</si>
  <si>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</si>
  <si>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</si>
  <si>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</si>
  <si>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</si>
  <si>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</si>
  <si>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</si>
  <si>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</si>
  <si>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</si>
  <si>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</si>
  <si>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</si>
  <si>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</si>
  <si>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</si>
  <si>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</si>
  <si>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</si>
  <si>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</si>
  <si>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</si>
  <si>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</si>
  <si>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</si>
  <si>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</si>
  <si>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</si>
  <si>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</si>
  <si>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</si>
  <si>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</si>
  <si>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</si>
  <si>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</si>
  <si>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</si>
  <si>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</si>
  <si>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</si>
  <si>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</si>
  <si>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</si>
  <si>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</si>
  <si>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</si>
  <si>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</si>
  <si>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</si>
  <si>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</si>
  <si>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</si>
  <si>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</si>
  <si>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</si>
  <si>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</si>
  <si>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</si>
  <si>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</si>
  <si>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</si>
  <si>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</si>
  <si>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</si>
  <si>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</si>
  <si>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</si>
  <si>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</si>
  <si>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</si>
  <si>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</si>
  <si>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</si>
  <si>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</si>
  <si>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</si>
  <si>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</si>
  <si>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</si>
  <si>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</si>
  <si>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</si>
  <si>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</si>
  <si>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</si>
  <si>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</si>
  <si>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</si>
  <si>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</si>
  <si>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</si>
  <si>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</si>
  <si>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</si>
  <si>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</si>
  <si>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</si>
  <si>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</si>
  <si>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</si>
  <si>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</si>
  <si>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</si>
  <si>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</si>
  <si>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</si>
  <si>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</si>
  <si>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</si>
  <si>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</si>
  <si>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</si>
  <si>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</si>
  <si>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</si>
  <si>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</si>
  <si>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</si>
  <si>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</si>
  <si>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</si>
  <si>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</si>
  <si>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</si>
  <si>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</si>
  <si>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</si>
  <si>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</si>
  <si>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</si>
  <si>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</si>
  <si>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</si>
  <si>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</si>
  <si>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</si>
  <si>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</si>
  <si>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</si>
  <si>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</si>
  <si>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</si>
  <si>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</si>
  <si>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</si>
  <si>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</si>
  <si>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</si>
  <si>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</si>
  <si>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</si>
  <si>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</si>
  <si>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</si>
  <si>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</si>
  <si>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</si>
  <si>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</si>
  <si>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</si>
  <si>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</si>
  <si>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</si>
  <si>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</si>
  <si>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</si>
  <si>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</si>
  <si>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</si>
  <si>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</si>
  <si>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</si>
  <si>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</si>
  <si>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</si>
  <si>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</si>
  <si>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</si>
  <si>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</si>
  <si>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</si>
  <si>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</si>
  <si>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</si>
  <si>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</si>
  <si>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</si>
  <si>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</si>
  <si>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</si>
  <si>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</si>
  <si>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</si>
  <si>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</si>
  <si>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</si>
  <si>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</si>
  <si>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</si>
  <si>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</si>
  <si>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</si>
  <si>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</si>
  <si>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</si>
  <si>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</si>
  <si>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</si>
  <si>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</si>
  <si>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</si>
  <si>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</si>
  <si>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</si>
  <si>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</si>
  <si>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</si>
  <si>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</si>
  <si>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</si>
  <si>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</si>
  <si>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</si>
  <si>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</si>
  <si>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</si>
  <si>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</si>
  <si>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</si>
  <si>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</si>
  <si>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</si>
  <si>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</si>
  <si>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</si>
  <si>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</si>
  <si>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</si>
  <si>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</si>
  <si>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</si>
  <si>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</si>
  <si>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</si>
  <si>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</si>
  <si>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</si>
  <si>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</si>
  <si>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</si>
  <si>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</si>
  <si>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</si>
  <si>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</si>
  <si>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</si>
  <si>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</si>
  <si>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</si>
  <si>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</si>
  <si>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</si>
  <si>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</si>
  <si>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</si>
  <si>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</si>
  <si>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</si>
  <si>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</si>
  <si>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</si>
  <si>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</si>
  <si>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</si>
  <si>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</si>
  <si>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</si>
  <si>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</si>
  <si>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</si>
  <si>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</si>
  <si>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</si>
  <si>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</si>
  <si>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</si>
  <si>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</si>
  <si>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</si>
  <si>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</si>
  <si>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</si>
  <si>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</si>
  <si>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</si>
  <si>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</si>
  <si>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</si>
  <si>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</si>
  <si>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</si>
  <si>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</si>
  <si>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</si>
  <si>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</si>
  <si>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</si>
  <si>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</si>
  <si>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</si>
  <si>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</si>
  <si>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</si>
  <si>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</si>
  <si>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</si>
  <si>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</si>
  <si>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</si>
  <si>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</si>
  <si>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</si>
  <si>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</si>
  <si>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</si>
  <si>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</si>
  <si>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</si>
  <si>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</si>
  <si>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</si>
  <si>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</si>
  <si>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</si>
  <si>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</si>
  <si>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</si>
  <si>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</si>
  <si>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</si>
  <si>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</si>
  <si>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</si>
  <si>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</si>
  <si>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</si>
  <si>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</si>
  <si>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</si>
  <si>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</si>
  <si>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</si>
  <si>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</si>
  <si>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</si>
  <si>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</si>
  <si>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</si>
  <si>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</si>
  <si>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</si>
  <si>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</si>
  <si>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</si>
  <si>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</si>
  <si>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</si>
  <si>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</si>
  <si>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</si>
  <si>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</si>
  <si>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</si>
  <si>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</si>
  <si>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</si>
  <si>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</si>
  <si>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</si>
  <si>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</si>
  <si>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</si>
  <si>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</si>
  <si>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</si>
  <si>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</si>
  <si>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</si>
  <si>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</si>
  <si>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</si>
  <si>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</si>
  <si>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</si>
  <si>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</si>
  <si>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</si>
  <si>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</si>
  <si>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</si>
  <si>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</si>
  <si>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</si>
  <si>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</si>
  <si>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</si>
  <si>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</si>
  <si>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</si>
  <si>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</si>
  <si>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</si>
  <si>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</si>
  <si>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</si>
  <si>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</si>
  <si>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</si>
  <si>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</si>
  <si>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</si>
  <si>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</si>
  <si>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</si>
  <si>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</si>
  <si>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</si>
  <si>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</si>
  <si>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</si>
  <si>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</si>
  <si>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</si>
  <si>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</si>
  <si>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</si>
  <si>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</si>
  <si>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</si>
  <si>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</si>
  <si>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</si>
  <si>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</si>
  <si>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</si>
  <si>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</si>
  <si>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</si>
  <si>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</si>
  <si>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</si>
  <si>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</si>
  <si>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</si>
  <si>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</si>
  <si>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</si>
  <si>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</si>
  <si>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</si>
  <si>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</si>
  <si>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</si>
  <si>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</si>
  <si>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</si>
  <si>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</si>
  <si>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</si>
  <si>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</si>
  <si>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</si>
  <si>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</si>
  <si>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</si>
  <si>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</si>
  <si>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</si>
  <si>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</si>
  <si>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</si>
  <si>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</si>
  <si>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</si>
  <si>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</si>
  <si>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</si>
  <si>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</si>
  <si>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</si>
  <si>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</si>
  <si>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</si>
  <si>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</si>
  <si>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</si>
  <si>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</si>
  <si>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</si>
  <si>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</si>
  <si>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</si>
  <si>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</si>
  <si>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</si>
  <si>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</si>
  <si>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</si>
  <si>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</si>
  <si>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</si>
  <si>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</si>
  <si>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</si>
  <si>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</si>
  <si>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</si>
  <si>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</si>
  <si>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</si>
  <si>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</si>
  <si>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</si>
  <si>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</si>
  <si>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</si>
  <si>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</si>
  <si>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</si>
  <si>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</si>
  <si>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</si>
  <si>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</si>
  <si>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</si>
  <si>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</si>
  <si>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</si>
  <si>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</si>
  <si>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</si>
  <si>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</si>
  <si>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</si>
  <si>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</si>
  <si>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</si>
  <si>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</si>
  <si>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</si>
  <si>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</si>
  <si>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</si>
  <si>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</si>
  <si>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</si>
  <si>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</si>
  <si>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</si>
  <si>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</si>
  <si>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</si>
  <si>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</si>
  <si>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</si>
  <si>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</si>
  <si>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</si>
  <si>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</si>
  <si>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</si>
  <si>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</si>
  <si>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</si>
  <si>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</si>
  <si>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</si>
  <si>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</si>
  <si>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</si>
  <si>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</si>
  <si>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</si>
  <si>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</si>
  <si>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</si>
  <si>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</si>
  <si>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</si>
  <si>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</si>
  <si>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</si>
  <si>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</si>
  <si>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</si>
  <si>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</si>
  <si>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</si>
  <si>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</si>
  <si>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</si>
  <si>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</si>
  <si>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</si>
  <si>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</si>
  <si>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</si>
  <si>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</si>
  <si>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</si>
  <si>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</si>
  <si>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</si>
  <si>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</si>
  <si>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</si>
  <si>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</si>
  <si>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</si>
  <si>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</si>
  <si>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</si>
  <si>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</si>
  <si>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</si>
  <si>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</si>
  <si>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</si>
  <si>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</si>
  <si>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</si>
  <si>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</si>
  <si>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</si>
  <si>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</si>
  <si>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</si>
  <si>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</si>
  <si>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</si>
  <si>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</si>
  <si>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</si>
  <si>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</si>
  <si>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</si>
  <si>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</si>
  <si>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</si>
  <si>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</si>
  <si>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</si>
  <si>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</si>
  <si>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</si>
  <si>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</si>
  <si>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</si>
  <si>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</si>
  <si>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</si>
  <si>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</si>
  <si>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</si>
  <si>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</si>
  <si>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</si>
  <si>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</si>
  <si>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</si>
  <si>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</si>
  <si>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</si>
  <si>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</si>
  <si>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</si>
  <si>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</si>
  <si>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</si>
  <si>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</si>
  <si>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</si>
  <si>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</si>
  <si>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</si>
  <si>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</si>
  <si>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</si>
  <si>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</si>
  <si>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</si>
  <si>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</si>
  <si>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</si>
  <si>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</si>
  <si>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</si>
  <si>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</si>
  <si>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</si>
  <si>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</si>
  <si>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</si>
  <si>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</si>
  <si>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</si>
  <si>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</si>
  <si>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</si>
  <si>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</si>
  <si>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</si>
  <si>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</si>
  <si>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</si>
  <si>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</si>
  <si>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</si>
  <si>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</si>
  <si>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</si>
  <si>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</si>
  <si>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</si>
  <si>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</si>
  <si>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</si>
  <si>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</si>
  <si>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</si>
  <si>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</si>
  <si>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</si>
  <si>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</si>
  <si>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</si>
  <si>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</si>
  <si>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</si>
  <si>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</si>
  <si>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</si>
  <si>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</si>
  <si>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</si>
  <si>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</si>
  <si>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</si>
  <si>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</si>
  <si>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</si>
  <si>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</si>
  <si>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</si>
  <si>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</si>
  <si>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</si>
  <si>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</si>
  <si>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</si>
  <si>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</si>
  <si>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</si>
  <si>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</si>
  <si>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</si>
  <si>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</si>
  <si>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</si>
  <si>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</si>
  <si>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</si>
  <si>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</si>
  <si>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</si>
  <si>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</si>
  <si>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</si>
  <si>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</si>
  <si>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</si>
  <si>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</si>
  <si>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</si>
  <si>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</si>
  <si>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</si>
  <si>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</si>
  <si>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</si>
  <si>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</si>
  <si>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</si>
  <si>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</si>
  <si>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</si>
  <si>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</si>
  <si>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</si>
  <si>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</si>
  <si>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</si>
  <si>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</si>
  <si>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</si>
  <si>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</si>
  <si>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</si>
  <si>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</si>
  <si>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</si>
  <si>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</si>
  <si>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</si>
  <si>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</si>
  <si>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</si>
  <si>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</si>
  <si>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</si>
  <si>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</si>
  <si>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</si>
  <si>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</si>
  <si>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</si>
  <si>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</si>
  <si>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</si>
  <si>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</si>
  <si>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</si>
  <si>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</si>
  <si>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</si>
  <si>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</si>
  <si>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</si>
  <si>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</si>
  <si>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</si>
  <si>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</si>
  <si>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</si>
  <si>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</si>
  <si>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</si>
  <si>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</si>
  <si>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</si>
  <si>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</si>
  <si>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</si>
  <si>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</si>
  <si>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</si>
  <si>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</si>
  <si>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</si>
  <si>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</si>
  <si>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</si>
  <si>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</si>
  <si>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</si>
  <si>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</si>
  <si>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</si>
  <si>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</si>
  <si>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</si>
  <si>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</si>
  <si>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</si>
  <si>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</si>
  <si>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</si>
  <si>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</si>
  <si>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</si>
  <si>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</si>
  <si>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</si>
  <si>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</si>
  <si>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</si>
  <si>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</si>
  <si>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</si>
  <si>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</si>
  <si>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</si>
  <si>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</si>
  <si>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</si>
  <si>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</si>
  <si>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</si>
  <si>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</si>
  <si>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</si>
  <si>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</si>
  <si>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</si>
  <si>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</si>
  <si>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</si>
  <si>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</si>
  <si>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</si>
  <si>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</si>
  <si>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</si>
  <si>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</si>
  <si>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</si>
  <si>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</si>
  <si>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</si>
  <si>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</si>
  <si>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</si>
  <si>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</si>
  <si>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</si>
  <si>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</si>
  <si>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</si>
  <si>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</si>
  <si>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</si>
  <si>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</si>
  <si>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</si>
  <si>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</si>
  <si>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</si>
  <si>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</si>
  <si>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</si>
  <si>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</si>
  <si>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</si>
  <si>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</si>
  <si>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</si>
  <si>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</si>
  <si>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</si>
  <si>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</si>
  <si>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</si>
  <si>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</si>
  <si>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</si>
  <si>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</si>
  <si>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</si>
  <si>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</si>
  <si>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</si>
  <si>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</si>
  <si>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</si>
  <si>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</si>
  <si>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</si>
  <si>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</si>
  <si>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</si>
  <si>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</si>
  <si>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</si>
  <si>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</si>
  <si>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</si>
  <si>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</si>
  <si>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</si>
  <si>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</si>
  <si>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</si>
  <si>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</si>
  <si>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</si>
  <si>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</si>
  <si>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</si>
  <si>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</si>
  <si>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</si>
  <si>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</si>
  <si>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</si>
  <si>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</si>
  <si>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</si>
  <si>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</si>
  <si>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</si>
  <si>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</si>
  <si>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</si>
  <si>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</si>
  <si>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</si>
  <si>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</si>
  <si>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</si>
  <si>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</si>
  <si>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</si>
  <si>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</si>
  <si>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</si>
  <si>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</si>
  <si>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</si>
  <si>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</si>
  <si>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</si>
  <si>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</si>
  <si>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</si>
  <si>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</si>
  <si>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</si>
  <si>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</si>
  <si>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</si>
  <si>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</si>
  <si>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</si>
  <si>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</si>
  <si>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</si>
  <si>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</si>
  <si>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</si>
  <si>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</si>
  <si>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</si>
  <si>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</si>
  <si>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</si>
  <si>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</si>
  <si>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</si>
  <si>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</si>
  <si>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</si>
  <si>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</si>
  <si>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</si>
  <si>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</si>
  <si>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</si>
  <si>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</si>
  <si>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</si>
  <si>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</si>
  <si>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</si>
  <si>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</si>
  <si>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</si>
  <si>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</si>
  <si>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</si>
  <si>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</si>
  <si>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</si>
  <si>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</si>
  <si>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</si>
  <si>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</si>
  <si>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</si>
  <si>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</si>
  <si>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</si>
  <si>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</si>
  <si>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</si>
  <si>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</si>
  <si>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</si>
  <si>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</si>
  <si>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</si>
  <si>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</si>
  <si>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</si>
  <si>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</si>
  <si>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</si>
  <si>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</si>
  <si>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</si>
  <si>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</si>
  <si>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</si>
  <si>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</si>
  <si>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</si>
  <si>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</si>
  <si>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</si>
  <si>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</si>
  <si>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</si>
  <si>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</si>
  <si>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</si>
  <si>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</si>
  <si>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</si>
  <si>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</si>
  <si>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</si>
  <si>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</si>
  <si>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</si>
  <si>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</si>
  <si>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</si>
  <si>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</si>
  <si>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</si>
  <si>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</si>
  <si>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</si>
  <si>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</si>
  <si>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</si>
  <si>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</si>
  <si>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</si>
  <si>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</si>
  <si>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</si>
  <si>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</si>
  <si>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</si>
  <si>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</si>
  <si>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</si>
  <si>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</si>
  <si>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</si>
  <si>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</si>
  <si>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</si>
  <si>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</si>
  <si>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</si>
  <si>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</si>
  <si>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</si>
  <si>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</si>
  <si>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</si>
  <si>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</si>
  <si>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</si>
  <si>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</si>
  <si>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</si>
  <si>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</si>
  <si>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</si>
  <si>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</si>
  <si>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</si>
  <si>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</si>
  <si>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</si>
  <si>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</si>
  <si>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</si>
  <si>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</si>
  <si>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</si>
  <si>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</si>
  <si>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</si>
  <si>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</si>
  <si>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</si>
  <si>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</si>
  <si>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</si>
  <si>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</si>
  <si>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</si>
  <si>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</si>
  <si>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</si>
  <si>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</si>
  <si>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</si>
  <si>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</si>
  <si>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</si>
  <si>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</si>
  <si>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</si>
  <si>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</si>
  <si>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</si>
  <si>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</si>
  <si>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</si>
  <si>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</si>
  <si>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</si>
  <si>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</si>
  <si>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</si>
  <si>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</si>
  <si>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</si>
  <si>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</si>
  <si>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</si>
  <si>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</si>
  <si>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</si>
  <si>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</si>
  <si>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</si>
  <si>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</si>
  <si>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</si>
  <si>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</si>
  <si>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</si>
  <si>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</si>
  <si>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</si>
  <si>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</si>
  <si>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</si>
  <si>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</si>
  <si>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</si>
  <si>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</si>
  <si>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</si>
  <si>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</si>
  <si>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</si>
  <si>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</si>
  <si>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</si>
  <si>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</si>
  <si>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</si>
  <si>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</si>
  <si>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</si>
  <si>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</si>
  <si>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</si>
  <si>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</si>
  <si>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</si>
  <si>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</si>
  <si>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</si>
  <si>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</si>
  <si>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</si>
  <si>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</si>
  <si>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</si>
  <si>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</si>
  <si>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</si>
  <si>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</si>
  <si>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</si>
  <si>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</si>
  <si>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</si>
  <si>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</si>
  <si>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</si>
  <si>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</si>
  <si>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</si>
  <si>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</si>
  <si>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</si>
  <si>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</si>
  <si>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</si>
  <si>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</si>
  <si>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</si>
  <si>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</si>
  <si>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</si>
  <si>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</si>
  <si>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</si>
  <si>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</si>
  <si>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</si>
  <si>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</si>
  <si>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</si>
  <si>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</si>
  <si>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</si>
  <si>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</si>
  <si>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</si>
  <si>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</si>
  <si>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</si>
  <si>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</si>
  <si>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</si>
  <si>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</si>
  <si>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</si>
  <si>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</si>
  <si>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</si>
  <si>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</si>
  <si>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</si>
  <si>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</si>
  <si>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</si>
  <si>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</si>
  <si>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</si>
  <si>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</si>
  <si>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</si>
  <si>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</si>
  <si>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</si>
  <si>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</si>
  <si>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</si>
  <si>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</si>
  <si>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</si>
  <si>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</si>
  <si>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</si>
  <si>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</si>
  <si>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</si>
  <si>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</si>
  <si>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</si>
  <si>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</si>
  <si>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</si>
  <si>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</si>
  <si>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</si>
  <si>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</si>
  <si>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</si>
  <si>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</si>
  <si>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</si>
  <si>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</si>
  <si>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</si>
  <si>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</si>
  <si>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</si>
  <si>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</si>
  <si>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</si>
  <si>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</si>
  <si>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</si>
  <si>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</si>
  <si>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</si>
  <si>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</si>
  <si>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</si>
  <si>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</si>
  <si>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</si>
  <si>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</si>
  <si>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</si>
  <si>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</si>
  <si>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</si>
  <si>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</si>
  <si>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</si>
  <si>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</si>
  <si>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</si>
  <si>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</si>
  <si>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</si>
  <si>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</si>
  <si>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</si>
  <si>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</si>
  <si>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</si>
  <si>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</si>
  <si>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</si>
  <si>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</si>
  <si>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</si>
  <si>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</si>
  <si>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</si>
  <si>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</si>
  <si>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</si>
  <si>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</si>
  <si>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</si>
  <si>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</si>
  <si>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</si>
  <si>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</si>
  <si>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</si>
  <si>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</si>
  <si>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</si>
  <si>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</si>
  <si>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</si>
  <si>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</si>
  <si>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</si>
  <si>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</si>
  <si>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</si>
  <si>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</si>
  <si>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</si>
  <si>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</si>
  <si>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</si>
  <si>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</si>
  <si>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</si>
  <si>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</si>
  <si>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</si>
  <si>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</si>
  <si>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</si>
  <si>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</si>
  <si>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</si>
  <si>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</si>
  <si>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</si>
  <si>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</si>
  <si>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</si>
  <si>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</si>
  <si>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</si>
  <si>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</si>
  <si>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</si>
  <si>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</si>
  <si>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</si>
  <si>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</si>
  <si>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</si>
  <si>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</si>
  <si>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</si>
  <si>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</si>
  <si>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</si>
  <si>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</si>
  <si>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</si>
  <si>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</si>
  <si>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</si>
  <si>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</si>
  <si>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</si>
  <si>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</si>
  <si>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</si>
  <si>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</si>
  <si>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</si>
  <si>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</si>
  <si>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</si>
  <si>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</si>
  <si>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</si>
  <si>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</si>
  <si>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</si>
  <si>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</si>
  <si>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</si>
  <si>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</si>
  <si>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</si>
  <si>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</si>
  <si>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</si>
  <si>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</si>
  <si>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</si>
  <si>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</si>
  <si>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</si>
  <si>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</si>
  <si>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</si>
  <si>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</si>
  <si>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</si>
  <si>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</si>
  <si>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</si>
  <si>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</si>
  <si>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</si>
  <si>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</si>
  <si>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</si>
  <si>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</si>
  <si>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</si>
  <si>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</si>
  <si>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</si>
  <si>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</si>
  <si>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</si>
  <si>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</si>
  <si>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</si>
  <si>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</si>
  <si>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</si>
  <si>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</si>
  <si>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</si>
  <si>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</si>
  <si>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</si>
  <si>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</si>
  <si>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</si>
  <si>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</si>
  <si>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</si>
  <si>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</si>
  <si>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</si>
  <si>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</si>
  <si>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</si>
  <si>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</si>
  <si>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</si>
  <si>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</si>
  <si>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</si>
  <si>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</si>
  <si>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</si>
  <si>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</si>
  <si>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</si>
  <si>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</si>
  <si>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</si>
  <si>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</si>
  <si>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</si>
  <si>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</si>
  <si>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</si>
  <si>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</si>
  <si>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</si>
  <si>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</si>
  <si>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</si>
  <si>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</si>
  <si>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</si>
  <si>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</si>
  <si>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</si>
  <si>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</si>
  <si>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</si>
  <si>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</si>
  <si>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</si>
  <si>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</si>
  <si>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</si>
  <si>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</si>
  <si>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</si>
  <si>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</si>
  <si>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</si>
  <si>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</si>
  <si>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</si>
  <si>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</si>
  <si>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</si>
  <si>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</si>
  <si>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</si>
  <si>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</si>
  <si>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</si>
  <si>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</si>
  <si>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</si>
  <si>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</si>
  <si>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</si>
  <si>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</si>
  <si>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</si>
  <si>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</si>
  <si>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</si>
  <si>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</si>
  <si>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</si>
  <si>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</si>
  <si>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</si>
  <si>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</si>
  <si>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</si>
  <si>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</si>
  <si>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</si>
  <si>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</si>
  <si>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</si>
  <si>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</si>
  <si>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</si>
  <si>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</si>
  <si>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</si>
  <si>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</si>
  <si>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</si>
  <si>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</si>
  <si>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</si>
  <si>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</si>
  <si>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</si>
  <si>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</si>
  <si>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</si>
  <si>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</si>
  <si>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</si>
  <si>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</si>
  <si>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</si>
  <si>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</si>
  <si>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</si>
  <si>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</si>
  <si>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</si>
  <si>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</si>
  <si>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</si>
  <si>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</si>
  <si>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</si>
  <si>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</si>
  <si>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</si>
  <si>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</si>
  <si>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</si>
  <si>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</si>
  <si>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</si>
  <si>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</si>
  <si>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</si>
  <si>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</si>
  <si>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</si>
  <si>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</si>
  <si>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</si>
  <si>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</si>
  <si>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</si>
  <si>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</si>
  <si>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</si>
  <si>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</si>
  <si>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</si>
  <si>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</si>
  <si>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</si>
  <si>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</si>
  <si>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</si>
  <si>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</si>
  <si>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</si>
  <si>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</si>
  <si>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</si>
  <si>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</si>
  <si>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</si>
  <si>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</si>
  <si>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</si>
  <si>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</si>
  <si>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</si>
  <si>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</si>
  <si>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</si>
  <si>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</si>
  <si>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</si>
  <si>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</si>
  <si>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</si>
  <si>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</si>
  <si>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</si>
  <si>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</si>
  <si>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</si>
  <si>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</si>
  <si>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</si>
  <si>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</si>
  <si>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</si>
  <si>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</si>
  <si>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</si>
  <si>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</si>
  <si>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</si>
  <si>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</si>
  <si>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</si>
  <si>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</si>
  <si>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</si>
  <si>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</si>
  <si>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</si>
  <si>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</si>
  <si>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</si>
  <si>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</si>
  <si>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</si>
  <si>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</si>
  <si>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</si>
  <si>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</si>
  <si>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</si>
  <si>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</si>
  <si>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</si>
  <si>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</si>
  <si>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</si>
  <si>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</si>
  <si>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</si>
  <si>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</si>
  <si>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</si>
  <si>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</si>
  <si>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</si>
  <si>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</si>
  <si>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</si>
  <si>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</si>
  <si>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</si>
  <si>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</si>
  <si>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</si>
  <si>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</si>
  <si>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</si>
  <si>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</si>
  <si>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</si>
  <si>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</si>
  <si>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</si>
  <si>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</si>
  <si>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</si>
  <si>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</si>
  <si>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</si>
  <si>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</si>
  <si>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</si>
  <si>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</si>
  <si>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</si>
  <si>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</si>
  <si>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</si>
  <si>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</si>
  <si>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</si>
  <si>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</si>
  <si>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</si>
  <si>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</si>
  <si>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</si>
  <si>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</si>
  <si>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</si>
  <si>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</si>
  <si>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</si>
  <si>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</si>
  <si>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</si>
  <si>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</si>
  <si>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</si>
  <si>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</si>
  <si>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</si>
  <si>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</si>
  <si>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</si>
  <si>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</si>
  <si>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</si>
  <si>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</si>
  <si>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</si>
  <si>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</si>
  <si>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</si>
  <si>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</si>
  <si>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</si>
  <si>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</si>
  <si>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</si>
  <si>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</si>
  <si>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</si>
  <si>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</si>
  <si>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</si>
  <si>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</si>
  <si>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</si>
  <si>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</si>
  <si>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</si>
  <si>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</si>
  <si>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</si>
  <si>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</si>
  <si>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</si>
  <si>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</si>
  <si>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</si>
  <si>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</si>
  <si>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</si>
  <si>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</si>
  <si>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</si>
  <si>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</si>
  <si>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</si>
  <si>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</si>
  <si>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</si>
  <si>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</si>
  <si>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</si>
  <si>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</si>
  <si>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</si>
  <si>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</si>
  <si>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</si>
  <si>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</si>
  <si>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</si>
  <si>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</si>
  <si>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</si>
  <si>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</si>
  <si>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</si>
  <si>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</si>
  <si>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</si>
  <si>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</si>
  <si>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</si>
  <si>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</si>
  <si>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</si>
  <si>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</si>
  <si>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</si>
  <si>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</si>
  <si>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</si>
  <si>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</si>
  <si>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</si>
  <si>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</si>
  <si>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</si>
  <si>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</si>
  <si>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</si>
  <si>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</si>
  <si>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</si>
  <si>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</si>
  <si>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</si>
  <si>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</si>
  <si>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</si>
  <si>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</si>
  <si>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</si>
  <si>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</si>
  <si>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</si>
  <si>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</si>
  <si>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</si>
  <si>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</si>
  <si>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</si>
  <si>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</si>
  <si>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</si>
  <si>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</si>
  <si>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</si>
  <si>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</si>
  <si>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</si>
  <si>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</si>
  <si>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</si>
  <si>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</si>
  <si>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</si>
  <si>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</si>
  <si>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</si>
  <si>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</si>
  <si>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</si>
  <si>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</si>
  <si>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</si>
  <si>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</si>
  <si>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</si>
  <si>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</si>
  <si>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</si>
  <si>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</si>
  <si>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</si>
  <si>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</si>
  <si>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</si>
  <si>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</si>
  <si>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</si>
  <si>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</si>
  <si>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</si>
  <si>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</si>
  <si>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</si>
  <si>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</si>
  <si>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</si>
  <si>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</si>
  <si>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</si>
  <si>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</si>
  <si>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 xml:space="preserve"> </t>
  </si>
  <si>
    <t xml:space="preserve">APAGADO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</si>
</sst>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11" borderId="3" xfId="0" applyFill="1" applyBorder="1" applyAlignment="1">
      <alignment horizontal="right" wrapText="1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0.11423220973782772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0.11423220973782772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49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5.2845528455284556E-2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0.23557692307692307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5.2845528455284556E-2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0.23557692307692307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49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AB230" activePane="bottomRight" state="frozen"/>
      <selection pane="topRight" activeCell="M1" sqref="M1"/>
      <selection pane="bottomLeft" activeCell="A5" sqref="A5"/>
      <selection pane="bottomRight" activeCell="AB257" sqref="AB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0.18913857677902621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433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101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 t="s">
        <v>1585</v>
      </c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25</v>
      </c>
      <c r="J16" s="34">
        <f t="shared" si="8"/>
        <v>3</v>
      </c>
      <c r="K16" s="35">
        <f t="shared" si="9"/>
        <v>0.8928571428571429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 t="s">
        <v>1584</v>
      </c>
      <c r="AA16" s="88"/>
      <c r="AB16" s="88" t="s">
        <v>1584</v>
      </c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 t="s">
        <v>1584</v>
      </c>
      <c r="AA20" s="88"/>
      <c r="AB20" s="88" t="s">
        <v>1584</v>
      </c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 t="s">
        <v>1584</v>
      </c>
      <c r="AA21" s="88"/>
      <c r="AB21" s="88" t="s">
        <v>1584</v>
      </c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27</v>
      </c>
      <c r="J24" s="34">
        <f t="shared" si="8"/>
        <v>1</v>
      </c>
      <c r="K24" s="35">
        <f t="shared" si="9"/>
        <v>0.9642857142857143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 t="s">
        <v>1584</v>
      </c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 t="s">
        <v>1584</v>
      </c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 t="s">
        <v>1584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 t="s">
        <v>1584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 t="s">
        <v>1584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16</v>
      </c>
      <c r="J106" s="34">
        <f t="shared" ref="J106:J109" si="20">COUNTIF(L106:AM106,"APAGADO")</f>
        <v>12</v>
      </c>
      <c r="K106" s="35">
        <f t="shared" ref="K106:K109" si="21">(I106)/(J106+I106)</f>
        <v>0.5714285714285714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 t="s">
        <v>1584</v>
      </c>
      <c r="AA106" s="88"/>
      <c r="AB106" s="88" t="s">
        <v>1584</v>
      </c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18</v>
      </c>
      <c r="J111" s="34">
        <f t="shared" si="16"/>
        <v>10</v>
      </c>
      <c r="K111" s="35">
        <f t="shared" si="17"/>
        <v>0.6428571428571429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 t="s">
        <v>1584</v>
      </c>
      <c r="AA111" s="88"/>
      <c r="AB111" s="88" t="s">
        <v>1584</v>
      </c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 t="s">
        <v>1584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 t="s">
        <v>1584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 t="s">
        <v>1584</v>
      </c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 t="s">
        <v>1584</v>
      </c>
      <c r="AA133" s="88"/>
      <c r="AB133" s="88" t="s">
        <v>1584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 t="s">
        <v>1584</v>
      </c>
      <c r="AA134" s="88"/>
      <c r="AB134" s="88" t="s">
        <v>1584</v>
      </c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16</v>
      </c>
      <c r="J147" s="34">
        <f t="shared" si="16"/>
        <v>12</v>
      </c>
      <c r="K147" s="35">
        <f t="shared" si="17"/>
        <v>0.5714285714285714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 t="s">
        <v>1584</v>
      </c>
      <c r="AA147" s="88"/>
      <c r="AB147" s="88" t="s">
        <v>1584</v>
      </c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17</v>
      </c>
      <c r="J149" s="34">
        <f t="shared" ref="J149:J254" si="23">COUNTIF(L149:AM149,"APAGADO")</f>
        <v>11</v>
      </c>
      <c r="K149" s="35">
        <f t="shared" ref="K149:K254" si="24">(I149)/(J149+I149)</f>
        <v>0.6071428571428571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 t="s">
        <v>1584</v>
      </c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 t="s">
        <v>1584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19</v>
      </c>
      <c r="J168" s="34">
        <f t="shared" si="23"/>
        <v>9</v>
      </c>
      <c r="K168" s="35">
        <f t="shared" si="24"/>
        <v>0.6785714285714286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 t="s">
        <v>1584</v>
      </c>
      <c r="AA168" s="88"/>
      <c r="AB168" s="88" t="s">
        <v>1584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18</v>
      </c>
      <c r="J169" s="34">
        <f t="shared" si="23"/>
        <v>10</v>
      </c>
      <c r="K169" s="35">
        <f t="shared" si="24"/>
        <v>0.6428571428571429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 t="s">
        <v>1584</v>
      </c>
      <c r="AA169" s="88"/>
      <c r="AB169" s="88" t="s">
        <v>1584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 t="s">
        <v>1584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 t="s">
        <v>1584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 t="s">
        <v>1584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 t="s">
        <v>1584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 t="s">
        <v>1584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 t="s">
        <v>1584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 t="s">
        <v>1584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 t="s">
        <v>1584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 t="s">
        <v>1584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 t="s">
        <v>1584</v>
      </c>
      <c r="AA195" s="88"/>
      <c r="AB195" s="88" t="s">
        <v>1584</v>
      </c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16</v>
      </c>
      <c r="J197" s="34">
        <f t="shared" si="23"/>
        <v>12</v>
      </c>
      <c r="K197" s="35">
        <f t="shared" si="24"/>
        <v>0.5714285714285714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 t="s">
        <v>1584</v>
      </c>
      <c r="AA197" s="88"/>
      <c r="AB197" s="88" t="s">
        <v>1584</v>
      </c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16</v>
      </c>
      <c r="J202" s="34">
        <f t="shared" si="23"/>
        <v>12</v>
      </c>
      <c r="K202" s="35">
        <f t="shared" si="24"/>
        <v>0.5714285714285714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 t="s">
        <v>1584</v>
      </c>
      <c r="AA202" s="88"/>
      <c r="AB202" s="88" t="s">
        <v>1584</v>
      </c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22</v>
      </c>
      <c r="J205" s="34">
        <f t="shared" si="23"/>
        <v>6</v>
      </c>
      <c r="K205" s="35">
        <f t="shared" si="24"/>
        <v>0.7857142857142857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 t="s">
        <v>1584</v>
      </c>
      <c r="AA205" s="88"/>
      <c r="AB205" s="88" t="s">
        <v>1584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25</v>
      </c>
      <c r="J206" s="34">
        <f t="shared" si="23"/>
        <v>3</v>
      </c>
      <c r="K206" s="35">
        <f t="shared" si="24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 t="s">
        <v>1584</v>
      </c>
      <c r="AA206" s="88"/>
      <c r="AB206" s="88" t="s">
        <v>1584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 t="s">
        <v>1584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 t="s">
        <v>1584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 t="s">
        <v>1584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17</v>
      </c>
      <c r="J222" s="34">
        <f t="shared" si="23"/>
        <v>11</v>
      </c>
      <c r="K222" s="35">
        <f t="shared" si="24"/>
        <v>0.6071428571428571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 t="s">
        <v>1584</v>
      </c>
      <c r="AA222" s="88"/>
      <c r="AB222" s="88" t="s">
        <v>1584</v>
      </c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 t="s">
        <v>1584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26</v>
      </c>
      <c r="J225" s="34">
        <f>COUNTIF(L225:AM225,"APAGADO")</f>
        <v>2</v>
      </c>
      <c r="K225" s="35">
        <f>(I225)/(J225+I225)</f>
        <v>0.9285714285714286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 t="s">
        <v>1584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16</v>
      </c>
      <c r="J234" s="34">
        <f>COUNTIF(L234:AM234,"APAGADO")</f>
        <v>12</v>
      </c>
      <c r="K234" s="35">
        <f>(I234)/(J234+I234)</f>
        <v>0.5714285714285714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 t="s">
        <v>1584</v>
      </c>
      <c r="AA234" s="88"/>
      <c r="AB234" s="88" t="s">
        <v>1584</v>
      </c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3.5" customHeight="1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16</v>
      </c>
      <c r="J235" s="34">
        <f t="shared" si="23"/>
        <v>11</v>
      </c>
      <c r="K235" s="35">
        <f t="shared" si="24"/>
        <v>0.59259259259259256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 t="s">
        <v>1584</v>
      </c>
      <c r="AA235" s="88"/>
      <c r="AB235" s="140" t="s">
        <v>1586</v>
      </c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22</v>
      </c>
      <c r="J237" s="34">
        <f>COUNTIF(L237:AM237,"APAGADO")</f>
        <v>6</v>
      </c>
      <c r="K237" s="35">
        <f>(I237)/(J237+I237)</f>
        <v>0.7857142857142857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 t="s">
        <v>1584</v>
      </c>
      <c r="AA237" s="88"/>
      <c r="AB237" s="88" t="s">
        <v>1584</v>
      </c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17</v>
      </c>
      <c r="J247" s="34">
        <f t="shared" si="23"/>
        <v>11</v>
      </c>
      <c r="K247" s="35">
        <f t="shared" si="24"/>
        <v>0.6071428571428571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 t="s">
        <v>1584</v>
      </c>
      <c r="AA247" s="88"/>
      <c r="AB247" s="88" t="s">
        <v>1584</v>
      </c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22</v>
      </c>
      <c r="J249" s="34">
        <f t="shared" si="23"/>
        <v>6</v>
      </c>
      <c r="K249" s="35">
        <f t="shared" si="24"/>
        <v>0.7857142857142857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 t="s">
        <v>1584</v>
      </c>
      <c r="AA249" s="88"/>
      <c r="AB249" s="88" t="s">
        <v>1584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26</v>
      </c>
      <c r="J250" s="34">
        <f>COUNTIF(L250:AM250,"APAGADO")</f>
        <v>2</v>
      </c>
      <c r="K250" s="35">
        <f>(I250)/(J250+I250)</f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1584</v>
      </c>
      <c r="AA250" s="88"/>
      <c r="AB250" s="88" t="s">
        <v>1584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16</v>
      </c>
      <c r="J251" s="34">
        <f t="shared" si="23"/>
        <v>12</v>
      </c>
      <c r="K251" s="35">
        <f t="shared" si="24"/>
        <v>0.5714285714285714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 t="s">
        <v>1584</v>
      </c>
      <c r="AA251" s="88"/>
      <c r="AB251" s="88" t="s">
        <v>1584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16</v>
      </c>
      <c r="J252" s="34">
        <f t="shared" si="23"/>
        <v>12</v>
      </c>
      <c r="K252" s="35">
        <f t="shared" si="24"/>
        <v>0.5714285714285714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 t="s">
        <v>1584</v>
      </c>
      <c r="AA252" s="88"/>
      <c r="AB252" s="88" t="s">
        <v>1584</v>
      </c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 t="s">
        <v>1584</v>
      </c>
      <c r="AA253" s="88"/>
      <c r="AB253" s="88" t="s">
        <v>1584</v>
      </c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 t="s">
        <v>1584</v>
      </c>
      <c r="AA254" s="88"/>
      <c r="AB254" s="88" t="s">
        <v>1584</v>
      </c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16</v>
      </c>
      <c r="J255" s="34">
        <f t="shared" ref="J255:J319" si="36">COUNTIF(L255:AM255,"APAGADO")</f>
        <v>12</v>
      </c>
      <c r="K255" s="35">
        <f t="shared" ref="K255:K319" si="37">(I255)/(J255+I255)</f>
        <v>0.5714285714285714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 t="s">
        <v>1584</v>
      </c>
      <c r="AA255" s="88"/>
      <c r="AB255" s="88" t="s">
        <v>1584</v>
      </c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17</v>
      </c>
      <c r="J256" s="34">
        <f t="shared" si="36"/>
        <v>11</v>
      </c>
      <c r="K256" s="35">
        <f t="shared" si="37"/>
        <v>0.6071428571428571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 t="s">
        <v>1584</v>
      </c>
      <c r="AA256" s="88"/>
      <c r="AB256" s="88" t="s">
        <v>1584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16</v>
      </c>
      <c r="J274" s="34">
        <f t="shared" si="36"/>
        <v>12</v>
      </c>
      <c r="K274" s="35">
        <f t="shared" si="37"/>
        <v>0.5714285714285714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 t="s">
        <v>1584</v>
      </c>
      <c r="AA274" s="88"/>
      <c r="AB274" s="88" t="s">
        <v>1584</v>
      </c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 t="s">
        <v>1584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 t="s">
        <v>1584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 t="s">
        <v>1584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16</v>
      </c>
      <c r="J334" s="34">
        <f t="shared" si="48"/>
        <v>12</v>
      </c>
      <c r="K334" s="35">
        <f t="shared" si="49"/>
        <v>0.5714285714285714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 t="s">
        <v>1584</v>
      </c>
      <c r="AA334" s="88"/>
      <c r="AB334" s="88" t="s">
        <v>1584</v>
      </c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16</v>
      </c>
      <c r="J335" s="34">
        <f t="shared" si="48"/>
        <v>12</v>
      </c>
      <c r="K335" s="35">
        <f t="shared" si="49"/>
        <v>0.5714285714285714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 t="s">
        <v>1584</v>
      </c>
      <c r="AA335" s="88"/>
      <c r="AB335" s="88" t="s">
        <v>1584</v>
      </c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22</v>
      </c>
      <c r="J340" s="34">
        <f>COUNTIF(L340:AM340,"APAGADO")</f>
        <v>6</v>
      </c>
      <c r="K340" s="35">
        <f>(I340)/(J340+I340)</f>
        <v>0.7857142857142857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 t="s">
        <v>1584</v>
      </c>
      <c r="AA340" s="88"/>
      <c r="AB340" s="88" t="s">
        <v>1584</v>
      </c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 t="s">
        <v>1584</v>
      </c>
      <c r="AA341" s="88"/>
      <c r="AB341" s="88" t="s">
        <v>1584</v>
      </c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21</v>
      </c>
      <c r="J352" s="34">
        <f t="shared" si="48"/>
        <v>7</v>
      </c>
      <c r="K352" s="35">
        <f t="shared" si="49"/>
        <v>0.75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 t="s">
        <v>1584</v>
      </c>
      <c r="AA352" s="88"/>
      <c r="AB352" s="88" t="s">
        <v>1584</v>
      </c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 t="s">
        <v>1584</v>
      </c>
      <c r="AA353" s="88"/>
      <c r="AB353" s="88" t="s">
        <v>1584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16</v>
      </c>
      <c r="J354" s="34">
        <f>COUNTIF(L354:AM354,"APAGADO")</f>
        <v>12</v>
      </c>
      <c r="K354" s="35">
        <f>(I354)/(J354+I354)</f>
        <v>0.5714285714285714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 t="s">
        <v>1584</v>
      </c>
      <c r="AA354" s="88"/>
      <c r="AB354" s="88" t="s">
        <v>1584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21</v>
      </c>
      <c r="J355" s="34">
        <f>COUNTIF(L355:AM355,"APAGADO")</f>
        <v>7</v>
      </c>
      <c r="K355" s="35">
        <f>(I355)/(J355+I355)</f>
        <v>0.75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 t="s">
        <v>1584</v>
      </c>
      <c r="AA355" s="88"/>
      <c r="AB355" s="88" t="s">
        <v>1584</v>
      </c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 t="s">
        <v>1584</v>
      </c>
      <c r="AA356" s="88"/>
      <c r="AB356" s="88" t="s">
        <v>1584</v>
      </c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25</v>
      </c>
      <c r="J357" s="34">
        <f t="shared" si="48"/>
        <v>3</v>
      </c>
      <c r="K357" s="35">
        <f t="shared" si="49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 t="s">
        <v>1584</v>
      </c>
      <c r="AA357" s="88"/>
      <c r="AB357" s="88" t="s">
        <v>1584</v>
      </c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 t="s">
        <v>1584</v>
      </c>
      <c r="AA358" s="88"/>
      <c r="AB358" s="88" t="s">
        <v>1584</v>
      </c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24</v>
      </c>
      <c r="J361" s="34">
        <f t="shared" si="48"/>
        <v>4</v>
      </c>
      <c r="K361" s="35">
        <f t="shared" si="49"/>
        <v>0.8571428571428571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 t="s">
        <v>1584</v>
      </c>
      <c r="AA361" s="88"/>
      <c r="AB361" s="88" t="s">
        <v>1584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24</v>
      </c>
      <c r="J362" s="34">
        <f t="shared" si="48"/>
        <v>4</v>
      </c>
      <c r="K362" s="35">
        <f t="shared" si="49"/>
        <v>0.8571428571428571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 t="s">
        <v>1584</v>
      </c>
      <c r="AA362" s="88"/>
      <c r="AB362" s="88" t="s">
        <v>1584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16</v>
      </c>
      <c r="J375" s="34">
        <f t="shared" si="48"/>
        <v>12</v>
      </c>
      <c r="K375" s="35">
        <f t="shared" si="49"/>
        <v>0.5714285714285714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 t="s">
        <v>1584</v>
      </c>
      <c r="AA375" s="88"/>
      <c r="AB375" s="88" t="s">
        <v>1584</v>
      </c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16</v>
      </c>
      <c r="J376" s="34">
        <f t="shared" si="48"/>
        <v>12</v>
      </c>
      <c r="K376" s="35">
        <f t="shared" si="49"/>
        <v>0.5714285714285714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 t="s">
        <v>1584</v>
      </c>
      <c r="AA376" s="88"/>
      <c r="AB376" s="88" t="s">
        <v>1584</v>
      </c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16</v>
      </c>
      <c r="J383" s="34">
        <f t="shared" si="48"/>
        <v>12</v>
      </c>
      <c r="K383" s="35">
        <f t="shared" si="49"/>
        <v>0.5714285714285714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 t="s">
        <v>1584</v>
      </c>
      <c r="AA383" s="88"/>
      <c r="AB383" s="88" t="s">
        <v>1584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17</v>
      </c>
      <c r="J390" s="34">
        <f t="shared" ref="J390" si="54">COUNTIF(L390:AM390,"APAGADO")</f>
        <v>11</v>
      </c>
      <c r="K390" s="35">
        <f t="shared" ref="K390" si="55">(I390)/(J390+I390)</f>
        <v>0.6071428571428571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 t="s">
        <v>1584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16</v>
      </c>
      <c r="J391" s="34">
        <f t="shared" si="48"/>
        <v>12</v>
      </c>
      <c r="K391" s="35">
        <f t="shared" si="49"/>
        <v>0.5714285714285714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 t="s">
        <v>1584</v>
      </c>
      <c r="AA391" s="88"/>
      <c r="AB391" s="88" t="s">
        <v>1584</v>
      </c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16</v>
      </c>
      <c r="J398" s="34">
        <f t="shared" ref="J398:J459" si="56">COUNTIF(L398:AM398,"APAGADO")</f>
        <v>12</v>
      </c>
      <c r="K398" s="35">
        <f t="shared" ref="K398:K459" si="57">(I398)/(J398+I398)</f>
        <v>0.5714285714285714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 t="s">
        <v>1584</v>
      </c>
      <c r="AA398" s="88"/>
      <c r="AB398" s="88" t="s">
        <v>1584</v>
      </c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16</v>
      </c>
      <c r="J401" s="34">
        <f t="shared" si="56"/>
        <v>12</v>
      </c>
      <c r="K401" s="35">
        <f t="shared" si="57"/>
        <v>0.5714285714285714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 t="s">
        <v>1584</v>
      </c>
      <c r="AA401" s="88"/>
      <c r="AB401" s="88" t="s">
        <v>1584</v>
      </c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16</v>
      </c>
      <c r="J402" s="34">
        <f t="shared" si="56"/>
        <v>12</v>
      </c>
      <c r="K402" s="35">
        <f t="shared" si="57"/>
        <v>0.5714285714285714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 t="s">
        <v>1584</v>
      </c>
      <c r="AA402" s="88"/>
      <c r="AB402" s="88" t="s">
        <v>1584</v>
      </c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16</v>
      </c>
      <c r="J403" s="34">
        <f t="shared" si="56"/>
        <v>12</v>
      </c>
      <c r="K403" s="35">
        <f t="shared" si="57"/>
        <v>0.5714285714285714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 t="s">
        <v>1584</v>
      </c>
      <c r="AA403" s="88"/>
      <c r="AB403" s="88" t="s">
        <v>1584</v>
      </c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16</v>
      </c>
      <c r="J404" s="34">
        <f>COUNTIF(L404:AM404,"APAGADO")</f>
        <v>12</v>
      </c>
      <c r="K404" s="35">
        <f>(I404)/(J404+I404)</f>
        <v>0.5714285714285714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 t="s">
        <v>1584</v>
      </c>
      <c r="AA404" s="88"/>
      <c r="AB404" s="88" t="s">
        <v>1584</v>
      </c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16</v>
      </c>
      <c r="J407" s="34">
        <f>COUNTIF(L407:AM407,"APAGADO")</f>
        <v>12</v>
      </c>
      <c r="K407" s="35">
        <f>(I407)/(J407+I407)</f>
        <v>0.5714285714285714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 t="s">
        <v>1584</v>
      </c>
      <c r="AA407" s="88"/>
      <c r="AB407" s="88" t="s">
        <v>1584</v>
      </c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16</v>
      </c>
      <c r="J415" s="34">
        <f t="shared" si="56"/>
        <v>12</v>
      </c>
      <c r="K415" s="35">
        <f t="shared" si="57"/>
        <v>0.5714285714285714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 t="s">
        <v>1584</v>
      </c>
      <c r="AA415" s="88"/>
      <c r="AB415" s="88" t="s">
        <v>1584</v>
      </c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16</v>
      </c>
      <c r="J416" s="34">
        <f t="shared" si="56"/>
        <v>12</v>
      </c>
      <c r="K416" s="35">
        <f t="shared" si="57"/>
        <v>0.5714285714285714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 t="s">
        <v>1584</v>
      </c>
      <c r="AA416" s="88"/>
      <c r="AB416" s="88" t="s">
        <v>1584</v>
      </c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16</v>
      </c>
      <c r="J417" s="34">
        <f>COUNTIF(L417:AM417,"APAGADO")</f>
        <v>12</v>
      </c>
      <c r="K417" s="35">
        <f>(I417)/(J417+I417)</f>
        <v>0.5714285714285714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 t="s">
        <v>1584</v>
      </c>
      <c r="AA417" s="88"/>
      <c r="AB417" s="88" t="s">
        <v>1584</v>
      </c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16</v>
      </c>
      <c r="J437" s="34">
        <f t="shared" si="56"/>
        <v>12</v>
      </c>
      <c r="K437" s="35">
        <f t="shared" si="57"/>
        <v>0.5714285714285714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 t="s">
        <v>1584</v>
      </c>
      <c r="AA437" s="88"/>
      <c r="AB437" s="88" t="s">
        <v>1584</v>
      </c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 t="s">
        <v>1584</v>
      </c>
      <c r="AA439" s="88"/>
      <c r="AB439" s="88" t="s">
        <v>1584</v>
      </c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16</v>
      </c>
      <c r="J440" s="34">
        <f t="shared" si="56"/>
        <v>12</v>
      </c>
      <c r="K440" s="35">
        <f t="shared" si="57"/>
        <v>0.5714285714285714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 t="s">
        <v>1584</v>
      </c>
      <c r="AA440" s="88"/>
      <c r="AB440" s="88" t="s">
        <v>1584</v>
      </c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 t="s">
        <v>1584</v>
      </c>
      <c r="AA444" s="88"/>
      <c r="AB444" s="88" t="s">
        <v>1584</v>
      </c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1584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18</v>
      </c>
      <c r="J456" s="34">
        <f t="shared" ref="J456" si="62">COUNTIF(L456:AM456,"APAGADO")</f>
        <v>10</v>
      </c>
      <c r="K456" s="35">
        <f t="shared" ref="K456" si="63">(I456)/(J456+I456)</f>
        <v>0.6428571428571429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/>
      <c r="AB456" s="88" t="s">
        <v>1584</v>
      </c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16</v>
      </c>
      <c r="J463" s="34">
        <f t="shared" si="64"/>
        <v>12</v>
      </c>
      <c r="K463" s="35">
        <f t="shared" si="65"/>
        <v>0.5714285714285714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 t="s">
        <v>1584</v>
      </c>
      <c r="AA463" s="88"/>
      <c r="AB463" s="88" t="s">
        <v>1584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16</v>
      </c>
      <c r="J464" s="34">
        <f t="shared" si="64"/>
        <v>12</v>
      </c>
      <c r="K464" s="35">
        <f t="shared" si="65"/>
        <v>0.5714285714285714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 t="s">
        <v>1584</v>
      </c>
      <c r="AA464" s="88"/>
      <c r="AB464" s="88" t="s">
        <v>1584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16</v>
      </c>
      <c r="J465" s="34">
        <f t="shared" si="64"/>
        <v>12</v>
      </c>
      <c r="K465" s="35">
        <f t="shared" si="65"/>
        <v>0.5714285714285714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 t="s">
        <v>1584</v>
      </c>
      <c r="AA465" s="88"/>
      <c r="AB465" s="88" t="s">
        <v>1584</v>
      </c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27</v>
      </c>
      <c r="J466" s="34">
        <f t="shared" si="64"/>
        <v>1</v>
      </c>
      <c r="K466" s="35">
        <f t="shared" si="65"/>
        <v>0.9642857142857143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 t="s">
        <v>1584</v>
      </c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19</v>
      </c>
      <c r="J467" s="34">
        <f>COUNTIF(L467:AM467,"APAGADO")</f>
        <v>9</v>
      </c>
      <c r="K467" s="35">
        <f>(I467)/(J467+I467)</f>
        <v>0.6785714285714286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 t="s">
        <v>1584</v>
      </c>
      <c r="AA467" s="88"/>
      <c r="AB467" s="88" t="s">
        <v>1584</v>
      </c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19</v>
      </c>
      <c r="J468" s="34">
        <f t="shared" ref="J468:J480" si="66">COUNTIF(L468:AM468,"APAGADO")</f>
        <v>9</v>
      </c>
      <c r="K468" s="35">
        <f>(I468)/(J468+I468)</f>
        <v>0.6785714285714286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 t="s">
        <v>1584</v>
      </c>
      <c r="AA468" s="88"/>
      <c r="AB468" s="88" t="s">
        <v>1584</v>
      </c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 t="s">
        <v>1584</v>
      </c>
      <c r="AA479" s="88"/>
      <c r="AB479" s="88" t="s">
        <v>1584</v>
      </c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24</v>
      </c>
      <c r="J480" s="34">
        <f t="shared" si="66"/>
        <v>4</v>
      </c>
      <c r="K480" s="35">
        <f t="shared" si="67"/>
        <v>0.8571428571428571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 t="s">
        <v>1584</v>
      </c>
      <c r="AA480" s="88"/>
      <c r="AB480" s="88" t="s">
        <v>1584</v>
      </c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26</v>
      </c>
      <c r="J487" s="34">
        <f t="shared" si="69"/>
        <v>2</v>
      </c>
      <c r="K487" s="35">
        <f t="shared" si="70"/>
        <v>0.9285714285714286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1584</v>
      </c>
      <c r="AA487" s="88"/>
      <c r="AB487" s="88" t="s">
        <v>1584</v>
      </c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25</v>
      </c>
      <c r="J488" s="34">
        <f t="shared" si="69"/>
        <v>3</v>
      </c>
      <c r="K488" s="35">
        <f t="shared" si="70"/>
        <v>0.8928571428571429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 t="s">
        <v>1584</v>
      </c>
      <c r="AA488" s="88"/>
      <c r="AB488" s="88" t="s">
        <v>1584</v>
      </c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16</v>
      </c>
      <c r="J493" s="34">
        <f t="shared" si="72"/>
        <v>12</v>
      </c>
      <c r="K493" s="35">
        <f t="shared" si="73"/>
        <v>0.5714285714285714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 t="s">
        <v>1584</v>
      </c>
      <c r="AA493" s="88"/>
      <c r="AB493" s="88" t="s">
        <v>1584</v>
      </c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16</v>
      </c>
      <c r="J494" s="34">
        <f t="shared" si="72"/>
        <v>12</v>
      </c>
      <c r="K494" s="35">
        <f t="shared" si="73"/>
        <v>0.5714285714285714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 t="s">
        <v>1584</v>
      </c>
      <c r="AA494" s="88"/>
      <c r="AB494" s="88" t="s">
        <v>1584</v>
      </c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 t="s">
        <v>1584</v>
      </c>
      <c r="AA497" s="88"/>
      <c r="AB497" s="88" t="s">
        <v>1584</v>
      </c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 t="s">
        <v>1584</v>
      </c>
      <c r="AA499" s="88"/>
      <c r="AB499" s="88" t="s">
        <v>1584</v>
      </c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 t="s">
        <v>1584</v>
      </c>
      <c r="AA500" s="88"/>
      <c r="AB500" s="88" t="s">
        <v>1584</v>
      </c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 t="s">
        <v>1584</v>
      </c>
      <c r="AA501" s="88"/>
      <c r="AB501" s="88" t="s">
        <v>1584</v>
      </c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21</v>
      </c>
      <c r="J502" s="34">
        <f t="shared" si="72"/>
        <v>7</v>
      </c>
      <c r="K502" s="35">
        <f t="shared" si="73"/>
        <v>0.75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 t="s">
        <v>1584</v>
      </c>
      <c r="AA502" s="88"/>
      <c r="AB502" s="88" t="s">
        <v>1584</v>
      </c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19</v>
      </c>
      <c r="J503" s="34">
        <f t="shared" si="72"/>
        <v>9</v>
      </c>
      <c r="K503" s="35">
        <f t="shared" si="73"/>
        <v>0.6785714285714286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 t="s">
        <v>1584</v>
      </c>
      <c r="AA503" s="88"/>
      <c r="AB503" s="88" t="s">
        <v>1584</v>
      </c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19</v>
      </c>
      <c r="J504" s="34">
        <f t="shared" si="72"/>
        <v>9</v>
      </c>
      <c r="K504" s="35">
        <f t="shared" si="73"/>
        <v>0.6785714285714286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 t="s">
        <v>1584</v>
      </c>
      <c r="AA504" s="88"/>
      <c r="AB504" s="88" t="s">
        <v>1584</v>
      </c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16</v>
      </c>
      <c r="J505" s="34">
        <f t="shared" si="72"/>
        <v>12</v>
      </c>
      <c r="K505" s="35">
        <f t="shared" si="73"/>
        <v>0.5714285714285714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 t="s">
        <v>1584</v>
      </c>
      <c r="AA505" s="88"/>
      <c r="AB505" s="88" t="s">
        <v>1584</v>
      </c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16</v>
      </c>
      <c r="J506" s="34">
        <f t="shared" si="72"/>
        <v>12</v>
      </c>
      <c r="K506" s="35">
        <f t="shared" si="73"/>
        <v>0.5714285714285714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 t="s">
        <v>1584</v>
      </c>
      <c r="AA506" s="88"/>
      <c r="AB506" s="88" t="s">
        <v>1584</v>
      </c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 t="s">
        <v>1584</v>
      </c>
      <c r="AA507" s="88"/>
      <c r="AB507" s="88" t="s">
        <v>1584</v>
      </c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 t="s">
        <v>1584</v>
      </c>
      <c r="AA508" s="88"/>
      <c r="AB508" s="88" t="s">
        <v>1584</v>
      </c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16</v>
      </c>
      <c r="J509" s="34">
        <f t="shared" si="72"/>
        <v>12</v>
      </c>
      <c r="K509" s="35">
        <f t="shared" si="73"/>
        <v>0.5714285714285714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 t="s">
        <v>1584</v>
      </c>
      <c r="AA509" s="88"/>
      <c r="AB509" s="88" t="s">
        <v>1584</v>
      </c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 t="s">
        <v>1584</v>
      </c>
      <c r="AA510" s="88"/>
      <c r="AB510" s="88" t="s">
        <v>1584</v>
      </c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24</v>
      </c>
      <c r="J511" s="34">
        <f t="shared" si="72"/>
        <v>4</v>
      </c>
      <c r="K511" s="35">
        <f t="shared" si="73"/>
        <v>0.8571428571428571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 t="s">
        <v>1584</v>
      </c>
      <c r="AA511" s="88"/>
      <c r="AB511" s="88" t="s">
        <v>1584</v>
      </c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24</v>
      </c>
      <c r="J512" s="34">
        <f t="shared" si="72"/>
        <v>4</v>
      </c>
      <c r="K512" s="35">
        <f t="shared" si="73"/>
        <v>0.8571428571428571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 t="s">
        <v>1584</v>
      </c>
      <c r="AA512" s="88"/>
      <c r="AB512" s="88" t="s">
        <v>1584</v>
      </c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 t="s">
        <v>1584</v>
      </c>
      <c r="AA515" s="88"/>
      <c r="AB515" s="88" t="s">
        <v>1584</v>
      </c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 t="s">
        <v>1584</v>
      </c>
      <c r="AA516" s="88"/>
      <c r="AB516" s="88" t="s">
        <v>1584</v>
      </c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 t="s">
        <v>1584</v>
      </c>
      <c r="AA517" s="88"/>
      <c r="AB517" s="88" t="s">
        <v>1584</v>
      </c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 t="s">
        <v>1584</v>
      </c>
      <c r="AA518" s="88"/>
      <c r="AB518" s="88" t="s">
        <v>1584</v>
      </c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16</v>
      </c>
      <c r="J519" s="34">
        <f t="shared" si="75"/>
        <v>12</v>
      </c>
      <c r="K519" s="35">
        <f t="shared" si="76"/>
        <v>0.5714285714285714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 t="s">
        <v>1584</v>
      </c>
      <c r="AA519" s="88"/>
      <c r="AB519" s="88" t="s">
        <v>1584</v>
      </c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16</v>
      </c>
      <c r="J520" s="34">
        <f t="shared" si="75"/>
        <v>12</v>
      </c>
      <c r="K520" s="35">
        <f t="shared" si="76"/>
        <v>0.5714285714285714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 t="s">
        <v>1584</v>
      </c>
      <c r="AA520" s="88"/>
      <c r="AB520" s="88" t="s">
        <v>1584</v>
      </c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 t="s">
        <v>1584</v>
      </c>
      <c r="AA521" s="88"/>
      <c r="AB521" s="88" t="s">
        <v>1584</v>
      </c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 t="s">
        <v>1584</v>
      </c>
      <c r="AA522" s="88"/>
      <c r="AB522" s="88" t="s">
        <v>1584</v>
      </c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24</v>
      </c>
      <c r="J525" s="34">
        <f t="shared" si="75"/>
        <v>4</v>
      </c>
      <c r="K525" s="35">
        <f t="shared" si="76"/>
        <v>0.8571428571428571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 t="s">
        <v>1584</v>
      </c>
      <c r="AA525" s="88"/>
      <c r="AB525" s="88" t="s">
        <v>1584</v>
      </c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24</v>
      </c>
      <c r="J526" s="34">
        <f t="shared" ref="J526:J532" si="78">COUNTIF(L526:AM526,"APAGADO")</f>
        <v>4</v>
      </c>
      <c r="K526" s="35">
        <f t="shared" ref="K526:K532" si="79">(I526)/(J526+I526)</f>
        <v>0.8571428571428571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 t="s">
        <v>1584</v>
      </c>
      <c r="AA526" s="88"/>
      <c r="AB526" s="88" t="s">
        <v>1584</v>
      </c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25</v>
      </c>
      <c r="J527" s="34">
        <f t="shared" si="78"/>
        <v>3</v>
      </c>
      <c r="K527" s="35">
        <f t="shared" si="79"/>
        <v>0.8928571428571429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 t="s">
        <v>1584</v>
      </c>
      <c r="AA527" s="88"/>
      <c r="AB527" s="88" t="s">
        <v>1584</v>
      </c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25</v>
      </c>
      <c r="J528" s="34">
        <f t="shared" si="78"/>
        <v>3</v>
      </c>
      <c r="K528" s="35">
        <f t="shared" si="79"/>
        <v>0.8928571428571429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 t="s">
        <v>1584</v>
      </c>
      <c r="AA528" s="88"/>
      <c r="AB528" s="88" t="s">
        <v>1584</v>
      </c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 t="str">
        <f>'RESUMEN TOTAL'!AC5</f>
        <v xml:space="preserve"> 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 t="str">
        <f>'RESUMEN TOTAL'!AB128</f>
        <v>APAGADO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 t="str">
        <f>'RESUMEN TOTAL'!AB202</f>
        <v>APAGADO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 xml:space="preserve">APAGADO
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 t="str">
        <f>'RESUMEN TOTAL'!AB237</f>
        <v>APAGADO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 t="str">
        <f>'RESUMEN TOTAL'!AB249</f>
        <v>APAGADO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 t="str">
        <f>'RESUMEN TOTAL'!AB250</f>
        <v>APAGADO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 t="str">
        <f>'RESUMEN TOTAL'!AB256</f>
        <v>APAGADO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 t="str">
        <f>'RESUMEN TOTAL'!AB354</f>
        <v>APAGADO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 t="str">
        <f>'RESUMEN TOTAL'!AB355</f>
        <v>APAGADO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 t="str">
        <f>'RESUMEN TOTAL'!AB356</f>
        <v>APAGADO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 t="str">
        <f>'RESUMEN TOTAL'!AB391</f>
        <v>APAGADO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 t="str">
        <f>'RESUMEN TOTAL'!AB401</f>
        <v>APAGADO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 t="str">
        <f>'RESUMEN TOTAL'!AB407</f>
        <v>APAGADO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 t="str">
        <f>'RESUMEN TOTAL'!AB415</f>
        <v>APAGADO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 t="str">
        <f>'RESUMEN TOTAL'!AB444</f>
        <v>APAGADO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 t="str">
        <f>'RESUMEN TOTAL'!AB456</f>
        <v>APAGADO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 t="str">
        <f>'RESUMEN TOTAL'!AB487</f>
        <v>APAGADO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 t="str">
        <f>'RESUMEN TOTAL'!AB488</f>
        <v>APAGADO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 t="str">
        <f>'RESUMEN TOTAL'!AB497</f>
        <v>APAGADO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 t="str">
        <f>'RESUMEN TOTAL'!AB501</f>
        <v>APAGADO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 t="str">
        <f>'RESUMEN TOTAL'!AB502</f>
        <v>APAGADO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 t="str">
        <f>'RESUMEN TOTAL'!AB503</f>
        <v>APAGADO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 t="str">
        <f>'RESUMEN TOTAL'!AB504</f>
        <v>APAGADO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 t="str">
        <f>'RESUMEN TOTAL'!AB506</f>
        <v>APAGADO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 t="str">
        <f>'RESUMEN TOTAL'!AB507</f>
        <v>APAGADO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 t="str">
        <f>'RESUMEN TOTAL'!AB515</f>
        <v>APAGADO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 t="str">
        <f>'RESUMEN TOTAL'!AB516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 t="str">
        <f>'RESUMEN TOTAL'!AB517</f>
        <v>APAGADO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 t="str">
        <f>'RESUMEN TOTAL'!AB518</f>
        <v>APAGADO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 t="str">
        <f>'RESUMEN TOTAL'!AB525</f>
        <v>APAGADO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 t="str">
        <f>'RESUMEN TOTAL'!AB526</f>
        <v>APAGADO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 t="str">
        <f>'RESUMEN TOTAL'!AB527</f>
        <v>APAGADO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 t="str">
        <f>'RESUMEN TOTAL'!AB528</f>
        <v>APAGADO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53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 t="str">
        <f>ESTADISTICA!W2</f>
        <v xml:space="preserve"> 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 t="str">
        <f>ESTADISTICA!V103</f>
        <v>APAGADO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 t="str">
        <f>ESTADISTICA!V108</f>
        <v>APAGADO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 t="str">
        <f>ESTADISTICA!V198</f>
        <v>APAGADO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 t="str">
        <f>ESTADISTICA!V217</f>
        <v>APAGADO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 t="str">
        <f>ESTADISTICA!V230</f>
        <v xml:space="preserve">APAGADO
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 t="str">
        <f>ESTADISTICA!V232</f>
        <v>APAGADO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 t="str">
        <f>ESTADISTICA!V244</f>
        <v>APAGADO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 t="str">
        <f>ESTADISTICA!V245</f>
        <v>APAGADO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 t="str">
        <f>ESTADISTICA!V249</f>
        <v>APAGADO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 t="str">
        <f>ESTADISTICA!V250</f>
        <v>APAGADO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 t="str">
        <f>ESTADISTICA!V251</f>
        <v>APAGADO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 t="str">
        <f>ESTADISTICA!V328</f>
        <v>APAGADO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 t="str">
        <f>ESTADISTICA!V329</f>
        <v>APAGADO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 t="str">
        <f>ESTADISTICA!V348</f>
        <v>APAGADO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 t="str">
        <f>ESTADISTICA!V351</f>
        <v>APAGADO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 t="str">
        <f>ESTADISTICA!V352</f>
        <v>APAGADO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 t="str">
        <f>ESTADISTICA!V355</f>
        <v>APAGADO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 t="str">
        <f>ESTADISTICA!V356</f>
        <v>APAGADO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 t="str">
        <f>ESTADISTICA!V370</f>
        <v>APAGADO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 t="str">
        <f>ESTADISTICA!V385</f>
        <v>APAGADO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 t="str">
        <f>ESTADISTICA!V392</f>
        <v>APAGADO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 t="str">
        <f>ESTADISTICA!V395</f>
        <v>APAGADO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 t="str">
        <f>ESTADISTICA!V396</f>
        <v>APAGADO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 t="str">
        <f>ESTADISTICA!V397</f>
        <v>APAGADO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 t="str">
        <f>ESTADISTICA!V401</f>
        <v>APAGADO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 t="str">
        <f>ESTADISTICA!V409</f>
        <v>APAGADO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 t="str">
        <f>ESTADISTICA!V410</f>
        <v>APAGADO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 t="str">
        <f>ESTADISTICA!V411</f>
        <v>APAGADO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 t="str">
        <f>ESTADISTICA!V432</f>
        <v>APAGADO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 t="str">
        <f>ESTADISTICA!V433</f>
        <v>APAGADO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 t="str">
        <f>ESTADISTICA!V437</f>
        <v>APAGADO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 t="str">
        <f>ESTADISTICA!V449</f>
        <v>APAGADO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 t="str">
        <f>ESTADISTICA!V460</f>
        <v>APAGADO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 t="str">
        <f>ESTADISTICA!V461</f>
        <v>APAGADO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 t="str">
        <f>ESTADISTICA!V466</f>
        <v>APAGADO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 t="str">
        <f>ESTADISTICA!V467</f>
        <v>APAGADO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 t="str">
        <f>ESTADISTICA!V470</f>
        <v>APAGADO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 t="str">
        <f>ESTADISTICA!V474</f>
        <v>APAGADO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 t="str">
        <f>ESTADISTICA!V475</f>
        <v>APAGADO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 t="str">
        <f>ESTADISTICA!V476</f>
        <v>APAGADO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 t="str">
        <f>ESTADISTICA!V478</f>
        <v>APAGADO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 t="str">
        <f>ESTADISTICA!V479</f>
        <v>APAGADO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 t="str">
        <f>ESTADISTICA!V480</f>
        <v>APAGADO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 t="str">
        <f>ESTADISTICA!V481</f>
        <v>APAGADO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 t="str">
        <f>ESTADISTICA!V488</f>
        <v>APAGADO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 t="str">
        <f>ESTADISTICA!V490</f>
        <v>APAGADO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 t="str">
        <f>ESTADISTICA!V491</f>
        <v>APAGADO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 t="str">
        <f>ESTADISTICA!V492</f>
        <v>APAGADO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 t="str">
        <f>ESTADISTICA!V493</f>
        <v>APAGADO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 t="str">
        <f>ESTADISTICA!V494</f>
        <v>APAGADO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 t="str">
        <f>ESTADISTICA!V495</f>
        <v>APAGADO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 t="str">
        <f>ESTADISTICA!V498</f>
        <v>APAGADO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 t="str">
        <f>ESTADISTICA!V499</f>
        <v>APAGADO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 t="str">
        <f>ESTADISTICA!V502</f>
        <v>APAGADO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 t="str">
        <f>ESTADISTICA!V503</f>
        <v>APAGADO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45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 t="str">
        <f>'RESUMEN TOTAL'!AB128</f>
        <v>APAGADO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 t="str">
        <f>'RESUMEN TOTAL'!AB202</f>
        <v>APAGADO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 xml:space="preserve">APAGADO
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 t="str">
        <f>'RESUMEN TOTAL'!AB237</f>
        <v>APAGADO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 t="str">
        <f>'RESUMEN TOTAL'!AB249</f>
        <v>APAGADO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 t="str">
        <f>'RESUMEN TOTAL'!AB250</f>
        <v>APAGADO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 t="str">
        <f>'RESUMEN TOTAL'!AB256</f>
        <v>APAGADO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 t="str">
        <f>'RESUMEN TOTAL'!AB354</f>
        <v>APAGADO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 t="str">
        <f>'RESUMEN TOTAL'!AB355</f>
        <v>APAGADO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 t="str">
        <f>'RESUMEN TOTAL'!AB356</f>
        <v>APAGADO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 t="str">
        <f>'RESUMEN TOTAL'!AB391</f>
        <v>APAGADO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 t="str">
        <f>'RESUMEN TOTAL'!AB401</f>
        <v>APAGADO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 t="str">
        <f>'RESUMEN TOTAL'!AB407</f>
        <v>APAGADO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 t="str">
        <f>'RESUMEN TOTAL'!AB415</f>
        <v>APAGADO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 t="str">
        <f>'RESUMEN TOTAL'!AB444</f>
        <v>APAGADO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 t="str">
        <f>'RESUMEN TOTAL'!AB456</f>
        <v>APAGADO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 t="str">
        <f>'RESUMEN TOTAL'!AB487</f>
        <v>APAGADO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 t="str">
        <f>'RESUMEN TOTAL'!AB488</f>
        <v>APAGADO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 t="str">
        <f>'RESUMEN TOTAL'!AB497</f>
        <v>APAGADO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 t="str">
        <f>'RESUMEN TOTAL'!AB501</f>
        <v>APAGADO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 t="str">
        <f>'RESUMEN TOTAL'!AB502</f>
        <v>APAGADO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 t="str">
        <f>'RESUMEN TOTAL'!AB503</f>
        <v>APAGADO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 t="str">
        <f>'RESUMEN TOTAL'!AB504</f>
        <v>APAGADO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 t="str">
        <f>'RESUMEN TOTAL'!AB506</f>
        <v>APAGADO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 t="str">
        <f>'RESUMEN TOTAL'!AB507</f>
        <v>APAGADO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 t="str">
        <f>'RESUMEN TOTAL'!AB515</f>
        <v>APAGADO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 t="str">
        <f>'RESUMEN TOTAL'!AB516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 t="str">
        <f>'RESUMEN TOTAL'!AB517</f>
        <v>APAGADO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 t="str">
        <f>'RESUMEN TOTAL'!AB518</f>
        <v>APAGADO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 t="str">
        <f>'RESUMEN TOTAL'!AB525</f>
        <v>APAGADO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 t="str">
        <f>'RESUMEN TOTAL'!AB526</f>
        <v>APAGADO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 t="str">
        <f>'RESUMEN TOTAL'!AB527</f>
        <v>APAGADO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 t="str">
        <f>'RESUMEN TOTAL'!AB528</f>
        <v>APAGADO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7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 t="str">
        <f>'RESUMEN TOTAL'!AB20</f>
        <v>APAGADO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 t="str">
        <f>'RESUMEN TOTAL'!AB21</f>
        <v>APAGADO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 t="str">
        <f>'RESUMEN TOTAL'!AB106</f>
        <v>APAGADO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 t="str">
        <f>'RESUMEN TOTAL'!AB111</f>
        <v>APAGADO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 t="str">
        <f>'RESUMEN TOTAL'!AB202</f>
        <v>APAGADO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 t="str">
        <f>'RESUMEN TOTAL'!AB234</f>
        <v>APAGADO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 t="str">
        <f>'RESUMEN TOTAL'!AB235</f>
        <v xml:space="preserve">APAGADO
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 t="str">
        <f>'RESUMEN TOTAL'!AB237</f>
        <v>APAGADO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 t="str">
        <f>'RESUMEN TOTAL'!AB247</f>
        <v>APAGADO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 t="str">
        <f>'RESUMEN TOTAL'!AB249</f>
        <v>APAGADO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 t="str">
        <f>'RESUMEN TOTAL'!AB250</f>
        <v>APAGADO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 t="str">
        <f>'RESUMEN TOTAL'!AB251</f>
        <v>APAGADO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 t="str">
        <f>'RESUMEN TOTAL'!AB252</f>
        <v>APAGADO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 t="str">
        <f>'RESUMEN TOTAL'!AB255</f>
        <v>APAGADO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 t="str">
        <f>'RESUMEN TOTAL'!AB334</f>
        <v>APAGADO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 t="str">
        <f>'RESUMEN TOTAL'!AB335</f>
        <v>APAGADO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 t="str">
        <f>'RESUMEN TOTAL'!AB341</f>
        <v>APAGADO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 t="str">
        <f>'RESUMEN TOTAL'!AB353</f>
        <v>APAGADO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 t="str">
        <f>'RESUMEN TOTAL'!AB355</f>
        <v>APAGADO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 t="str">
        <f>'RESUMEN TOTAL'!AB357</f>
        <v>APAGADO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 t="str">
        <f>'RESUMEN TOTAL'!AB358</f>
        <v>APAGADO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 t="str">
        <f>'RESUMEN TOTAL'!AB361</f>
        <v>APAGADO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 t="str">
        <f>'RESUMEN TOTAL'!AB362</f>
        <v>APAGADO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 t="str">
        <f>'RESUMEN TOTAL'!AB375</f>
        <v>APAGADO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 t="str">
        <f>'RESUMEN TOTAL'!AB376</f>
        <v>APAGADO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 t="str">
        <f>'RESUMEN TOTAL'!AB383</f>
        <v>APAGADO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 t="str">
        <f>'RESUMEN TOTAL'!AB391</f>
        <v>APAGADO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 t="str">
        <f>'RESUMEN TOTAL'!AB398</f>
        <v>APAGADO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 t="str">
        <f>'RESUMEN TOTAL'!AB401</f>
        <v>APAGADO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 t="str">
        <f>'RESUMEN TOTAL'!AB402</f>
        <v>APAGADO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 t="str">
        <f>'RESUMEN TOTAL'!AB403</f>
        <v>APAGADO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 t="str">
        <f>'RESUMEN TOTAL'!AB407</f>
        <v>APAGADO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 t="str">
        <f>'RESUMEN TOTAL'!AB415</f>
        <v>APAGADO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 t="str">
        <f>'RESUMEN TOTAL'!AB416</f>
        <v>APAGADO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 t="str">
        <f>'RESUMEN TOTAL'!AB417</f>
        <v>APAGADO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 t="str">
        <f>'RESUMEN TOTAL'!AB439</f>
        <v>APAGADO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 t="str">
        <f>'RESUMEN TOTAL'!AB440</f>
        <v>APAGADO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 t="str">
        <f>'RESUMEN TOTAL'!AB444</f>
        <v>APAGADO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 t="str">
        <f>'RESUMEN TOTAL'!AB456</f>
        <v>APAGADO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 t="str">
        <f>'RESUMEN TOTAL'!AB487</f>
        <v>APAGADO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 t="str">
        <f>'RESUMEN TOTAL'!AB488</f>
        <v>APAGADO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 t="str">
        <f>'RESUMEN TOTAL'!AB493</f>
        <v>APAGADO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 t="str">
        <f>'RESUMEN TOTAL'!AB494</f>
        <v>APAGADO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 t="str">
        <f>'RESUMEN TOTAL'!AB497</f>
        <v>APAGADO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 t="str">
        <f>'RESUMEN TOTAL'!AB499</f>
        <v>APAGADO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 t="str">
        <f>'RESUMEN TOTAL'!AB500</f>
        <v>APAGADO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 t="str">
        <f>'RESUMEN TOTAL'!AB501</f>
        <v>APAGADO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 t="str">
        <f>'RESUMEN TOTAL'!AB502</f>
        <v>APAGADO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 t="str">
        <f>'RESUMEN TOTAL'!AB503</f>
        <v>APAGADO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 t="str">
        <f>'RESUMEN TOTAL'!AB504</f>
        <v>APAGADO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 t="str">
        <f>'RESUMEN TOTAL'!AB505</f>
        <v>APAGADO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 t="str">
        <f>'RESUMEN TOTAL'!AB506</f>
        <v>APAGADO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 t="str">
        <f>'RESUMEN TOTAL'!AB507</f>
        <v>APAGADO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 t="str">
        <f>'RESUMEN TOTAL'!AB509</f>
        <v>APAGADO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 t="str">
        <f>'RESUMEN TOTAL'!AB515</f>
        <v>APAGADO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 t="str">
        <f>'RESUMEN TOTAL'!AB516</f>
        <v>APAGADO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 t="str">
        <f>'RESUMEN TOTAL'!AB517</f>
        <v>APAGADO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 t="str">
        <f>'RESUMEN TOTAL'!AB518</f>
        <v>APAGADO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 t="str">
        <f>'RESUMEN TOTAL'!AB520</f>
        <v>APAGADO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 t="str">
        <f>'RESUMEN TOTAL'!AB521</f>
        <v>APAGADO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 t="str">
        <f>'RESUMEN TOTAL'!AB522</f>
        <v>APAGADO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 t="str">
        <f>'RESUMEN TOTAL'!AB525</f>
        <v>APAGADO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 t="str">
        <f>'RESUMEN TOTAL'!AB526</f>
        <v>APAGADO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 t="str">
        <f>'RESUMEN TOTAL'!AB527</f>
        <v>APAGADO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 t="str">
        <f>'RESUMEN TOTAL'!AB528</f>
        <v>APAGADO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Q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9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 t="str">
        <f>'RESUMEN TOTAL'!AB128</f>
        <v>APAGADO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 t="str">
        <f>'RESUMEN TOTAL'!AB202</f>
        <v>APAGADO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 xml:space="preserve">APAGADO
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 t="str">
        <f>'RESUMEN TOTAL'!AB237</f>
        <v>APAGADO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 t="str">
        <f>'RESUMEN TOTAL'!AB249</f>
        <v>APAGADO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 t="str">
        <f>'RESUMEN TOTAL'!AB250</f>
        <v>APAGADO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 t="str">
        <f>'RESUMEN TOTAL'!AB256</f>
        <v>APAGADO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 t="str">
        <f>'RESUMEN TOTAL'!AB354</f>
        <v>APAGADO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 t="str">
        <f>'RESUMEN TOTAL'!AB355</f>
        <v>APAGADO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 t="str">
        <f>'RESUMEN TOTAL'!AB356</f>
        <v>APAGADO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 t="str">
        <f>'RESUMEN TOTAL'!AB391</f>
        <v>APAGADO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 t="str">
        <f>'RESUMEN TOTAL'!AB401</f>
        <v>APAGADO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 t="str">
        <f>'RESUMEN TOTAL'!AB407</f>
        <v>APAGADO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 t="str">
        <f>'RESUMEN TOTAL'!AB415</f>
        <v>APAGADO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 t="str">
        <f>'RESUMEN TOTAL'!AB444</f>
        <v>APAGADO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 t="str">
        <f>'RESUMEN TOTAL'!AB456</f>
        <v>APAGADO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 t="str">
        <f>'RESUMEN TOTAL'!AB487</f>
        <v>APAGADO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 t="str">
        <f>'RESUMEN TOTAL'!AB488</f>
        <v>APAGADO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 t="str">
        <f>'RESUMEN TOTAL'!AB497</f>
        <v>APAGADO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 t="str">
        <f>'RESUMEN TOTAL'!AB501</f>
        <v>APAGADO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 t="str">
        <f>'RESUMEN TOTAL'!AB502</f>
        <v>APAGADO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 t="str">
        <f>'RESUMEN TOTAL'!AB503</f>
        <v>APAGADO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 t="str">
        <f>'RESUMEN TOTAL'!AB504</f>
        <v>APAGADO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 t="str">
        <f>'RESUMEN TOTAL'!AB506</f>
        <v>APAGADO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 t="str">
        <f>'RESUMEN TOTAL'!AB507</f>
        <v>APAGADO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 t="str">
        <f>'RESUMEN TOTAL'!AB515</f>
        <v>APAGADO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 t="str">
        <f>'RESUMEN TOTAL'!AB516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 t="str">
        <f>'RESUMEN TOTAL'!AB517</f>
        <v>APAGADO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 t="str">
        <f>'RESUMEN TOTAL'!AB518</f>
        <v>APAGADO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 t="str">
        <f>'RESUMEN TOTAL'!AB525</f>
        <v>APAGADO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 t="str">
        <f>'RESUMEN TOTAL'!AB526</f>
        <v>APAGADO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 t="str">
        <f>'RESUMEN TOTAL'!AB527</f>
        <v>APAGADO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 t="str">
        <f>'RESUMEN TOTAL'!AB528</f>
        <v>APAGADO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88" zoomScaleNormal="100" workbookViewId="0">
      <selection activeCell="M104" sqref="M1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2</v>
      </c>
      <c r="D102" s="68">
        <v>2</v>
      </c>
      <c r="E102" s="69">
        <v>1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1</v>
      </c>
      <c r="E103" s="69">
        <v>1</v>
      </c>
      <c r="F103" s="138"/>
      <c r="G103" s="67" t="s">
        <v>1153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1418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1144</v>
      </c>
      <c r="C105" s="96">
        <f>Hoja1!T3</f>
        <v>29</v>
      </c>
      <c r="D105" s="96"/>
      <c r="E105" s="97">
        <v>0.12</v>
      </c>
      <c r="F105" s="138"/>
      <c r="G105" s="67" t="s">
        <v>1424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1145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</v>
      </c>
      <c r="D119" s="96"/>
      <c r="E119" s="97">
        <f>Hoja1!V4</f>
        <v>5.2845528455284556E-2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16</v>
      </c>
      <c r="C18">
        <f>'APAGADOS FIBRA'!V2</f>
        <v>45</v>
      </c>
      <c r="D18">
        <f>'APAGADOS ANTENA'!V2</f>
        <v>7</v>
      </c>
      <c r="E18">
        <f t="shared" si="6"/>
        <v>61</v>
      </c>
      <c r="F18">
        <f>'RESUMEN TOTAL'!B1</f>
        <v>534</v>
      </c>
      <c r="G18" s="36">
        <f t="shared" si="7"/>
        <v>0.11423220973782772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19</v>
      </c>
      <c r="F51">
        <f>paradas!V3</f>
        <v>18</v>
      </c>
      <c r="G51" s="106">
        <f t="shared" si="12"/>
        <v>37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13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5.2845528455284556E-2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49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0.23557692307692307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19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18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 t="str">
        <f>'RESUMEN TOTAL'!AC5</f>
        <v xml:space="preserve"> 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 t="str">
        <f>'RESUMEN TOTAL'!AB16</f>
        <v>APAGADO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 t="str">
        <f>'RESUMEN TOTAL'!AB20</f>
        <v>APAGADO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 t="str">
        <f>'RESUMEN TOTAL'!AB21</f>
        <v>APAGADO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 t="str">
        <f>'RESUMEN TOTAL'!AB24</f>
        <v>APAGADO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 t="str">
        <f>'RESUMEN TOTAL'!AB25</f>
        <v>APAGADO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 t="str">
        <f>'RESUMEN TOTAL'!AB106</f>
        <v>APAGADO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 t="str">
        <f>'RESUMEN TOTAL'!AB111</f>
        <v>APAGADO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 t="str">
        <f>'RESUMEN TOTAL'!AB128</f>
        <v>APAGADO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 t="str">
        <f>'RESUMEN TOTAL'!AB133</f>
        <v>APAGADO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 t="str">
        <f>'RESUMEN TOTAL'!AB134</f>
        <v>APAGADO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 t="str">
        <f>'RESUMEN TOTAL'!AB147</f>
        <v>APAGADO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 t="str">
        <f>'RESUMEN TOTAL'!AB168</f>
        <v>APAGADO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 t="str">
        <f>'RESUMEN TOTAL'!AB169</f>
        <v>APAGADO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 t="str">
        <f>'RESUMEN TOTAL'!AB195</f>
        <v>APAGADO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 t="str">
        <f>'RESUMEN TOTAL'!AB197</f>
        <v>APAGADO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 t="str">
        <f>'RESUMEN TOTAL'!AB202</f>
        <v>APAGADO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 t="str">
        <f>'RESUMEN TOTAL'!AB205</f>
        <v>APAGADO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 t="str">
        <f>'RESUMEN TOTAL'!AB222</f>
        <v>APAGADO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 t="str">
        <f>'RESUMEN TOTAL'!AB234</f>
        <v>APAGADO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 t="str">
        <f>'RESUMEN TOTAL'!AB235</f>
        <v xml:space="preserve">APAGADO
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 t="str">
        <f>'RESUMEN TOTAL'!AB237</f>
        <v>APAGADO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 t="str">
        <f>'RESUMEN TOTAL'!AB247</f>
        <v>APAGADO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 t="str">
        <f>'RESUMEN TOTAL'!AB249</f>
        <v>APAGADO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 t="str">
        <f>'RESUMEN TOTAL'!AB250</f>
        <v>APAGADO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 t="str">
        <f>'RESUMEN TOTAL'!AB251</f>
        <v>APAGADO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 t="str">
        <f>'RESUMEN TOTAL'!AB252</f>
        <v>APAGADO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 t="str">
        <f>'RESUMEN TOTAL'!AB253</f>
        <v>APAGADO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 t="str">
        <f>'RESUMEN TOTAL'!AB254</f>
        <v>APAGADO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 t="str">
        <f>'RESUMEN TOTAL'!AB255</f>
        <v>APAGADO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 t="str">
        <f>'RESUMEN TOTAL'!AB256</f>
        <v>APAGADO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 t="str">
        <f>'RESUMEN TOTAL'!AB334</f>
        <v>APAGADO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 t="str">
        <f>'RESUMEN TOTAL'!AB335</f>
        <v>APAGADO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 t="str">
        <f>'RESUMEN TOTAL'!AB340</f>
        <v>APAGADO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 t="str">
        <f>'RESUMEN TOTAL'!AB341</f>
        <v>APAGADO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 t="str">
        <f>'RESUMEN TOTAL'!AB352</f>
        <v>APAGADO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 t="str">
        <f>'RESUMEN TOTAL'!AB355</f>
        <v>APAGADO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 t="str">
        <f>'RESUMEN TOTAL'!AB356</f>
        <v>APAGADO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 t="str">
        <f>'RESUMEN TOTAL'!AB357</f>
        <v>APAGADO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 t="str">
        <f>'RESUMEN TOTAL'!AB358</f>
        <v>APAGADO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 t="str">
        <f>'RESUMEN TOTAL'!AB361</f>
        <v>APAGADO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 t="str">
        <f>'RESUMEN TOTAL'!AB362</f>
        <v>APAGADO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 t="str">
        <f>'RESUMEN TOTAL'!AB375</f>
        <v>APAGADO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 t="str">
        <f>'RESUMEN TOTAL'!AB376</f>
        <v>APAGADO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 t="str">
        <f>'RESUMEN TOTAL'!AB383</f>
        <v>APAGADO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 t="str">
        <f>'RESUMEN TOTAL'!AB391</f>
        <v>APAGADO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 t="str">
        <f>'RESUMEN TOTAL'!AB398</f>
        <v>APAGADO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 t="str">
        <f>'RESUMEN TOTAL'!AB401</f>
        <v>APAGADO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 t="str">
        <f>'RESUMEN TOTAL'!AB402</f>
        <v>APAGADO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 t="str">
        <f>'RESUMEN TOTAL'!AB403</f>
        <v>APAGADO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 t="str">
        <f>'RESUMEN TOTAL'!AB407</f>
        <v>APAGADO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 t="str">
        <f>'RESUMEN TOTAL'!AB415</f>
        <v>APAGADO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 t="str">
        <f>'RESUMEN TOTAL'!AB416</f>
        <v>APAGADO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 t="str">
        <f>'RESUMEN TOTAL'!AB417</f>
        <v>APAGADO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 t="str">
        <f>'RESUMEN TOTAL'!AB437</f>
        <v>APAGADO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 t="str">
        <f>'RESUMEN TOTAL'!AB439</f>
        <v>APAGADO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 t="str">
        <f>'RESUMEN TOTAL'!AB440</f>
        <v>APAGADO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 t="str">
        <f>'RESUMEN TOTAL'!AB444</f>
        <v>APAGADO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 t="str">
        <f>'RESUMEN TOTAL'!AB456</f>
        <v>APAGADO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 t="str">
        <f>'RESUMEN TOTAL'!AB463</f>
        <v>APAGADO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 t="str">
        <f>'RESUMEN TOTAL'!AB464</f>
        <v>APAGADO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 t="str">
        <f>'RESUMEN TOTAL'!AB465</f>
        <v>APAGADO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 t="str">
        <f>'RESUMEN TOTAL'!AB466</f>
        <v>APAGADO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 t="str">
        <f>'RESUMEN TOTAL'!AB467</f>
        <v>APAGADO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 t="str">
        <f>'RESUMEN TOTAL'!AB468</f>
        <v>APAGADO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 t="str">
        <f>'RESUMEN TOTAL'!AB479</f>
        <v>APAGADO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 t="str">
        <f>'RESUMEN TOTAL'!AB480</f>
        <v>APAGADO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 t="str">
        <f>'RESUMEN TOTAL'!AB487</f>
        <v>APAGADO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 t="str">
        <f>'RESUMEN TOTAL'!AB488</f>
        <v>APAGADO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 t="str">
        <f>'RESUMEN TOTAL'!AB493</f>
        <v>APAGADO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 t="str">
        <f>'RESUMEN TOTAL'!AB494</f>
        <v>APAGADO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 t="str">
        <f>'RESUMEN TOTAL'!AB497</f>
        <v>APAGADO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 t="str">
        <f>'RESUMEN TOTAL'!AB499</f>
        <v>APAGADO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 t="str">
        <f>'RESUMEN TOTAL'!AB500</f>
        <v>APAGADO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 t="str">
        <f>'RESUMEN TOTAL'!AB501</f>
        <v>APAGADO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 t="str">
        <f>'RESUMEN TOTAL'!AB502</f>
        <v>APAGADO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 t="str">
        <f>'RESUMEN TOTAL'!AB503</f>
        <v>APAGADO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 t="str">
        <f>'RESUMEN TOTAL'!AB504</f>
        <v>APAGADO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 t="str">
        <f>'RESUMEN TOTAL'!AB505</f>
        <v>APAGADO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 t="str">
        <f>'RESUMEN TOTAL'!AB506</f>
        <v>APAGADO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 t="str">
        <f>'RESUMEN TOTAL'!AB507</f>
        <v>APAGADO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 t="str">
        <f>'RESUMEN TOTAL'!AB508</f>
        <v>APAGADO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 t="str">
        <f>'RESUMEN TOTAL'!AB509</f>
        <v>APAGADO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 t="str">
        <f>'RESUMEN TOTAL'!AB515</f>
        <v>APAGADO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 t="str">
        <f>'RESUMEN TOTAL'!AB516</f>
        <v>APAGADO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 t="str">
        <f>'RESUMEN TOTAL'!AB517</f>
        <v>APAGADO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 t="str">
        <f>'RESUMEN TOTAL'!AB518</f>
        <v>APAGADO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 t="str">
        <f>'RESUMEN TOTAL'!AB519</f>
        <v>APAGADO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 t="str">
        <f>'RESUMEN TOTAL'!AB520</f>
        <v>APAGADO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 t="str">
        <f>'RESUMEN TOTAL'!AB521</f>
        <v>APAGADO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 t="str">
        <f>'RESUMEN TOTAL'!AB522</f>
        <v>APAGADO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 t="str">
        <f>'RESUMEN TOTAL'!AB525</f>
        <v>APAGADO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 t="str">
        <f>'RESUMEN TOTAL'!AB526</f>
        <v>APAGADO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 t="str">
        <f>'RESUMEN TOTAL'!AB527</f>
        <v>APAGADO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 t="str">
        <f>'RESUMEN TOTAL'!AB528</f>
        <v>APAGADO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2024-02-19T14:23:56Z</dcterms:modified>
</cp:coreProperties>
</file>