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6A67FC1D-4342-495A-84F8-20F0CC37938E}" xr6:coauthVersionLast="47" xr6:coauthVersionMax="47" xr10:uidLastSave="{00000000-0000-0000-0000-000000000000}"/>
  <bookViews>
    <workbookView xWindow="-120" yWindow="-120" windowWidth="19440" windowHeight="1500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42" i="26" l="1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K543" i="2" s="1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8"/>
  <c r="AI11" i="9" s="1"/>
  <c r="AI11" i="8"/>
  <c r="AI12" i="9" s="1"/>
  <c r="AI12" i="8"/>
  <c r="AI13" i="8"/>
  <c r="AI14" i="8"/>
  <c r="AI15" i="9" s="1"/>
  <c r="AI15" i="8"/>
  <c r="AI16" i="9" s="1"/>
  <c r="AI16" i="8"/>
  <c r="AI17" i="8"/>
  <c r="AI18" i="8"/>
  <c r="AI19" i="9" s="1"/>
  <c r="AI19" i="8"/>
  <c r="AI20" i="9" s="1"/>
  <c r="AI20" i="8"/>
  <c r="AI21" i="8"/>
  <c r="AI22" i="8"/>
  <c r="AI23" i="9" s="1"/>
  <c r="AI23" i="8"/>
  <c r="AI24" i="9" s="1"/>
  <c r="AI24" i="8"/>
  <c r="AI25" i="9" s="1"/>
  <c r="AI25" i="8"/>
  <c r="AI26" i="8"/>
  <c r="AI27" i="9" s="1"/>
  <c r="AI27" i="8"/>
  <c r="AI28" i="9" s="1"/>
  <c r="AI28" i="8"/>
  <c r="AI29" i="8"/>
  <c r="AI30" i="8"/>
  <c r="AI31" i="9" s="1"/>
  <c r="AI31" i="8"/>
  <c r="AI32" i="9" s="1"/>
  <c r="AI32" i="8"/>
  <c r="AI33" i="8"/>
  <c r="AI34" i="8"/>
  <c r="AI35" i="9" s="1"/>
  <c r="AI35" i="8"/>
  <c r="AI36" i="9" s="1"/>
  <c r="AI36" i="8"/>
  <c r="AI37" i="8"/>
  <c r="AI38" i="8"/>
  <c r="AI39" i="8"/>
  <c r="AI40" i="9" s="1"/>
  <c r="AI40" i="8"/>
  <c r="AI41" i="9" s="1"/>
  <c r="AI41" i="8"/>
  <c r="AI42" i="8"/>
  <c r="AI43" i="9" s="1"/>
  <c r="AI43" i="8"/>
  <c r="AI44" i="9" s="1"/>
  <c r="AI44" i="8"/>
  <c r="AI45" i="8"/>
  <c r="AI46" i="8"/>
  <c r="AI47" i="9" s="1"/>
  <c r="AI47" i="8"/>
  <c r="AI48" i="9" s="1"/>
  <c r="AI48" i="8"/>
  <c r="AI49" i="8"/>
  <c r="AI50" i="8"/>
  <c r="AI51" i="9" s="1"/>
  <c r="AI51" i="8"/>
  <c r="AI52" i="9" s="1"/>
  <c r="AI52" i="8"/>
  <c r="AI53" i="9" s="1"/>
  <c r="AI53" i="8"/>
  <c r="AI54" i="8"/>
  <c r="AI55" i="8"/>
  <c r="AI56" i="9" s="1"/>
  <c r="AI56" i="8"/>
  <c r="AI57" i="8"/>
  <c r="AI58" i="8"/>
  <c r="AI59" i="9" s="1"/>
  <c r="AI59" i="8"/>
  <c r="AI60" i="9" s="1"/>
  <c r="AI60" i="8"/>
  <c r="AI61" i="8"/>
  <c r="AI62" i="8"/>
  <c r="AI63" i="9" s="1"/>
  <c r="AI63" i="8"/>
  <c r="AI64" i="9" s="1"/>
  <c r="AI64" i="8"/>
  <c r="AI65" i="8"/>
  <c r="AI66" i="8"/>
  <c r="AI67" i="9" s="1"/>
  <c r="AI67" i="8"/>
  <c r="AI68" i="9" s="1"/>
  <c r="AI68" i="8"/>
  <c r="AI69" i="9" s="1"/>
  <c r="AI69" i="8"/>
  <c r="AI70" i="8"/>
  <c r="AI71" i="9" s="1"/>
  <c r="AI71" i="8"/>
  <c r="AI72" i="9" s="1"/>
  <c r="AI72" i="8"/>
  <c r="AI73" i="8"/>
  <c r="AI74" i="8"/>
  <c r="AI75" i="9" s="1"/>
  <c r="AI75" i="8"/>
  <c r="AI76" i="9" s="1"/>
  <c r="AI76" i="8"/>
  <c r="AI77" i="8"/>
  <c r="AI78" i="8"/>
  <c r="AI79" i="9" s="1"/>
  <c r="AI79" i="8"/>
  <c r="AI80" i="9" s="1"/>
  <c r="AI80" i="8"/>
  <c r="AI81" i="8"/>
  <c r="AI82" i="8"/>
  <c r="AI83" i="9" s="1"/>
  <c r="AI83" i="8"/>
  <c r="AI84" i="9" s="1"/>
  <c r="AI84" i="8"/>
  <c r="AI85" i="9" s="1"/>
  <c r="AI85" i="8"/>
  <c r="AI86" i="8"/>
  <c r="AI87" i="8"/>
  <c r="AI88" i="9" s="1"/>
  <c r="AI88" i="8"/>
  <c r="AI89" i="8"/>
  <c r="AI90" i="8"/>
  <c r="AI91" i="9" s="1"/>
  <c r="AI91" i="8"/>
  <c r="AI92" i="9" s="1"/>
  <c r="AI92" i="8"/>
  <c r="AI93" i="8"/>
  <c r="AI94" i="8"/>
  <c r="AI95" i="9" s="1"/>
  <c r="AI95" i="8"/>
  <c r="AI96" i="9" s="1"/>
  <c r="AI96" i="8"/>
  <c r="AI97" i="8"/>
  <c r="AI98" i="8"/>
  <c r="AI99" i="9" s="1"/>
  <c r="AI99" i="8"/>
  <c r="AI100" i="9" s="1"/>
  <c r="AI100" i="8"/>
  <c r="AI101" i="9" s="1"/>
  <c r="AI101" i="8"/>
  <c r="AI102" i="8"/>
  <c r="AI103" i="9" s="1"/>
  <c r="AI103" i="8"/>
  <c r="AI104" i="9" s="1"/>
  <c r="AI104" i="8"/>
  <c r="AI105" i="8"/>
  <c r="AI106" i="8"/>
  <c r="AI107" i="9" s="1"/>
  <c r="AI107" i="8"/>
  <c r="AI108" i="9" s="1"/>
  <c r="AI108" i="8"/>
  <c r="AI109" i="8"/>
  <c r="AI110" i="8"/>
  <c r="AI111" i="9" s="1"/>
  <c r="AI111" i="8"/>
  <c r="AI112" i="9" s="1"/>
  <c r="AI112" i="8"/>
  <c r="AI113" i="8"/>
  <c r="AI114" i="8"/>
  <c r="AI115" i="9" s="1"/>
  <c r="AI115" i="8"/>
  <c r="AI116" i="9" s="1"/>
  <c r="AI116" i="8"/>
  <c r="AI117" i="9" s="1"/>
  <c r="AI117" i="8"/>
  <c r="AI118" i="8"/>
  <c r="AI119" i="9" s="1"/>
  <c r="AI119" i="8"/>
  <c r="AI120" i="9" s="1"/>
  <c r="AI120" i="8"/>
  <c r="AI121" i="8"/>
  <c r="AI122" i="8"/>
  <c r="AI123" i="9" s="1"/>
  <c r="AI123" i="8"/>
  <c r="AI124" i="9" s="1"/>
  <c r="AI124" i="8"/>
  <c r="AI125" i="9" s="1"/>
  <c r="AI125" i="8"/>
  <c r="AI126" i="8"/>
  <c r="AI128" i="9" s="1"/>
  <c r="AI127" i="8"/>
  <c r="AI129" i="9" s="1"/>
  <c r="AI128" i="8"/>
  <c r="AI129" i="8"/>
  <c r="AI130" i="8"/>
  <c r="AI132" i="9" s="1"/>
  <c r="AI131" i="8"/>
  <c r="AI133" i="9" s="1"/>
  <c r="AI132" i="8"/>
  <c r="AI134" i="9" s="1"/>
  <c r="AI133" i="8"/>
  <c r="AI134" i="8"/>
  <c r="AI136" i="9" s="1"/>
  <c r="AI135" i="8"/>
  <c r="AI137" i="9" s="1"/>
  <c r="AI136" i="8"/>
  <c r="AI137" i="8"/>
  <c r="AI138" i="8"/>
  <c r="AI140" i="9" s="1"/>
  <c r="AI139" i="8"/>
  <c r="AI141" i="9" s="1"/>
  <c r="AI140" i="8"/>
  <c r="AI141" i="8"/>
  <c r="AI142" i="8"/>
  <c r="AI144" i="9" s="1"/>
  <c r="AI143" i="8"/>
  <c r="AI145" i="9" s="1"/>
  <c r="AI144" i="8"/>
  <c r="AI145" i="8"/>
  <c r="AI146" i="8"/>
  <c r="AI148" i="9" s="1"/>
  <c r="AI147" i="8"/>
  <c r="AI149" i="9" s="1"/>
  <c r="AI148" i="8"/>
  <c r="AI150" i="9" s="1"/>
  <c r="AI149" i="8"/>
  <c r="AI150" i="8"/>
  <c r="AI152" i="9" s="1"/>
  <c r="AI151" i="8"/>
  <c r="AI153" i="9" s="1"/>
  <c r="AI152" i="8"/>
  <c r="AI153" i="8"/>
  <c r="AI154" i="8"/>
  <c r="AI156" i="9" s="1"/>
  <c r="AI155" i="8"/>
  <c r="AI157" i="9" s="1"/>
  <c r="AI156" i="8"/>
  <c r="AI157" i="8"/>
  <c r="AI158" i="8"/>
  <c r="AI160" i="9" s="1"/>
  <c r="AI159" i="8"/>
  <c r="AI161" i="9" s="1"/>
  <c r="AI160" i="8"/>
  <c r="AI161" i="8"/>
  <c r="AI162" i="8"/>
  <c r="AI164" i="9" s="1"/>
  <c r="AI163" i="8"/>
  <c r="AI165" i="9" s="1"/>
  <c r="AI164" i="8"/>
  <c r="AI166" i="9" s="1"/>
  <c r="AI165" i="8"/>
  <c r="AI166" i="8"/>
  <c r="AI168" i="9" s="1"/>
  <c r="AI167" i="8"/>
  <c r="AI169" i="9" s="1"/>
  <c r="AI168" i="8"/>
  <c r="AI169" i="8"/>
  <c r="AI170" i="8"/>
  <c r="AI172" i="9" s="1"/>
  <c r="AI171" i="8"/>
  <c r="AI173" i="9" s="1"/>
  <c r="AI172" i="8"/>
  <c r="AI173" i="8"/>
  <c r="AI174" i="8"/>
  <c r="AI176" i="9" s="1"/>
  <c r="AI175" i="8"/>
  <c r="AI177" i="9" s="1"/>
  <c r="AI176" i="8"/>
  <c r="AI178" i="9" s="1"/>
  <c r="AI177" i="8"/>
  <c r="AI178" i="8"/>
  <c r="AI180" i="9" s="1"/>
  <c r="AI179" i="8"/>
  <c r="AI181" i="9" s="1"/>
  <c r="AI180" i="8"/>
  <c r="AI181" i="8"/>
  <c r="AI182" i="8"/>
  <c r="AI184" i="9" s="1"/>
  <c r="AI183" i="8"/>
  <c r="AI185" i="9" s="1"/>
  <c r="AI184" i="8"/>
  <c r="AI185" i="8"/>
  <c r="AI186" i="8"/>
  <c r="AI188" i="9" s="1"/>
  <c r="AI187" i="8"/>
  <c r="AI189" i="9" s="1"/>
  <c r="AI188" i="8"/>
  <c r="AI189" i="8"/>
  <c r="AI190" i="8"/>
  <c r="AI192" i="9" s="1"/>
  <c r="AI191" i="8"/>
  <c r="AI193" i="9" s="1"/>
  <c r="AI192" i="8"/>
  <c r="AI194" i="9" s="1"/>
  <c r="AI193" i="8"/>
  <c r="AI194" i="8"/>
  <c r="AI196" i="9" s="1"/>
  <c r="AI195" i="8"/>
  <c r="AI197" i="9" s="1"/>
  <c r="AI196" i="8"/>
  <c r="AI197" i="8"/>
  <c r="AI198" i="8"/>
  <c r="AI200" i="9" s="1"/>
  <c r="AI199" i="8"/>
  <c r="AI201" i="9" s="1"/>
  <c r="AI200" i="8"/>
  <c r="AI201" i="8"/>
  <c r="AI202" i="8"/>
  <c r="AI204" i="9" s="1"/>
  <c r="AI203" i="8"/>
  <c r="AI205" i="9" s="1"/>
  <c r="AI204" i="8"/>
  <c r="AI205" i="8"/>
  <c r="AI206" i="8"/>
  <c r="AI208" i="9" s="1"/>
  <c r="AI207" i="8"/>
  <c r="AI208" i="8"/>
  <c r="AI209" i="9" s="1"/>
  <c r="AI209" i="8"/>
  <c r="AI210" i="8"/>
  <c r="AI211" i="9" s="1"/>
  <c r="AI211" i="8"/>
  <c r="AI212" i="9" s="1"/>
  <c r="AI212" i="8"/>
  <c r="AI213" i="9" s="1"/>
  <c r="AI213" i="8"/>
  <c r="AI214" i="8"/>
  <c r="AI215" i="9" s="1"/>
  <c r="AI215" i="8"/>
  <c r="AI216" i="9" s="1"/>
  <c r="AI216" i="8"/>
  <c r="AI217" i="9" s="1"/>
  <c r="AI217" i="8"/>
  <c r="AI218" i="8"/>
  <c r="AI219" i="9" s="1"/>
  <c r="AI219" i="8"/>
  <c r="AI220" i="9" s="1"/>
  <c r="AI220" i="8"/>
  <c r="AI221" i="9" s="1"/>
  <c r="AI221" i="8"/>
  <c r="AI222" i="8"/>
  <c r="AI223" i="9" s="1"/>
  <c r="AI223" i="8"/>
  <c r="AI224" i="9" s="1"/>
  <c r="AI224" i="8"/>
  <c r="AI225" i="9" s="1"/>
  <c r="AI225" i="8"/>
  <c r="AI226" i="8"/>
  <c r="AI227" i="9" s="1"/>
  <c r="AI227" i="8"/>
  <c r="AI228" i="9" s="1"/>
  <c r="AI228" i="8"/>
  <c r="AI229" i="9" s="1"/>
  <c r="AI229" i="8"/>
  <c r="AI230" i="8"/>
  <c r="AI231" i="9" s="1"/>
  <c r="AI231" i="8"/>
  <c r="AI232" i="9" s="1"/>
  <c r="AI232" i="8"/>
  <c r="AI233" i="9" s="1"/>
  <c r="AI233" i="8"/>
  <c r="AI234" i="8"/>
  <c r="AI235" i="9" s="1"/>
  <c r="AI235" i="8"/>
  <c r="AI236" i="9" s="1"/>
  <c r="AI236" i="8"/>
  <c r="AI237" i="9" s="1"/>
  <c r="AI237" i="8"/>
  <c r="AI238" i="8"/>
  <c r="AI239" i="9" s="1"/>
  <c r="AI239" i="8"/>
  <c r="AI240" i="9" s="1"/>
  <c r="AI240" i="8"/>
  <c r="AI241" i="9" s="1"/>
  <c r="AI241" i="8"/>
  <c r="AI242" i="8"/>
  <c r="AI243" i="9" s="1"/>
  <c r="AI243" i="8"/>
  <c r="AI244" i="9" s="1"/>
  <c r="AI244" i="8"/>
  <c r="AI245" i="9" s="1"/>
  <c r="AI245" i="8"/>
  <c r="AI246" i="8"/>
  <c r="AI247" i="9" s="1"/>
  <c r="AI247" i="8"/>
  <c r="AI248" i="9" s="1"/>
  <c r="AI248" i="8"/>
  <c r="AI249" i="9" s="1"/>
  <c r="AI249" i="8"/>
  <c r="AI250" i="8"/>
  <c r="AI251" i="9" s="1"/>
  <c r="AI251" i="8"/>
  <c r="AI252" i="9" s="1"/>
  <c r="AI252" i="8"/>
  <c r="AI253" i="9" s="1"/>
  <c r="AI253" i="8"/>
  <c r="AI254" i="8"/>
  <c r="AI255" i="9" s="1"/>
  <c r="AI255" i="8"/>
  <c r="AI256" i="9" s="1"/>
  <c r="AI256" i="8"/>
  <c r="AI257" i="9" s="1"/>
  <c r="AI257" i="8"/>
  <c r="AI258" i="8"/>
  <c r="AI259" i="9" s="1"/>
  <c r="AI259" i="8"/>
  <c r="AI260" i="9" s="1"/>
  <c r="AI260" i="8"/>
  <c r="AI261" i="9" s="1"/>
  <c r="AI261" i="8"/>
  <c r="AI262" i="8"/>
  <c r="AI263" i="8"/>
  <c r="AI264" i="9" s="1"/>
  <c r="AI264" i="8"/>
  <c r="AI265" i="9" s="1"/>
  <c r="AI265" i="8"/>
  <c r="AI266" i="8"/>
  <c r="AI267" i="9" s="1"/>
  <c r="AI267" i="8"/>
  <c r="AI268" i="9" s="1"/>
  <c r="AI268" i="8"/>
  <c r="AI269" i="9" s="1"/>
  <c r="AI269" i="8"/>
  <c r="AI270" i="8"/>
  <c r="AI271" i="9" s="1"/>
  <c r="AI271" i="8"/>
  <c r="AI272" i="9" s="1"/>
  <c r="AI272" i="8"/>
  <c r="AI273" i="9" s="1"/>
  <c r="AI273" i="8"/>
  <c r="AI274" i="8"/>
  <c r="AI275" i="9" s="1"/>
  <c r="AI275" i="8"/>
  <c r="AI276" i="9" s="1"/>
  <c r="AI276" i="8"/>
  <c r="AI277" i="9" s="1"/>
  <c r="AI277" i="8"/>
  <c r="AI278" i="8"/>
  <c r="AI279" i="9" s="1"/>
  <c r="AI279" i="8"/>
  <c r="AI280" i="9" s="1"/>
  <c r="AI280" i="8"/>
  <c r="AI281" i="9" s="1"/>
  <c r="AI281" i="8"/>
  <c r="AI282" i="8"/>
  <c r="AI283" i="9" s="1"/>
  <c r="AI283" i="8"/>
  <c r="AI284" i="9" s="1"/>
  <c r="AI284" i="8"/>
  <c r="AI285" i="9" s="1"/>
  <c r="AI285" i="8"/>
  <c r="AI286" i="8"/>
  <c r="AI287" i="9" s="1"/>
  <c r="AI287" i="8"/>
  <c r="AI288" i="9" s="1"/>
  <c r="AI288" i="8"/>
  <c r="AI289" i="9" s="1"/>
  <c r="AI289" i="8"/>
  <c r="AI290" i="8"/>
  <c r="AI291" i="9" s="1"/>
  <c r="AI291" i="8"/>
  <c r="AI292" i="9" s="1"/>
  <c r="AI292" i="8"/>
  <c r="AI293" i="9" s="1"/>
  <c r="AI293" i="8"/>
  <c r="AI294" i="8"/>
  <c r="AI295" i="8"/>
  <c r="AI296" i="9" s="1"/>
  <c r="AI296" i="8"/>
  <c r="AI297" i="9" s="1"/>
  <c r="AI297" i="8"/>
  <c r="AI298" i="8"/>
  <c r="AI299" i="9" s="1"/>
  <c r="AI299" i="8"/>
  <c r="AI300" i="9" s="1"/>
  <c r="AI300" i="8"/>
  <c r="AI301" i="9" s="1"/>
  <c r="AI301" i="8"/>
  <c r="AI302" i="8"/>
  <c r="AI303" i="9" s="1"/>
  <c r="AI303" i="8"/>
  <c r="AI304" i="9" s="1"/>
  <c r="AI304" i="8"/>
  <c r="AI305" i="9" s="1"/>
  <c r="AI305" i="8"/>
  <c r="AI306" i="8"/>
  <c r="AI307" i="9" s="1"/>
  <c r="AI307" i="8"/>
  <c r="AI308" i="9" s="1"/>
  <c r="AI308" i="8"/>
  <c r="AI309" i="9" s="1"/>
  <c r="AI309" i="8"/>
  <c r="AI310" i="8"/>
  <c r="AI311" i="9" s="1"/>
  <c r="AI311" i="8"/>
  <c r="AI312" i="9" s="1"/>
  <c r="AI312" i="8"/>
  <c r="AI313" i="9" s="1"/>
  <c r="AI313" i="8"/>
  <c r="AI314" i="8"/>
  <c r="AI315" i="9" s="1"/>
  <c r="AI315" i="8"/>
  <c r="AI316" i="9" s="1"/>
  <c r="AI316" i="8"/>
  <c r="AI317" i="9" s="1"/>
  <c r="AI317" i="8"/>
  <c r="AI318" i="8"/>
  <c r="AI319" i="9" s="1"/>
  <c r="AI319" i="8"/>
  <c r="AI320" i="9" s="1"/>
  <c r="AI320" i="8"/>
  <c r="AI321" i="9" s="1"/>
  <c r="AI321" i="8"/>
  <c r="AI322" i="8"/>
  <c r="AI323" i="9" s="1"/>
  <c r="AI323" i="8"/>
  <c r="AI324" i="9" s="1"/>
  <c r="AI324" i="8"/>
  <c r="AI325" i="9" s="1"/>
  <c r="AI325" i="8"/>
  <c r="AI326" i="8"/>
  <c r="AI327" i="9" s="1"/>
  <c r="AI327" i="8"/>
  <c r="AI328" i="9" s="1"/>
  <c r="AI328" i="8"/>
  <c r="AI329" i="9" s="1"/>
  <c r="AI329" i="8"/>
  <c r="AI330" i="8"/>
  <c r="AI331" i="9" s="1"/>
  <c r="AI331" i="8"/>
  <c r="AI332" i="9" s="1"/>
  <c r="AI332" i="8"/>
  <c r="AI333" i="9" s="1"/>
  <c r="AI333" i="8"/>
  <c r="AI334" i="8"/>
  <c r="AI335" i="9" s="1"/>
  <c r="AI335" i="8"/>
  <c r="AI336" i="9" s="1"/>
  <c r="AI336" i="8"/>
  <c r="AI337" i="9" s="1"/>
  <c r="AI337" i="8"/>
  <c r="AI338" i="8"/>
  <c r="AI339" i="9" s="1"/>
  <c r="AI339" i="8"/>
  <c r="AI340" i="9" s="1"/>
  <c r="AI340" i="8"/>
  <c r="AI341" i="9" s="1"/>
  <c r="AI341" i="8"/>
  <c r="AI342" i="8"/>
  <c r="AI343" i="9" s="1"/>
  <c r="AI343" i="8"/>
  <c r="AI344" i="9" s="1"/>
  <c r="AI344" i="8"/>
  <c r="AI345" i="9" s="1"/>
  <c r="AI345" i="8"/>
  <c r="AI346" i="8"/>
  <c r="AI347" i="9" s="1"/>
  <c r="AI347" i="8"/>
  <c r="AI348" i="9" s="1"/>
  <c r="AI348" i="8"/>
  <c r="AI349" i="9" s="1"/>
  <c r="AI349" i="8"/>
  <c r="AI350" i="8"/>
  <c r="AI351" i="9" s="1"/>
  <c r="AI351" i="8"/>
  <c r="AI352" i="9" s="1"/>
  <c r="AI352" i="8"/>
  <c r="AI353" i="9" s="1"/>
  <c r="AI353" i="8"/>
  <c r="AI354" i="8"/>
  <c r="AI355" i="9" s="1"/>
  <c r="AI355" i="8"/>
  <c r="AI356" i="9" s="1"/>
  <c r="AI356" i="8"/>
  <c r="AI357" i="9" s="1"/>
  <c r="AI357" i="8"/>
  <c r="AI358" i="8"/>
  <c r="AI359" i="9" s="1"/>
  <c r="AI359" i="8"/>
  <c r="AI360" i="9" s="1"/>
  <c r="AI360" i="8"/>
  <c r="AI361" i="9" s="1"/>
  <c r="AI361" i="8"/>
  <c r="AI362" i="8"/>
  <c r="AI363" i="9" s="1"/>
  <c r="AI363" i="8"/>
  <c r="AI364" i="9" s="1"/>
  <c r="AI364" i="8"/>
  <c r="AI365" i="9" s="1"/>
  <c r="AI365" i="8"/>
  <c r="AI366" i="8"/>
  <c r="AI367" i="9" s="1"/>
  <c r="AI367" i="8"/>
  <c r="AI368" i="9" s="1"/>
  <c r="AI368" i="8"/>
  <c r="AI369" i="9" s="1"/>
  <c r="AI369" i="8"/>
  <c r="AI370" i="8"/>
  <c r="AI371" i="9" s="1"/>
  <c r="AI371" i="8"/>
  <c r="AI372" i="9" s="1"/>
  <c r="AI372" i="8"/>
  <c r="AI373" i="9" s="1"/>
  <c r="AI373" i="8"/>
  <c r="AI374" i="8"/>
  <c r="AI375" i="9" s="1"/>
  <c r="AI375" i="8"/>
  <c r="AI376" i="9" s="1"/>
  <c r="AI376" i="8"/>
  <c r="AI377" i="9" s="1"/>
  <c r="AI377" i="8"/>
  <c r="AI378" i="8"/>
  <c r="AI379" i="9" s="1"/>
  <c r="AI379" i="8"/>
  <c r="AI380" i="9" s="1"/>
  <c r="AI380" i="8"/>
  <c r="AI381" i="9" s="1"/>
  <c r="AI381" i="8"/>
  <c r="AI382" i="8"/>
  <c r="AI383" i="9" s="1"/>
  <c r="AI383" i="8"/>
  <c r="AI384" i="9" s="1"/>
  <c r="AI384" i="8"/>
  <c r="AI385" i="9" s="1"/>
  <c r="AI385" i="8"/>
  <c r="AI386" i="8"/>
  <c r="AI387" i="9" s="1"/>
  <c r="AI387" i="8"/>
  <c r="AI388" i="9" s="1"/>
  <c r="AI388" i="8"/>
  <c r="AI389" i="9" s="1"/>
  <c r="AI389" i="8"/>
  <c r="AI390" i="8"/>
  <c r="AI391" i="8"/>
  <c r="AI392" i="9" s="1"/>
  <c r="AI392" i="8"/>
  <c r="AI393" i="9" s="1"/>
  <c r="AI393" i="8"/>
  <c r="AI394" i="8"/>
  <c r="AI395" i="9" s="1"/>
  <c r="AI395" i="8"/>
  <c r="AI396" i="9" s="1"/>
  <c r="AI396" i="8"/>
  <c r="AI397" i="9" s="1"/>
  <c r="AI397" i="8"/>
  <c r="AI398" i="8"/>
  <c r="AI399" i="9" s="1"/>
  <c r="AI399" i="8"/>
  <c r="AI400" i="9" s="1"/>
  <c r="AI400" i="8"/>
  <c r="AI401" i="9" s="1"/>
  <c r="AI401" i="8"/>
  <c r="AI402" i="8"/>
  <c r="AI403" i="9" s="1"/>
  <c r="AI403" i="8"/>
  <c r="AI404" i="9" s="1"/>
  <c r="AI404" i="8"/>
  <c r="AI405" i="9" s="1"/>
  <c r="AI405" i="8"/>
  <c r="AI406" i="8"/>
  <c r="AI407" i="9" s="1"/>
  <c r="AI407" i="8"/>
  <c r="AI408" i="9" s="1"/>
  <c r="AI408" i="8"/>
  <c r="AI409" i="9" s="1"/>
  <c r="AI409" i="8"/>
  <c r="AI410" i="8"/>
  <c r="AI411" i="9" s="1"/>
  <c r="AI411" i="8"/>
  <c r="AI412" i="9" s="1"/>
  <c r="AI412" i="8"/>
  <c r="AI413" i="9" s="1"/>
  <c r="AI413" i="8"/>
  <c r="AI414" i="8"/>
  <c r="AI415" i="9" s="1"/>
  <c r="AI415" i="8"/>
  <c r="AI416" i="9" s="1"/>
  <c r="AI416" i="8"/>
  <c r="AI417" i="9" s="1"/>
  <c r="AI417" i="8"/>
  <c r="AI418" i="8"/>
  <c r="AI419" i="9" s="1"/>
  <c r="AI419" i="8"/>
  <c r="AI420" i="9" s="1"/>
  <c r="AI420" i="8"/>
  <c r="AI421" i="9" s="1"/>
  <c r="AI421" i="8"/>
  <c r="AI422" i="8"/>
  <c r="AI423" i="8"/>
  <c r="AI424" i="9" s="1"/>
  <c r="AI424" i="8"/>
  <c r="AI425" i="9" s="1"/>
  <c r="AI425" i="8"/>
  <c r="AI426" i="8"/>
  <c r="AI427" i="9" s="1"/>
  <c r="AI427" i="8"/>
  <c r="AI428" i="9" s="1"/>
  <c r="AI428" i="8"/>
  <c r="AI429" i="9" s="1"/>
  <c r="AI429" i="8"/>
  <c r="AI430" i="8"/>
  <c r="AI431" i="9" s="1"/>
  <c r="AI431" i="8"/>
  <c r="AI432" i="9" s="1"/>
  <c r="AI432" i="8"/>
  <c r="AI433" i="9" s="1"/>
  <c r="AI433" i="8"/>
  <c r="AI434" i="8"/>
  <c r="AI435" i="9" s="1"/>
  <c r="AI435" i="8"/>
  <c r="AI436" i="9" s="1"/>
  <c r="AI436" i="8"/>
  <c r="AI437" i="9" s="1"/>
  <c r="AI437" i="8"/>
  <c r="AI438" i="8"/>
  <c r="AI439" i="9" s="1"/>
  <c r="AI439" i="8"/>
  <c r="AI440" i="9" s="1"/>
  <c r="AI440" i="8"/>
  <c r="AI441" i="9" s="1"/>
  <c r="AI441" i="8"/>
  <c r="AI442" i="8"/>
  <c r="AI443" i="9" s="1"/>
  <c r="AI443" i="8"/>
  <c r="AI444" i="9" s="1"/>
  <c r="AI444" i="8"/>
  <c r="AI445" i="9" s="1"/>
  <c r="AI445" i="8"/>
  <c r="AI446" i="8"/>
  <c r="AI447" i="9" s="1"/>
  <c r="AI447" i="8"/>
  <c r="AI448" i="9" s="1"/>
  <c r="AI448" i="8"/>
  <c r="AI449" i="9" s="1"/>
  <c r="AI449" i="8"/>
  <c r="AI450" i="8"/>
  <c r="AI451" i="9" s="1"/>
  <c r="AI451" i="8"/>
  <c r="AI452" i="9" s="1"/>
  <c r="AI452" i="8"/>
  <c r="AI453" i="9" s="1"/>
  <c r="AI453" i="8"/>
  <c r="AI454" i="8"/>
  <c r="AI455" i="9" s="1"/>
  <c r="AI455" i="8"/>
  <c r="AI456" i="9" s="1"/>
  <c r="AI456" i="8"/>
  <c r="AI457" i="9" s="1"/>
  <c r="AI457" i="8"/>
  <c r="AI458" i="8"/>
  <c r="AI459" i="9" s="1"/>
  <c r="AI459" i="8"/>
  <c r="AI460" i="9" s="1"/>
  <c r="AI460" i="8"/>
  <c r="AI461" i="9" s="1"/>
  <c r="AI461" i="8"/>
  <c r="AI462" i="8"/>
  <c r="AI463" i="9" s="1"/>
  <c r="AI463" i="8"/>
  <c r="AI464" i="9" s="1"/>
  <c r="AI464" i="8"/>
  <c r="AI465" i="9" s="1"/>
  <c r="AI465" i="8"/>
  <c r="AI466" i="8"/>
  <c r="AI467" i="9" s="1"/>
  <c r="AI467" i="8"/>
  <c r="AI468" i="9" s="1"/>
  <c r="AI468" i="8"/>
  <c r="AI469" i="9" s="1"/>
  <c r="AI469" i="8"/>
  <c r="AI470" i="8"/>
  <c r="AI471" i="9" s="1"/>
  <c r="AI471" i="8"/>
  <c r="AI472" i="9" s="1"/>
  <c r="AI472" i="8"/>
  <c r="AI473" i="9" s="1"/>
  <c r="AI473" i="8"/>
  <c r="AI474" i="8"/>
  <c r="AI475" i="9" s="1"/>
  <c r="AI475" i="8"/>
  <c r="AI476" i="9" s="1"/>
  <c r="AI476" i="8"/>
  <c r="AI477" i="9" s="1"/>
  <c r="AI477" i="8"/>
  <c r="AI478" i="8"/>
  <c r="AI479" i="9" s="1"/>
  <c r="AI479" i="8"/>
  <c r="AI480" i="9" s="1"/>
  <c r="AI480" i="8"/>
  <c r="AI481" i="9" s="1"/>
  <c r="AI481" i="8"/>
  <c r="AI482" i="8"/>
  <c r="AI483" i="9" s="1"/>
  <c r="AI483" i="8"/>
  <c r="AI484" i="9" s="1"/>
  <c r="AI484" i="8"/>
  <c r="AI485" i="9" s="1"/>
  <c r="AI485" i="8"/>
  <c r="AI486" i="8"/>
  <c r="AI487" i="9" s="1"/>
  <c r="AI487" i="8"/>
  <c r="AI488" i="9" s="1"/>
  <c r="AI488" i="8"/>
  <c r="AI489" i="9" s="1"/>
  <c r="AI489" i="8"/>
  <c r="AI490" i="8"/>
  <c r="AI491" i="9" s="1"/>
  <c r="AI491" i="8"/>
  <c r="AI492" i="9" s="1"/>
  <c r="AI492" i="8"/>
  <c r="AI493" i="9" s="1"/>
  <c r="AI493" i="8"/>
  <c r="AI494" i="8"/>
  <c r="AI495" i="9" s="1"/>
  <c r="AI495" i="8"/>
  <c r="AI496" i="9" s="1"/>
  <c r="AI496" i="8"/>
  <c r="AI497" i="9" s="1"/>
  <c r="AI497" i="8"/>
  <c r="AI498" i="8"/>
  <c r="AI499" i="9" s="1"/>
  <c r="AI499" i="8"/>
  <c r="AI500" i="9" s="1"/>
  <c r="AI500" i="8"/>
  <c r="AI501" i="9" s="1"/>
  <c r="AI501" i="8"/>
  <c r="AI502" i="8"/>
  <c r="AI503" i="9" s="1"/>
  <c r="AI503" i="8"/>
  <c r="AI504" i="9" s="1"/>
  <c r="AI504" i="8"/>
  <c r="AI505" i="9" s="1"/>
  <c r="AI505" i="8"/>
  <c r="AI506" i="8"/>
  <c r="AI507" i="9" s="1"/>
  <c r="AI507" i="8"/>
  <c r="AI508" i="9" s="1"/>
  <c r="AI508" i="8"/>
  <c r="AI509" i="9" s="1"/>
  <c r="AI509" i="8"/>
  <c r="AI510" i="8"/>
  <c r="AI511" i="9" s="1"/>
  <c r="AI511" i="8"/>
  <c r="AI512" i="9" s="1"/>
  <c r="AI512" i="8"/>
  <c r="AI513" i="9" s="1"/>
  <c r="AI513" i="8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10" i="9"/>
  <c r="AI13" i="9"/>
  <c r="AI14" i="9"/>
  <c r="AI17" i="9"/>
  <c r="AI18" i="9"/>
  <c r="AI21" i="9"/>
  <c r="AI22" i="9"/>
  <c r="AI26" i="9"/>
  <c r="AI29" i="9"/>
  <c r="AI30" i="9"/>
  <c r="AI33" i="9"/>
  <c r="AI34" i="9"/>
  <c r="AI37" i="9"/>
  <c r="AI38" i="9"/>
  <c r="AI39" i="9"/>
  <c r="AI42" i="9"/>
  <c r="AI45" i="9"/>
  <c r="AI46" i="9"/>
  <c r="AI49" i="9"/>
  <c r="AI50" i="9"/>
  <c r="AI54" i="9"/>
  <c r="AI55" i="9"/>
  <c r="AI57" i="9"/>
  <c r="AI58" i="9"/>
  <c r="AI61" i="9"/>
  <c r="AI62" i="9"/>
  <c r="AI65" i="9"/>
  <c r="AI66" i="9"/>
  <c r="AI70" i="9"/>
  <c r="AI73" i="9"/>
  <c r="AI74" i="9"/>
  <c r="AI77" i="9"/>
  <c r="AI78" i="9"/>
  <c r="AI81" i="9"/>
  <c r="AI82" i="9"/>
  <c r="AI86" i="9"/>
  <c r="AI87" i="9"/>
  <c r="AI89" i="9"/>
  <c r="AI90" i="9"/>
  <c r="AI93" i="9"/>
  <c r="AI94" i="9"/>
  <c r="AI97" i="9"/>
  <c r="AI98" i="9"/>
  <c r="AI102" i="9"/>
  <c r="AI105" i="9"/>
  <c r="AI106" i="9"/>
  <c r="AI109" i="9"/>
  <c r="AI110" i="9"/>
  <c r="AI113" i="9"/>
  <c r="AI114" i="9"/>
  <c r="AI118" i="9"/>
  <c r="AI121" i="9"/>
  <c r="AI122" i="9"/>
  <c r="AI126" i="9"/>
  <c r="AI127" i="9"/>
  <c r="AI130" i="9"/>
  <c r="AI131" i="9"/>
  <c r="AI135" i="9"/>
  <c r="AI138" i="9"/>
  <c r="AI139" i="9"/>
  <c r="AI142" i="9"/>
  <c r="AI143" i="9"/>
  <c r="AI146" i="9"/>
  <c r="AI147" i="9"/>
  <c r="AI151" i="9"/>
  <c r="AI154" i="9"/>
  <c r="AI155" i="9"/>
  <c r="AI158" i="9"/>
  <c r="AI159" i="9"/>
  <c r="AI162" i="9"/>
  <c r="AI163" i="9"/>
  <c r="AI167" i="9"/>
  <c r="AI170" i="9"/>
  <c r="AI171" i="9"/>
  <c r="AI174" i="9"/>
  <c r="AI175" i="9"/>
  <c r="AI179" i="9"/>
  <c r="AI182" i="9"/>
  <c r="AI183" i="9"/>
  <c r="AI186" i="9"/>
  <c r="AI187" i="9"/>
  <c r="AI190" i="9"/>
  <c r="AI191" i="9"/>
  <c r="AI195" i="9"/>
  <c r="AI198" i="9"/>
  <c r="AI199" i="9"/>
  <c r="AI202" i="9"/>
  <c r="AI203" i="9"/>
  <c r="AI206" i="9"/>
  <c r="AI207" i="9"/>
  <c r="AI210" i="9"/>
  <c r="AI214" i="9"/>
  <c r="AI218" i="9"/>
  <c r="AI222" i="9"/>
  <c r="AI226" i="9"/>
  <c r="AI230" i="9"/>
  <c r="AI234" i="9"/>
  <c r="AI238" i="9"/>
  <c r="AI242" i="9"/>
  <c r="AI246" i="9"/>
  <c r="AI250" i="9"/>
  <c r="AI254" i="9"/>
  <c r="AI258" i="9"/>
  <c r="AI262" i="9"/>
  <c r="AI263" i="9"/>
  <c r="AI266" i="9"/>
  <c r="AI270" i="9"/>
  <c r="AI274" i="9"/>
  <c r="AI278" i="9"/>
  <c r="AI282" i="9"/>
  <c r="AI286" i="9"/>
  <c r="AI290" i="9"/>
  <c r="AI294" i="9"/>
  <c r="AI295" i="9"/>
  <c r="AI298" i="9"/>
  <c r="AI302" i="9"/>
  <c r="AI306" i="9"/>
  <c r="AI310" i="9"/>
  <c r="AI314" i="9"/>
  <c r="AI318" i="9"/>
  <c r="AI322" i="9"/>
  <c r="AI326" i="9"/>
  <c r="AI330" i="9"/>
  <c r="AI334" i="9"/>
  <c r="AI338" i="9"/>
  <c r="AI342" i="9"/>
  <c r="AI346" i="9"/>
  <c r="AI350" i="9"/>
  <c r="AI354" i="9"/>
  <c r="AI358" i="9"/>
  <c r="AI362" i="9"/>
  <c r="AI366" i="9"/>
  <c r="AI370" i="9"/>
  <c r="AI374" i="9"/>
  <c r="AI378" i="9"/>
  <c r="AI382" i="9"/>
  <c r="AI386" i="9"/>
  <c r="AI390" i="9"/>
  <c r="AI391" i="9"/>
  <c r="AI394" i="9"/>
  <c r="AI398" i="9"/>
  <c r="AI402" i="9"/>
  <c r="AI406" i="9"/>
  <c r="AI410" i="9"/>
  <c r="AI414" i="9"/>
  <c r="AI418" i="9"/>
  <c r="AI422" i="9"/>
  <c r="AI423" i="9"/>
  <c r="AI426" i="9"/>
  <c r="AI430" i="9"/>
  <c r="AI434" i="9"/>
  <c r="AI438" i="9"/>
  <c r="AI442" i="9"/>
  <c r="AI446" i="9"/>
  <c r="AI450" i="9"/>
  <c r="AI454" i="9"/>
  <c r="AI458" i="9"/>
  <c r="AI462" i="9"/>
  <c r="AI466" i="9"/>
  <c r="AI470" i="9"/>
  <c r="AI474" i="9"/>
  <c r="AI478" i="9"/>
  <c r="AI482" i="9"/>
  <c r="AI486" i="9"/>
  <c r="AI490" i="9"/>
  <c r="AI494" i="9"/>
  <c r="AI498" i="9"/>
  <c r="AI502" i="9"/>
  <c r="AI506" i="9"/>
  <c r="AI510" i="9"/>
  <c r="AI514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544" i="2" l="1"/>
  <c r="K269" i="2"/>
  <c r="K270" i="2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77" i="24"/>
  <c r="J76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<sst xmlns="http://schemas.openxmlformats.org/spreadsheetml/2006/main" count="5214" uniqueCount="1605">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</sst>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56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0.10931174089068826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0.26923076923076922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0.10931174089068826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0.26923076923076922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56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0" zoomScaleNormal="50" workbookViewId="0">
      <pane xSplit="11" ySplit="4" topLeftCell="R366" activePane="bottomRight" state="frozen"/>
      <selection pane="topRight" activeCell="M1" sqref="M1"/>
      <selection pane="bottomLeft" activeCell="A5" sqref="A5"/>
      <selection pane="bottomRight" activeCell="S424" sqref="S42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0.13548387096774195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84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7" si="6">COUNTIF(L7:AM7,"APAGADO")</f>
        <v>0</v>
      </c>
      <c r="K7" s="35">
        <f t="shared" ref="K7:K77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27</v>
      </c>
      <c r="J20" s="34">
        <f t="shared" ref="J20:J23" si="11">COUNTIF(L20:AM20,"APAGADO")</f>
        <v>1</v>
      </c>
      <c r="K20" s="35">
        <f t="shared" ref="K20:K23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20</v>
      </c>
      <c r="J24" s="34">
        <f t="shared" si="6"/>
        <v>8</v>
      </c>
      <c r="K24" s="35">
        <f t="shared" si="7"/>
        <v>0.7142857142857143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20</v>
      </c>
      <c r="J25" s="34">
        <f t="shared" si="6"/>
        <v>8</v>
      </c>
      <c r="K25" s="35">
        <f t="shared" si="7"/>
        <v>0.7142857142857143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27</v>
      </c>
      <c r="J61" s="34">
        <f t="shared" si="6"/>
        <v>1</v>
      </c>
      <c r="K61" s="35">
        <f t="shared" si="7"/>
        <v>0.9642857142857143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27</v>
      </c>
      <c r="J90" s="34">
        <f t="shared" si="14"/>
        <v>1</v>
      </c>
      <c r="K90" s="35">
        <f t="shared" si="15"/>
        <v>0.9642857142857143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26</v>
      </c>
      <c r="J102" s="34">
        <f t="shared" si="14"/>
        <v>2</v>
      </c>
      <c r="K102" s="35">
        <f t="shared" si="15"/>
        <v>0.9285714285714286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26</v>
      </c>
      <c r="J103" s="34">
        <f t="shared" si="14"/>
        <v>2</v>
      </c>
      <c r="K103" s="35">
        <f t="shared" si="15"/>
        <v>0.9285714285714286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26</v>
      </c>
      <c r="J117" s="34">
        <f t="shared" si="14"/>
        <v>2</v>
      </c>
      <c r="K117" s="35">
        <f t="shared" si="15"/>
        <v>0.9285714285714286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20</v>
      </c>
      <c r="J130" s="34">
        <f t="shared" si="14"/>
        <v>8</v>
      </c>
      <c r="K130" s="35">
        <f t="shared" si="15"/>
        <v>0.7142857142857143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25</v>
      </c>
      <c r="J139" s="34">
        <f>COUNTIF(L139:AM139,"APAGADO")</f>
        <v>3</v>
      </c>
      <c r="K139" s="35">
        <f>(I139)/(J139+I139)</f>
        <v>0.8928571428571429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27</v>
      </c>
      <c r="J150" s="34">
        <f t="shared" si="14"/>
        <v>1</v>
      </c>
      <c r="K150" s="35">
        <f t="shared" si="15"/>
        <v>0.9642857142857143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20</v>
      </c>
      <c r="J168" s="34">
        <f t="shared" si="23"/>
        <v>8</v>
      </c>
      <c r="K168" s="35">
        <f t="shared" si="24"/>
        <v>0.7142857142857143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20</v>
      </c>
      <c r="J170" s="34">
        <f t="shared" si="21"/>
        <v>8</v>
      </c>
      <c r="K170" s="35">
        <f t="shared" si="22"/>
        <v>0.7142857142857143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20</v>
      </c>
      <c r="J171" s="34">
        <f t="shared" si="21"/>
        <v>8</v>
      </c>
      <c r="K171" s="35">
        <f t="shared" si="22"/>
        <v>0.7142857142857143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26</v>
      </c>
      <c r="J172" s="34">
        <f t="shared" si="21"/>
        <v>2</v>
      </c>
      <c r="K172" s="35">
        <f t="shared" si="22"/>
        <v>0.9285714285714286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26</v>
      </c>
      <c r="J173" s="34">
        <f t="shared" si="21"/>
        <v>2</v>
      </c>
      <c r="K173" s="35">
        <f t="shared" si="22"/>
        <v>0.9285714285714286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20</v>
      </c>
      <c r="J176" s="34">
        <f t="shared" si="21"/>
        <v>8</v>
      </c>
      <c r="K176" s="35">
        <f t="shared" si="22"/>
        <v>0.7142857142857143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20</v>
      </c>
      <c r="J177" s="34">
        <f t="shared" si="21"/>
        <v>8</v>
      </c>
      <c r="K177" s="35">
        <f t="shared" si="22"/>
        <v>0.7142857142857143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20</v>
      </c>
      <c r="J178" s="34">
        <f t="shared" ref="J178" si="26">COUNTIF(L178:AM178,"APAGADO")</f>
        <v>8</v>
      </c>
      <c r="K178" s="35">
        <f t="shared" ref="K178" si="27">(I178)/(J178+I178)</f>
        <v>0.7142857142857143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20</v>
      </c>
      <c r="J179" s="34">
        <f t="shared" si="21"/>
        <v>8</v>
      </c>
      <c r="K179" s="35">
        <f t="shared" si="22"/>
        <v>0.7142857142857143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20</v>
      </c>
      <c r="J180" s="34">
        <f t="shared" si="21"/>
        <v>8</v>
      </c>
      <c r="K180" s="35">
        <f t="shared" si="22"/>
        <v>0.7142857142857143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20</v>
      </c>
      <c r="J181" s="34">
        <f t="shared" si="21"/>
        <v>8</v>
      </c>
      <c r="K181" s="35">
        <f t="shared" si="22"/>
        <v>0.7142857142857143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20</v>
      </c>
      <c r="J190" s="34">
        <f t="shared" si="21"/>
        <v>8</v>
      </c>
      <c r="K190" s="35">
        <f t="shared" si="22"/>
        <v>0.7142857142857143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20</v>
      </c>
      <c r="J195" s="34">
        <f t="shared" si="21"/>
        <v>8</v>
      </c>
      <c r="K195" s="35">
        <f t="shared" si="22"/>
        <v>0.7142857142857143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28</v>
      </c>
      <c r="J196" s="34">
        <f t="shared" ref="J196" si="28">COUNTIF(L196:AM196,"APAGADO")</f>
        <v>0</v>
      </c>
      <c r="K196" s="35">
        <f t="shared" ref="K196" si="29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20</v>
      </c>
      <c r="J198" s="34">
        <f t="shared" si="21"/>
        <v>8</v>
      </c>
      <c r="K198" s="35">
        <f t="shared" si="22"/>
        <v>0.7142857142857143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20</v>
      </c>
      <c r="J199" s="34">
        <f t="shared" si="21"/>
        <v>8</v>
      </c>
      <c r="K199" s="35">
        <f t="shared" si="22"/>
        <v>0.7142857142857143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20</v>
      </c>
      <c r="J205" s="34">
        <f t="shared" si="21"/>
        <v>8</v>
      </c>
      <c r="K205" s="35">
        <f t="shared" si="22"/>
        <v>0.7142857142857143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20</v>
      </c>
      <c r="J206" s="34">
        <f t="shared" si="21"/>
        <v>8</v>
      </c>
      <c r="K206" s="35">
        <f t="shared" si="22"/>
        <v>0.7142857142857143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26</v>
      </c>
      <c r="J207" s="34">
        <f t="shared" si="21"/>
        <v>2</v>
      </c>
      <c r="K207" s="35">
        <f t="shared" si="22"/>
        <v>0.9285714285714286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25</v>
      </c>
      <c r="J208" s="34">
        <f t="shared" si="21"/>
        <v>3</v>
      </c>
      <c r="K208" s="35">
        <f t="shared" si="22"/>
        <v>0.8928571428571429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28</v>
      </c>
      <c r="J210" s="34">
        <f t="shared" si="21"/>
        <v>0</v>
      </c>
      <c r="K210" s="35">
        <f t="shared" si="2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28</v>
      </c>
      <c r="J216" s="34">
        <f t="shared" ref="J216" si="35">COUNTIF(L216:AM216,"APAGADO")</f>
        <v>0</v>
      </c>
      <c r="K216" s="35">
        <f t="shared" ref="K216" si="36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20</v>
      </c>
      <c r="J228" s="34">
        <f>COUNTIF(L228:AM228,"APAGADO")</f>
        <v>8</v>
      </c>
      <c r="K228" s="35">
        <f>(I228)/(J228+I228)</f>
        <v>0.7142857142857143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23</v>
      </c>
      <c r="J238" s="34">
        <f t="shared" si="21"/>
        <v>5</v>
      </c>
      <c r="K238" s="35">
        <f t="shared" si="22"/>
        <v>0.8214285714285714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21</v>
      </c>
      <c r="J240" s="34">
        <f>COUNTIF(L240:AM240,"APAGADO")</f>
        <v>7</v>
      </c>
      <c r="K240" s="35">
        <f>(I240)/(J240+I240)</f>
        <v>0.75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21</v>
      </c>
      <c r="J244" s="34">
        <f t="shared" si="21"/>
        <v>7</v>
      </c>
      <c r="K244" s="35">
        <f t="shared" si="22"/>
        <v>0.75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21</v>
      </c>
      <c r="J245" s="34">
        <f>COUNTIF(L245:AM245,"APAGADO")</f>
        <v>7</v>
      </c>
      <c r="K245" s="35">
        <f>(I245)/(J245+I245)</f>
        <v>0.75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21</v>
      </c>
      <c r="J246" s="34">
        <f>COUNTIF(L246:AM246,"APAGADO")</f>
        <v>7</v>
      </c>
      <c r="K246" s="35">
        <f>(I246)/(J246+I246)</f>
        <v>0.75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21</v>
      </c>
      <c r="J251" s="34">
        <f t="shared" si="21"/>
        <v>7</v>
      </c>
      <c r="K251" s="35">
        <f t="shared" si="22"/>
        <v>0.75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21</v>
      </c>
      <c r="J252" s="34">
        <f t="shared" si="21"/>
        <v>7</v>
      </c>
      <c r="K252" s="35">
        <f t="shared" si="22"/>
        <v>0.75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26</v>
      </c>
      <c r="J263" s="34">
        <f t="shared" si="37"/>
        <v>2</v>
      </c>
      <c r="K263" s="35">
        <f t="shared" si="38"/>
        <v>0.9285714285714286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27</v>
      </c>
      <c r="J264" s="34">
        <f t="shared" si="37"/>
        <v>1</v>
      </c>
      <c r="K264" s="35">
        <f t="shared" si="38"/>
        <v>0.9642857142857143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25</v>
      </c>
      <c r="J265" s="34">
        <f t="shared" si="37"/>
        <v>3</v>
      </c>
      <c r="K265" s="35">
        <f t="shared" si="38"/>
        <v>0.8928571428571429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25</v>
      </c>
      <c r="J266" s="34">
        <f t="shared" si="37"/>
        <v>3</v>
      </c>
      <c r="K266" s="35">
        <f t="shared" si="38"/>
        <v>0.8928571428571429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25</v>
      </c>
      <c r="J269" s="34">
        <f t="shared" si="37"/>
        <v>3</v>
      </c>
      <c r="K269" s="35">
        <f t="shared" si="38"/>
        <v>0.8928571428571429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25</v>
      </c>
      <c r="J275" s="34">
        <f t="shared" si="37"/>
        <v>3</v>
      </c>
      <c r="K275" s="35">
        <f t="shared" si="38"/>
        <v>0.8928571428571429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25</v>
      </c>
      <c r="J276" s="34">
        <f t="shared" si="37"/>
        <v>3</v>
      </c>
      <c r="K276" s="35">
        <f t="shared" si="38"/>
        <v>0.8928571428571429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21</v>
      </c>
      <c r="J277" s="34">
        <f t="shared" si="37"/>
        <v>7</v>
      </c>
      <c r="K277" s="35">
        <f t="shared" si="38"/>
        <v>0.75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20</v>
      </c>
      <c r="J278" s="34">
        <f t="shared" si="37"/>
        <v>8</v>
      </c>
      <c r="K278" s="35">
        <f t="shared" si="38"/>
        <v>0.7142857142857143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26</v>
      </c>
      <c r="J285" s="34">
        <f>COUNTIF(L285:AM285,"APAGADO")</f>
        <v>2</v>
      </c>
      <c r="K285" s="35">
        <f>(I285)/(J285+I285)</f>
        <v>0.9285714285714286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24</v>
      </c>
      <c r="J286" s="34">
        <f t="shared" si="37"/>
        <v>4</v>
      </c>
      <c r="K286" s="35">
        <f t="shared" si="38"/>
        <v>0.8571428571428571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22</v>
      </c>
      <c r="J287" s="34">
        <f t="shared" si="37"/>
        <v>6</v>
      </c>
      <c r="K287" s="35">
        <f t="shared" si="38"/>
        <v>0.7857142857142857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28</v>
      </c>
      <c r="J289" s="34">
        <f t="shared" si="37"/>
        <v>0</v>
      </c>
      <c r="K289" s="35">
        <f t="shared" si="38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26</v>
      </c>
      <c r="J294" s="34">
        <f t="shared" ref="J294:J295" si="47">COUNTIF(L294:AM294,"APAGADO")</f>
        <v>2</v>
      </c>
      <c r="K294" s="35">
        <f t="shared" ref="K294:K295" si="48">(I294)/(J294+I294)</f>
        <v>0.9285714285714286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26</v>
      </c>
      <c r="J295" s="34">
        <f t="shared" si="47"/>
        <v>2</v>
      </c>
      <c r="K295" s="35">
        <f t="shared" si="48"/>
        <v>0.9285714285714286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20</v>
      </c>
      <c r="J298" s="34">
        <f t="shared" si="37"/>
        <v>8</v>
      </c>
      <c r="K298" s="35">
        <f t="shared" si="38"/>
        <v>0.7142857142857143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24</v>
      </c>
      <c r="J320" s="34">
        <f t="shared" si="37"/>
        <v>4</v>
      </c>
      <c r="K320" s="35">
        <f t="shared" si="38"/>
        <v>0.8571428571428571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26</v>
      </c>
      <c r="J324" s="34">
        <f t="shared" ref="J324:J401" si="49">COUNTIF(L324:AM324,"APAGADO")</f>
        <v>2</v>
      </c>
      <c r="K324" s="35">
        <f t="shared" ref="K324:K401" si="50">(I324)/(J324+I324)</f>
        <v>0.9285714285714286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20</v>
      </c>
      <c r="J326" s="34">
        <f t="shared" si="49"/>
        <v>8</v>
      </c>
      <c r="K326" s="35">
        <f t="shared" si="50"/>
        <v>0.7142857142857143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20</v>
      </c>
      <c r="J327" s="34">
        <f t="shared" si="49"/>
        <v>8</v>
      </c>
      <c r="K327" s="35">
        <f t="shared" si="50"/>
        <v>0.7142857142857143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20</v>
      </c>
      <c r="J328" s="34">
        <f t="shared" si="49"/>
        <v>8</v>
      </c>
      <c r="K328" s="35">
        <f t="shared" si="50"/>
        <v>0.7142857142857143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20</v>
      </c>
      <c r="J329" s="34">
        <f t="shared" si="49"/>
        <v>8</v>
      </c>
      <c r="K329" s="35">
        <f t="shared" si="50"/>
        <v>0.7142857142857143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27</v>
      </c>
      <c r="J336" s="34">
        <f t="shared" si="49"/>
        <v>1</v>
      </c>
      <c r="K336" s="35">
        <f t="shared" si="50"/>
        <v>0.9642857142857143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27</v>
      </c>
      <c r="J337" s="34">
        <f t="shared" si="49"/>
        <v>1</v>
      </c>
      <c r="K337" s="35">
        <f t="shared" si="50"/>
        <v>0.9642857142857143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24</v>
      </c>
      <c r="J345" s="34">
        <f>COUNTIF(L345:AM345,"APAGADO")</f>
        <v>4</v>
      </c>
      <c r="K345" s="35">
        <f>(I345)/(J345+I345)</f>
        <v>0.8571428571428571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26</v>
      </c>
      <c r="J353" s="34">
        <f>COUNTIF(L353:AM353,"APAGADO")</f>
        <v>2</v>
      </c>
      <c r="K353" s="35">
        <f>(I353)/(J353+I353)</f>
        <v>0.9285714285714286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25</v>
      </c>
      <c r="J356" s="34">
        <f t="shared" si="49"/>
        <v>3</v>
      </c>
      <c r="K356" s="35">
        <f t="shared" si="50"/>
        <v>0.8928571428571429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25</v>
      </c>
      <c r="J357" s="34">
        <f t="shared" si="49"/>
        <v>3</v>
      </c>
      <c r="K357" s="35">
        <f t="shared" si="50"/>
        <v>0.8928571428571429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20</v>
      </c>
      <c r="J358" s="34">
        <f>COUNTIF(L358:AM358,"APAGADO")</f>
        <v>8</v>
      </c>
      <c r="K358" s="35">
        <f>(I358)/(J358+I358)</f>
        <v>0.7142857142857143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20</v>
      </c>
      <c r="J373" s="34">
        <f t="shared" si="49"/>
        <v>8</v>
      </c>
      <c r="K373" s="35">
        <f t="shared" si="50"/>
        <v>0.7142857142857143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20</v>
      </c>
      <c r="J374" s="34">
        <f t="shared" si="49"/>
        <v>8</v>
      </c>
      <c r="K374" s="35">
        <f t="shared" si="50"/>
        <v>0.7142857142857143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26</v>
      </c>
      <c r="J382" s="34">
        <f t="shared" si="49"/>
        <v>2</v>
      </c>
      <c r="K382" s="35">
        <f t="shared" si="50"/>
        <v>0.9285714285714286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26</v>
      </c>
      <c r="J383" s="34">
        <f t="shared" si="49"/>
        <v>2</v>
      </c>
      <c r="K383" s="35">
        <f t="shared" si="50"/>
        <v>0.9285714285714286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26</v>
      </c>
      <c r="J384" s="34">
        <f t="shared" si="49"/>
        <v>2</v>
      </c>
      <c r="K384" s="35">
        <f t="shared" si="50"/>
        <v>0.9285714285714286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27</v>
      </c>
      <c r="J385" s="34">
        <f t="shared" si="49"/>
        <v>1</v>
      </c>
      <c r="K385" s="35">
        <f t="shared" si="50"/>
        <v>0.9642857142857143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27</v>
      </c>
      <c r="J386" s="34">
        <f t="shared" si="49"/>
        <v>1</v>
      </c>
      <c r="K386" s="35">
        <f t="shared" si="50"/>
        <v>0.9642857142857143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26</v>
      </c>
      <c r="J387" s="34">
        <f t="shared" si="49"/>
        <v>2</v>
      </c>
      <c r="K387" s="35">
        <f t="shared" si="50"/>
        <v>0.9285714285714286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28</v>
      </c>
      <c r="J394" s="34">
        <f t="shared" ref="J394" si="55">COUNTIF(L394:AM394,"APAGADO")</f>
        <v>0</v>
      </c>
      <c r="K394" s="35">
        <f t="shared" ref="K394" si="56"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27</v>
      </c>
      <c r="J406" s="34">
        <f t="shared" si="57"/>
        <v>1</v>
      </c>
      <c r="K406" s="35">
        <f t="shared" si="58"/>
        <v>0.9642857142857143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25</v>
      </c>
      <c r="J413" s="34">
        <f t="shared" si="57"/>
        <v>3</v>
      </c>
      <c r="K413" s="35">
        <f t="shared" si="58"/>
        <v>0.8928571428571429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25</v>
      </c>
      <c r="J414" s="34">
        <f>COUNTIF(L414:AM414,"APAGADO")</f>
        <v>3</v>
      </c>
      <c r="K414" s="35">
        <f>(I414)/(J414+I414)</f>
        <v>0.8928571428571429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25</v>
      </c>
      <c r="J421" s="34">
        <f>COUNTIF(L421:AM421,"APAGADO")</f>
        <v>3</v>
      </c>
      <c r="K421" s="35">
        <f>(I421)/(J421+I421)</f>
        <v>0.8928571428571429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21</v>
      </c>
      <c r="J431" s="34">
        <f t="shared" si="57"/>
        <v>7</v>
      </c>
      <c r="K431" s="35">
        <f t="shared" si="58"/>
        <v>0.75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21</v>
      </c>
      <c r="J443" s="34">
        <f t="shared" si="57"/>
        <v>7</v>
      </c>
      <c r="K443" s="35">
        <f t="shared" si="58"/>
        <v>0.75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26</v>
      </c>
      <c r="J455" s="34">
        <f>COUNTIF(L455:AM455,"APAGADO")</f>
        <v>2</v>
      </c>
      <c r="K455" s="35">
        <f>(I455)/(J455+I455)</f>
        <v>0.9285714285714286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25</v>
      </c>
      <c r="J456" s="34">
        <f t="shared" si="57"/>
        <v>3</v>
      </c>
      <c r="K456" s="35">
        <f t="shared" si="58"/>
        <v>0.8928571428571429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25</v>
      </c>
      <c r="J457" s="34">
        <f t="shared" si="57"/>
        <v>3</v>
      </c>
      <c r="K457" s="35">
        <f t="shared" si="58"/>
        <v>0.8928571428571429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26</v>
      </c>
      <c r="J461" s="34">
        <f t="shared" si="57"/>
        <v>2</v>
      </c>
      <c r="K461" s="35">
        <f t="shared" si="58"/>
        <v>0.9285714285714286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21</v>
      </c>
      <c r="J467" s="34">
        <f t="shared" si="65"/>
        <v>7</v>
      </c>
      <c r="K467" s="35">
        <f t="shared" si="66"/>
        <v>0.75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21</v>
      </c>
      <c r="J468" s="34">
        <f t="shared" si="65"/>
        <v>7</v>
      </c>
      <c r="K468" s="35">
        <f t="shared" si="66"/>
        <v>0.75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21</v>
      </c>
      <c r="J469" s="34">
        <f t="shared" si="65"/>
        <v>7</v>
      </c>
      <c r="K469" s="35">
        <f t="shared" si="66"/>
        <v>0.75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25</v>
      </c>
      <c r="J475" s="34">
        <f t="shared" si="67"/>
        <v>3</v>
      </c>
      <c r="K475" s="35">
        <f t="shared" si="68"/>
        <v>0.8928571428571429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25</v>
      </c>
      <c r="J476" s="34">
        <f t="shared" si="67"/>
        <v>3</v>
      </c>
      <c r="K476" s="35">
        <f t="shared" si="68"/>
        <v>0.8928571428571429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21</v>
      </c>
      <c r="J477" s="34">
        <f t="shared" si="67"/>
        <v>7</v>
      </c>
      <c r="K477" s="35">
        <f t="shared" si="68"/>
        <v>0.75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21</v>
      </c>
      <c r="J478" s="34">
        <f t="shared" si="67"/>
        <v>7</v>
      </c>
      <c r="K478" s="35">
        <f t="shared" si="68"/>
        <v>0.75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21</v>
      </c>
      <c r="J489" s="34">
        <f t="shared" si="70"/>
        <v>7</v>
      </c>
      <c r="K489" s="35">
        <f t="shared" si="71"/>
        <v>0.75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21</v>
      </c>
      <c r="J490" s="34">
        <f t="shared" si="70"/>
        <v>7</v>
      </c>
      <c r="K490" s="35">
        <f t="shared" si="71"/>
        <v>0.75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21</v>
      </c>
      <c r="J491" s="34">
        <f t="shared" si="70"/>
        <v>7</v>
      </c>
      <c r="K491" s="35">
        <f t="shared" si="71"/>
        <v>0.75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21</v>
      </c>
      <c r="J492" s="34">
        <f t="shared" si="70"/>
        <v>7</v>
      </c>
      <c r="K492" s="35">
        <f t="shared" si="71"/>
        <v>0.75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25</v>
      </c>
      <c r="J493" s="34">
        <f t="shared" si="70"/>
        <v>3</v>
      </c>
      <c r="K493" s="35">
        <f t="shared" si="71"/>
        <v>0.8928571428571429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25</v>
      </c>
      <c r="J494" s="34">
        <f t="shared" si="70"/>
        <v>3</v>
      </c>
      <c r="K494" s="35">
        <f t="shared" si="71"/>
        <v>0.8928571428571429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21</v>
      </c>
      <c r="J501" s="34">
        <f t="shared" si="73"/>
        <v>7</v>
      </c>
      <c r="K501" s="35">
        <f t="shared" si="74"/>
        <v>0.75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21</v>
      </c>
      <c r="J502" s="34">
        <f t="shared" si="73"/>
        <v>7</v>
      </c>
      <c r="K502" s="35">
        <f t="shared" si="74"/>
        <v>0.75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21</v>
      </c>
      <c r="J503" s="34">
        <f t="shared" si="73"/>
        <v>7</v>
      </c>
      <c r="K503" s="35">
        <f t="shared" si="74"/>
        <v>0.75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21</v>
      </c>
      <c r="J504" s="34">
        <f t="shared" si="73"/>
        <v>7</v>
      </c>
      <c r="K504" s="35">
        <f t="shared" si="74"/>
        <v>0.75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21</v>
      </c>
      <c r="J507" s="34">
        <f t="shared" si="73"/>
        <v>7</v>
      </c>
      <c r="K507" s="35">
        <f t="shared" si="74"/>
        <v>0.75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21</v>
      </c>
      <c r="J513" s="34">
        <f t="shared" si="73"/>
        <v>7</v>
      </c>
      <c r="K513" s="35">
        <f t="shared" si="74"/>
        <v>0.75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21</v>
      </c>
      <c r="J514" s="34">
        <f t="shared" si="73"/>
        <v>7</v>
      </c>
      <c r="K514" s="35">
        <f t="shared" si="74"/>
        <v>0.75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21</v>
      </c>
      <c r="J515" s="34">
        <f t="shared" si="73"/>
        <v>7</v>
      </c>
      <c r="K515" s="35">
        <f t="shared" si="74"/>
        <v>0.75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21</v>
      </c>
      <c r="J516" s="34">
        <f t="shared" si="73"/>
        <v>7</v>
      </c>
      <c r="K516" s="35">
        <f t="shared" si="74"/>
        <v>0.75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26</v>
      </c>
      <c r="J521" s="34">
        <f t="shared" si="76"/>
        <v>2</v>
      </c>
      <c r="K521" s="35">
        <f t="shared" si="77"/>
        <v>0.9285714285714286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24</v>
      </c>
      <c r="J522" s="34">
        <f t="shared" si="76"/>
        <v>4</v>
      </c>
      <c r="K522" s="35">
        <f t="shared" si="77"/>
        <v>0.8571428571428571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21</v>
      </c>
      <c r="J525" s="34">
        <f t="shared" si="76"/>
        <v>7</v>
      </c>
      <c r="K525" s="35">
        <f t="shared" si="77"/>
        <v>0.75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21</v>
      </c>
      <c r="J526" s="34">
        <f t="shared" si="76"/>
        <v>7</v>
      </c>
      <c r="K526" s="35">
        <f t="shared" si="77"/>
        <v>0.75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21</v>
      </c>
      <c r="J529" s="34">
        <f t="shared" si="76"/>
        <v>7</v>
      </c>
      <c r="K529" s="35">
        <f t="shared" si="77"/>
        <v>0.75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21</v>
      </c>
      <c r="J530" s="34">
        <f t="shared" ref="J530:J536" si="79">COUNTIF(L530:AM530,"APAGADO")</f>
        <v>7</v>
      </c>
      <c r="K530" s="35">
        <f t="shared" ref="K530:K536" si="80">(I530)/(J530+I530)</f>
        <v>0.75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21</v>
      </c>
      <c r="J535" s="34">
        <f t="shared" si="79"/>
        <v>7</v>
      </c>
      <c r="K535" s="35">
        <f t="shared" si="80"/>
        <v>0.75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21</v>
      </c>
      <c r="J536" s="34">
        <f t="shared" si="79"/>
        <v>7</v>
      </c>
      <c r="K536" s="35">
        <f t="shared" si="80"/>
        <v>0.75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21</v>
      </c>
      <c r="J539" s="34">
        <f t="shared" si="82"/>
        <v>7</v>
      </c>
      <c r="K539" s="35">
        <f t="shared" si="83"/>
        <v>0.75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21</v>
      </c>
      <c r="J540" s="34">
        <f t="shared" si="82"/>
        <v>7</v>
      </c>
      <c r="K540" s="35">
        <f t="shared" si="83"/>
        <v>0.75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82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58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>
        <f>'RESUMEN TOTAL'!S490</f>
        <v>0</v>
      </c>
      <c r="N460">
        <f>'RESUMEN TOTAL'!T490</f>
        <v>0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>
        <f>'RESUMEN TOTAL'!S491</f>
        <v>0</v>
      </c>
      <c r="N461">
        <f>'RESUMEN TOTAL'!T491</f>
        <v>0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>
        <f>'RESUMEN TOTAL'!S492</f>
        <v>0</v>
      </c>
      <c r="N462">
        <f>'RESUMEN TOTAL'!T492</f>
        <v>0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>
        <f>'RESUMEN TOTAL'!S493</f>
        <v>0</v>
      </c>
      <c r="N463">
        <f>'RESUMEN TOTAL'!T493</f>
        <v>0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>
        <f>'RESUMEN TOTAL'!S501</f>
        <v>0</v>
      </c>
      <c r="N471">
        <f>'RESUMEN TOTAL'!T501</f>
        <v>0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>
        <f>'RESUMEN TOTAL'!S502</f>
        <v>0</v>
      </c>
      <c r="N472">
        <f>'RESUMEN TOTAL'!T502</f>
        <v>0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>
        <f>'RESUMEN TOTAL'!S503</f>
        <v>0</v>
      </c>
      <c r="N473">
        <f>'RESUMEN TOTAL'!T503</f>
        <v>0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>
        <f>'RESUMEN TOTAL'!S504</f>
        <v>0</v>
      </c>
      <c r="N474">
        <f>'RESUMEN TOTAL'!T504</f>
        <v>0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>
        <f>'RESUMEN TOTAL'!S514</f>
        <v>0</v>
      </c>
      <c r="N484">
        <f>'RESUMEN TOTAL'!T514</f>
        <v>0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>
        <f>'RESUMEN TOTAL'!T522</f>
        <v>0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>
        <f>'RESUMEN TOTAL'!S526</f>
        <v>0</v>
      </c>
      <c r="N496">
        <f>'RESUMEN TOTAL'!T526</f>
        <v>0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>
        <f>'RESUMEN TOTAL'!S530</f>
        <v>0</v>
      </c>
      <c r="N500">
        <f>'RESUMEN TOTAL'!T530</f>
        <v>0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>
        <f>'RESUMEN TOTAL'!S540</f>
        <v>0</v>
      </c>
      <c r="N512">
        <f>'RESUMEN TOTAL'!T540</f>
        <v>0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17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Normal="100" workbookViewId="0">
      <selection activeCell="A30" sqref="A3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27</v>
      </c>
      <c r="D56" s="94"/>
      <c r="E56" s="95">
        <v>0</v>
      </c>
      <c r="F56" s="142"/>
      <c r="G56" s="65" t="s">
        <v>1423</v>
      </c>
      <c r="H56" s="118">
        <v>38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56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23</v>
      </c>
      <c r="C9">
        <f>'APAGADOS FIBRA'!M2</f>
        <v>58</v>
      </c>
      <c r="D9">
        <f>'APAGADOS ANTENA'!M2</f>
        <v>6</v>
      </c>
      <c r="E9">
        <f t="shared" si="6"/>
        <v>81</v>
      </c>
      <c r="F9">
        <f>'RESUMEN TOTAL'!B1</f>
        <v>540</v>
      </c>
      <c r="G9" s="36">
        <f t="shared" si="7"/>
        <v>0.15</v>
      </c>
    </row>
    <row r="10" spans="1:7" x14ac:dyDescent="0.25">
      <c r="A10" s="17">
        <f>'APAGADOS RADIO'!N3</f>
        <v>45482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540</v>
      </c>
      <c r="G10" s="36">
        <f t="shared" si="7"/>
        <v>0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540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27</v>
      </c>
      <c r="N3" s="52">
        <f>COUNTIFS('RESUMEN TOTAL'!C5:C544, "=BONOMO",'RESUMEN TOTAL'!T5:T544,"=APAGADO")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0.10931174089068826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56</v>
      </c>
      <c r="N5" s="55">
        <f>COUNTIFS('RESUMEN TOTAL'!C5:C530, "=COSEIDI",'RESUMEN TOTAL'!T5:T530,"=APAGADO")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0.26923076923076922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>
        <f>'RESUMEN TOTAL'!T406</f>
        <v>0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>
        <f>'RESUMEN TOTAL'!S454</f>
        <v>0</v>
      </c>
      <c r="N449" s="86">
        <f>'RESUMEN TOTAL'!T454</f>
        <v>0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>
        <f>'RESUMEN TOTAL'!S468</f>
        <v>0</v>
      </c>
      <c r="N463" s="86">
        <f>'RESUMEN TOTAL'!T468</f>
        <v>0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>
        <f>'RESUMEN TOTAL'!S469</f>
        <v>0</v>
      </c>
      <c r="N464" s="86">
        <f>'RESUMEN TOTAL'!T469</f>
        <v>0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>
        <f>'RESUMEN TOTAL'!S478</f>
        <v>0</v>
      </c>
      <c r="N473" s="86">
        <f>'RESUMEN TOTAL'!T478</f>
        <v>0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>
        <f>'RESUMEN TOTAL'!S490</f>
        <v>0</v>
      </c>
      <c r="N485" s="86">
        <f>'RESUMEN TOTAL'!T490</f>
        <v>0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>
        <f>'RESUMEN TOTAL'!S491</f>
        <v>0</v>
      </c>
      <c r="N486" s="86">
        <f>'RESUMEN TOTAL'!T491</f>
        <v>0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>
        <f>'RESUMEN TOTAL'!S492</f>
        <v>0</v>
      </c>
      <c r="N487" s="86">
        <f>'RESUMEN TOTAL'!T492</f>
        <v>0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>
        <f>'RESUMEN TOTAL'!S493</f>
        <v>0</v>
      </c>
      <c r="N488" s="86">
        <f>'RESUMEN TOTAL'!T493</f>
        <v>0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>
        <f>'RESUMEN TOTAL'!S501</f>
        <v>0</v>
      </c>
      <c r="N496" s="86">
        <f>'RESUMEN TOTAL'!T501</f>
        <v>0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>
        <f>'RESUMEN TOTAL'!S502</f>
        <v>0</v>
      </c>
      <c r="N497" s="86">
        <f>'RESUMEN TOTAL'!T502</f>
        <v>0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>
        <f>'RESUMEN TOTAL'!S503</f>
        <v>0</v>
      </c>
      <c r="N498" s="86">
        <f>'RESUMEN TOTAL'!T503</f>
        <v>0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>
        <f>'RESUMEN TOTAL'!S504</f>
        <v>0</v>
      </c>
      <c r="N499" s="86">
        <f>'RESUMEN TOTAL'!T504</f>
        <v>0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>
        <f>'RESUMEN TOTAL'!S514</f>
        <v>0</v>
      </c>
      <c r="N509" s="86">
        <f>'RESUMEN TOTAL'!T514</f>
        <v>0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>
        <f>'RESUMEN TOTAL'!T522</f>
        <v>0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>
        <f>'RESUMEN TOTAL'!S526</f>
        <v>0</v>
      </c>
      <c r="N519" s="86">
        <f>'RESUMEN TOTAL'!T526</f>
        <v>0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>
        <f>'RESUMEN TOTAL'!S530</f>
        <v>0</v>
      </c>
      <c r="N523" s="86">
        <f>'RESUMEN TOTAL'!T530</f>
        <v>0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>
        <f>'RESUMEN TOTAL'!S540</f>
        <v>0</v>
      </c>
      <c r="N533" s="86">
        <f>'RESUMEN TOTAL'!T540</f>
        <v>0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2" operator="containsText" text="fija">
      <formula>NOT(ISERROR(SEARCH("fija",D439)))</formula>
    </cfRule>
    <cfRule type="containsText" dxfId="33" priority="63" operator="containsText" text="domo">
      <formula>NOT(ISERROR(SEARCH("domo",D439)))</formula>
    </cfRule>
  </conditionalFormatting>
  <conditionalFormatting sqref="D442">
    <cfRule type="containsText" dxfId="32" priority="61" operator="containsText" text="Radio">
      <formula>NOT(ISERROR(SEARCH("Radio",D442)))</formula>
    </cfRule>
    <cfRule type="containsText" dxfId="31" priority="60" operator="containsText" text="domo">
      <formula>NOT(ISERROR(SEARCH("domo",D442)))</formula>
    </cfRule>
    <cfRule type="containsText" dxfId="30" priority="59" operator="containsText" text="fija">
      <formula>NOT(ISERROR(SEARCH("fija",D442)))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12" operator="equal">
      <formula>"APAGADO"</formula>
    </cfRule>
    <cfRule type="cellIs" dxfId="4" priority="8" operator="equal">
      <formula>"apagado"</formula>
    </cfRule>
    <cfRule type="cellIs" dxfId="3" priority="16" operator="greaterThan">
      <formula>0.8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2024-07-08T11:37:31Z</dcterms:modified>
</cp:coreProperties>
</file>