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E6F0C04B-29BC-4EAA-A0B2-863351770417}" xr6:coauthVersionLast="47" xr6:coauthVersionMax="47" xr10:uidLastSave="{00000000-0000-0000-0000-000000000000}"/>
  <bookViews>
    <workbookView xWindow="-120" yWindow="-120" windowWidth="20730" windowHeight="11160" tabRatio="601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" i="2" l="1"/>
  <c r="J379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8"/>
  <c r="AI8" i="8"/>
  <c r="AI9" i="8"/>
  <c r="AI10" i="9" s="1"/>
  <c r="AI10" i="8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9" s="1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8"/>
  <c r="AI189" i="9" s="1"/>
  <c r="AI189" i="8"/>
  <c r="AI190" i="9" s="1"/>
  <c r="AI190" i="8"/>
  <c r="AI191" i="9" s="1"/>
  <c r="AI191" i="8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4" i="9" s="1"/>
  <c r="AI235" i="8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7" i="9" s="1"/>
  <c r="AI268" i="8"/>
  <c r="AI268" i="9" s="1"/>
  <c r="AI269" i="8"/>
  <c r="AI269" i="9" s="1"/>
  <c r="AI270" i="8"/>
  <c r="AI270" i="9" s="1"/>
  <c r="AI271" i="8"/>
  <c r="AI271" i="9" s="1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2" i="9" s="1"/>
  <c r="AI283" i="8"/>
  <c r="AI283" i="9" s="1"/>
  <c r="AI284" i="8"/>
  <c r="AI284" i="9" s="1"/>
  <c r="AI285" i="8"/>
  <c r="AI285" i="9" s="1"/>
  <c r="AI286" i="8"/>
  <c r="AI286" i="9" s="1"/>
  <c r="AI287" i="8"/>
  <c r="AI287" i="9" s="1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5" i="9" s="1"/>
  <c r="AI296" i="8"/>
  <c r="AI296" i="9" s="1"/>
  <c r="AI297" i="8"/>
  <c r="AI297" i="9" s="1"/>
  <c r="AI298" i="8"/>
  <c r="AI298" i="9" s="1"/>
  <c r="AI299" i="8"/>
  <c r="AI299" i="9" s="1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8" i="8"/>
  <c r="AI308" i="9" s="1"/>
  <c r="AI309" i="8"/>
  <c r="AI309" i="9" s="1"/>
  <c r="AI310" i="8"/>
  <c r="AI310" i="9" s="1"/>
  <c r="AI311" i="8"/>
  <c r="AI311" i="9" s="1"/>
  <c r="AI312" i="8"/>
  <c r="AI312" i="9" s="1"/>
  <c r="AI313" i="8"/>
  <c r="AI313" i="9" s="1"/>
  <c r="AI314" i="8"/>
  <c r="AI314" i="9" s="1"/>
  <c r="AI315" i="8"/>
  <c r="AI315" i="9" s="1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3" i="9" s="1"/>
  <c r="AI324" i="8"/>
  <c r="AI324" i="9" s="1"/>
  <c r="AI325" i="8"/>
  <c r="AI325" i="9" s="1"/>
  <c r="AI326" i="8"/>
  <c r="AI326" i="9" s="1"/>
  <c r="AI327" i="8"/>
  <c r="AI327" i="9" s="1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39" i="9" s="1"/>
  <c r="AI340" i="8"/>
  <c r="AI340" i="9" s="1"/>
  <c r="AI341" i="8"/>
  <c r="AI341" i="9" s="1"/>
  <c r="AI342" i="8"/>
  <c r="AI342" i="9" s="1"/>
  <c r="AI343" i="8"/>
  <c r="AI343" i="9" s="1"/>
  <c r="AI344" i="8"/>
  <c r="AI344" i="9" s="1"/>
  <c r="AI345" i="8"/>
  <c r="AI345" i="9" s="1"/>
  <c r="AI346" i="8"/>
  <c r="AI346" i="9" s="1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5" i="9" s="1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4" i="8"/>
  <c r="AI364" i="9" s="1"/>
  <c r="AI365" i="8"/>
  <c r="AI365" i="9" s="1"/>
  <c r="AI366" i="8"/>
  <c r="AI366" i="9" s="1"/>
  <c r="AI367" i="8"/>
  <c r="AI367" i="9" s="1"/>
  <c r="AI368" i="8"/>
  <c r="AI368" i="9" s="1"/>
  <c r="AI369" i="8"/>
  <c r="AI369" i="9" s="1"/>
  <c r="AI370" i="8"/>
  <c r="AI370" i="9" s="1"/>
  <c r="AI371" i="8"/>
  <c r="AI371" i="9" s="1"/>
  <c r="AI372" i="8"/>
  <c r="AI372" i="9" s="1"/>
  <c r="AI373" i="8"/>
  <c r="AI373" i="9" s="1"/>
  <c r="AI374" i="8"/>
  <c r="AI374" i="9" s="1"/>
  <c r="AI375" i="8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8"/>
  <c r="AI388" i="8"/>
  <c r="AI389" i="9" s="1"/>
  <c r="AI389" i="8"/>
  <c r="AI390" i="9" s="1"/>
  <c r="AI390" i="8"/>
  <c r="AI391" i="9" s="1"/>
  <c r="AI391" i="8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8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8"/>
  <c r="AI461" i="9" s="1"/>
  <c r="AI461" i="8"/>
  <c r="AI462" i="9" s="1"/>
  <c r="AI462" i="8"/>
  <c r="AI463" i="9" s="1"/>
  <c r="AI463" i="8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8"/>
  <c r="AI493" i="9" s="1"/>
  <c r="AI493" i="8"/>
  <c r="AI494" i="9" s="1"/>
  <c r="AI494" i="8"/>
  <c r="AI495" i="9" s="1"/>
  <c r="AI495" i="8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9" s="1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AI8" i="9"/>
  <c r="AI9" i="9"/>
  <c r="AI11" i="9"/>
  <c r="AI15" i="9"/>
  <c r="AI16" i="9"/>
  <c r="AI19" i="9"/>
  <c r="AI23" i="9"/>
  <c r="AI24" i="9"/>
  <c r="AI27" i="9"/>
  <c r="AI31" i="9"/>
  <c r="AI32" i="9"/>
  <c r="AI35" i="9"/>
  <c r="AI39" i="9"/>
  <c r="AI40" i="9"/>
  <c r="AI43" i="9"/>
  <c r="AI47" i="9"/>
  <c r="AI48" i="9"/>
  <c r="AI51" i="9"/>
  <c r="AI54" i="9"/>
  <c r="AI56" i="9"/>
  <c r="AI68" i="9"/>
  <c r="AI72" i="9"/>
  <c r="AI84" i="9"/>
  <c r="AI88" i="9"/>
  <c r="AI100" i="9"/>
  <c r="AI104" i="9"/>
  <c r="AI116" i="9"/>
  <c r="AI120" i="9"/>
  <c r="AI132" i="9"/>
  <c r="AI133" i="9"/>
  <c r="AI144" i="9"/>
  <c r="AI148" i="9"/>
  <c r="AI160" i="9"/>
  <c r="AI164" i="9"/>
  <c r="AI171" i="9"/>
  <c r="AI172" i="9"/>
  <c r="AI176" i="9"/>
  <c r="AI188" i="9"/>
  <c r="AI192" i="9"/>
  <c r="AI199" i="9"/>
  <c r="AI200" i="9"/>
  <c r="AI204" i="9"/>
  <c r="AI219" i="9"/>
  <c r="AI223" i="9"/>
  <c r="AI226" i="9"/>
  <c r="AI231" i="9"/>
  <c r="AI235" i="9"/>
  <c r="AI247" i="9"/>
  <c r="AI251" i="9"/>
  <c r="AI258" i="9"/>
  <c r="AI259" i="9"/>
  <c r="AI263" i="9"/>
  <c r="AI275" i="9"/>
  <c r="AI279" i="9"/>
  <c r="AI290" i="9"/>
  <c r="AI291" i="9"/>
  <c r="AI303" i="9"/>
  <c r="AI307" i="9"/>
  <c r="AI319" i="9"/>
  <c r="AI322" i="9"/>
  <c r="AI331" i="9"/>
  <c r="AI335" i="9"/>
  <c r="AI347" i="9"/>
  <c r="AI351" i="9"/>
  <c r="AI354" i="9"/>
  <c r="AI359" i="9"/>
  <c r="AI363" i="9"/>
  <c r="AI375" i="9"/>
  <c r="AI380" i="9"/>
  <c r="AI387" i="9"/>
  <c r="AI388" i="9"/>
  <c r="AI392" i="9"/>
  <c r="AI404" i="9"/>
  <c r="AI408" i="9"/>
  <c r="AI419" i="9"/>
  <c r="AI420" i="9"/>
  <c r="AI432" i="9"/>
  <c r="AI436" i="9"/>
  <c r="AI448" i="9"/>
  <c r="AI451" i="9"/>
  <c r="AI460" i="9"/>
  <c r="AI464" i="9"/>
  <c r="AI476" i="9"/>
  <c r="AI480" i="9"/>
  <c r="AI492" i="9"/>
  <c r="AI496" i="9"/>
  <c r="AI508" i="9"/>
  <c r="AI512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79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<sst xmlns="http://schemas.openxmlformats.org/spreadsheetml/2006/main" count="6017" uniqueCount="1599">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</sst>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9.683426443202979E-2</c:v>
                </c:pt>
                <c:pt idx="17">
                  <c:v>0.10614525139664804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9.683426443202979E-2</c:v>
                </c:pt>
                <c:pt idx="17">
                  <c:v>0.10614525139664804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zoomScale="50" zoomScaleNormal="50" workbookViewId="0">
      <pane xSplit="11" ySplit="4" topLeftCell="AC5" activePane="bottomRight" state="frozen"/>
      <selection pane="topRight" activeCell="M1" sqref="M1"/>
      <selection pane="bottomLeft" activeCell="A5" sqref="A5"/>
      <selection pane="bottomRight" activeCell="C4" sqref="C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COUNTIF(X4:X525, "apagado")</f>
        <v>129</v>
      </c>
      <c r="Y3" s="12">
        <f>COUNTIF(Y4:Y525, "apagado")</f>
        <v>98</v>
      </c>
      <c r="Z3" s="12">
        <f t="shared" ref="Z3:AN3" si="4">COUNTIF(Z4:Z625,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10</v>
      </c>
      <c r="J24" s="34">
        <f t="shared" si="7"/>
        <v>18</v>
      </c>
      <c r="K24" s="35">
        <f t="shared" si="8"/>
        <v>0.35714285714285715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10</v>
      </c>
      <c r="J25" s="34">
        <f t="shared" si="7"/>
        <v>18</v>
      </c>
      <c r="K25" s="35">
        <f t="shared" si="8"/>
        <v>0.35714285714285715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25</v>
      </c>
      <c r="J112" s="34">
        <f t="shared" si="15"/>
        <v>3</v>
      </c>
      <c r="K112" s="35">
        <f t="shared" si="16"/>
        <v>0.8928571428571429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10</v>
      </c>
      <c r="J129" s="34">
        <f t="shared" si="15"/>
        <v>18</v>
      </c>
      <c r="K129" s="35">
        <f t="shared" si="16"/>
        <v>0.35714285714285715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 t="s">
        <v>1593</v>
      </c>
      <c r="Y129" s="86" t="s">
        <v>1593</v>
      </c>
      <c r="Z129" s="86" t="s">
        <v>1593</v>
      </c>
      <c r="AA129" s="86" t="s">
        <v>1593</v>
      </c>
      <c r="AB129" s="86" t="s">
        <v>1593</v>
      </c>
      <c r="AC129" s="86" t="s">
        <v>1593</v>
      </c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16</v>
      </c>
      <c r="J138" s="34">
        <f>COUNTIF(L138:AM138,"APAGADO")</f>
        <v>12</v>
      </c>
      <c r="K138" s="35">
        <f>(I138)/(J138+I138)</f>
        <v>0.5714285714285714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 t="s">
        <v>1593</v>
      </c>
      <c r="Y138" s="86" t="s">
        <v>1593</v>
      </c>
      <c r="Z138" s="86" t="s">
        <v>1593</v>
      </c>
      <c r="AA138" s="86" t="s">
        <v>1593</v>
      </c>
      <c r="AB138" s="86" t="s">
        <v>1593</v>
      </c>
      <c r="AC138" s="86" t="s">
        <v>1593</v>
      </c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10</v>
      </c>
      <c r="J148" s="34">
        <f t="shared" si="15"/>
        <v>18</v>
      </c>
      <c r="K148" s="35">
        <f t="shared" si="16"/>
        <v>0.35714285714285715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 t="s">
        <v>1593</v>
      </c>
      <c r="Y148" s="86" t="s">
        <v>1593</v>
      </c>
      <c r="Z148" s="86" t="s">
        <v>1593</v>
      </c>
      <c r="AA148" s="86" t="s">
        <v>1593</v>
      </c>
      <c r="AB148" s="86" t="s">
        <v>1593</v>
      </c>
      <c r="AC148" s="86" t="s">
        <v>1593</v>
      </c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 t="s">
        <v>1593</v>
      </c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 t="s">
        <v>1593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 t="s">
        <v>1593</v>
      </c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 t="s">
        <v>1593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27</v>
      </c>
      <c r="J157" s="34">
        <f t="shared" si="22"/>
        <v>1</v>
      </c>
      <c r="K157" s="35">
        <f t="shared" si="23"/>
        <v>0.9642857142857143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 t="s">
        <v>1593</v>
      </c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27</v>
      </c>
      <c r="J159" s="34">
        <f t="shared" ref="J159:J167" si="24">COUNTIF(L159:AM159,"APAGADO")</f>
        <v>1</v>
      </c>
      <c r="K159" s="35">
        <f t="shared" ref="K159:K167" si="25"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27</v>
      </c>
      <c r="J160" s="34">
        <f t="shared" si="24"/>
        <v>1</v>
      </c>
      <c r="K160" s="35">
        <f t="shared" si="25"/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 t="s">
        <v>1593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10</v>
      </c>
      <c r="J167" s="34">
        <f t="shared" si="24"/>
        <v>18</v>
      </c>
      <c r="K167" s="35">
        <f t="shared" si="25"/>
        <v>0.35714285714285715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 t="s">
        <v>1593</v>
      </c>
      <c r="Y167" s="86" t="s">
        <v>1593</v>
      </c>
      <c r="Z167" s="86" t="s">
        <v>1593</v>
      </c>
      <c r="AA167" s="86" t="s">
        <v>1593</v>
      </c>
      <c r="AB167" s="86" t="s">
        <v>1593</v>
      </c>
      <c r="AC167" s="86" t="s">
        <v>1593</v>
      </c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10</v>
      </c>
      <c r="J169" s="34">
        <f t="shared" si="22"/>
        <v>18</v>
      </c>
      <c r="K169" s="35">
        <f t="shared" si="23"/>
        <v>0.35714285714285715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 t="s">
        <v>1593</v>
      </c>
      <c r="Y169" s="86" t="s">
        <v>1593</v>
      </c>
      <c r="Z169" s="86" t="s">
        <v>1593</v>
      </c>
      <c r="AA169" s="86" t="s">
        <v>1593</v>
      </c>
      <c r="AB169" s="86" t="s">
        <v>1593</v>
      </c>
      <c r="AC169" s="86" t="s">
        <v>1593</v>
      </c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10</v>
      </c>
      <c r="J170" s="34">
        <f t="shared" si="22"/>
        <v>18</v>
      </c>
      <c r="K170" s="35">
        <f t="shared" si="23"/>
        <v>0.35714285714285715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11</v>
      </c>
      <c r="J175" s="34">
        <f t="shared" si="22"/>
        <v>17</v>
      </c>
      <c r="K175" s="35">
        <f t="shared" si="23"/>
        <v>0.39285714285714285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 t="s">
        <v>1593</v>
      </c>
      <c r="Y175" s="86" t="s">
        <v>1593</v>
      </c>
      <c r="Z175" s="86" t="s">
        <v>1593</v>
      </c>
      <c r="AA175" s="86" t="s">
        <v>1593</v>
      </c>
      <c r="AB175" s="86" t="s">
        <v>1593</v>
      </c>
      <c r="AC175" s="86" t="s">
        <v>1593</v>
      </c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10</v>
      </c>
      <c r="J176" s="34">
        <f t="shared" si="22"/>
        <v>18</v>
      </c>
      <c r="K176" s="35">
        <f t="shared" si="23"/>
        <v>0.35714285714285715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10</v>
      </c>
      <c r="J177" s="34">
        <f t="shared" ref="J177" si="27">COUNTIF(L177:AM177,"APAGADO")</f>
        <v>18</v>
      </c>
      <c r="K177" s="35">
        <f t="shared" ref="K177" si="28">(I177)/(J177+I177)</f>
        <v>0.35714285714285715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10</v>
      </c>
      <c r="J178" s="34">
        <f t="shared" si="22"/>
        <v>18</v>
      </c>
      <c r="K178" s="35">
        <f t="shared" si="23"/>
        <v>0.35714285714285715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10</v>
      </c>
      <c r="J179" s="34">
        <f t="shared" si="22"/>
        <v>18</v>
      </c>
      <c r="K179" s="35">
        <f t="shared" si="23"/>
        <v>0.35714285714285715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10</v>
      </c>
      <c r="J180" s="34">
        <f t="shared" si="22"/>
        <v>18</v>
      </c>
      <c r="K180" s="35">
        <f t="shared" si="23"/>
        <v>0.35714285714285715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10</v>
      </c>
      <c r="J184" s="34">
        <f t="shared" si="22"/>
        <v>18</v>
      </c>
      <c r="K184" s="35">
        <f t="shared" si="23"/>
        <v>0.35714285714285715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 t="s">
        <v>1593</v>
      </c>
      <c r="Y184" s="86" t="s">
        <v>1593</v>
      </c>
      <c r="Z184" s="86" t="s">
        <v>1593</v>
      </c>
      <c r="AA184" s="86" t="s">
        <v>1593</v>
      </c>
      <c r="AB184" s="86" t="s">
        <v>1593</v>
      </c>
      <c r="AC184" s="86" t="s">
        <v>1593</v>
      </c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10</v>
      </c>
      <c r="J185" s="34">
        <f t="shared" si="22"/>
        <v>18</v>
      </c>
      <c r="K185" s="35">
        <f t="shared" si="23"/>
        <v>0.35714285714285715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18</v>
      </c>
      <c r="J189" s="34">
        <f t="shared" si="22"/>
        <v>10</v>
      </c>
      <c r="K189" s="35">
        <f t="shared" si="23"/>
        <v>0.6428571428571429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 t="s">
        <v>1593</v>
      </c>
      <c r="AC189" s="86" t="s">
        <v>1593</v>
      </c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12</v>
      </c>
      <c r="J194" s="34">
        <f t="shared" si="22"/>
        <v>16</v>
      </c>
      <c r="K194" s="35">
        <f t="shared" si="23"/>
        <v>0.42857142857142855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 t="s">
        <v>1593</v>
      </c>
      <c r="Y194" s="86" t="s">
        <v>1593</v>
      </c>
      <c r="Z194" s="86" t="s">
        <v>1593</v>
      </c>
      <c r="AA194" s="86" t="s">
        <v>1593</v>
      </c>
      <c r="AB194" s="86" t="s">
        <v>1593</v>
      </c>
      <c r="AC194" s="86" t="s">
        <v>1593</v>
      </c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14</v>
      </c>
      <c r="J198" s="34">
        <f t="shared" si="22"/>
        <v>14</v>
      </c>
      <c r="K198" s="35">
        <f t="shared" si="23"/>
        <v>0.5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 t="s">
        <v>1593</v>
      </c>
      <c r="Y198" s="86" t="s">
        <v>1593</v>
      </c>
      <c r="Z198" s="86" t="s">
        <v>1593</v>
      </c>
      <c r="AA198" s="86" t="s">
        <v>1593</v>
      </c>
      <c r="AB198" s="86" t="s">
        <v>1593</v>
      </c>
      <c r="AC198" s="86" t="s">
        <v>1593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10</v>
      </c>
      <c r="J204" s="34">
        <f t="shared" si="22"/>
        <v>18</v>
      </c>
      <c r="K204" s="35">
        <f t="shared" si="23"/>
        <v>0.35714285714285715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 t="s">
        <v>1593</v>
      </c>
      <c r="Y204" s="86" t="s">
        <v>1593</v>
      </c>
      <c r="Z204" s="86" t="s">
        <v>1593</v>
      </c>
      <c r="AA204" s="86" t="s">
        <v>1593</v>
      </c>
      <c r="AB204" s="86" t="s">
        <v>1593</v>
      </c>
      <c r="AC204" s="86" t="s">
        <v>1593</v>
      </c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10</v>
      </c>
      <c r="J205" s="34">
        <f t="shared" si="22"/>
        <v>18</v>
      </c>
      <c r="K205" s="35">
        <f t="shared" si="23"/>
        <v>0.35714285714285715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10</v>
      </c>
      <c r="J221" s="34">
        <f t="shared" si="22"/>
        <v>18</v>
      </c>
      <c r="K221" s="35">
        <f t="shared" si="23"/>
        <v>0.35714285714285715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 t="s">
        <v>1593</v>
      </c>
      <c r="Y221" s="86" t="s">
        <v>1593</v>
      </c>
      <c r="Z221" s="86" t="s">
        <v>1593</v>
      </c>
      <c r="AA221" s="86" t="s">
        <v>1593</v>
      </c>
      <c r="AB221" s="86" t="s">
        <v>1593</v>
      </c>
      <c r="AC221" s="86" t="s">
        <v>1593</v>
      </c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10</v>
      </c>
      <c r="J227" s="34">
        <f>COUNTIF(L227:AM227,"APAGADO")</f>
        <v>18</v>
      </c>
      <c r="K227" s="35">
        <f>(I227)/(J227+I227)</f>
        <v>0.35714285714285715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 t="s">
        <v>1593</v>
      </c>
      <c r="Y227" s="86" t="s">
        <v>1593</v>
      </c>
      <c r="Z227" s="86" t="s">
        <v>1593</v>
      </c>
      <c r="AA227" s="86" t="s">
        <v>1593</v>
      </c>
      <c r="AB227" s="86" t="s">
        <v>1593</v>
      </c>
      <c r="AC227" s="86" t="s">
        <v>1593</v>
      </c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14</v>
      </c>
      <c r="J237" s="34">
        <f t="shared" si="22"/>
        <v>14</v>
      </c>
      <c r="K237" s="35">
        <f t="shared" si="23"/>
        <v>0.5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 t="s">
        <v>1593</v>
      </c>
      <c r="Y237" s="86"/>
      <c r="Z237" s="86"/>
      <c r="AA237" s="86"/>
      <c r="AB237" s="86"/>
      <c r="AC237" s="86" t="s">
        <v>1593</v>
      </c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15</v>
      </c>
      <c r="J239" s="34">
        <f>COUNTIF(L239:AM239,"APAGADO")</f>
        <v>13</v>
      </c>
      <c r="K239" s="35">
        <f>(I239)/(J239+I239)</f>
        <v>0.5357142857142857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 t="s">
        <v>1593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14</v>
      </c>
      <c r="J243" s="34">
        <f t="shared" si="22"/>
        <v>14</v>
      </c>
      <c r="K243" s="35">
        <f t="shared" si="23"/>
        <v>0.5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 t="s">
        <v>1593</v>
      </c>
      <c r="Y243" s="86" t="s">
        <v>1593</v>
      </c>
      <c r="Z243" s="86" t="s">
        <v>1593</v>
      </c>
      <c r="AA243" s="86" t="s">
        <v>1593</v>
      </c>
      <c r="AB243" s="86" t="s">
        <v>1593</v>
      </c>
      <c r="AC243" s="86" t="s">
        <v>1593</v>
      </c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14</v>
      </c>
      <c r="J244" s="34">
        <f>COUNTIF(L244:AM244,"APAGADO")</f>
        <v>14</v>
      </c>
      <c r="K244" s="35">
        <f>(I244)/(J244+I244)</f>
        <v>0.5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14</v>
      </c>
      <c r="J245" s="34">
        <f>COUNTIF(L245:AM245,"APAGADO")</f>
        <v>14</v>
      </c>
      <c r="K245" s="35">
        <f>(I245)/(J245+I245)</f>
        <v>0.5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 t="s">
        <v>1593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10</v>
      </c>
      <c r="J251" s="34">
        <f t="shared" si="22"/>
        <v>18</v>
      </c>
      <c r="K251" s="35">
        <f t="shared" si="23"/>
        <v>0.35714285714285715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 t="s">
        <v>1593</v>
      </c>
      <c r="Y251" s="86" t="s">
        <v>1593</v>
      </c>
      <c r="Z251" s="86" t="s">
        <v>1593</v>
      </c>
      <c r="AA251" s="86" t="s">
        <v>1593</v>
      </c>
      <c r="AB251" s="86" t="s">
        <v>1593</v>
      </c>
      <c r="AC251" s="86" t="s">
        <v>1593</v>
      </c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10</v>
      </c>
      <c r="J252" s="34">
        <f>COUNTIF(L252:AM252,"APAGADO")</f>
        <v>18</v>
      </c>
      <c r="K252" s="35">
        <f>(I252)/(J252+I252)</f>
        <v>0.35714285714285715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25</v>
      </c>
      <c r="J256" s="34">
        <f t="shared" si="22"/>
        <v>3</v>
      </c>
      <c r="K256" s="35">
        <f t="shared" si="23"/>
        <v>0.8928571428571429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 t="s">
        <v>1593</v>
      </c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10</v>
      </c>
      <c r="J257" s="34">
        <f t="shared" ref="J257:J321" si="38">COUNTIF(L257:AM257,"APAGADO")</f>
        <v>18</v>
      </c>
      <c r="K257" s="35">
        <f t="shared" ref="K257:K321" si="39">(I257)/(J257+I257)</f>
        <v>0.35714285714285715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 t="s">
        <v>1593</v>
      </c>
      <c r="Y257" s="86" t="s">
        <v>1593</v>
      </c>
      <c r="Z257" s="86" t="s">
        <v>1593</v>
      </c>
      <c r="AA257" s="86" t="s">
        <v>1593</v>
      </c>
      <c r="AB257" s="86" t="s">
        <v>1593</v>
      </c>
      <c r="AC257" s="86" t="s">
        <v>1593</v>
      </c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22</v>
      </c>
      <c r="J273" s="34">
        <f t="shared" si="38"/>
        <v>6</v>
      </c>
      <c r="K273" s="35">
        <f t="shared" si="39"/>
        <v>0.7857142857142857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1593</v>
      </c>
      <c r="AA273" s="86" t="s">
        <v>1593</v>
      </c>
      <c r="AB273" s="86" t="s">
        <v>1593</v>
      </c>
      <c r="AC273" s="86" t="s">
        <v>1593</v>
      </c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11</v>
      </c>
      <c r="J276" s="34">
        <f t="shared" si="38"/>
        <v>17</v>
      </c>
      <c r="K276" s="35">
        <f t="shared" si="39"/>
        <v>0.39285714285714285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 t="s">
        <v>1593</v>
      </c>
      <c r="Y276" s="86" t="s">
        <v>1593</v>
      </c>
      <c r="Z276" s="86" t="s">
        <v>1593</v>
      </c>
      <c r="AA276" s="86" t="s">
        <v>1593</v>
      </c>
      <c r="AB276" s="86" t="s">
        <v>1593</v>
      </c>
      <c r="AC276" s="86" t="s">
        <v>1593</v>
      </c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1593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15</v>
      </c>
      <c r="J288" s="34">
        <f>COUNTIF(L288:AM288,"APAGADO")</f>
        <v>13</v>
      </c>
      <c r="K288" s="35">
        <f>(I288)/(J288+I288)</f>
        <v>0.5357142857142857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 t="s">
        <v>1593</v>
      </c>
      <c r="X288" s="86" t="s">
        <v>1593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15</v>
      </c>
      <c r="J289" s="34">
        <f>COUNTIF(L289:AM289,"APAGADO")</f>
        <v>13</v>
      </c>
      <c r="K289" s="35">
        <f>(I289)/(J289+I289)</f>
        <v>0.5357142857142857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 t="s">
        <v>1593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20</v>
      </c>
      <c r="J296" s="34">
        <f t="shared" si="38"/>
        <v>8</v>
      </c>
      <c r="K296" s="35">
        <f t="shared" si="39"/>
        <v>0.7142857142857143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 t="s">
        <v>1593</v>
      </c>
      <c r="X296" s="86" t="s">
        <v>1593</v>
      </c>
      <c r="Y296" s="86" t="s">
        <v>1593</v>
      </c>
      <c r="Z296" s="86" t="s">
        <v>1593</v>
      </c>
      <c r="AA296" s="86" t="s">
        <v>1593</v>
      </c>
      <c r="AB296" s="86" t="s">
        <v>1593</v>
      </c>
      <c r="AC296" s="86" t="s">
        <v>1593</v>
      </c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 t="s">
        <v>1593</v>
      </c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 t="s">
        <v>1593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 t="s">
        <v>1593</v>
      </c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 t="s">
        <v>1593</v>
      </c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13</v>
      </c>
      <c r="J309" s="34">
        <f t="shared" si="38"/>
        <v>15</v>
      </c>
      <c r="K309" s="35">
        <f t="shared" si="39"/>
        <v>0.4642857142857143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 t="s">
        <v>1593</v>
      </c>
      <c r="X309" s="86" t="s">
        <v>1593</v>
      </c>
      <c r="Y309" s="86" t="s">
        <v>1593</v>
      </c>
      <c r="Z309" s="86" t="s">
        <v>1593</v>
      </c>
      <c r="AA309" s="86" t="s">
        <v>1593</v>
      </c>
      <c r="AB309" s="86" t="s">
        <v>1593</v>
      </c>
      <c r="AC309" s="86" t="s">
        <v>1593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13</v>
      </c>
      <c r="J310" s="34">
        <f t="shared" si="38"/>
        <v>15</v>
      </c>
      <c r="K310" s="35">
        <f t="shared" si="39"/>
        <v>0.4642857142857143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 t="s">
        <v>1593</v>
      </c>
      <c r="Y310" s="86" t="s">
        <v>1593</v>
      </c>
      <c r="Z310" s="86" t="s">
        <v>1593</v>
      </c>
      <c r="AA310" s="86" t="s">
        <v>1593</v>
      </c>
      <c r="AB310" s="86" t="s">
        <v>1593</v>
      </c>
      <c r="AC310" s="86" t="s">
        <v>1593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 t="s">
        <v>1593</v>
      </c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 t="s">
        <v>1593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14</v>
      </c>
      <c r="J315" s="34">
        <f>COUNTIF(L315:AM315,"APAGADO")</f>
        <v>14</v>
      </c>
      <c r="K315" s="35">
        <f>(I315)/(J315+I315)</f>
        <v>0.5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 t="s">
        <v>1593</v>
      </c>
      <c r="X315" s="86" t="s">
        <v>1593</v>
      </c>
      <c r="Y315" s="86" t="s">
        <v>1593</v>
      </c>
      <c r="Z315" s="86" t="s">
        <v>1593</v>
      </c>
      <c r="AA315" s="86" t="s">
        <v>1593</v>
      </c>
      <c r="AB315" s="86" t="s">
        <v>1593</v>
      </c>
      <c r="AC315" s="86" t="s">
        <v>1593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14</v>
      </c>
      <c r="J317" s="34">
        <f>COUNTIF(L317:AM317,"APAGADO")</f>
        <v>14</v>
      </c>
      <c r="K317" s="35">
        <f>(I317)/(J317+I317)</f>
        <v>0.5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20</v>
      </c>
      <c r="J322" s="34">
        <f t="shared" ref="J322:J400" si="50">COUNTIF(L322:AM322,"APAGADO")</f>
        <v>8</v>
      </c>
      <c r="K322" s="35">
        <f t="shared" ref="K322:K400" si="51">(I322)/(J322+I322)</f>
        <v>0.7142857142857143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 t="s">
        <v>1593</v>
      </c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10</v>
      </c>
      <c r="J324" s="34">
        <f t="shared" si="50"/>
        <v>18</v>
      </c>
      <c r="K324" s="35">
        <f t="shared" si="51"/>
        <v>0.35714285714285715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 t="s">
        <v>1593</v>
      </c>
      <c r="X324" s="86" t="s">
        <v>1593</v>
      </c>
      <c r="Y324" s="86" t="s">
        <v>1593</v>
      </c>
      <c r="Z324" s="86" t="s">
        <v>1593</v>
      </c>
      <c r="AA324" s="86" t="s">
        <v>1593</v>
      </c>
      <c r="AB324" s="86" t="s">
        <v>1593</v>
      </c>
      <c r="AC324" s="86" t="s">
        <v>1593</v>
      </c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10</v>
      </c>
      <c r="J325" s="34">
        <f t="shared" si="50"/>
        <v>18</v>
      </c>
      <c r="K325" s="35">
        <f t="shared" si="51"/>
        <v>0.35714285714285715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 t="s">
        <v>1593</v>
      </c>
      <c r="Y325" s="86" t="s">
        <v>1593</v>
      </c>
      <c r="Z325" s="86" t="s">
        <v>1593</v>
      </c>
      <c r="AA325" s="86" t="s">
        <v>1593</v>
      </c>
      <c r="AB325" s="86" t="s">
        <v>1593</v>
      </c>
      <c r="AC325" s="86" t="s">
        <v>1593</v>
      </c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10</v>
      </c>
      <c r="J326" s="34">
        <f t="shared" si="50"/>
        <v>18</v>
      </c>
      <c r="K326" s="35">
        <f t="shared" si="51"/>
        <v>0.35714285714285715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10</v>
      </c>
      <c r="J327" s="34">
        <f t="shared" si="50"/>
        <v>18</v>
      </c>
      <c r="K327" s="35">
        <f t="shared" si="51"/>
        <v>0.35714285714285715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 t="s">
        <v>1593</v>
      </c>
      <c r="X343" s="86" t="s">
        <v>1593</v>
      </c>
      <c r="Y343" s="86" t="s">
        <v>1593</v>
      </c>
      <c r="Z343" s="86" t="s">
        <v>1593</v>
      </c>
      <c r="AA343" s="86"/>
      <c r="AB343" s="86"/>
      <c r="AC343" s="86" t="s">
        <v>1593</v>
      </c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 t="s">
        <v>1593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27</v>
      </c>
      <c r="J354" s="34">
        <f t="shared" si="50"/>
        <v>1</v>
      </c>
      <c r="K354" s="35">
        <f t="shared" si="51"/>
        <v>0.9642857142857143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 t="s">
        <v>1593</v>
      </c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25</v>
      </c>
      <c r="J355" s="34">
        <f t="shared" si="50"/>
        <v>3</v>
      </c>
      <c r="K355" s="35">
        <f t="shared" si="51"/>
        <v>0.8928571428571429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 t="s">
        <v>1593</v>
      </c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11</v>
      </c>
      <c r="J356" s="34">
        <f>COUNTIF(L356:AM356,"APAGADO")</f>
        <v>17</v>
      </c>
      <c r="K356" s="35">
        <f>(I356)/(J356+I356)</f>
        <v>0.39285714285714285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 t="s">
        <v>1593</v>
      </c>
      <c r="X356" s="86" t="s">
        <v>1593</v>
      </c>
      <c r="Y356" s="86" t="s">
        <v>1593</v>
      </c>
      <c r="Z356" s="86" t="s">
        <v>1593</v>
      </c>
      <c r="AA356" s="86" t="s">
        <v>1593</v>
      </c>
      <c r="AB356" s="86"/>
      <c r="AC356" s="86" t="s">
        <v>1593</v>
      </c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23</v>
      </c>
      <c r="J368" s="34">
        <f t="shared" si="50"/>
        <v>5</v>
      </c>
      <c r="K368" s="35">
        <f t="shared" si="51"/>
        <v>0.8214285714285714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 t="s">
        <v>1593</v>
      </c>
      <c r="X368" s="86" t="s">
        <v>1593</v>
      </c>
      <c r="Y368" s="86" t="s">
        <v>1593</v>
      </c>
      <c r="Z368" s="86" t="s">
        <v>1593</v>
      </c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23</v>
      </c>
      <c r="J369" s="34">
        <f t="shared" si="50"/>
        <v>5</v>
      </c>
      <c r="K369" s="35">
        <f t="shared" si="51"/>
        <v>0.8214285714285714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 t="s">
        <v>1593</v>
      </c>
      <c r="Y369" s="86" t="s">
        <v>1593</v>
      </c>
      <c r="Z369" s="86" t="s">
        <v>1593</v>
      </c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22</v>
      </c>
      <c r="J370" s="34">
        <f t="shared" si="50"/>
        <v>6</v>
      </c>
      <c r="K370" s="35">
        <f t="shared" si="51"/>
        <v>0.7857142857142857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22</v>
      </c>
      <c r="J371" s="34">
        <f t="shared" si="50"/>
        <v>6</v>
      </c>
      <c r="K371" s="35">
        <f t="shared" si="51"/>
        <v>0.7857142857142857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 t="s">
        <v>1593</v>
      </c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 t="s">
        <v>1593</v>
      </c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23</v>
      </c>
      <c r="J373" s="34">
        <f t="shared" si="50"/>
        <v>5</v>
      </c>
      <c r="K373" s="35">
        <f t="shared" si="51"/>
        <v>0.8214285714285714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23</v>
      </c>
      <c r="J374" s="34">
        <f t="shared" si="50"/>
        <v>5</v>
      </c>
      <c r="K374" s="35">
        <f t="shared" si="51"/>
        <v>0.8214285714285714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10</v>
      </c>
      <c r="J377" s="34">
        <f t="shared" si="50"/>
        <v>18</v>
      </c>
      <c r="K377" s="35">
        <f t="shared" si="51"/>
        <v>0.35714285714285715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 t="s">
        <v>1593</v>
      </c>
      <c r="X377" s="86" t="s">
        <v>1593</v>
      </c>
      <c r="Y377" s="86" t="s">
        <v>1593</v>
      </c>
      <c r="Z377" s="86" t="s">
        <v>1593</v>
      </c>
      <c r="AA377" s="86" t="s">
        <v>1593</v>
      </c>
      <c r="AB377" s="86" t="s">
        <v>1593</v>
      </c>
      <c r="AC377" s="86" t="s">
        <v>1593</v>
      </c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10</v>
      </c>
      <c r="J378" s="34">
        <f t="shared" si="50"/>
        <v>18</v>
      </c>
      <c r="K378" s="35">
        <f t="shared" si="51"/>
        <v>0.35714285714285715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 t="s">
        <v>1593</v>
      </c>
      <c r="Y378" s="86" t="s">
        <v>1593</v>
      </c>
      <c r="Z378" s="86" t="s">
        <v>1593</v>
      </c>
      <c r="AA378" s="86" t="s">
        <v>1593</v>
      </c>
      <c r="AB378" s="86" t="s">
        <v>1593</v>
      </c>
      <c r="AC378" s="86" t="s">
        <v>1593</v>
      </c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23</v>
      </c>
      <c r="J379" s="34">
        <f t="shared" ref="J379" si="57">COUNTIF(L379:AM379,"APAGADO")</f>
        <v>5</v>
      </c>
      <c r="K379" s="35">
        <f t="shared" ref="K379" si="58">(I379)/(J379+I379)</f>
        <v>0.8214285714285714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15</v>
      </c>
      <c r="J406" s="34">
        <f t="shared" si="61"/>
        <v>13</v>
      </c>
      <c r="K406" s="35">
        <f t="shared" si="62"/>
        <v>0.5357142857142857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 t="s">
        <v>1593</v>
      </c>
      <c r="X406" s="86" t="s">
        <v>1593</v>
      </c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17</v>
      </c>
      <c r="J412" s="34">
        <f t="shared" si="61"/>
        <v>11</v>
      </c>
      <c r="K412" s="35">
        <f t="shared" si="62"/>
        <v>0.6071428571428571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 t="s">
        <v>1593</v>
      </c>
      <c r="X412" s="86" t="s">
        <v>1593</v>
      </c>
      <c r="Y412" s="86" t="s">
        <v>1593</v>
      </c>
      <c r="Z412" s="86" t="s">
        <v>1593</v>
      </c>
      <c r="AA412" s="86" t="s">
        <v>1593</v>
      </c>
      <c r="AB412" s="86"/>
      <c r="AC412" s="86" t="s">
        <v>1593</v>
      </c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16</v>
      </c>
      <c r="J413" s="34">
        <f>COUNTIF(L413:AM413,"APAGADO")</f>
        <v>12</v>
      </c>
      <c r="K413" s="35">
        <f>(I413)/(J413+I413)</f>
        <v>0.5714285714285714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 t="s">
        <v>1593</v>
      </c>
      <c r="Y413" s="86" t="s">
        <v>1593</v>
      </c>
      <c r="Z413" s="86" t="s">
        <v>1593</v>
      </c>
      <c r="AA413" s="86" t="s">
        <v>1593</v>
      </c>
      <c r="AB413" s="86" t="s">
        <v>1593</v>
      </c>
      <c r="AC413" s="86" t="s">
        <v>1593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27</v>
      </c>
      <c r="J421" s="34">
        <f t="shared" si="61"/>
        <v>1</v>
      </c>
      <c r="K421" s="35">
        <f t="shared" si="62"/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 t="s">
        <v>1593</v>
      </c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27</v>
      </c>
      <c r="J422" s="34">
        <f t="shared" si="61"/>
        <v>1</v>
      </c>
      <c r="K422" s="35">
        <f t="shared" si="62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 t="s">
        <v>1593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27</v>
      </c>
      <c r="J427" s="34">
        <f>COUNTIF(L427:AM427,"APAGADO")</f>
        <v>1</v>
      </c>
      <c r="K427" s="35">
        <f>(I427)/(J427+I427)</f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26</v>
      </c>
      <c r="J428" s="34">
        <f t="shared" si="61"/>
        <v>2</v>
      </c>
      <c r="K428" s="35">
        <f t="shared" si="62"/>
        <v>0.9285714285714286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23</v>
      </c>
      <c r="J429" s="34">
        <f t="shared" si="61"/>
        <v>5</v>
      </c>
      <c r="K429" s="35">
        <f t="shared" si="62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 t="s">
        <v>1593</v>
      </c>
      <c r="X429" s="86" t="s">
        <v>1593</v>
      </c>
      <c r="Y429" s="86" t="s">
        <v>1593</v>
      </c>
      <c r="Z429" s="86" t="s">
        <v>1593</v>
      </c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10</v>
      </c>
      <c r="J430" s="34">
        <f t="shared" si="61"/>
        <v>18</v>
      </c>
      <c r="K430" s="35">
        <f t="shared" si="62"/>
        <v>0.35714285714285715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 t="s">
        <v>1593</v>
      </c>
      <c r="X430" s="86" t="s">
        <v>1593</v>
      </c>
      <c r="Y430" s="86" t="s">
        <v>1593</v>
      </c>
      <c r="Z430" s="86" t="s">
        <v>1593</v>
      </c>
      <c r="AA430" s="86" t="s">
        <v>1593</v>
      </c>
      <c r="AB430" s="86" t="s">
        <v>1593</v>
      </c>
      <c r="AC430" s="86" t="s">
        <v>1593</v>
      </c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23</v>
      </c>
      <c r="J432" s="34">
        <f t="shared" si="61"/>
        <v>5</v>
      </c>
      <c r="K432" s="35">
        <f t="shared" si="62"/>
        <v>0.8214285714285714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26</v>
      </c>
      <c r="J433" s="34">
        <f t="shared" si="61"/>
        <v>2</v>
      </c>
      <c r="K433" s="35">
        <f t="shared" si="62"/>
        <v>0.9285714285714286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 t="s">
        <v>1593</v>
      </c>
      <c r="Z433" s="86" t="s">
        <v>1593</v>
      </c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20</v>
      </c>
      <c r="J440" s="34">
        <f t="shared" si="61"/>
        <v>8</v>
      </c>
      <c r="K440" s="35">
        <f t="shared" si="62"/>
        <v>0.7142857142857143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 t="s">
        <v>1593</v>
      </c>
      <c r="AB440" s="86" t="s">
        <v>1593</v>
      </c>
      <c r="AC440" s="86" t="s">
        <v>1593</v>
      </c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10</v>
      </c>
      <c r="J442" s="34">
        <f t="shared" si="61"/>
        <v>18</v>
      </c>
      <c r="K442" s="35">
        <f t="shared" si="62"/>
        <v>0.35714285714285715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 t="s">
        <v>1593</v>
      </c>
      <c r="X442" s="86" t="s">
        <v>1593</v>
      </c>
      <c r="Y442" s="86" t="s">
        <v>1593</v>
      </c>
      <c r="Z442" s="86" t="s">
        <v>1593</v>
      </c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16</v>
      </c>
      <c r="J454" s="34">
        <f>COUNTIF(L454:AM454,"APAGADO")</f>
        <v>12</v>
      </c>
      <c r="K454" s="35">
        <f>(I454)/(J454+I454)</f>
        <v>0.5714285714285714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 t="s">
        <v>1593</v>
      </c>
      <c r="X454" s="86" t="s">
        <v>1593</v>
      </c>
      <c r="Y454" s="86" t="s">
        <v>1593</v>
      </c>
      <c r="Z454" s="86" t="s">
        <v>1593</v>
      </c>
      <c r="AA454" s="86" t="s">
        <v>1593</v>
      </c>
      <c r="AB454" s="86" t="s">
        <v>1593</v>
      </c>
      <c r="AC454" s="86" t="s">
        <v>1593</v>
      </c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16</v>
      </c>
      <c r="J455" s="34">
        <f t="shared" si="61"/>
        <v>12</v>
      </c>
      <c r="K455" s="35">
        <f t="shared" si="62"/>
        <v>0.5714285714285714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 t="s">
        <v>1593</v>
      </c>
      <c r="Y455" s="86" t="s">
        <v>1593</v>
      </c>
      <c r="Z455" s="86" t="s">
        <v>1593</v>
      </c>
      <c r="AA455" s="86" t="s">
        <v>1593</v>
      </c>
      <c r="AB455" s="86" t="s">
        <v>1593</v>
      </c>
      <c r="AC455" s="86" t="s">
        <v>1593</v>
      </c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16</v>
      </c>
      <c r="J456" s="34">
        <f t="shared" si="61"/>
        <v>12</v>
      </c>
      <c r="K456" s="35">
        <f t="shared" si="62"/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10</v>
      </c>
      <c r="J466" s="34">
        <f t="shared" si="69"/>
        <v>18</v>
      </c>
      <c r="K466" s="35">
        <f t="shared" si="70"/>
        <v>0.35714285714285715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 t="s">
        <v>1593</v>
      </c>
      <c r="X466" s="86" t="s">
        <v>1593</v>
      </c>
      <c r="Y466" s="86" t="s">
        <v>1593</v>
      </c>
      <c r="Z466" s="86" t="s">
        <v>1593</v>
      </c>
      <c r="AA466" s="86" t="s">
        <v>1593</v>
      </c>
      <c r="AB466" s="86" t="s">
        <v>1593</v>
      </c>
      <c r="AC466" s="86" t="s">
        <v>1593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10</v>
      </c>
      <c r="J467" s="34">
        <f t="shared" si="69"/>
        <v>18</v>
      </c>
      <c r="K467" s="35">
        <f t="shared" si="70"/>
        <v>0.35714285714285715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 t="s">
        <v>1593</v>
      </c>
      <c r="Y467" s="86" t="s">
        <v>1593</v>
      </c>
      <c r="Z467" s="86" t="s">
        <v>1593</v>
      </c>
      <c r="AA467" s="86" t="s">
        <v>1593</v>
      </c>
      <c r="AB467" s="86" t="s">
        <v>1593</v>
      </c>
      <c r="AC467" s="86" t="s">
        <v>1593</v>
      </c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10</v>
      </c>
      <c r="J468" s="34">
        <f t="shared" si="69"/>
        <v>18</v>
      </c>
      <c r="K468" s="35">
        <f t="shared" si="70"/>
        <v>0.35714285714285715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23</v>
      </c>
      <c r="J470" s="34">
        <f>COUNTIF(L470:AM470,"APAGADO")</f>
        <v>5</v>
      </c>
      <c r="K470" s="35">
        <f>(I470)/(J470+I470)</f>
        <v>0.8214285714285714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23</v>
      </c>
      <c r="J471" s="34">
        <f t="shared" ref="J471:J483" si="71">COUNTIF(L471:AM471,"APAGADO")</f>
        <v>5</v>
      </c>
      <c r="K471" s="35">
        <f>(I471)/(J471+I471)</f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 t="s">
        <v>1593</v>
      </c>
      <c r="Y471" s="86" t="s">
        <v>1593</v>
      </c>
      <c r="Z471" s="86" t="s">
        <v>1593</v>
      </c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23</v>
      </c>
      <c r="J472" s="34">
        <f t="shared" si="71"/>
        <v>5</v>
      </c>
      <c r="K472" s="35">
        <f t="shared" ref="K472:K483" si="72"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23</v>
      </c>
      <c r="J473" s="34">
        <f t="shared" si="71"/>
        <v>5</v>
      </c>
      <c r="K473" s="35">
        <f t="shared" si="72"/>
        <v>0.8214285714285714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17</v>
      </c>
      <c r="J474" s="34">
        <f t="shared" si="71"/>
        <v>11</v>
      </c>
      <c r="K474" s="35">
        <f t="shared" si="72"/>
        <v>0.6071428571428571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19</v>
      </c>
      <c r="J475" s="34">
        <f t="shared" si="71"/>
        <v>9</v>
      </c>
      <c r="K475" s="35">
        <f t="shared" si="72"/>
        <v>0.6785714285714286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10</v>
      </c>
      <c r="J476" s="34">
        <f t="shared" si="71"/>
        <v>18</v>
      </c>
      <c r="K476" s="35">
        <f t="shared" si="72"/>
        <v>0.35714285714285715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 t="s">
        <v>1593</v>
      </c>
      <c r="AB476" s="86" t="s">
        <v>1593</v>
      </c>
      <c r="AC476" s="86" t="s">
        <v>1593</v>
      </c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10</v>
      </c>
      <c r="J477" s="34">
        <f t="shared" si="71"/>
        <v>18</v>
      </c>
      <c r="K477" s="35">
        <f t="shared" si="72"/>
        <v>0.35714285714285715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 t="s">
        <v>1593</v>
      </c>
      <c r="AB477" s="86" t="s">
        <v>1593</v>
      </c>
      <c r="AC477" s="86" t="s">
        <v>1593</v>
      </c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23</v>
      </c>
      <c r="J478" s="34">
        <f t="shared" si="71"/>
        <v>5</v>
      </c>
      <c r="K478" s="35">
        <f t="shared" si="72"/>
        <v>0.8214285714285714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23</v>
      </c>
      <c r="J479" s="34">
        <f t="shared" si="71"/>
        <v>5</v>
      </c>
      <c r="K479" s="35">
        <f t="shared" si="72"/>
        <v>0.8214285714285714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23</v>
      </c>
      <c r="J480" s="34">
        <f t="shared" si="71"/>
        <v>5</v>
      </c>
      <c r="K480" s="35">
        <f t="shared" si="72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23</v>
      </c>
      <c r="J481" s="34">
        <f t="shared" si="71"/>
        <v>5</v>
      </c>
      <c r="K481" s="35">
        <f t="shared" si="72"/>
        <v>0.8214285714285714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23</v>
      </c>
      <c r="J482" s="34">
        <f t="shared" si="71"/>
        <v>5</v>
      </c>
      <c r="K482" s="35">
        <f t="shared" si="72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23</v>
      </c>
      <c r="J483" s="34">
        <f t="shared" si="71"/>
        <v>5</v>
      </c>
      <c r="K483" s="35">
        <f t="shared" si="72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10</v>
      </c>
      <c r="J486" s="34">
        <f t="shared" si="74"/>
        <v>18</v>
      </c>
      <c r="K486" s="35">
        <f t="shared" si="75"/>
        <v>0.35714285714285715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 t="s">
        <v>1593</v>
      </c>
      <c r="X486" s="86" t="s">
        <v>1593</v>
      </c>
      <c r="Y486" s="86" t="s">
        <v>1593</v>
      </c>
      <c r="Z486" s="86" t="s">
        <v>1593</v>
      </c>
      <c r="AA486" s="86" t="s">
        <v>1593</v>
      </c>
      <c r="AB486" s="86" t="s">
        <v>1593</v>
      </c>
      <c r="AC486" s="86" t="s">
        <v>1593</v>
      </c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10</v>
      </c>
      <c r="J487" s="34">
        <f t="shared" si="74"/>
        <v>18</v>
      </c>
      <c r="K487" s="35">
        <f t="shared" si="75"/>
        <v>0.35714285714285715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 t="s">
        <v>1593</v>
      </c>
      <c r="Y487" s="86" t="s">
        <v>1593</v>
      </c>
      <c r="Z487" s="86" t="s">
        <v>1593</v>
      </c>
      <c r="AA487" s="86" t="s">
        <v>1593</v>
      </c>
      <c r="AB487" s="86" t="s">
        <v>1593</v>
      </c>
      <c r="AC487" s="86" t="s">
        <v>1593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10</v>
      </c>
      <c r="J488" s="34">
        <f t="shared" si="74"/>
        <v>18</v>
      </c>
      <c r="K488" s="35">
        <f t="shared" si="75"/>
        <v>0.35714285714285715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10</v>
      </c>
      <c r="J489" s="34">
        <f t="shared" si="74"/>
        <v>18</v>
      </c>
      <c r="K489" s="35">
        <f t="shared" si="75"/>
        <v>0.35714285714285715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10</v>
      </c>
      <c r="J490" s="34">
        <f t="shared" si="74"/>
        <v>18</v>
      </c>
      <c r="K490" s="35">
        <f t="shared" si="75"/>
        <v>0.35714285714285715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10</v>
      </c>
      <c r="J491" s="34">
        <f t="shared" si="74"/>
        <v>18</v>
      </c>
      <c r="K491" s="35">
        <f t="shared" si="75"/>
        <v>0.35714285714285715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12</v>
      </c>
      <c r="J492" s="34">
        <f t="shared" si="74"/>
        <v>16</v>
      </c>
      <c r="K492" s="35">
        <f t="shared" si="75"/>
        <v>0.42857142857142855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12</v>
      </c>
      <c r="J493" s="34">
        <f t="shared" si="74"/>
        <v>16</v>
      </c>
      <c r="K493" s="35">
        <f t="shared" si="75"/>
        <v>0.42857142857142855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10</v>
      </c>
      <c r="J500" s="34">
        <f t="shared" si="77"/>
        <v>18</v>
      </c>
      <c r="K500" s="35">
        <f t="shared" si="78"/>
        <v>0.35714285714285715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 t="s">
        <v>1593</v>
      </c>
      <c r="X500" s="86" t="s">
        <v>1593</v>
      </c>
      <c r="Y500" s="86" t="s">
        <v>1593</v>
      </c>
      <c r="Z500" s="86" t="s">
        <v>1593</v>
      </c>
      <c r="AA500" s="86" t="s">
        <v>1593</v>
      </c>
      <c r="AB500" s="86" t="s">
        <v>1593</v>
      </c>
      <c r="AC500" s="86" t="s">
        <v>1593</v>
      </c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10</v>
      </c>
      <c r="J501" s="34">
        <f t="shared" si="77"/>
        <v>18</v>
      </c>
      <c r="K501" s="35">
        <f t="shared" si="78"/>
        <v>0.35714285714285715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 t="s">
        <v>1593</v>
      </c>
      <c r="Y501" s="86" t="s">
        <v>1593</v>
      </c>
      <c r="Z501" s="86" t="s">
        <v>1593</v>
      </c>
      <c r="AA501" s="86" t="s">
        <v>1593</v>
      </c>
      <c r="AB501" s="86" t="s">
        <v>1593</v>
      </c>
      <c r="AC501" s="86" t="s">
        <v>1593</v>
      </c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10</v>
      </c>
      <c r="J502" s="34">
        <f t="shared" si="77"/>
        <v>18</v>
      </c>
      <c r="K502" s="35">
        <f t="shared" si="78"/>
        <v>0.35714285714285715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10</v>
      </c>
      <c r="J503" s="34">
        <f t="shared" si="77"/>
        <v>18</v>
      </c>
      <c r="K503" s="35">
        <f t="shared" si="78"/>
        <v>0.35714285714285715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10</v>
      </c>
      <c r="J506" s="34">
        <f t="shared" si="77"/>
        <v>18</v>
      </c>
      <c r="K506" s="35">
        <f t="shared" si="78"/>
        <v>0.35714285714285715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 t="s">
        <v>1593</v>
      </c>
      <c r="X506" s="86" t="s">
        <v>1593</v>
      </c>
      <c r="Y506" s="86" t="s">
        <v>1593</v>
      </c>
      <c r="Z506" s="86" t="s">
        <v>1593</v>
      </c>
      <c r="AA506" s="86" t="s">
        <v>1593</v>
      </c>
      <c r="AB506" s="86" t="s">
        <v>1593</v>
      </c>
      <c r="AC506" s="86" t="s">
        <v>1593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10</v>
      </c>
      <c r="J512" s="34">
        <f t="shared" si="77"/>
        <v>18</v>
      </c>
      <c r="K512" s="35">
        <f t="shared" si="78"/>
        <v>0.35714285714285715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 t="s">
        <v>1593</v>
      </c>
      <c r="X512" s="86" t="s">
        <v>1593</v>
      </c>
      <c r="Y512" s="86" t="s">
        <v>1593</v>
      </c>
      <c r="Z512" s="86" t="s">
        <v>1593</v>
      </c>
      <c r="AA512" s="86" t="s">
        <v>1593</v>
      </c>
      <c r="AB512" s="86" t="s">
        <v>1593</v>
      </c>
      <c r="AC512" s="86" t="s">
        <v>1593</v>
      </c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10</v>
      </c>
      <c r="J513" s="34">
        <f t="shared" si="77"/>
        <v>18</v>
      </c>
      <c r="K513" s="35">
        <f t="shared" si="78"/>
        <v>0.35714285714285715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 t="s">
        <v>1593</v>
      </c>
      <c r="Y513" s="86" t="s">
        <v>1593</v>
      </c>
      <c r="Z513" s="86" t="s">
        <v>1593</v>
      </c>
      <c r="AA513" s="86" t="s">
        <v>1593</v>
      </c>
      <c r="AB513" s="86" t="s">
        <v>1593</v>
      </c>
      <c r="AC513" s="86" t="s">
        <v>1593</v>
      </c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10</v>
      </c>
      <c r="J514" s="34">
        <f t="shared" si="77"/>
        <v>18</v>
      </c>
      <c r="K514" s="35">
        <f t="shared" si="78"/>
        <v>0.35714285714285715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11</v>
      </c>
      <c r="J515" s="34">
        <f t="shared" si="77"/>
        <v>17</v>
      </c>
      <c r="K515" s="35">
        <f t="shared" si="78"/>
        <v>0.39285714285714285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21</v>
      </c>
      <c r="J520" s="34">
        <f t="shared" si="80"/>
        <v>7</v>
      </c>
      <c r="K520" s="35">
        <f t="shared" si="81"/>
        <v>0.75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 t="s">
        <v>1593</v>
      </c>
      <c r="Z520" s="86" t="s">
        <v>1593</v>
      </c>
      <c r="AA520" s="86" t="s">
        <v>1593</v>
      </c>
      <c r="AB520" s="86" t="s">
        <v>1593</v>
      </c>
      <c r="AC520" s="86" t="s">
        <v>1593</v>
      </c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17</v>
      </c>
      <c r="J521" s="34">
        <f t="shared" si="80"/>
        <v>11</v>
      </c>
      <c r="K521" s="35">
        <f t="shared" si="81"/>
        <v>0.6071428571428571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 t="s">
        <v>1593</v>
      </c>
      <c r="X521" s="86" t="s">
        <v>1593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10</v>
      </c>
      <c r="J528" s="34">
        <f t="shared" si="80"/>
        <v>18</v>
      </c>
      <c r="K528" s="35">
        <f t="shared" si="81"/>
        <v>0.35714285714285715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 t="s">
        <v>1593</v>
      </c>
      <c r="X528" s="86" t="s">
        <v>1593</v>
      </c>
      <c r="Y528" s="86" t="s">
        <v>1593</v>
      </c>
      <c r="Z528" s="86" t="s">
        <v>1593</v>
      </c>
      <c r="AA528" s="86" t="s">
        <v>1593</v>
      </c>
      <c r="AB528" s="86" t="s">
        <v>1593</v>
      </c>
      <c r="AC528" s="86" t="s">
        <v>1593</v>
      </c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10</v>
      </c>
      <c r="J529" s="34">
        <f t="shared" ref="J529:J535" si="83">COUNTIF(L529:AM529,"APAGADO")</f>
        <v>18</v>
      </c>
      <c r="K529" s="35">
        <f t="shared" ref="K529:K535" si="84">(I529)/(J529+I529)</f>
        <v>0.35714285714285715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 t="s">
        <v>1593</v>
      </c>
      <c r="Y529" s="86" t="s">
        <v>1593</v>
      </c>
      <c r="Z529" s="86" t="s">
        <v>1593</v>
      </c>
      <c r="AA529" s="86" t="s">
        <v>1593</v>
      </c>
      <c r="AB529" s="86" t="s">
        <v>1593</v>
      </c>
      <c r="AC529" s="86" t="s">
        <v>1593</v>
      </c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10</v>
      </c>
      <c r="J534" s="34">
        <f t="shared" si="83"/>
        <v>18</v>
      </c>
      <c r="K534" s="35">
        <f t="shared" si="84"/>
        <v>0.35714285714285715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 t="s">
        <v>1593</v>
      </c>
      <c r="X534" s="86" t="s">
        <v>1593</v>
      </c>
      <c r="Y534" s="86" t="s">
        <v>1593</v>
      </c>
      <c r="Z534" s="86" t="s">
        <v>1593</v>
      </c>
      <c r="AA534" s="86" t="s">
        <v>1593</v>
      </c>
      <c r="AB534" s="86" t="s">
        <v>1593</v>
      </c>
      <c r="AC534" s="86" t="s">
        <v>1593</v>
      </c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10</v>
      </c>
      <c r="J535" s="34">
        <f t="shared" si="83"/>
        <v>18</v>
      </c>
      <c r="K535" s="35">
        <f t="shared" si="84"/>
        <v>0.35714285714285715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 t="s">
        <v>1593</v>
      </c>
      <c r="Y535" s="86" t="s">
        <v>1593</v>
      </c>
      <c r="Z535" s="86" t="s">
        <v>1593</v>
      </c>
      <c r="AA535" s="86" t="s">
        <v>1593</v>
      </c>
      <c r="AB535" s="86" t="s">
        <v>1593</v>
      </c>
      <c r="AC535" s="86" t="s">
        <v>1593</v>
      </c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13</v>
      </c>
      <c r="J538" s="34">
        <f t="shared" si="86"/>
        <v>15</v>
      </c>
      <c r="K538" s="35">
        <f t="shared" si="87"/>
        <v>0.4642857142857143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 t="s">
        <v>1593</v>
      </c>
      <c r="X538" s="86"/>
      <c r="Y538" s="86"/>
      <c r="Z538" s="86" t="s">
        <v>1593</v>
      </c>
      <c r="AA538" s="86" t="s">
        <v>1593</v>
      </c>
      <c r="AB538" s="86" t="s">
        <v>1593</v>
      </c>
      <c r="AC538" s="86" t="s">
        <v>1593</v>
      </c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13</v>
      </c>
      <c r="J539" s="34">
        <f t="shared" si="86"/>
        <v>15</v>
      </c>
      <c r="K539" s="35">
        <f t="shared" si="87"/>
        <v>0.4642857142857143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 t="s">
        <v>1593</v>
      </c>
      <c r="AA539" s="86" t="s">
        <v>1593</v>
      </c>
      <c r="AB539" s="86" t="s">
        <v>1593</v>
      </c>
      <c r="AC539" s="86" t="s">
        <v>1593</v>
      </c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C379:D379 C380:C1048576 D107:D110 D118 D167 D171:D172 D177 D206:D207 D214 D292:D293 D301 D375:D378 D434 D467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C379:D379 C380:C1048576 D434 D467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3 E456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3" operator="containsText" text="domo">
      <formula>NOT(ISERROR(SEARCH("domo",E445)))</formula>
    </cfRule>
    <cfRule type="containsText" dxfId="107" priority="402" operator="containsText" text="fija">
      <formula>NOT(ISERROR(SEARCH("fija",E445)))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9" operator="containsText" text="Radio">
      <formula>NOT(ISERROR(SEARCH("Radio",E446)))</formula>
    </cfRule>
    <cfRule type="containsText" dxfId="101" priority="396" operator="containsText" text="domo">
      <formula>NOT(ISERROR(SEARCH("domo",E446)))</formula>
    </cfRule>
  </conditionalFormatting>
  <conditionalFormatting sqref="E449">
    <cfRule type="containsText" dxfId="100" priority="394" operator="containsText" text="Radio">
      <formula>NOT(ISERROR(SEARCH("Radio",E449)))</formula>
    </cfRule>
    <cfRule type="containsText" dxfId="99" priority="393" operator="containsText" text="domo">
      <formula>NOT(ISERROR(SEARCH("domo",E449)))</formula>
    </cfRule>
    <cfRule type="containsText" dxfId="98" priority="392" operator="containsText" text="fija">
      <formula>NOT(ISERROR(SEARCH("fija",E449)))</formula>
    </cfRule>
  </conditionalFormatting>
  <conditionalFormatting sqref="E449:E450">
    <cfRule type="containsText" dxfId="97" priority="388" operator="containsText" text="domo">
      <formula>NOT(ISERROR(SEARCH("domo",E449)))</formula>
    </cfRule>
    <cfRule type="containsText" dxfId="96" priority="387" operator="containsText" text="fija">
      <formula>NOT(ISERROR(SEARCH("fija",E449)))</formula>
    </cfRule>
  </conditionalFormatting>
  <conditionalFormatting sqref="E450 E27:H443 E456:H483 E493:H493 E516:H1048576 H509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6" operator="containsText" text="domo">
      <formula>NOT(ISERROR(SEARCH("domo",E457)))</formula>
    </cfRule>
    <cfRule type="containsText" dxfId="83" priority="405" operator="containsText" text="fija">
      <formula>NOT(ISERROR(SEARCH("fija",E457)))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1:G443 F454:G454 F456:G494 F495:F500 F501:G1048576">
    <cfRule type="cellIs" dxfId="75" priority="654" operator="equal">
      <formula>"PTP A FO"</formula>
    </cfRule>
  </conditionalFormatting>
  <conditionalFormatting sqref="F1:G494 F495:F500 F501:G1048576">
    <cfRule type="cellIs" dxfId="74" priority="459" operator="equal">
      <formula>"PTP A FO"</formula>
    </cfRule>
  </conditionalFormatting>
  <conditionalFormatting sqref="F1:G494 F501:G1048576 F495:F500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379:AO379 L380:AN512 AO380:AO541 L513:AA513 AC513:AF513 AG513:AG540 AB513:AB542 O513:O547 AH513:AN1048576 M514:N515 AE514:AF540 P514:Q541 S514:AA541 AC514:AD541 R514:R542 L514:L544 AG54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NOT(ISERROR(SEARCH("Caida",N516)))</formula>
    </cfRule>
    <cfRule type="notContainsText" dxfId="58" priority="215" operator="notContains" text="Caida">
      <formula>ISERROR(SEARCH("Caida",N516))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 t="str">
        <f>'RESUMEN TOTAL'!Y129</f>
        <v>APAGADO</v>
      </c>
      <c r="T126" t="str">
        <f>'RESUMEN TOTAL'!Z129</f>
        <v>APAGADO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 t="str">
        <f>'RESUMEN TOTAL'!X138</f>
        <v>APAGADO</v>
      </c>
      <c r="S135" t="str">
        <f>'RESUMEN TOTAL'!Y138</f>
        <v>APAGADO</v>
      </c>
      <c r="T135" t="str">
        <f>'RESUMEN TOTAL'!Z138</f>
        <v>APAGADO</v>
      </c>
      <c r="U135" t="str">
        <f>'RESUMEN TOTAL'!AA138</f>
        <v>APAGADO</v>
      </c>
      <c r="V135" t="str">
        <f>'RESUMEN TOTAL'!AB138</f>
        <v>APAGADO</v>
      </c>
      <c r="W135" t="str">
        <f>'RESUMEN TOTAL'!AC138</f>
        <v>APAGADO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 t="str">
        <f>'RESUMEN TOTAL'!X153</f>
        <v>APAGADO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 t="str">
        <f>'RESUMEN TOTAL'!AA154</f>
        <v>APAGADO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 t="str">
        <f>'RESUMEN TOTAL'!AA157</f>
        <v>APAGADO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 t="str">
        <f>'RESUMEN TOTAL'!AA158</f>
        <v>APAGADO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 t="str">
        <f>'RESUMEN TOTAL'!AA159</f>
        <v>APAGADO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 t="str">
        <f>'RESUMEN TOTAL'!AC169</f>
        <v>APAGADO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 t="str">
        <f>'RESUMEN TOTAL'!AC170</f>
        <v>APAGADO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 t="str">
        <f>'RESUMEN TOTAL'!AA178</f>
        <v>APAGADO</v>
      </c>
      <c r="V175" t="str">
        <f>'RESUMEN TOTAL'!AB178</f>
        <v>APAGADO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 t="str">
        <f>'RESUMEN TOTAL'!AA180</f>
        <v>APAGADO</v>
      </c>
      <c r="V177" t="str">
        <f>'RESUMEN TOTAL'!AB180</f>
        <v>APAGADO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 t="str">
        <f>'RESUMEN TOTAL'!X184</f>
        <v>APAGADO</v>
      </c>
      <c r="S181" t="str">
        <f>'RESUMEN TOTAL'!Y184</f>
        <v>APAGADO</v>
      </c>
      <c r="T181" t="str">
        <f>'RESUMEN TOTAL'!Z184</f>
        <v>APAGADO</v>
      </c>
      <c r="U181" t="str">
        <f>'RESUMEN TOTAL'!AA184</f>
        <v>APAGADO</v>
      </c>
      <c r="V181" t="str">
        <f>'RESUMEN TOTAL'!AB184</f>
        <v>APAGADO</v>
      </c>
      <c r="W181" t="str">
        <f>'RESUMEN TOTAL'!AC184</f>
        <v>APAGADO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 t="str">
        <f>'RESUMEN TOTAL'!X185</f>
        <v>APAGADO</v>
      </c>
      <c r="S182" t="str">
        <f>'RESUMEN TOTAL'!Y185</f>
        <v>APAGADO</v>
      </c>
      <c r="T182" t="str">
        <f>'RESUMEN TOTAL'!Z185</f>
        <v>APAGADO</v>
      </c>
      <c r="U182" t="str">
        <f>'RESUMEN TOTAL'!AA185</f>
        <v>APAGADO</v>
      </c>
      <c r="V182" t="str">
        <f>'RESUMEN TOTAL'!AB185</f>
        <v>APAGADO</v>
      </c>
      <c r="W182" t="str">
        <f>'RESUMEN TOTAL'!AC185</f>
        <v>APAGADO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 t="str">
        <f>'RESUMEN TOTAL'!X198</f>
        <v>APAGADO</v>
      </c>
      <c r="S195" t="str">
        <f>'RESUMEN TOTAL'!Y198</f>
        <v>APAGADO</v>
      </c>
      <c r="T195" t="str">
        <f>'RESUMEN TOTAL'!Z198</f>
        <v>APAGADO</v>
      </c>
      <c r="U195" t="str">
        <f>'RESUMEN TOTAL'!AA198</f>
        <v>APAGADO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 t="str">
        <f>'RESUMEN TOTAL'!AB204</f>
        <v>APAGADO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 t="str">
        <f>'RESUMEN TOTAL'!AA205</f>
        <v>APAGADO</v>
      </c>
      <c r="V202" t="str">
        <f>'RESUMEN TOTAL'!AB205</f>
        <v>APAGADO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 t="str">
        <f>'RESUMEN TOTAL'!Z227</f>
        <v>APAGADO</v>
      </c>
      <c r="U224" t="str">
        <f>'RESUMEN TOTAL'!AA227</f>
        <v>APAGADO</v>
      </c>
      <c r="V224" t="str">
        <f>'RESUMEN TOTAL'!AB227</f>
        <v>APAGADO</v>
      </c>
      <c r="W224" t="str">
        <f>'RESUMEN TOTAL'!AC227</f>
        <v>APAGADO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 t="str">
        <f>'RESUMEN TOTAL'!AC237</f>
        <v>APAGADO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 t="str">
        <f>'RESUMEN TOTAL'!X243</f>
        <v>APAGADO</v>
      </c>
      <c r="S240" t="str">
        <f>'RESUMEN TOTAL'!Y243</f>
        <v>APAGADO</v>
      </c>
      <c r="T240" t="str">
        <f>'RESUMEN TOTAL'!Z243</f>
        <v>APAGADO</v>
      </c>
      <c r="U240" t="str">
        <f>'RESUMEN TOTAL'!AA243</f>
        <v>APAGADO</v>
      </c>
      <c r="V240" t="str">
        <f>'RESUMEN TOTAL'!AB243</f>
        <v>APAGADO</v>
      </c>
      <c r="W240" t="str">
        <f>'RESUMEN TOTAL'!AC243</f>
        <v>APAGADO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 t="str">
        <f>'RESUMEN TOTAL'!AA244</f>
        <v>APAGADO</v>
      </c>
      <c r="V241" t="str">
        <f>'RESUMEN TOTAL'!AB244</f>
        <v>APAGADO</v>
      </c>
      <c r="W241" t="str">
        <f>'RESUMEN TOTAL'!AC244</f>
        <v>APAGADO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 t="str">
        <f>'RESUMEN TOTAL'!AC252</f>
        <v>APAGADO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 t="str">
        <f>'RESUMEN TOTAL'!AC256</f>
        <v>APAGADO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 t="str">
        <f>'RESUMEN TOTAL'!Z273</f>
        <v>APAGADO</v>
      </c>
      <c r="U270" t="str">
        <f>'RESUMEN TOTAL'!AA273</f>
        <v>APAGADO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 t="str">
        <f>'RESUMEN TOTAL'!W288</f>
        <v>APAGADO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 t="str">
        <f>'RESUMEN TOTAL'!W289</f>
        <v>APAGADO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 t="str">
        <f>'RESUMEN TOTAL'!W290</f>
        <v>APAGADO</v>
      </c>
      <c r="R287" t="str">
        <f>'RESUMEN TOTAL'!X290</f>
        <v>APAGADO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 t="str">
        <f>'RESUMEN TOTAL'!X299</f>
        <v>APAGADO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 t="str">
        <f>'RESUMEN TOTAL'!X300</f>
        <v>APAGADO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 t="str">
        <f>'RESUMEN TOTAL'!X301</f>
        <v>APAGADO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 t="str">
        <f>'RESUMEN TOTAL'!X306</f>
        <v>APAGADO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 t="str">
        <f>'RESUMEN TOTAL'!X307</f>
        <v>APAGADO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 t="str">
        <f>'RESUMEN TOTAL'!X308</f>
        <v>APAGADO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 t="str">
        <f>'RESUMEN TOTAL'!W310</f>
        <v>APAGADO</v>
      </c>
      <c r="R307" t="str">
        <f>'RESUMEN TOTAL'!X310</f>
        <v>APAGADO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 t="str">
        <f>'RESUMEN TOTAL'!X312</f>
        <v>APAGADO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 t="str">
        <f>'RESUMEN TOTAL'!X313</f>
        <v>APAGADO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 t="str">
        <f>'RESUMEN TOTAL'!W315</f>
        <v>APAGADO</v>
      </c>
      <c r="R312" t="str">
        <f>'RESUMEN TOTAL'!X315</f>
        <v>APAGADO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 t="str">
        <f>'RESUMEN TOTAL'!AB315</f>
        <v>APAGADO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 t="str">
        <f>'RESUMEN TOTAL'!X316</f>
        <v>APAGADO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 t="str">
        <f>'RESUMEN TOTAL'!AB317</f>
        <v>APAGADO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 t="str">
        <f>'RESUMEN TOTAL'!AB324</f>
        <v>APAGADO</v>
      </c>
      <c r="W321" t="str">
        <f>'RESUMEN TOTAL'!AC324</f>
        <v>APAGADO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 t="str">
        <f>'RESUMEN TOTAL'!AB325</f>
        <v>APAGADO</v>
      </c>
      <c r="W322" t="str">
        <f>'RESUMEN TOTAL'!AC325</f>
        <v>APAGADO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 t="str">
        <f>'RESUMEN TOTAL'!AB326</f>
        <v>APAGADO</v>
      </c>
      <c r="W323" t="str">
        <f>'RESUMEN TOTAL'!AC326</f>
        <v>APAGADO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 t="str">
        <f>'RESUMEN TOTAL'!AB327</f>
        <v>APAGADO</v>
      </c>
      <c r="W324" t="str">
        <f>'RESUMEN TOTAL'!AC327</f>
        <v>APAGADO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 t="str">
        <f>'RESUMEN TOTAL'!W343</f>
        <v>APAGADO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 t="str">
        <f>'RESUMEN TOTAL'!AC343</f>
        <v>APAGADO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 t="str">
        <f>'RESUMEN TOTAL'!W368</f>
        <v>APAGADO</v>
      </c>
      <c r="R365" t="str">
        <f>'RESUMEN TOTAL'!X368</f>
        <v>APAGADO</v>
      </c>
      <c r="S365" t="str">
        <f>'RESUMEN TOTAL'!Y368</f>
        <v>APAGADO</v>
      </c>
      <c r="T365" t="str">
        <f>'RESUMEN TOTAL'!Z368</f>
        <v>APAGADO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 t="str">
        <f>'RESUMEN TOTAL'!W369</f>
        <v>APAGADO</v>
      </c>
      <c r="R366" t="str">
        <f>'RESUMEN TOTAL'!X369</f>
        <v>APAGADO</v>
      </c>
      <c r="S366" t="str">
        <f>'RESUMEN TOTAL'!Y369</f>
        <v>APAGADO</v>
      </c>
      <c r="T366" t="str">
        <f>'RESUMEN TOTAL'!Z369</f>
        <v>APAGADO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 t="str">
        <f>'RESUMEN TOTAL'!W370</f>
        <v>APAGADO</v>
      </c>
      <c r="R367" t="str">
        <f>'RESUMEN TOTAL'!X370</f>
        <v>APAGADO</v>
      </c>
      <c r="S367" t="str">
        <f>'RESUMEN TOTAL'!Y370</f>
        <v>APAGADO</v>
      </c>
      <c r="T367" t="str">
        <f>'RESUMEN TOTAL'!Z370</f>
        <v>APAGADO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>
        <f>'RESUMEN TOTAL'!AA371</f>
        <v>0</v>
      </c>
      <c r="V368" t="str">
        <f>'RESUMEN TOTAL'!AB371</f>
        <v>APAGADO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>
        <f>'RESUMEN TOTAL'!AA372</f>
        <v>0</v>
      </c>
      <c r="V369" t="str">
        <f>'RESUMEN TOTAL'!AB372</f>
        <v>APAGADO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 t="str">
        <f>'RESUMEN TOTAL'!Z374</f>
        <v>APAGADO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 t="str">
        <f>'RESUMEN TOTAL'!W406</f>
        <v>APAGADO</v>
      </c>
      <c r="R402" t="str">
        <f>'RESUMEN TOTAL'!X406</f>
        <v>APAGADO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 t="str">
        <f>'RESUMEN TOTAL'!Z412</f>
        <v>APAGADO</v>
      </c>
      <c r="U408" t="str">
        <f>'RESUMEN TOTAL'!AA412</f>
        <v>APAGADO</v>
      </c>
      <c r="V408">
        <f>'RESUMEN TOTAL'!AB412</f>
        <v>0</v>
      </c>
      <c r="W408" t="str">
        <f>'RESUMEN TOTAL'!AC412</f>
        <v>APAGADO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 t="str">
        <f>'RESUMEN TOTAL'!Z413</f>
        <v>APAGADO</v>
      </c>
      <c r="U409" t="str">
        <f>'RESUMEN TOTAL'!AA413</f>
        <v>APAGADO</v>
      </c>
      <c r="V409" t="str">
        <f>'RESUMEN TOTAL'!AB413</f>
        <v>APAGADO</v>
      </c>
      <c r="W409" t="str">
        <f>'RESUMEN TOTAL'!AC413</f>
        <v>APAGADO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 t="str">
        <f>'RESUMEN TOTAL'!X421</f>
        <v>APAGADO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 t="str">
        <f>'RESUMEN TOTAL'!X422</f>
        <v>APAGADO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 t="str">
        <f>'RESUMEN TOTAL'!X423</f>
        <v>APAGADO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 t="str">
        <f>'RESUMEN TOTAL'!X424</f>
        <v>APAGADO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 t="str">
        <f>'RESUMEN TOTAL'!X425</f>
        <v>APAGADO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 t="str">
        <f>'RESUMEN TOTAL'!X426</f>
        <v>APAGADO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 t="str">
        <f>'RESUMEN TOTAL'!X427</f>
        <v>APAGADO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 t="str">
        <f>'RESUMEN TOTAL'!X428</f>
        <v>APAGADO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 t="str">
        <f>'RESUMEN TOTAL'!W429</f>
        <v>APAGADO</v>
      </c>
      <c r="R425" t="str">
        <f>'RESUMEN TOTAL'!X429</f>
        <v>APAGADO</v>
      </c>
      <c r="S425" t="str">
        <f>'RESUMEN TOTAL'!Y429</f>
        <v>APAGADO</v>
      </c>
      <c r="T425" t="str">
        <f>'RESUMEN TOTAL'!Z429</f>
        <v>APAGADO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 t="str">
        <f>'RESUMEN TOTAL'!W430</f>
        <v>APAGADO</v>
      </c>
      <c r="R426" t="str">
        <f>'RESUMEN TOTAL'!X430</f>
        <v>APAGADO</v>
      </c>
      <c r="S426" t="str">
        <f>'RESUMEN TOTAL'!Y430</f>
        <v>APAGADO</v>
      </c>
      <c r="T426" t="str">
        <f>'RESUMEN TOTAL'!Z430</f>
        <v>APAGADO</v>
      </c>
      <c r="U426" t="str">
        <f>'RESUMEN TOTAL'!AA430</f>
        <v>APAGADO</v>
      </c>
      <c r="V426" t="str">
        <f>'RESUMEN TOTAL'!AB430</f>
        <v>APAGADO</v>
      </c>
      <c r="W426" t="str">
        <f>'RESUMEN TOTAL'!AC430</f>
        <v>APAGADO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 t="str">
        <f>'RESUMEN TOTAL'!W432</f>
        <v>APAGADO</v>
      </c>
      <c r="R428" t="str">
        <f>'RESUMEN TOTAL'!X432</f>
        <v>APAGADO</v>
      </c>
      <c r="S428" t="str">
        <f>'RESUMEN TOTAL'!Y432</f>
        <v>APAGADO</v>
      </c>
      <c r="T428" t="str">
        <f>'RESUMEN TOTAL'!Z432</f>
        <v>APAGADO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 t="str">
        <f>'RESUMEN TOTAL'!Y433</f>
        <v>APAGADO</v>
      </c>
      <c r="T429" t="str">
        <f>'RESUMEN TOTAL'!Z433</f>
        <v>APAGADO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 t="str">
        <f>'RESUMEN TOTAL'!AA440</f>
        <v>APAGADO</v>
      </c>
      <c r="V436" t="str">
        <f>'RESUMEN TOTAL'!AB440</f>
        <v>APAGADO</v>
      </c>
      <c r="W436" t="str">
        <f>'RESUMEN TOTAL'!AC440</f>
        <v>APAGADO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 t="str">
        <f>'RESUMEN TOTAL'!W442</f>
        <v>APAGADO</v>
      </c>
      <c r="R438" t="str">
        <f>'RESUMEN TOTAL'!X442</f>
        <v>APAGADO</v>
      </c>
      <c r="S438" t="str">
        <f>'RESUMEN TOTAL'!Y442</f>
        <v>APAGADO</v>
      </c>
      <c r="T438" t="str">
        <f>'RESUMEN TOTAL'!Z442</f>
        <v>APAGADO</v>
      </c>
      <c r="U438" t="str">
        <f>'RESUMEN TOTAL'!AA442</f>
        <v>APAGADO</v>
      </c>
      <c r="V438" t="str">
        <f>'RESUMEN TOTAL'!AB442</f>
        <v>APAGADO</v>
      </c>
      <c r="W438" t="str">
        <f>'RESUMEN TOTAL'!AC442</f>
        <v>APAGADO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 t="str">
        <f>'RESUMEN TOTAL'!W454</f>
        <v>APAGADO</v>
      </c>
      <c r="R450" t="str">
        <f>'RESUMEN TOTAL'!X454</f>
        <v>APAGADO</v>
      </c>
      <c r="S450" t="str">
        <f>'RESUMEN TOTAL'!Y454</f>
        <v>APAGADO</v>
      </c>
      <c r="T450" t="str">
        <f>'RESUMEN TOTAL'!Z454</f>
        <v>APAGADO</v>
      </c>
      <c r="U450" t="str">
        <f>'RESUMEN TOTAL'!AA454</f>
        <v>APAGADO</v>
      </c>
      <c r="V450" t="str">
        <f>'RESUMEN TOTAL'!AB454</f>
        <v>APAGADO</v>
      </c>
      <c r="W450" t="str">
        <f>'RESUMEN TOTAL'!AC454</f>
        <v>APAGADO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 t="str">
        <f>'RESUMEN TOTAL'!W455</f>
        <v>APAGADO</v>
      </c>
      <c r="R451" t="str">
        <f>'RESUMEN TOTAL'!X455</f>
        <v>APAGADO</v>
      </c>
      <c r="S451" t="str">
        <f>'RESUMEN TOTAL'!Y455</f>
        <v>APAGADO</v>
      </c>
      <c r="T451" t="str">
        <f>'RESUMEN TOTAL'!Z455</f>
        <v>APAGADO</v>
      </c>
      <c r="U451" t="str">
        <f>'RESUMEN TOTAL'!AA455</f>
        <v>APAGADO</v>
      </c>
      <c r="V451" t="str">
        <f>'RESUMEN TOTAL'!AB455</f>
        <v>APAGADO</v>
      </c>
      <c r="W451" t="str">
        <f>'RESUMEN TOTAL'!AC455</f>
        <v>APAGADO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 t="str">
        <f>'RESUMEN TOTAL'!W456</f>
        <v>APAGADO</v>
      </c>
      <c r="R452" t="str">
        <f>'RESUMEN TOTAL'!X456</f>
        <v>APAGADO</v>
      </c>
      <c r="S452" t="str">
        <f>'RESUMEN TOTAL'!Y456</f>
        <v>APAGADO</v>
      </c>
      <c r="T452" t="str">
        <f>'RESUMEN TOTAL'!Z456</f>
        <v>APAGADO</v>
      </c>
      <c r="U452" t="str">
        <f>'RESUMEN TOTAL'!AA456</f>
        <v>APAGADO</v>
      </c>
      <c r="V452" t="str">
        <f>'RESUMEN TOTAL'!AB456</f>
        <v>APAGADO</v>
      </c>
      <c r="W452" t="str">
        <f>'RESUMEN TOTAL'!AC456</f>
        <v>APAGADO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 t="str">
        <f>'RESUMEN TOTAL'!W466</f>
        <v>APAGADO</v>
      </c>
      <c r="R462" t="str">
        <f>'RESUMEN TOTAL'!X466</f>
        <v>APAGADO</v>
      </c>
      <c r="S462" t="str">
        <f>'RESUMEN TOTAL'!Y466</f>
        <v>APAGADO</v>
      </c>
      <c r="T462" t="str">
        <f>'RESUMEN TOTAL'!Z466</f>
        <v>APAGADO</v>
      </c>
      <c r="U462" t="str">
        <f>'RESUMEN TOTAL'!AA466</f>
        <v>APAGADO</v>
      </c>
      <c r="V462" t="str">
        <f>'RESUMEN TOTAL'!AB466</f>
        <v>APAGADO</v>
      </c>
      <c r="W462" t="str">
        <f>'RESUMEN TOTAL'!AC466</f>
        <v>APAGADO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 t="str">
        <f>'RESUMEN TOTAL'!W467</f>
        <v>APAGADO</v>
      </c>
      <c r="R463" t="str">
        <f>'RESUMEN TOTAL'!X467</f>
        <v>APAGADO</v>
      </c>
      <c r="S463" t="str">
        <f>'RESUMEN TOTAL'!Y467</f>
        <v>APAGADO</v>
      </c>
      <c r="T463" t="str">
        <f>'RESUMEN TOTAL'!Z467</f>
        <v>APAGADO</v>
      </c>
      <c r="U463" t="str">
        <f>'RESUMEN TOTAL'!AA467</f>
        <v>APAGADO</v>
      </c>
      <c r="V463" t="str">
        <f>'RESUMEN TOTAL'!AB467</f>
        <v>APAGADO</v>
      </c>
      <c r="W463" t="str">
        <f>'RESUMEN TOTAL'!AC467</f>
        <v>APAGADO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 t="str">
        <f>'RESUMEN TOTAL'!W468</f>
        <v>APAGADO</v>
      </c>
      <c r="R464" t="str">
        <f>'RESUMEN TOTAL'!X468</f>
        <v>APAGADO</v>
      </c>
      <c r="S464" t="str">
        <f>'RESUMEN TOTAL'!Y468</f>
        <v>APAGADO</v>
      </c>
      <c r="T464" t="str">
        <f>'RESUMEN TOTAL'!Z468</f>
        <v>APAGADO</v>
      </c>
      <c r="U464" t="str">
        <f>'RESUMEN TOTAL'!AA468</f>
        <v>APAGADO</v>
      </c>
      <c r="V464" t="str">
        <f>'RESUMEN TOTAL'!AB468</f>
        <v>APAGADO</v>
      </c>
      <c r="W464" t="str">
        <f>'RESUMEN TOTAL'!AC468</f>
        <v>APAGADO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 t="str">
        <f>'RESUMEN TOTAL'!W470</f>
        <v>APAGADO</v>
      </c>
      <c r="R466" t="str">
        <f>'RESUMEN TOTAL'!X470</f>
        <v>APAGADO</v>
      </c>
      <c r="S466" t="str">
        <f>'RESUMEN TOTAL'!Y470</f>
        <v>APAGADO</v>
      </c>
      <c r="T466" t="str">
        <f>'RESUMEN TOTAL'!Z470</f>
        <v>APAGADO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 t="str">
        <f>'RESUMEN TOTAL'!W471</f>
        <v>APAGADO</v>
      </c>
      <c r="R467" t="str">
        <f>'RESUMEN TOTAL'!X471</f>
        <v>APAGADO</v>
      </c>
      <c r="S467" t="str">
        <f>'RESUMEN TOTAL'!Y471</f>
        <v>APAGADO</v>
      </c>
      <c r="T467" t="str">
        <f>'RESUMEN TOTAL'!Z471</f>
        <v>APAGADO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 t="str">
        <f>'RESUMEN TOTAL'!W472</f>
        <v>APAGADO</v>
      </c>
      <c r="R468" t="str">
        <f>'RESUMEN TOTAL'!X472</f>
        <v>APAGADO</v>
      </c>
      <c r="S468" t="str">
        <f>'RESUMEN TOTAL'!Y472</f>
        <v>APAGADO</v>
      </c>
      <c r="T468" t="str">
        <f>'RESUMEN TOTAL'!Z472</f>
        <v>APAGADO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 t="str">
        <f>'RESUMEN TOTAL'!W473</f>
        <v>APAGADO</v>
      </c>
      <c r="R469" t="str">
        <f>'RESUMEN TOTAL'!X473</f>
        <v>APAGADO</v>
      </c>
      <c r="S469" t="str">
        <f>'RESUMEN TOTAL'!Y473</f>
        <v>APAGADO</v>
      </c>
      <c r="T469" t="str">
        <f>'RESUMEN TOTAL'!Z473</f>
        <v>APAGADO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 t="str">
        <f>'RESUMEN TOTAL'!W474</f>
        <v>APAGADO</v>
      </c>
      <c r="R470" t="str">
        <f>'RESUMEN TOTAL'!X474</f>
        <v>APAGADO</v>
      </c>
      <c r="S470" t="str">
        <f>'RESUMEN TOTAL'!Y474</f>
        <v>APAGADO</v>
      </c>
      <c r="T470" t="str">
        <f>'RESUMEN TOTAL'!Z474</f>
        <v>APAGADO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 t="str">
        <f>'RESUMEN TOTAL'!W475</f>
        <v>APAGADO</v>
      </c>
      <c r="R471" t="str">
        <f>'RESUMEN TOTAL'!X475</f>
        <v>APAGADO</v>
      </c>
      <c r="S471" t="str">
        <f>'RESUMEN TOTAL'!Y475</f>
        <v>APAGADO</v>
      </c>
      <c r="T471" t="str">
        <f>'RESUMEN TOTAL'!Z475</f>
        <v>APAGADO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 t="str">
        <f>'RESUMEN TOTAL'!W476</f>
        <v>APAGADO</v>
      </c>
      <c r="R472" t="str">
        <f>'RESUMEN TOTAL'!X476</f>
        <v>APAGADO</v>
      </c>
      <c r="S472" t="str">
        <f>'RESUMEN TOTAL'!Y476</f>
        <v>APAGADO</v>
      </c>
      <c r="T472" t="str">
        <f>'RESUMEN TOTAL'!Z476</f>
        <v>APAGADO</v>
      </c>
      <c r="U472" t="str">
        <f>'RESUMEN TOTAL'!AA476</f>
        <v>APAGADO</v>
      </c>
      <c r="V472" t="str">
        <f>'RESUMEN TOTAL'!AB476</f>
        <v>APAGADO</v>
      </c>
      <c r="W472" t="str">
        <f>'RESUMEN TOTAL'!AC476</f>
        <v>APAGADO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 t="str">
        <f>'RESUMEN TOTAL'!W477</f>
        <v>APAGADO</v>
      </c>
      <c r="R473" t="str">
        <f>'RESUMEN TOTAL'!X477</f>
        <v>APAGADO</v>
      </c>
      <c r="S473" t="str">
        <f>'RESUMEN TOTAL'!Y477</f>
        <v>APAGADO</v>
      </c>
      <c r="T473" t="str">
        <f>'RESUMEN TOTAL'!Z477</f>
        <v>APAGADO</v>
      </c>
      <c r="U473" t="str">
        <f>'RESUMEN TOTAL'!AA477</f>
        <v>APAGADO</v>
      </c>
      <c r="V473" t="str">
        <f>'RESUMEN TOTAL'!AB477</f>
        <v>APAGADO</v>
      </c>
      <c r="W473" t="str">
        <f>'RESUMEN TOTAL'!AC477</f>
        <v>APAGADO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 t="str">
        <f>'RESUMEN TOTAL'!W478</f>
        <v>APAGADO</v>
      </c>
      <c r="R474" t="str">
        <f>'RESUMEN TOTAL'!X478</f>
        <v>APAGADO</v>
      </c>
      <c r="S474" t="str">
        <f>'RESUMEN TOTAL'!Y478</f>
        <v>APAGADO</v>
      </c>
      <c r="T474" t="str">
        <f>'RESUMEN TOTAL'!Z478</f>
        <v>APAGADO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 t="str">
        <f>'RESUMEN TOTAL'!W479</f>
        <v>APAGADO</v>
      </c>
      <c r="R475" t="str">
        <f>'RESUMEN TOTAL'!X479</f>
        <v>APAGADO</v>
      </c>
      <c r="S475" t="str">
        <f>'RESUMEN TOTAL'!Y479</f>
        <v>APAGADO</v>
      </c>
      <c r="T475" t="str">
        <f>'RESUMEN TOTAL'!Z479</f>
        <v>APAGADO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 t="str">
        <f>'RESUMEN TOTAL'!W480</f>
        <v>APAGADO</v>
      </c>
      <c r="R476" t="str">
        <f>'RESUMEN TOTAL'!X480</f>
        <v>APAGADO</v>
      </c>
      <c r="S476" t="str">
        <f>'RESUMEN TOTAL'!Y480</f>
        <v>APAGADO</v>
      </c>
      <c r="T476" t="str">
        <f>'RESUMEN TOTAL'!Z480</f>
        <v>APAGADO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 t="str">
        <f>'RESUMEN TOTAL'!W481</f>
        <v>APAGADO</v>
      </c>
      <c r="R477" t="str">
        <f>'RESUMEN TOTAL'!X481</f>
        <v>APAGADO</v>
      </c>
      <c r="S477" t="str">
        <f>'RESUMEN TOTAL'!Y481</f>
        <v>APAGADO</v>
      </c>
      <c r="T477" t="str">
        <f>'RESUMEN TOTAL'!Z481</f>
        <v>APAGADO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 t="str">
        <f>'RESUMEN TOTAL'!W482</f>
        <v>APAGADO</v>
      </c>
      <c r="R478" t="str">
        <f>'RESUMEN TOTAL'!X482</f>
        <v>APAGADO</v>
      </c>
      <c r="S478" t="str">
        <f>'RESUMEN TOTAL'!Y482</f>
        <v>APAGADO</v>
      </c>
      <c r="T478" t="str">
        <f>'RESUMEN TOTAL'!Z482</f>
        <v>APAGADO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 t="str">
        <f>'RESUMEN TOTAL'!W483</f>
        <v>APAGADO</v>
      </c>
      <c r="R479" t="str">
        <f>'RESUMEN TOTAL'!X483</f>
        <v>APAGADO</v>
      </c>
      <c r="S479" t="str">
        <f>'RESUMEN TOTAL'!Y483</f>
        <v>APAGADO</v>
      </c>
      <c r="T479" t="str">
        <f>'RESUMEN TOTAL'!Z483</f>
        <v>APAGADO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 t="str">
        <f>'RESUMEN TOTAL'!W486</f>
        <v>APAGADO</v>
      </c>
      <c r="R482" t="str">
        <f>'RESUMEN TOTAL'!X486</f>
        <v>APAGADO</v>
      </c>
      <c r="S482" t="str">
        <f>'RESUMEN TOTAL'!Y486</f>
        <v>APAGADO</v>
      </c>
      <c r="T482" t="str">
        <f>'RESUMEN TOTAL'!Z486</f>
        <v>APAGADO</v>
      </c>
      <c r="U482" t="str">
        <f>'RESUMEN TOTAL'!AA486</f>
        <v>APAGADO</v>
      </c>
      <c r="V482" t="str">
        <f>'RESUMEN TOTAL'!AB486</f>
        <v>APAGADO</v>
      </c>
      <c r="W482" t="str">
        <f>'RESUMEN TOTAL'!AC486</f>
        <v>APAGADO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 t="str">
        <f>'RESUMEN TOTAL'!W487</f>
        <v>APAGADO</v>
      </c>
      <c r="R483" t="str">
        <f>'RESUMEN TOTAL'!X487</f>
        <v>APAGADO</v>
      </c>
      <c r="S483" t="str">
        <f>'RESUMEN TOTAL'!Y487</f>
        <v>APAGADO</v>
      </c>
      <c r="T483" t="str">
        <f>'RESUMEN TOTAL'!Z487</f>
        <v>APAGADO</v>
      </c>
      <c r="U483" t="str">
        <f>'RESUMEN TOTAL'!AA487</f>
        <v>APAGADO</v>
      </c>
      <c r="V483" t="str">
        <f>'RESUMEN TOTAL'!AB487</f>
        <v>APAGADO</v>
      </c>
      <c r="W483" t="str">
        <f>'RESUMEN TOTAL'!AC487</f>
        <v>APAGADO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 t="str">
        <f>'RESUMEN TOTAL'!W488</f>
        <v>APAGADO</v>
      </c>
      <c r="R484" t="str">
        <f>'RESUMEN TOTAL'!X488</f>
        <v>APAGADO</v>
      </c>
      <c r="S484" t="str">
        <f>'RESUMEN TOTAL'!Y488</f>
        <v>APAGADO</v>
      </c>
      <c r="T484" t="str">
        <f>'RESUMEN TOTAL'!Z488</f>
        <v>APAGADO</v>
      </c>
      <c r="U484" t="str">
        <f>'RESUMEN TOTAL'!AA488</f>
        <v>APAGADO</v>
      </c>
      <c r="V484" t="str">
        <f>'RESUMEN TOTAL'!AB488</f>
        <v>APAGADO</v>
      </c>
      <c r="W484" t="str">
        <f>'RESUMEN TOTAL'!AC488</f>
        <v>APAGADO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 t="str">
        <f>'RESUMEN TOTAL'!W489</f>
        <v>APAGADO</v>
      </c>
      <c r="R485" t="str">
        <f>'RESUMEN TOTAL'!X489</f>
        <v>APAGADO</v>
      </c>
      <c r="S485" t="str">
        <f>'RESUMEN TOTAL'!Y489</f>
        <v>APAGADO</v>
      </c>
      <c r="T485" t="str">
        <f>'RESUMEN TOTAL'!Z489</f>
        <v>APAGADO</v>
      </c>
      <c r="U485" t="str">
        <f>'RESUMEN TOTAL'!AA489</f>
        <v>APAGADO</v>
      </c>
      <c r="V485" t="str">
        <f>'RESUMEN TOTAL'!AB489</f>
        <v>APAGADO</v>
      </c>
      <c r="W485" t="str">
        <f>'RESUMEN TOTAL'!AC489</f>
        <v>APAGADO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 t="str">
        <f>'RESUMEN TOTAL'!W490</f>
        <v>APAGADO</v>
      </c>
      <c r="R486" t="str">
        <f>'RESUMEN TOTAL'!X490</f>
        <v>APAGADO</v>
      </c>
      <c r="S486" t="str">
        <f>'RESUMEN TOTAL'!Y490</f>
        <v>APAGADO</v>
      </c>
      <c r="T486" t="str">
        <f>'RESUMEN TOTAL'!Z490</f>
        <v>APAGADO</v>
      </c>
      <c r="U486" t="str">
        <f>'RESUMEN TOTAL'!AA490</f>
        <v>APAGADO</v>
      </c>
      <c r="V486" t="str">
        <f>'RESUMEN TOTAL'!AB490</f>
        <v>APAGADO</v>
      </c>
      <c r="W486" t="str">
        <f>'RESUMEN TOTAL'!AC490</f>
        <v>APAGADO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 t="str">
        <f>'RESUMEN TOTAL'!W491</f>
        <v>APAGADO</v>
      </c>
      <c r="R487" t="str">
        <f>'RESUMEN TOTAL'!X491</f>
        <v>APAGADO</v>
      </c>
      <c r="S487" t="str">
        <f>'RESUMEN TOTAL'!Y491</f>
        <v>APAGADO</v>
      </c>
      <c r="T487" t="str">
        <f>'RESUMEN TOTAL'!Z491</f>
        <v>APAGADO</v>
      </c>
      <c r="U487" t="str">
        <f>'RESUMEN TOTAL'!AA491</f>
        <v>APAGADO</v>
      </c>
      <c r="V487" t="str">
        <f>'RESUMEN TOTAL'!AB491</f>
        <v>APAGADO</v>
      </c>
      <c r="W487" t="str">
        <f>'RESUMEN TOTAL'!AC491</f>
        <v>APAGADO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 t="str">
        <f>'RESUMEN TOTAL'!W492</f>
        <v>APAGADO</v>
      </c>
      <c r="R488" t="str">
        <f>'RESUMEN TOTAL'!X492</f>
        <v>APAGADO</v>
      </c>
      <c r="S488" t="str">
        <f>'RESUMEN TOTAL'!Y492</f>
        <v>APAGADO</v>
      </c>
      <c r="T488" t="str">
        <f>'RESUMEN TOTAL'!Z492</f>
        <v>APAGADO</v>
      </c>
      <c r="U488" t="str">
        <f>'RESUMEN TOTAL'!AA492</f>
        <v>APAGADO</v>
      </c>
      <c r="V488" t="str">
        <f>'RESUMEN TOTAL'!AB492</f>
        <v>APAGADO</v>
      </c>
      <c r="W488" t="str">
        <f>'RESUMEN TOTAL'!AC492</f>
        <v>APAGADO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 t="str">
        <f>'RESUMEN TOTAL'!W493</f>
        <v>APAGADO</v>
      </c>
      <c r="R489" t="str">
        <f>'RESUMEN TOTAL'!X493</f>
        <v>APAGADO</v>
      </c>
      <c r="S489" t="str">
        <f>'RESUMEN TOTAL'!Y493</f>
        <v>APAGADO</v>
      </c>
      <c r="T489" t="str">
        <f>'RESUMEN TOTAL'!Z493</f>
        <v>APAGADO</v>
      </c>
      <c r="U489" t="str">
        <f>'RESUMEN TOTAL'!AA493</f>
        <v>APAGADO</v>
      </c>
      <c r="V489" t="str">
        <f>'RESUMEN TOTAL'!AB493</f>
        <v>APAGADO</v>
      </c>
      <c r="W489" t="str">
        <f>'RESUMEN TOTAL'!AC493</f>
        <v>APAGADO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 t="str">
        <f>'RESUMEN TOTAL'!W500</f>
        <v>APAGADO</v>
      </c>
      <c r="R496" t="str">
        <f>'RESUMEN TOTAL'!X500</f>
        <v>APAGADO</v>
      </c>
      <c r="S496" t="str">
        <f>'RESUMEN TOTAL'!Y500</f>
        <v>APAGADO</v>
      </c>
      <c r="T496" t="str">
        <f>'RESUMEN TOTAL'!Z500</f>
        <v>APAGADO</v>
      </c>
      <c r="U496" t="str">
        <f>'RESUMEN TOTAL'!AA500</f>
        <v>APAGADO</v>
      </c>
      <c r="V496" t="str">
        <f>'RESUMEN TOTAL'!AB500</f>
        <v>APAGADO</v>
      </c>
      <c r="W496" t="str">
        <f>'RESUMEN TOTAL'!AC500</f>
        <v>APAGADO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 t="str">
        <f>'RESUMEN TOTAL'!W501</f>
        <v>APAGADO</v>
      </c>
      <c r="R497" t="str">
        <f>'RESUMEN TOTAL'!X501</f>
        <v>APAGADO</v>
      </c>
      <c r="S497" t="str">
        <f>'RESUMEN TOTAL'!Y501</f>
        <v>APAGADO</v>
      </c>
      <c r="T497" t="str">
        <f>'RESUMEN TOTAL'!Z501</f>
        <v>APAGADO</v>
      </c>
      <c r="U497" t="str">
        <f>'RESUMEN TOTAL'!AA501</f>
        <v>APAGADO</v>
      </c>
      <c r="V497" t="str">
        <f>'RESUMEN TOTAL'!AB501</f>
        <v>APAGADO</v>
      </c>
      <c r="W497" t="str">
        <f>'RESUMEN TOTAL'!AC501</f>
        <v>APAGADO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 t="str">
        <f>'RESUMEN TOTAL'!W502</f>
        <v>APAGADO</v>
      </c>
      <c r="R498" t="str">
        <f>'RESUMEN TOTAL'!X502</f>
        <v>APAGADO</v>
      </c>
      <c r="S498" t="str">
        <f>'RESUMEN TOTAL'!Y502</f>
        <v>APAGADO</v>
      </c>
      <c r="T498" t="str">
        <f>'RESUMEN TOTAL'!Z502</f>
        <v>APAGADO</v>
      </c>
      <c r="U498" t="str">
        <f>'RESUMEN TOTAL'!AA502</f>
        <v>APAGADO</v>
      </c>
      <c r="V498" t="str">
        <f>'RESUMEN TOTAL'!AB502</f>
        <v>APAGADO</v>
      </c>
      <c r="W498" t="str">
        <f>'RESUMEN TOTAL'!AC502</f>
        <v>APAGADO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 t="str">
        <f>'RESUMEN TOTAL'!W503</f>
        <v>APAGADO</v>
      </c>
      <c r="R499" t="str">
        <f>'RESUMEN TOTAL'!X503</f>
        <v>APAGADO</v>
      </c>
      <c r="S499" t="str">
        <f>'RESUMEN TOTAL'!Y503</f>
        <v>APAGADO</v>
      </c>
      <c r="T499" t="str">
        <f>'RESUMEN TOTAL'!Z503</f>
        <v>APAGADO</v>
      </c>
      <c r="U499" t="str">
        <f>'RESUMEN TOTAL'!AA503</f>
        <v>APAGADO</v>
      </c>
      <c r="V499" t="str">
        <f>'RESUMEN TOTAL'!AB503</f>
        <v>APAGADO</v>
      </c>
      <c r="W499" t="str">
        <f>'RESUMEN TOTAL'!AC503</f>
        <v>APAGADO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 t="str">
        <f>'RESUMEN TOTAL'!W506</f>
        <v>APAGADO</v>
      </c>
      <c r="R502" t="str">
        <f>'RESUMEN TOTAL'!X506</f>
        <v>APAGADO</v>
      </c>
      <c r="S502" t="str">
        <f>'RESUMEN TOTAL'!Y506</f>
        <v>APAGADO</v>
      </c>
      <c r="T502" t="str">
        <f>'RESUMEN TOTAL'!Z506</f>
        <v>APAGADO</v>
      </c>
      <c r="U502" t="str">
        <f>'RESUMEN TOTAL'!AA506</f>
        <v>APAGADO</v>
      </c>
      <c r="V502" t="str">
        <f>'RESUMEN TOTAL'!AB506</f>
        <v>APAGADO</v>
      </c>
      <c r="W502" t="str">
        <f>'RESUMEN TOTAL'!AC506</f>
        <v>APAGADO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 t="str">
        <f>'RESUMEN TOTAL'!W512</f>
        <v>APAGADO</v>
      </c>
      <c r="R508" t="str">
        <f>'RESUMEN TOTAL'!X512</f>
        <v>APAGADO</v>
      </c>
      <c r="S508" t="str">
        <f>'RESUMEN TOTAL'!Y512</f>
        <v>APAGADO</v>
      </c>
      <c r="T508" t="str">
        <f>'RESUMEN TOTAL'!Z512</f>
        <v>APAGADO</v>
      </c>
      <c r="U508" t="str">
        <f>'RESUMEN TOTAL'!AA512</f>
        <v>APAGADO</v>
      </c>
      <c r="V508" t="str">
        <f>'RESUMEN TOTAL'!AB512</f>
        <v>APAGADO</v>
      </c>
      <c r="W508" t="str">
        <f>'RESUMEN TOTAL'!AC512</f>
        <v>APAGADO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 t="str">
        <f>'RESUMEN TOTAL'!W513</f>
        <v>APAGADO</v>
      </c>
      <c r="R509" t="str">
        <f>'RESUMEN TOTAL'!X513</f>
        <v>APAGADO</v>
      </c>
      <c r="S509" t="str">
        <f>'RESUMEN TOTAL'!Y513</f>
        <v>APAGADO</v>
      </c>
      <c r="T509" t="str">
        <f>'RESUMEN TOTAL'!Z513</f>
        <v>APAGADO</v>
      </c>
      <c r="U509" t="str">
        <f>'RESUMEN TOTAL'!AA513</f>
        <v>APAGADO</v>
      </c>
      <c r="V509" t="str">
        <f>'RESUMEN TOTAL'!AB513</f>
        <v>APAGADO</v>
      </c>
      <c r="W509" t="str">
        <f>'RESUMEN TOTAL'!AC513</f>
        <v>APAGADO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 t="str">
        <f>'RESUMEN TOTAL'!W514</f>
        <v>APAGADO</v>
      </c>
      <c r="R510" t="str">
        <f>'RESUMEN TOTAL'!X514</f>
        <v>APAGADO</v>
      </c>
      <c r="S510" t="str">
        <f>'RESUMEN TOTAL'!Y514</f>
        <v>APAGADO</v>
      </c>
      <c r="T510" t="str">
        <f>'RESUMEN TOTAL'!Z514</f>
        <v>APAGADO</v>
      </c>
      <c r="U510" t="str">
        <f>'RESUMEN TOTAL'!AA514</f>
        <v>APAGADO</v>
      </c>
      <c r="V510" t="str">
        <f>'RESUMEN TOTAL'!AB514</f>
        <v>APAGADO</v>
      </c>
      <c r="W510" t="str">
        <f>'RESUMEN TOTAL'!AC514</f>
        <v>APAGADO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 t="str">
        <f>'RESUMEN TOTAL'!W515</f>
        <v>APAGADO</v>
      </c>
      <c r="R511" t="str">
        <f>'RESUMEN TOTAL'!X515</f>
        <v>APAGADO</v>
      </c>
      <c r="S511" t="str">
        <f>'RESUMEN TOTAL'!Y515</f>
        <v>APAGADO</v>
      </c>
      <c r="T511" t="str">
        <f>'RESUMEN TOTAL'!Z515</f>
        <v>APAGADO</v>
      </c>
      <c r="U511" t="str">
        <f>'RESUMEN TOTAL'!AA515</f>
        <v>APAGADO</v>
      </c>
      <c r="V511" t="str">
        <f>'RESUMEN TOTAL'!AB515</f>
        <v>APAGADO</v>
      </c>
      <c r="W511" t="str">
        <f>'RESUMEN TOTAL'!AC515</f>
        <v>APAGADO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 t="str">
        <f>'RESUMEN TOTAL'!Y520</f>
        <v>APAGADO</v>
      </c>
      <c r="T516" t="str">
        <f>'RESUMEN TOTAL'!Z520</f>
        <v>APAGADO</v>
      </c>
      <c r="U516" t="str">
        <f>'RESUMEN TOTAL'!AA520</f>
        <v>APAGADO</v>
      </c>
      <c r="V516" t="str">
        <f>'RESUMEN TOTAL'!AB520</f>
        <v>APAGADO</v>
      </c>
      <c r="W516" t="str">
        <f>'RESUMEN TOTAL'!AC520</f>
        <v>APAGADO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 t="str">
        <f>'RESUMEN TOTAL'!W521</f>
        <v>APAGADO</v>
      </c>
      <c r="R517" t="str">
        <f>'RESUMEN TOTAL'!X521</f>
        <v>APAGADO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 t="str">
        <f>'RESUMEN TOTAL'!W528</f>
        <v>APAGADO</v>
      </c>
      <c r="R524" t="str">
        <f>'RESUMEN TOTAL'!X528</f>
        <v>APAGADO</v>
      </c>
      <c r="S524" t="str">
        <f>'RESUMEN TOTAL'!Y528</f>
        <v>APAGADO</v>
      </c>
      <c r="T524" t="str">
        <f>'RESUMEN TOTAL'!Z528</f>
        <v>APAGADO</v>
      </c>
      <c r="U524" t="str">
        <f>'RESUMEN TOTAL'!AA528</f>
        <v>APAGADO</v>
      </c>
      <c r="V524" t="str">
        <f>'RESUMEN TOTAL'!AB528</f>
        <v>APAGADO</v>
      </c>
      <c r="W524" t="str">
        <f>'RESUMEN TOTAL'!AC528</f>
        <v>APAGADO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 t="str">
        <f>'RESUMEN TOTAL'!W529</f>
        <v>APAGADO</v>
      </c>
      <c r="R525" t="str">
        <f>'RESUMEN TOTAL'!X529</f>
        <v>APAGADO</v>
      </c>
      <c r="S525" t="str">
        <f>'RESUMEN TOTAL'!Y529</f>
        <v>APAGADO</v>
      </c>
      <c r="T525" t="str">
        <f>'RESUMEN TOTAL'!Z529</f>
        <v>APAGADO</v>
      </c>
      <c r="U525" t="str">
        <f>'RESUMEN TOTAL'!AA529</f>
        <v>APAGADO</v>
      </c>
      <c r="V525" t="str">
        <f>'RESUMEN TOTAL'!AB529</f>
        <v>APAGADO</v>
      </c>
      <c r="W525" t="str">
        <f>'RESUMEN TOTAL'!AC529</f>
        <v>APAGADO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 t="str">
        <f>'RESUMEN TOTAL'!W534</f>
        <v>APAGADO</v>
      </c>
      <c r="R530" t="str">
        <f>'RESUMEN TOTAL'!X534</f>
        <v>APAGADO</v>
      </c>
      <c r="S530" t="str">
        <f>'RESUMEN TOTAL'!Y534</f>
        <v>APAGADO</v>
      </c>
      <c r="T530" t="str">
        <f>'RESUMEN TOTAL'!Z534</f>
        <v>APAGADO</v>
      </c>
      <c r="U530" t="str">
        <f>'RESUMEN TOTAL'!AA534</f>
        <v>APAGADO</v>
      </c>
      <c r="V530" t="str">
        <f>'RESUMEN TOTAL'!AB534</f>
        <v>APAGADO</v>
      </c>
      <c r="W530" t="str">
        <f>'RESUMEN TOTAL'!AC534</f>
        <v>APAGADO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 t="str">
        <f>'RESUMEN TOTAL'!W535</f>
        <v>APAGADO</v>
      </c>
      <c r="R531" t="str">
        <f>'RESUMEN TOTAL'!X535</f>
        <v>APAGADO</v>
      </c>
      <c r="S531" t="str">
        <f>'RESUMEN TOTAL'!Y535</f>
        <v>APAGADO</v>
      </c>
      <c r="T531" t="str">
        <f>'RESUMEN TOTAL'!Z535</f>
        <v>APAGADO</v>
      </c>
      <c r="U531" t="str">
        <f>'RESUMEN TOTAL'!AA535</f>
        <v>APAGADO</v>
      </c>
      <c r="V531" t="str">
        <f>'RESUMEN TOTAL'!AB535</f>
        <v>APAGADO</v>
      </c>
      <c r="W531" t="str">
        <f>'RESUMEN TOTAL'!AC535</f>
        <v>APAGADO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 t="str">
        <f>'RESUMEN TOTAL'!W538</f>
        <v>APAGADO</v>
      </c>
      <c r="R534">
        <f>'RESUMEN TOTAL'!X538</f>
        <v>0</v>
      </c>
      <c r="S534">
        <f>'RESUMEN TOTAL'!Y538</f>
        <v>0</v>
      </c>
      <c r="T534" t="str">
        <f>'RESUMEN TOTAL'!Z538</f>
        <v>APAGADO</v>
      </c>
      <c r="U534" t="str">
        <f>'RESUMEN TOTAL'!AA538</f>
        <v>APAGADO</v>
      </c>
      <c r="V534" t="str">
        <f>'RESUMEN TOTAL'!AB538</f>
        <v>APAGADO</v>
      </c>
      <c r="W534" t="str">
        <f>'RESUMEN TOTAL'!AC538</f>
        <v>APAGADO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 t="str">
        <f>'RESUMEN TOTAL'!W539</f>
        <v>APAGADO</v>
      </c>
      <c r="R535">
        <f>'RESUMEN TOTAL'!X539</f>
        <v>0</v>
      </c>
      <c r="S535">
        <f>'RESUMEN TOTAL'!Y539</f>
        <v>0</v>
      </c>
      <c r="T535" t="str">
        <f>'RESUMEN TOTAL'!Z539</f>
        <v>APAGADO</v>
      </c>
      <c r="U535" t="str">
        <f>'RESUMEN TOTAL'!AA539</f>
        <v>APAGADO</v>
      </c>
      <c r="V535" t="str">
        <f>'RESUMEN TOTAL'!AB539</f>
        <v>APAGADO</v>
      </c>
      <c r="W535" t="str">
        <f>'RESUMEN TOTAL'!AC539</f>
        <v>APAGADO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 t="str">
        <f>ESTADISTICA!V312</f>
        <v>APAGADO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 t="str">
        <f>ESTADISTICA!W340</f>
        <v>APAGADO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 t="str">
        <f>ESTADISTICA!W408</f>
        <v>APAGADO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 t="str">
        <f>ESTADISTICA!V436</f>
        <v>APAGADO</v>
      </c>
      <c r="W437" t="str">
        <f>ESTADISTICA!W436</f>
        <v>APAGADO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38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 t="str">
        <f>'RESUMEN TOTAL'!AC129</f>
        <v>APAGADO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 t="str">
        <f>'RESUMEN TOTAL'!AC138</f>
        <v>APAGADO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 t="str">
        <f>'RESUMEN TOTAL'!AC175</f>
        <v>APAGADO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 t="str">
        <f>'RESUMEN TOTAL'!AC178</f>
        <v>APAGADO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 t="str">
        <f>'RESUMEN TOTAL'!AC189</f>
        <v>APAGADO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 t="str">
        <f>'RESUMEN TOTAL'!AC221</f>
        <v>APAGADO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 t="str">
        <f>'RESUMEN TOTAL'!AC227</f>
        <v>APAGADO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 t="str">
        <f>'RESUMEN TOTAL'!AC237</f>
        <v>APAGADO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 t="str">
        <f>'RESUMEN TOTAL'!AC243</f>
        <v>APAGADO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 t="str">
        <f>'RESUMEN TOTAL'!AC256</f>
        <v>APAGADO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 t="str">
        <f>'RESUMEN TOTAL'!AB273</f>
        <v>APAGADO</v>
      </c>
      <c r="W266" t="str">
        <f>'RESUMEN TOTAL'!AC273</f>
        <v>APAGADO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 t="str">
        <f>'RESUMEN TOTAL'!AB296</f>
        <v>APAGADO</v>
      </c>
      <c r="W289" t="str">
        <f>'RESUMEN TOTAL'!AC296</f>
        <v>APAGADO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 t="str">
        <f>'RESUMEN TOTAL'!AB309</f>
        <v>APAGADO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 t="str">
        <f>'RESUMEN TOTAL'!AB310</f>
        <v>APAGADO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 t="str">
        <f>'RESUMEN TOTAL'!AB315</f>
        <v>APAGADO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 t="str">
        <f>'RESUMEN TOTAL'!AB317</f>
        <v>APAGADO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 t="str">
        <f>'RESUMEN TOTAL'!AC322</f>
        <v>APAGADO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 t="str">
        <f>'RESUMEN TOTAL'!AC343</f>
        <v>APAGADO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 t="str">
        <f>'RESUMEN TOTAL'!AC354</f>
        <v>APAGADO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 t="str">
        <f>'RESUMEN TOTAL'!AC355</f>
        <v>APAGADO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 t="str">
        <f>'RESUMEN TOTAL'!AB371</f>
        <v>APAGADO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 t="str">
        <f>'RESUMEN TOTAL'!AB372</f>
        <v>APAGADO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 t="str">
        <f>'RESUMEN TOTAL'!AC412</f>
        <v>APAGADO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 t="str">
        <f>'RESUMEN TOTAL'!AB413</f>
        <v>APAGADO</v>
      </c>
      <c r="W404" t="str">
        <f>'RESUMEN TOTAL'!AC413</f>
        <v>APAGADO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 t="str">
        <f>'RESUMEN TOTAL'!AB430</f>
        <v>APAGADO</v>
      </c>
      <c r="W421" t="str">
        <f>'RESUMEN TOTAL'!AC430</f>
        <v>APAGADO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 t="str">
        <f>'RESUMEN TOTAL'!AB440</f>
        <v>APAGADO</v>
      </c>
      <c r="W430" t="str">
        <f>'RESUMEN TOTAL'!AC440</f>
        <v>APAGADO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 t="str">
        <f>'RESUMEN TOTAL'!AB442</f>
        <v>APAGADO</v>
      </c>
      <c r="W432" t="str">
        <f>'RESUMEN TOTAL'!AC442</f>
        <v>APAGADO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 t="str">
        <f>'RESUMEN TOTAL'!AB454</f>
        <v>APAGADO</v>
      </c>
      <c r="W444" t="str">
        <f>'RESUMEN TOTAL'!AC454</f>
        <v>APAGADO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 t="str">
        <f>'RESUMEN TOTAL'!AB455</f>
        <v>APAGADO</v>
      </c>
      <c r="W445" t="str">
        <f>'RESUMEN TOTAL'!AC455</f>
        <v>APAGADO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 t="str">
        <f>'RESUMEN TOTAL'!AB456</f>
        <v>APAGADO</v>
      </c>
      <c r="W446" t="str">
        <f>'RESUMEN TOTAL'!AC456</f>
        <v>APAGADO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 t="str">
        <f>'RESUMEN TOTAL'!AB486</f>
        <v>APAGADO</v>
      </c>
      <c r="W456" t="str">
        <f>'RESUMEN TOTAL'!AC486</f>
        <v>APAGADO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 t="str">
        <f>'RESUMEN TOTAL'!AB487</f>
        <v>APAGADO</v>
      </c>
      <c r="W457" t="str">
        <f>'RESUMEN TOTAL'!AC487</f>
        <v>APAGADO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 t="str">
        <f>'RESUMEN TOTAL'!AB488</f>
        <v>APAGADO</v>
      </c>
      <c r="W458" t="str">
        <f>'RESUMEN TOTAL'!AC488</f>
        <v>APAGADO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 t="str">
        <f>'RESUMEN TOTAL'!AB493</f>
        <v>APAGADO</v>
      </c>
      <c r="W463" t="str">
        <f>'RESUMEN TOTAL'!AC493</f>
        <v>APAGADO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 t="str">
        <f>'RESUMEN TOTAL'!AB500</f>
        <v>APAGADO</v>
      </c>
      <c r="W470" t="str">
        <f>'RESUMEN TOTAL'!AC500</f>
        <v>APAGADO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 t="str">
        <f>'RESUMEN TOTAL'!AB506</f>
        <v>APAGADO</v>
      </c>
      <c r="W476" t="str">
        <f>'RESUMEN TOTAL'!AC506</f>
        <v>APAGADO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 t="str">
        <f>'RESUMEN TOTAL'!AB512</f>
        <v>APAGADO</v>
      </c>
      <c r="W482" t="str">
        <f>'RESUMEN TOTAL'!AC512</f>
        <v>APAGADO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TOTAL'!AB515</f>
        <v>APAGADO</v>
      </c>
      <c r="W483" t="str">
        <f>'RESUMEN TOTAL'!AC513</f>
        <v>APAGADO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 t="str">
        <f>'RESUMEN TOTAL'!AB520</f>
        <v>APAGADO</v>
      </c>
      <c r="W490" t="str">
        <f>'RESUMEN TOTAL'!AC520</f>
        <v>APAGADO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 t="str">
        <f>'RESUMEN TOTAL'!AB528</f>
        <v>APAGADO</v>
      </c>
      <c r="W498" t="str">
        <f>'RESUMEN TOTAL'!AC528</f>
        <v>APAGADO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 t="str">
        <f>'RESUMEN TOTAL'!AB534</f>
        <v>APAGADO</v>
      </c>
      <c r="W506" t="str">
        <f>'RESUMEN TOTAL'!AC534</f>
        <v>APAGADO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 t="str">
        <f>'RESUMEN TOTAL'!AB538</f>
        <v>APAGADO</v>
      </c>
      <c r="W510" t="str">
        <f>'RESUMEN TOTAL'!AC538</f>
        <v>APAGADO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 t="str">
        <f>'RESUMEN TOTAL'!Y138</f>
        <v>APAGADO</v>
      </c>
      <c r="T134" t="str">
        <f>'RESUMEN TOTAL'!Z138</f>
        <v>APAGADO</v>
      </c>
      <c r="U134" t="str">
        <f>'RESUMEN TOTAL'!AA138</f>
        <v>APAGADO</v>
      </c>
      <c r="V134" t="str">
        <f>'RESUMEN TOTAL'!AB138</f>
        <v>APAGADO</v>
      </c>
      <c r="W134" t="str">
        <f>'RESUMEN TOTAL'!AC138</f>
        <v>APAGADO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 t="str">
        <f>'RESUMEN TOTAL'!AB148</f>
        <v>APAGADO</v>
      </c>
      <c r="W144" t="str">
        <f>'RESUMEN TOTAL'!AC148</f>
        <v>APAGADO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 t="str">
        <f>'RESUMEN TOTAL'!X153</f>
        <v>APAGADO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 t="str">
        <f>'RESUMEN TOTAL'!AA154</f>
        <v>APAGADO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 t="str">
        <f>'RESUMEN TOTAL'!AA157</f>
        <v>APAGADO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 t="str">
        <f>'RESUMEN TOTAL'!AC169</f>
        <v>APAGADO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 t="str">
        <f>'RESUMEN TOTAL'!X175</f>
        <v>APAGADO</v>
      </c>
      <c r="S171" t="str">
        <f>'RESUMEN TOTAL'!Y175</f>
        <v>APAGADO</v>
      </c>
      <c r="T171" t="str">
        <f>'RESUMEN TOTAL'!Z175</f>
        <v>APAGADO</v>
      </c>
      <c r="U171" t="str">
        <f>'RESUMEN TOTAL'!AA175</f>
        <v>APAGADO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 t="str">
        <f>'RESUMEN TOTAL'!X178</f>
        <v>APAGADO</v>
      </c>
      <c r="S173" t="str">
        <f>'RESUMEN TOTAL'!Y178</f>
        <v>APAGADO</v>
      </c>
      <c r="T173" t="str">
        <f>'RESUMEN TOTAL'!Z178</f>
        <v>APAGADO</v>
      </c>
      <c r="U173" t="str">
        <f>'RESUMEN TOTAL'!AA178</f>
        <v>APAGADO</v>
      </c>
      <c r="V173" t="str">
        <f>'RESUMEN TOTAL'!AB178</f>
        <v>APAGADO</v>
      </c>
      <c r="W173" t="str">
        <f>'RESUMEN TOTAL'!AC178</f>
        <v>APAGADO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 t="str">
        <f>'RESUMEN TOTAL'!X179</f>
        <v>APAGADO</v>
      </c>
      <c r="S174" t="str">
        <f>'RESUMEN TOTAL'!Y179</f>
        <v>APAGADO</v>
      </c>
      <c r="T174" t="str">
        <f>'RESUMEN TOTAL'!Z179</f>
        <v>APAGADO</v>
      </c>
      <c r="U174" t="str">
        <f>'RESUMEN TOTAL'!AA179</f>
        <v>APAGADO</v>
      </c>
      <c r="V174" t="str">
        <f>'RESUMEN TOTAL'!AB179</f>
        <v>APAGADO</v>
      </c>
      <c r="W174" t="str">
        <f>'RESUMEN TOTAL'!AC179</f>
        <v>APAGADO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 t="str">
        <f>'RESUMEN TOTAL'!X184</f>
        <v>APAGADO</v>
      </c>
      <c r="S179" t="str">
        <f>'RESUMEN TOTAL'!Y184</f>
        <v>APAGADO</v>
      </c>
      <c r="T179" t="str">
        <f>'RESUMEN TOTAL'!Z184</f>
        <v>APAGADO</v>
      </c>
      <c r="U179" t="str">
        <f>'RESUMEN TOTAL'!AA184</f>
        <v>APAGADO</v>
      </c>
      <c r="V179" t="str">
        <f>'RESUMEN TOTAL'!AB184</f>
        <v>APAGADO</v>
      </c>
      <c r="W179" t="str">
        <f>'RESUMEN TOTAL'!AC184</f>
        <v>APAGADO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 t="str">
        <f>'RESUMEN TOTAL'!X185</f>
        <v>APAGADO</v>
      </c>
      <c r="S180" t="str">
        <f>'RESUMEN TOTAL'!Y185</f>
        <v>APAGADO</v>
      </c>
      <c r="T180" t="str">
        <f>'RESUMEN TOTAL'!Z185</f>
        <v>APAGADO</v>
      </c>
      <c r="U180" t="str">
        <f>'RESUMEN TOTAL'!AA185</f>
        <v>APAGADO</v>
      </c>
      <c r="V180" t="str">
        <f>'RESUMEN TOTAL'!AB185</f>
        <v>APAGADO</v>
      </c>
      <c r="W180" t="str">
        <f>'RESUMEN TOTAL'!AC185</f>
        <v>APAGADO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 t="str">
        <f>'RESUMEN TOTAL'!AB189</f>
        <v>APAGADO</v>
      </c>
      <c r="W184" t="str">
        <f>'RESUMEN TOTAL'!AC189</f>
        <v>APAGADO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 t="str">
        <f>'RESUMEN TOTAL'!X194</f>
        <v>APAGADO</v>
      </c>
      <c r="S189" t="str">
        <f>'RESUMEN TOTAL'!Y194</f>
        <v>APAGADO</v>
      </c>
      <c r="T189" t="str">
        <f>'RESUMEN TOTAL'!Z194</f>
        <v>APAGADO</v>
      </c>
      <c r="U189" t="str">
        <f>'RESUMEN TOTAL'!AA194</f>
        <v>APAGADO</v>
      </c>
      <c r="V189" t="str">
        <f>'RESUMEN TOTAL'!AB194</f>
        <v>APAGADO</v>
      </c>
      <c r="W189" t="str">
        <f>'RESUMEN TOTAL'!AC194</f>
        <v>APAGADO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 t="str">
        <f>'RESUMEN TOTAL'!X198</f>
        <v>APAGADO</v>
      </c>
      <c r="S193" t="str">
        <f>'RESUMEN TOTAL'!Y198</f>
        <v>APAGADO</v>
      </c>
      <c r="T193" t="str">
        <f>'RESUMEN TOTAL'!Z198</f>
        <v>APAGADO</v>
      </c>
      <c r="U193" t="str">
        <f>'RESUMEN TOTAL'!AA198</f>
        <v>APAGADO</v>
      </c>
      <c r="V193" t="str">
        <f>'RESUMEN TOTAL'!AB198</f>
        <v>APAGADO</v>
      </c>
      <c r="W193" t="str">
        <f>'RESUMEN TOTAL'!AC198</f>
        <v>APAGADO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 t="str">
        <f>'RESUMEN TOTAL'!AB204</f>
        <v>APAGADO</v>
      </c>
      <c r="W199" t="str">
        <f>'RESUMEN TOTAL'!AC204</f>
        <v>APAGADO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 t="str">
        <f>'RESUMEN TOTAL'!X205</f>
        <v>APAGADO</v>
      </c>
      <c r="S200" t="str">
        <f>'RESUMEN TOTAL'!Y205</f>
        <v>APAGADO</v>
      </c>
      <c r="T200" t="str">
        <f>'RESUMEN TOTAL'!Z205</f>
        <v>APAGADO</v>
      </c>
      <c r="U200" t="str">
        <f>'RESUMEN TOTAL'!AA205</f>
        <v>APAGADO</v>
      </c>
      <c r="V200" t="str">
        <f>'RESUMEN TOTAL'!AB205</f>
        <v>APAGADO</v>
      </c>
      <c r="W200" t="str">
        <f>'RESUMEN TOTAL'!AC205</f>
        <v>APAGADO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 t="str">
        <f>'RESUMEN TOTAL'!X221</f>
        <v>APAGADO</v>
      </c>
      <c r="S215" t="str">
        <f>'RESUMEN TOTAL'!Y221</f>
        <v>APAGADO</v>
      </c>
      <c r="T215" t="str">
        <f>'RESUMEN TOTAL'!Z221</f>
        <v>APAGADO</v>
      </c>
      <c r="U215" t="str">
        <f>'RESUMEN TOTAL'!AA221</f>
        <v>APAGADO</v>
      </c>
      <c r="V215" t="str">
        <f>'RESUMEN TOTAL'!AB221</f>
        <v>APAGADO</v>
      </c>
      <c r="W215" t="str">
        <f>'RESUMEN TOTAL'!AC221</f>
        <v>APAGADO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 t="str">
        <f>'RESUMEN TOTAL'!X227</f>
        <v>APAGADO</v>
      </c>
      <c r="S221" t="str">
        <f>'RESUMEN TOTAL'!Y227</f>
        <v>APAGADO</v>
      </c>
      <c r="T221" t="str">
        <f>'RESUMEN TOTAL'!Z227</f>
        <v>APAGADO</v>
      </c>
      <c r="U221" t="str">
        <f>'RESUMEN TOTAL'!AA227</f>
        <v>APAGADO</v>
      </c>
      <c r="V221" t="str">
        <f>'RESUMEN TOTAL'!AB227</f>
        <v>APAGADO</v>
      </c>
      <c r="W221" t="str">
        <f>'RESUMEN TOTAL'!AC227</f>
        <v>APAGADO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 t="str">
        <f>'RESUMEN TOTAL'!AC237</f>
        <v>APAGADO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 t="str">
        <f>'RESUMEN TOTAL'!X243</f>
        <v>APAGADO</v>
      </c>
      <c r="S237" t="str">
        <f>'RESUMEN TOTAL'!Y243</f>
        <v>APAGADO</v>
      </c>
      <c r="T237" t="str">
        <f>'RESUMEN TOTAL'!Z243</f>
        <v>APAGADO</v>
      </c>
      <c r="U237" t="str">
        <f>'RESUMEN TOTAL'!AA243</f>
        <v>APAGADO</v>
      </c>
      <c r="V237" t="str">
        <f>'RESUMEN TOTAL'!AB243</f>
        <v>APAGADO</v>
      </c>
      <c r="W237" t="str">
        <f>'RESUMEN TOTAL'!AC243</f>
        <v>APAGADO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 t="str">
        <f>'RESUMEN TOTAL'!X244</f>
        <v>APAGADO</v>
      </c>
      <c r="S238" t="str">
        <f>'RESUMEN TOTAL'!Y244</f>
        <v>APAGADO</v>
      </c>
      <c r="T238" t="str">
        <f>'RESUMEN TOTAL'!Z244</f>
        <v>APAGADO</v>
      </c>
      <c r="U238" t="str">
        <f>'RESUMEN TOTAL'!AA244</f>
        <v>APAGADO</v>
      </c>
      <c r="V238" t="str">
        <f>'RESUMEN TOTAL'!AB244</f>
        <v>APAGADO</v>
      </c>
      <c r="W238" t="str">
        <f>'RESUMEN TOTAL'!AC244</f>
        <v>APAGADO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 t="str">
        <f>'RESUMEN TOTAL'!X245</f>
        <v>APAGADO</v>
      </c>
      <c r="S239" t="str">
        <f>'RESUMEN TOTAL'!Y245</f>
        <v>APAGADO</v>
      </c>
      <c r="T239" t="str">
        <f>'RESUMEN TOTAL'!Z245</f>
        <v>APAGADO</v>
      </c>
      <c r="U239" t="str">
        <f>'RESUMEN TOTAL'!AA245</f>
        <v>APAGADO</v>
      </c>
      <c r="V239" t="str">
        <f>'RESUMEN TOTAL'!AB245</f>
        <v>APAGADO</v>
      </c>
      <c r="W239" t="str">
        <f>'RESUMEN TOTAL'!AC245</f>
        <v>APAGADO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 t="str">
        <f>'RESUMEN TOTAL'!AB251</f>
        <v>APAGADO</v>
      </c>
      <c r="W245" t="str">
        <f>'RESUMEN TOTAL'!AC251</f>
        <v>APAGADO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 t="str">
        <f>'RESUMEN TOTAL'!AB252</f>
        <v>APAGADO</v>
      </c>
      <c r="W246" t="str">
        <f>'RESUMEN TOTAL'!AC252</f>
        <v>APAGADO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 t="str">
        <f>'RESUMEN TOTAL'!AC256</f>
        <v>APAGADO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 t="str">
        <f>'RESUMEN TOTAL'!AB257</f>
        <v>APAGADO</v>
      </c>
      <c r="W251" t="str">
        <f>'RESUMEN TOTAL'!AC257</f>
        <v>APAGADO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 t="str">
        <f>'RESUMEN TOTAL'!Z273</f>
        <v>APAGADO</v>
      </c>
      <c r="U267" t="str">
        <f>'RESUMEN TOTAL'!AA273</f>
        <v>APAGADO</v>
      </c>
      <c r="V267" t="str">
        <f>'RESUMEN TOTAL'!AB273</f>
        <v>APAGADO</v>
      </c>
      <c r="W267" t="str">
        <f>'RESUMEN TOTAL'!AC273</f>
        <v>APAGADO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 t="str">
        <f>'RESUMEN TOTAL'!AB276</f>
        <v>APAGADO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 t="str">
        <f>'RESUMEN TOTAL'!W277</f>
        <v>APAGADO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 t="str">
        <f>'RESUMEN TOTAL'!W289</f>
        <v>APAGADO</v>
      </c>
      <c r="R283" t="str">
        <f>'RESUMEN TOTAL'!X289</f>
        <v>APAGADO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 t="str">
        <f>'RESUMEN TOTAL'!W290</f>
        <v>APAGADO</v>
      </c>
      <c r="R284" t="str">
        <f>'RESUMEN TOTAL'!X290</f>
        <v>APAGADO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 t="str">
        <f>'RESUMEN TOTAL'!W291</f>
        <v>APAGADO</v>
      </c>
      <c r="R285" t="str">
        <f>'RESUMEN TOTAL'!X291</f>
        <v>APAGADO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 t="str">
        <f>'RESUMEN TOTAL'!W296</f>
        <v>APAGADO</v>
      </c>
      <c r="R290" t="str">
        <f>'RESUMEN TOTAL'!X296</f>
        <v>APAGADO</v>
      </c>
      <c r="S290" t="str">
        <f>'RESUMEN TOTAL'!Y296</f>
        <v>APAGADO</v>
      </c>
      <c r="T290" t="str">
        <f>'RESUMEN TOTAL'!Z296</f>
        <v>APAGADO</v>
      </c>
      <c r="U290" t="str">
        <f>'RESUMEN TOTAL'!AA296</f>
        <v>APAGADO</v>
      </c>
      <c r="V290" t="str">
        <f>'RESUMEN TOTAL'!AB296</f>
        <v>APAGADO</v>
      </c>
      <c r="W290" t="str">
        <f>'RESUMEN TOTAL'!AC296</f>
        <v>APAGADO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 t="str">
        <f>'RESUMEN TOTAL'!X297</f>
        <v>APAGADO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 t="str">
        <f>'RESUMEN TOTAL'!X299</f>
        <v>APAGADO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 t="str">
        <f>'RESUMEN TOTAL'!X300</f>
        <v>APAGADO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 t="str">
        <f>'RESUMEN TOTAL'!X301</f>
        <v>APAGADO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 t="str">
        <f>'RESUMEN TOTAL'!X306</f>
        <v>APAGADO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 t="str">
        <f>'RESUMEN TOTAL'!X307</f>
        <v>APAGADO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 t="str">
        <f>'RESUMEN TOTAL'!X308</f>
        <v>APAGADO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 t="str">
        <f>'RESUMEN TOTAL'!W309</f>
        <v>APAGADO</v>
      </c>
      <c r="R302" t="str">
        <f>'RESUMEN TOTAL'!X309</f>
        <v>APAGADO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 t="str">
        <f>'RESUMEN TOTAL'!AB309</f>
        <v>APAGADO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 t="str">
        <f>'RESUMEN TOTAL'!W310</f>
        <v>APAGADO</v>
      </c>
      <c r="R303" t="str">
        <f>'RESUMEN TOTAL'!X310</f>
        <v>APAGADO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 t="str">
        <f>'RESUMEN TOTAL'!AB310</f>
        <v>APAGADO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 t="str">
        <f>'RESUMEN TOTAL'!X311</f>
        <v>APAGADO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 t="str">
        <f>'RESUMEN TOTAL'!X312</f>
        <v>APAGADO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 t="str">
        <f>'RESUMEN TOTAL'!X313</f>
        <v>APAGADO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 t="str">
        <f>'RESUMEN TOTAL'!X314</f>
        <v>APAGADO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 t="str">
        <f>'RESUMEN TOTAL'!W315</f>
        <v>APAGADO</v>
      </c>
      <c r="R308" t="str">
        <f>'RESUMEN TOTAL'!X315</f>
        <v>APAGADO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 t="str">
        <f>'RESUMEN TOTAL'!AB315</f>
        <v>APAGADO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 t="str">
        <f>'RESUMEN TOTAL'!X316</f>
        <v>APAGADO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 t="str">
        <f>'RESUMEN TOTAL'!W317</f>
        <v>APAGADO</v>
      </c>
      <c r="R310" t="str">
        <f>'RESUMEN TOTAL'!X317</f>
        <v>APAGADO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 t="str">
        <f>'RESUMEN TOTAL'!AB317</f>
        <v>APAGADO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 t="str">
        <f>'RESUMEN TOTAL'!AC322</f>
        <v>APAGADO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 t="str">
        <f>'RESUMEN TOTAL'!AB324</f>
        <v>APAGADO</v>
      </c>
      <c r="W317" t="str">
        <f>'RESUMEN TOTAL'!AC324</f>
        <v>APAGADO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 t="str">
        <f>'RESUMEN TOTAL'!AB325</f>
        <v>APAGADO</v>
      </c>
      <c r="W318" t="str">
        <f>'RESUMEN TOTAL'!AC325</f>
        <v>APAGADO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 t="str">
        <f>'RESUMEN TOTAL'!AB326</f>
        <v>APAGADO</v>
      </c>
      <c r="W319" t="str">
        <f>'RESUMEN TOTAL'!AC326</f>
        <v>APAGADO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 t="str">
        <f>'RESUMEN TOTAL'!AB327</f>
        <v>APAGADO</v>
      </c>
      <c r="W320" t="str">
        <f>'RESUMEN TOTAL'!AC327</f>
        <v>APAGADO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 t="str">
        <f>'RESUMEN TOTAL'!W343</f>
        <v>APAGADO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 t="str">
        <f>'RESUMEN TOTAL'!AC343</f>
        <v>APAGADO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 t="str">
        <f>'RESUMEN TOTAL'!AC354</f>
        <v>APAGADO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 t="str">
        <f>'RESUMEN TOTAL'!AC355</f>
        <v>APAGADO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 t="str">
        <f>'RESUMEN TOTAL'!W368</f>
        <v>APAGADO</v>
      </c>
      <c r="R361" t="str">
        <f>'RESUMEN TOTAL'!X368</f>
        <v>APAGADO</v>
      </c>
      <c r="S361" t="str">
        <f>'RESUMEN TOTAL'!Y368</f>
        <v>APAGADO</v>
      </c>
      <c r="T361" t="str">
        <f>'RESUMEN TOTAL'!Z368</f>
        <v>APAGADO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 t="str">
        <f>'RESUMEN TOTAL'!W369</f>
        <v>APAGADO</v>
      </c>
      <c r="R362" t="str">
        <f>'RESUMEN TOTAL'!X369</f>
        <v>APAGADO</v>
      </c>
      <c r="S362" t="str">
        <f>'RESUMEN TOTAL'!Y369</f>
        <v>APAGADO</v>
      </c>
      <c r="T362" t="str">
        <f>'RESUMEN TOTAL'!Z369</f>
        <v>APAGADO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 t="str">
        <f>'RESUMEN TOTAL'!W370</f>
        <v>APAGADO</v>
      </c>
      <c r="R363" t="str">
        <f>'RESUMEN TOTAL'!X370</f>
        <v>APAGADO</v>
      </c>
      <c r="S363" t="str">
        <f>'RESUMEN TOTAL'!Y370</f>
        <v>APAGADO</v>
      </c>
      <c r="T363" t="str">
        <f>'RESUMEN TOTAL'!Z370</f>
        <v>APAGADO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>
        <f>'RESUMEN TOTAL'!AA371</f>
        <v>0</v>
      </c>
      <c r="V364" t="str">
        <f>'RESUMEN TOTAL'!AB371</f>
        <v>APAGADO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>
        <f>'RESUMEN TOTAL'!AA372</f>
        <v>0</v>
      </c>
      <c r="V365" t="str">
        <f>'RESUMEN TOTAL'!AB372</f>
        <v>APAGADO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 t="str">
        <f>'RESUMEN TOTAL'!W374</f>
        <v>APAGADO</v>
      </c>
      <c r="R367" t="str">
        <f>'RESUMEN TOTAL'!X374</f>
        <v>APAGADO</v>
      </c>
      <c r="S367" t="str">
        <f>'RESUMEN TOTAL'!Y374</f>
        <v>APAGADO</v>
      </c>
      <c r="T367" t="str">
        <f>'RESUMEN TOTAL'!Z374</f>
        <v>APAGADO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 t="str">
        <f>'RESUMEN TOTAL'!AB377</f>
        <v>APAGADO</v>
      </c>
      <c r="W370" t="str">
        <f>'RESUMEN TOTAL'!AC377</f>
        <v>APAGADO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 t="str">
        <f>'RESUMEN TOTAL'!AB378</f>
        <v>APAGADO</v>
      </c>
      <c r="W371" t="str">
        <f>'RESUMEN TOTAL'!AC378</f>
        <v>APAGADO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 t="str">
        <f>'RESUMEN TOTAL'!W412</f>
        <v>APAGADO</v>
      </c>
      <c r="R404" t="str">
        <f>'RESUMEN TOTAL'!X412</f>
        <v>APAGADO</v>
      </c>
      <c r="S404" t="str">
        <f>'RESUMEN TOTAL'!Y412</f>
        <v>APAGADO</v>
      </c>
      <c r="T404" t="str">
        <f>'RESUMEN TOTAL'!Z412</f>
        <v>APAGADO</v>
      </c>
      <c r="U404" t="str">
        <f>'RESUMEN TOTAL'!AA412</f>
        <v>APAGADO</v>
      </c>
      <c r="V404">
        <f>'RESUMEN TOTAL'!AB412</f>
        <v>0</v>
      </c>
      <c r="W404" t="str">
        <f>'RESUMEN TOTAL'!AC412</f>
        <v>APAGADO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 t="str">
        <f>'RESUMEN TOTAL'!W413</f>
        <v>APAGADO</v>
      </c>
      <c r="R405" t="str">
        <f>'RESUMEN TOTAL'!X413</f>
        <v>APAGADO</v>
      </c>
      <c r="S405" t="str">
        <f>'RESUMEN TOTAL'!Y413</f>
        <v>APAGADO</v>
      </c>
      <c r="T405" t="str">
        <f>'RESUMEN TOTAL'!Z413</f>
        <v>APAGADO</v>
      </c>
      <c r="U405" t="str">
        <f>'RESUMEN TOTAL'!AA413</f>
        <v>APAGADO</v>
      </c>
      <c r="V405" t="str">
        <f>'RESUMEN TOTAL'!AB413</f>
        <v>APAGADO</v>
      </c>
      <c r="W405" t="str">
        <f>'RESUMEN TOTAL'!AC413</f>
        <v>APAGADO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 t="str">
        <f>'RESUMEN TOTAL'!X421</f>
        <v>APAGADO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 t="str">
        <f>'RESUMEN TOTAL'!X422</f>
        <v>APAGADO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 t="str">
        <f>'RESUMEN TOTAL'!X423</f>
        <v>APAGADO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 t="str">
        <f>'RESUMEN TOTAL'!X424</f>
        <v>APAGADO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 t="str">
        <f>'RESUMEN TOTAL'!X425</f>
        <v>APAGADO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 t="str">
        <f>'RESUMEN TOTAL'!X426</f>
        <v>APAGADO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 t="str">
        <f>'RESUMEN TOTAL'!X427</f>
        <v>APAGADO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 t="str">
        <f>'RESUMEN TOTAL'!X428</f>
        <v>APAGADO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 t="str">
        <f>'RESUMEN TOTAL'!W429</f>
        <v>APAGADO</v>
      </c>
      <c r="R421" t="str">
        <f>'RESUMEN TOTAL'!X429</f>
        <v>APAGADO</v>
      </c>
      <c r="S421" t="str">
        <f>'RESUMEN TOTAL'!Y429</f>
        <v>APAGADO</v>
      </c>
      <c r="T421" t="str">
        <f>'RESUMEN TOTAL'!Z429</f>
        <v>APAGADO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 t="str">
        <f>'RESUMEN TOTAL'!W430</f>
        <v>APAGADO</v>
      </c>
      <c r="R422" t="str">
        <f>'RESUMEN TOTAL'!X430</f>
        <v>APAGADO</v>
      </c>
      <c r="S422" t="str">
        <f>'RESUMEN TOTAL'!Y430</f>
        <v>APAGADO</v>
      </c>
      <c r="T422" t="str">
        <f>'RESUMEN TOTAL'!Z430</f>
        <v>APAGADO</v>
      </c>
      <c r="U422" t="str">
        <f>'RESUMEN TOTAL'!AA430</f>
        <v>APAGADO</v>
      </c>
      <c r="V422" t="str">
        <f>'RESUMEN TOTAL'!AB430</f>
        <v>APAGADO</v>
      </c>
      <c r="W422" t="str">
        <f>'RESUMEN TOTAL'!AC430</f>
        <v>APAGADO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 t="str">
        <f>'RESUMEN TOTAL'!W432</f>
        <v>APAGADO</v>
      </c>
      <c r="R424" t="str">
        <f>'RESUMEN TOTAL'!X432</f>
        <v>APAGADO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 t="str">
        <f>'RESUMEN TOTAL'!Y433</f>
        <v>APAGADO</v>
      </c>
      <c r="T425" t="str">
        <f>'RESUMEN TOTAL'!Z433</f>
        <v>APAGADO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 t="str">
        <f>'RESUMEN TOTAL'!AA440</f>
        <v>APAGADO</v>
      </c>
      <c r="V431" t="str">
        <f>'RESUMEN TOTAL'!AB440</f>
        <v>APAGADO</v>
      </c>
      <c r="W431" t="str">
        <f>'RESUMEN TOTAL'!AC440</f>
        <v>APAGADO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 t="str">
        <f>'RESUMEN TOTAL'!AB442</f>
        <v>APAGADO</v>
      </c>
      <c r="W433" t="str">
        <f>'RESUMEN TOTAL'!AC442</f>
        <v>APAGADO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 t="str">
        <f>'RESUMEN TOTAL'!W454</f>
        <v>APAGADO</v>
      </c>
      <c r="R445" t="str">
        <f>'RESUMEN TOTAL'!X454</f>
        <v>APAGADO</v>
      </c>
      <c r="S445" t="str">
        <f>'RESUMEN TOTAL'!Y454</f>
        <v>APAGADO</v>
      </c>
      <c r="T445" t="str">
        <f>'RESUMEN TOTAL'!Z454</f>
        <v>APAGADO</v>
      </c>
      <c r="U445" t="str">
        <f>'RESUMEN TOTAL'!AA454</f>
        <v>APAGADO</v>
      </c>
      <c r="V445" t="str">
        <f>'RESUMEN TOTAL'!AB454</f>
        <v>APAGADO</v>
      </c>
      <c r="W445" t="str">
        <f>'RESUMEN TOTAL'!AC454</f>
        <v>APAGADO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 t="str">
        <f>'RESUMEN TOTAL'!W455</f>
        <v>APAGADO</v>
      </c>
      <c r="R446" t="str">
        <f>'RESUMEN TOTAL'!X455</f>
        <v>APAGADO</v>
      </c>
      <c r="S446" t="str">
        <f>'RESUMEN TOTAL'!Y455</f>
        <v>APAGADO</v>
      </c>
      <c r="T446" t="str">
        <f>'RESUMEN TOTAL'!Z455</f>
        <v>APAGADO</v>
      </c>
      <c r="U446" t="str">
        <f>'RESUMEN TOTAL'!AA455</f>
        <v>APAGADO</v>
      </c>
      <c r="V446" t="str">
        <f>'RESUMEN TOTAL'!AB455</f>
        <v>APAGADO</v>
      </c>
      <c r="W446" t="str">
        <f>'RESUMEN TOTAL'!AC455</f>
        <v>APAGADO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 t="str">
        <f>'RESUMEN TOTAL'!W456</f>
        <v>APAGADO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 t="str">
        <f>'RESUMEN TOTAL'!AA456</f>
        <v>APAGADO</v>
      </c>
      <c r="V447" t="str">
        <f>'RESUMEN TOTAL'!AB456</f>
        <v>APAGADO</v>
      </c>
      <c r="W447" t="str">
        <f>'RESUMEN TOTAL'!AC456</f>
        <v>APAGADO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 t="str">
        <f>'RESUMEN TOTAL'!AB486</f>
        <v>APAGADO</v>
      </c>
      <c r="W457" t="str">
        <f>'RESUMEN TOTAL'!AC486</f>
        <v>APAGADO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 t="str">
        <f>'RESUMEN TOTAL'!W487</f>
        <v>APAGADO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 t="str">
        <f>'RESUMEN TOTAL'!AB487</f>
        <v>APAGADO</v>
      </c>
      <c r="W458" t="str">
        <f>'RESUMEN TOTAL'!AC487</f>
        <v>APAGADO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 t="str">
        <f>'RESUMEN TOTAL'!W488</f>
        <v>APAGADO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 t="str">
        <f>'RESUMEN TOTAL'!AB488</f>
        <v>APAGADO</v>
      </c>
      <c r="W459" t="str">
        <f>'RESUMEN TOTAL'!AC488</f>
        <v>APAGADO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 t="str">
        <f>'RESUMEN TOTAL'!AB489</f>
        <v>APAGADO</v>
      </c>
      <c r="W460" t="str">
        <f>'RESUMEN TOTAL'!AC489</f>
        <v>APAGADO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 t="str">
        <f>'RESUMEN TOTAL'!W490</f>
        <v>APAGADO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 t="str">
        <f>'RESUMEN TOTAL'!AA490</f>
        <v>APAGADO</v>
      </c>
      <c r="V461" t="str">
        <f>'RESUMEN TOTAL'!AB490</f>
        <v>APAGADO</v>
      </c>
      <c r="W461" t="str">
        <f>'RESUMEN TOTAL'!AC490</f>
        <v>APAGADO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 t="str">
        <f>'RESUMEN TOTAL'!W491</f>
        <v>APAGADO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 t="str">
        <f>'RESUMEN TOTAL'!AA491</f>
        <v>APAGADO</v>
      </c>
      <c r="V462" t="str">
        <f>'RESUMEN TOTAL'!AB491</f>
        <v>APAGADO</v>
      </c>
      <c r="W462" t="str">
        <f>'RESUMEN TOTAL'!AC491</f>
        <v>APAGADO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 t="str">
        <f>'RESUMEN TOTAL'!W492</f>
        <v>APAGADO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 t="str">
        <f>'RESUMEN TOTAL'!AA492</f>
        <v>APAGADO</v>
      </c>
      <c r="V463" t="str">
        <f>'RESUMEN TOTAL'!AB492</f>
        <v>APAGADO</v>
      </c>
      <c r="W463" t="str">
        <f>'RESUMEN TOTAL'!AC492</f>
        <v>APAGADO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 t="str">
        <f>'RESUMEN TOTAL'!W493</f>
        <v>APAGADO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 t="str">
        <f>'RESUMEN TOTAL'!AA493</f>
        <v>APAGADO</v>
      </c>
      <c r="V464" t="str">
        <f>'RESUMEN TOTAL'!AB493</f>
        <v>APAGADO</v>
      </c>
      <c r="W464" t="str">
        <f>'RESUMEN TOTAL'!AC493</f>
        <v>APAGADO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 t="str">
        <f>'RESUMEN TOTAL'!AB500</f>
        <v>APAGADO</v>
      </c>
      <c r="W471" t="str">
        <f>'RESUMEN TOTAL'!AC500</f>
        <v>APAGADO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 t="str">
        <f>'RESUMEN TOTAL'!AB501</f>
        <v>APAGADO</v>
      </c>
      <c r="W472" t="str">
        <f>'RESUMEN TOTAL'!AC501</f>
        <v>APAGADO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 t="str">
        <f>'RESUMEN TOTAL'!AB502</f>
        <v>APAGADO</v>
      </c>
      <c r="W473" t="str">
        <f>'RESUMEN TOTAL'!AC502</f>
        <v>APAGADO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 t="str">
        <f>'RESUMEN TOTAL'!AB503</f>
        <v>APAGADO</v>
      </c>
      <c r="W474" t="str">
        <f>'RESUMEN TOTAL'!AC503</f>
        <v>APAGADO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 t="str">
        <f>'RESUMEN TOTAL'!W506</f>
        <v>APAGADO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 t="str">
        <f>'RESUMEN TOTAL'!AB506</f>
        <v>APAGADO</v>
      </c>
      <c r="W477" t="str">
        <f>'RESUMEN TOTAL'!AC506</f>
        <v>APAGADO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 t="str">
        <f>'RESUMEN TOTAL'!W512</f>
        <v>APAGADO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 t="str">
        <f>'RESUMEN TOTAL'!AB512</f>
        <v>APAGADO</v>
      </c>
      <c r="W483" t="str">
        <f>'RESUMEN TOTAL'!AC512</f>
        <v>APAGADO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 t="str">
        <f>'RESUMEN TOTAL'!W513</f>
        <v>APAGADO</v>
      </c>
      <c r="R484" t="str">
        <f>'RESUMEN TOTAL'!X513</f>
        <v>APAGADO</v>
      </c>
      <c r="S484" t="str">
        <f>'RESUMEN TOTAL'!Y513</f>
        <v>APAGADO</v>
      </c>
      <c r="T484" t="str">
        <f>'RESUMEN TOTAL'!Z513</f>
        <v>APAGADO</v>
      </c>
      <c r="U484" t="str">
        <f>'RESUMEN TOTAL'!AA513</f>
        <v>APAGADO</v>
      </c>
      <c r="V484" t="str">
        <f>'RESUMEN TOTAL'!AB515</f>
        <v>APAGADO</v>
      </c>
      <c r="W484" t="str">
        <f>'RESUMEN TOTAL'!AC513</f>
        <v>APAGADO</v>
      </c>
      <c r="X484">
        <f>'RESUMEN TOTAL'!AD513</f>
        <v>0</v>
      </c>
      <c r="Y484">
        <f>'RESUMEN TOTAL'!AE513</f>
        <v>0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 t="str">
        <f>'RESUMEN TOTAL'!AB520</f>
        <v>APAGADO</v>
      </c>
      <c r="W491" t="str">
        <f>'RESUMEN TOTAL'!AC520</f>
        <v>APAGADO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 t="str">
        <f>'RESUMEN TOTAL'!W521</f>
        <v>APAGADO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 t="str">
        <f>'RESUMEN TOTAL'!W528</f>
        <v>APAGADO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 t="str">
        <f>'RESUMEN TOTAL'!AA528</f>
        <v>APAGADO</v>
      </c>
      <c r="V499" t="str">
        <f>'RESUMEN TOTAL'!AB528</f>
        <v>APAGADO</v>
      </c>
      <c r="W499" t="str">
        <f>'RESUMEN TOTAL'!AC528</f>
        <v>APAGADO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 t="str">
        <f>'RESUMEN TOTAL'!W529</f>
        <v>APAGADO</v>
      </c>
      <c r="R500" t="str">
        <f>'RESUMEN TOTAL'!X529</f>
        <v>APAGADO</v>
      </c>
      <c r="S500" t="str">
        <f>'RESUMEN TOTAL'!Y529</f>
        <v>APAGADO</v>
      </c>
      <c r="T500" t="str">
        <f>'RESUMEN TOTAL'!Z529</f>
        <v>APAGADO</v>
      </c>
      <c r="U500" t="str">
        <f>'RESUMEN TOTAL'!AA529</f>
        <v>APAGADO</v>
      </c>
      <c r="V500" t="str">
        <f>'RESUMEN TOTAL'!AB529</f>
        <v>APAGADO</v>
      </c>
      <c r="W500" t="str">
        <f>'RESUMEN TOTAL'!AC529</f>
        <v>APAGADO</v>
      </c>
      <c r="X500">
        <f>'RESUMEN TOTAL'!AD529</f>
        <v>0</v>
      </c>
      <c r="Y500">
        <f>'RESUMEN TOTAL'!AE529</f>
        <v>0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 t="str">
        <f>'RESUMEN TOTAL'!W534</f>
        <v>APAGADO</v>
      </c>
      <c r="R507" t="str">
        <f>'RESUMEN TOTAL'!X534</f>
        <v>APAGADO</v>
      </c>
      <c r="S507" t="str">
        <f>'RESUMEN TOTAL'!Y534</f>
        <v>APAGADO</v>
      </c>
      <c r="T507" t="str">
        <f>'RESUMEN TOTAL'!Z534</f>
        <v>APAGADO</v>
      </c>
      <c r="U507" t="str">
        <f>'RESUMEN TOTAL'!AA534</f>
        <v>APAGADO</v>
      </c>
      <c r="V507" t="str">
        <f>'RESUMEN TOTAL'!AB534</f>
        <v>APAGADO</v>
      </c>
      <c r="W507" t="str">
        <f>'RESUMEN TOTAL'!AC534</f>
        <v>APAGADO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 t="str">
        <f>'RESUMEN TOTAL'!AB535</f>
        <v>APAGADO</v>
      </c>
      <c r="W508" t="str">
        <f>'RESUMEN TOTAL'!AC535</f>
        <v>APAGADO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 t="str">
        <f>'RESUMEN TOTAL'!Z538</f>
        <v>APAGADO</v>
      </c>
      <c r="U511" t="str">
        <f>'RESUMEN TOTAL'!AA538</f>
        <v>APAGADO</v>
      </c>
      <c r="V511" t="str">
        <f>'RESUMEN TOTAL'!AB538</f>
        <v>APAGADO</v>
      </c>
      <c r="W511" t="str">
        <f>'RESUMEN TOTAL'!AC538</f>
        <v>APAGADO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 t="str">
        <f>'RESUMEN TOTAL'!Z539</f>
        <v>APAGADO</v>
      </c>
      <c r="U512" t="str">
        <f>'RESUMEN TOTAL'!AA539</f>
        <v>APAGADO</v>
      </c>
      <c r="V512" t="str">
        <f>'RESUMEN TOTAL'!AB539</f>
        <v>APAGADO</v>
      </c>
      <c r="W512" t="str">
        <f>'RESUMEN TOTAL'!AC539</f>
        <v>APAGADO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 t="str">
        <f>'RESUMEN TOTAL'!AC129</f>
        <v>APAGADO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 t="str">
        <f>'RESUMEN TOTAL'!AC138</f>
        <v>APAGADO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 t="str">
        <f>'RESUMEN TOTAL'!AC175</f>
        <v>APAGADO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 t="str">
        <f>'RESUMEN TOTAL'!AC178</f>
        <v>APAGADO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 t="str">
        <f>'RESUMEN TOTAL'!AC189</f>
        <v>APAGADO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 t="str">
        <f>'RESUMEN TOTAL'!AC221</f>
        <v>APAGADO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 t="str">
        <f>'RESUMEN TOTAL'!AC227</f>
        <v>APAGADO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 t="str">
        <f>'RESUMEN TOTAL'!AC237</f>
        <v>APAGADO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 t="str">
        <f>'RESUMEN TOTAL'!AC243</f>
        <v>APAGADO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 t="str">
        <f>'RESUMEN TOTAL'!AC256</f>
        <v>APAGADO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 t="str">
        <f>'RESUMEN TOTAL'!AB273</f>
        <v>APAGADO</v>
      </c>
      <c r="W266" t="str">
        <f>'RESUMEN TOTAL'!AC273</f>
        <v>APAGADO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 t="str">
        <f>'RESUMEN TOTAL'!AB296</f>
        <v>APAGADO</v>
      </c>
      <c r="W289" t="str">
        <f>'RESUMEN TOTAL'!AC296</f>
        <v>APAGADO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 t="str">
        <f>'RESUMEN TOTAL'!AB309</f>
        <v>APAGADO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 t="str">
        <f>'RESUMEN TOTAL'!AB310</f>
        <v>APAGADO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 t="str">
        <f>'RESUMEN TOTAL'!AB315</f>
        <v>APAGADO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 t="str">
        <f>'RESUMEN TOTAL'!AB317</f>
        <v>APAGADO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 t="str">
        <f>'RESUMEN TOTAL'!AC322</f>
        <v>APAGADO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 t="str">
        <f>'RESUMEN TOTAL'!AC343</f>
        <v>APAGADO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 t="str">
        <f>'RESUMEN TOTAL'!AC354</f>
        <v>APAGADO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 t="str">
        <f>'RESUMEN TOTAL'!AC355</f>
        <v>APAGADO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 t="str">
        <f>'RESUMEN TOTAL'!AB371</f>
        <v>APAGADO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 t="str">
        <f>'RESUMEN TOTAL'!AB372</f>
        <v>APAGADO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 t="str">
        <f>'RESUMEN TOTAL'!AC412</f>
        <v>APAGADO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 t="str">
        <f>'RESUMEN TOTAL'!AB413</f>
        <v>APAGADO</v>
      </c>
      <c r="W404" t="str">
        <f>'RESUMEN TOTAL'!AC413</f>
        <v>APAGADO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 t="str">
        <f>'RESUMEN TOTAL'!AB430</f>
        <v>APAGADO</v>
      </c>
      <c r="W421" t="str">
        <f>'RESUMEN TOTAL'!AC430</f>
        <v>APAGADO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 t="str">
        <f>'RESUMEN TOTAL'!AB440</f>
        <v>APAGADO</v>
      </c>
      <c r="W430" t="str">
        <f>'RESUMEN TOTAL'!AC440</f>
        <v>APAGADO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 t="str">
        <f>'RESUMEN TOTAL'!AB442</f>
        <v>APAGADO</v>
      </c>
      <c r="W432" t="str">
        <f>'RESUMEN TOTAL'!AC442</f>
        <v>APAGADO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 t="str">
        <f>'RESUMEN TOTAL'!AB454</f>
        <v>APAGADO</v>
      </c>
      <c r="W444" t="str">
        <f>'RESUMEN TOTAL'!AC454</f>
        <v>APAGADO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 t="str">
        <f>'RESUMEN TOTAL'!AB455</f>
        <v>APAGADO</v>
      </c>
      <c r="W445" t="str">
        <f>'RESUMEN TOTAL'!AC455</f>
        <v>APAGADO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 t="str">
        <f>'RESUMEN TOTAL'!AB456</f>
        <v>APAGADO</v>
      </c>
      <c r="W446" t="str">
        <f>'RESUMEN TOTAL'!AC456</f>
        <v>APAGADO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 t="str">
        <f>'RESUMEN TOTAL'!AB486</f>
        <v>APAGADO</v>
      </c>
      <c r="W456" t="str">
        <f>'RESUMEN TOTAL'!AC486</f>
        <v>APAGADO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 t="str">
        <f>'RESUMEN TOTAL'!AB487</f>
        <v>APAGADO</v>
      </c>
      <c r="W457" t="str">
        <f>'RESUMEN TOTAL'!AC487</f>
        <v>APAGADO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 t="str">
        <f>'RESUMEN TOTAL'!AB488</f>
        <v>APAGADO</v>
      </c>
      <c r="W458" t="str">
        <f>'RESUMEN TOTAL'!AC488</f>
        <v>APAGADO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 t="str">
        <f>'RESUMEN TOTAL'!AB493</f>
        <v>APAGADO</v>
      </c>
      <c r="W463" t="str">
        <f>'RESUMEN TOTAL'!AC493</f>
        <v>APAGADO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 t="str">
        <f>'RESUMEN TOTAL'!AB500</f>
        <v>APAGADO</v>
      </c>
      <c r="W470" t="str">
        <f>'RESUMEN TOTAL'!AC500</f>
        <v>APAGADO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 t="str">
        <f>'RESUMEN TOTAL'!AB506</f>
        <v>APAGADO</v>
      </c>
      <c r="W476" t="str">
        <f>'RESUMEN TOTAL'!AC506</f>
        <v>APAGADO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 t="str">
        <f>'RESUMEN TOTAL'!AB512</f>
        <v>APAGADO</v>
      </c>
      <c r="W482" t="str">
        <f>'RESUMEN TOTAL'!AC512</f>
        <v>APAGADO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TOTAL'!AB515</f>
        <v>APAGADO</v>
      </c>
      <c r="W483" t="str">
        <f>'RESUMEN TOTAL'!AC513</f>
        <v>APAGADO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 t="str">
        <f>'RESUMEN TOTAL'!AB520</f>
        <v>APAGADO</v>
      </c>
      <c r="W490" t="str">
        <f>'RESUMEN TOTAL'!AC520</f>
        <v>APAGADO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 t="str">
        <f>'RESUMEN TOTAL'!AB528</f>
        <v>APAGADO</v>
      </c>
      <c r="W498" t="str">
        <f>'RESUMEN TOTAL'!AC528</f>
        <v>APAGADO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 t="str">
        <f>'RESUMEN TOTAL'!AB534</f>
        <v>APAGADO</v>
      </c>
      <c r="W506" t="str">
        <f>'RESUMEN TOTAL'!AC534</f>
        <v>APAGADO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 t="str">
        <f>'RESUMEN TOTAL'!AB538</f>
        <v>APAGADO</v>
      </c>
      <c r="W510" t="str">
        <f>'RESUMEN TOTAL'!AC538</f>
        <v>APAGADO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14" zoomScaleNormal="100" workbookViewId="0">
      <selection activeCell="B121" sqref="B121:F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3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3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3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4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537</v>
      </c>
      <c r="G13" s="36">
        <f t="shared" si="7"/>
        <v>0.11731843575418995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537</v>
      </c>
      <c r="G14" s="36">
        <f t="shared" si="7"/>
        <v>0.17132216014897581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537</v>
      </c>
      <c r="G15" s="36">
        <f t="shared" si="7"/>
        <v>0.11359404096834265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537</v>
      </c>
      <c r="G16" s="36">
        <f t="shared" si="7"/>
        <v>0.11359404096834265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537</v>
      </c>
      <c r="G17" s="36">
        <f t="shared" si="7"/>
        <v>0.10986964618249534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537</v>
      </c>
      <c r="G18" s="36">
        <f t="shared" si="7"/>
        <v>9.683426443202979E-2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537</v>
      </c>
      <c r="G19" s="36">
        <f t="shared" ref="G19:G31" si="8">E19/F19</f>
        <v>0.10614525139664804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537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537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W4" sqref="W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TOTAL'!C5:C543, "=BONOMO",'RESUMEN TOTAL'!Y5:Y543,"=APAGADO")</f>
        <v>35</v>
      </c>
      <c r="T3" s="53">
        <f>COUNTIFS('RESUMEN TOTAL'!C5:C543, "=BONOMO",'RESUMEN TOTAL'!Z5:Z543,"=APAGADO")</f>
        <v>33</v>
      </c>
      <c r="U3" s="53">
        <v>0</v>
      </c>
      <c r="V3" s="53">
        <v>0</v>
      </c>
      <c r="W3" s="53">
        <v>23</v>
      </c>
      <c r="X3" s="53">
        <f>COUNTIFS('RESUMEN TOTAL'!C5:C543, "=BONOMO",'RESUMEN TOTAL'!AD5:AD543,"=APAGADO")</f>
        <v>0</v>
      </c>
      <c r="Y3" s="53">
        <f>COUNTIFS('RESUMEN TOTAL'!C5:C543, "=BONOMO",'RESUMEN TOTAL'!AE5:AE543,"=APAGADO")</f>
        <v>0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0.09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TOTAL'!C5:C529, "=COSEIDI",'RESUMEN TOTAL'!Y5:Y529,"=APAGADO")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TOTAL'!C5:C529, "=COSEIDI",'RESUMEN TOTAL'!AD5:AD529,"=APAGADO")</f>
        <v>0</v>
      </c>
      <c r="Y5" s="55">
        <f>COUNTIFS('RESUMEN TOTAL'!C5:C529, "=COSEIDI",'RESUMEN TOTAL'!AE5:AE529,"=APAGADO")</f>
        <v>0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 t="str">
        <f>'RESUMEN TOTAL'!X129</f>
        <v>APAGADO</v>
      </c>
      <c r="S127" s="86" t="str">
        <f>'RESUMEN TOTAL'!Y129</f>
        <v>APAGADO</v>
      </c>
      <c r="T127" s="86" t="str">
        <f>'RESUMEN TOTAL'!Z129</f>
        <v>APAGADO</v>
      </c>
      <c r="U127" s="86" t="str">
        <f>'RESUMEN TOTAL'!AA129</f>
        <v>APAGADO</v>
      </c>
      <c r="V127" s="86" t="str">
        <f>'RESUMEN TOTAL'!AB129</f>
        <v>APAGADO</v>
      </c>
      <c r="W127" s="86" t="str">
        <f>'RESUMEN TOTAL'!AC129</f>
        <v>APAGADO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 t="str">
        <f>'RESUMEN TOTAL'!X138</f>
        <v>APAGADO</v>
      </c>
      <c r="S136" s="86" t="str">
        <f>'RESUMEN TOTAL'!Y138</f>
        <v>APAGADO</v>
      </c>
      <c r="T136" s="86" t="str">
        <f>'RESUMEN TOTAL'!Z138</f>
        <v>APAGADO</v>
      </c>
      <c r="U136" s="86" t="str">
        <f>'RESUMEN TOTAL'!AA138</f>
        <v>APAGADO</v>
      </c>
      <c r="V136" s="86" t="str">
        <f>'RESUMEN TOTAL'!AB138</f>
        <v>APAGADO</v>
      </c>
      <c r="W136" s="86" t="str">
        <f>'RESUMEN TOTAL'!AC138</f>
        <v>APAGADO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 t="str">
        <f>'RESUMEN TOTAL'!AB148</f>
        <v>APAGADO</v>
      </c>
      <c r="W146" s="86" t="str">
        <f>'RESUMEN TOTAL'!AC148</f>
        <v>APAGADO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 t="str">
        <f>'RESUMEN TOTAL'!AA152</f>
        <v>APAGADO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 t="str">
        <f>'RESUMEN TOTAL'!X153</f>
        <v>APAGADO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 t="str">
        <f>'RESUMEN TOTAL'!AA154</f>
        <v>APAGADO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 t="str">
        <f>'RESUMEN TOTAL'!AA157</f>
        <v>APAGADO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 t="str">
        <f>'RESUMEN TOTAL'!AA158</f>
        <v>APAGADO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 t="str">
        <f>'RESUMEN TOTAL'!AA159</f>
        <v>APAGADO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 t="str">
        <f>'RESUMEN TOTAL'!AA160</f>
        <v>APAGADO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 t="str">
        <f>'RESUMEN TOTAL'!AB167</f>
        <v>APAGADO</v>
      </c>
      <c r="W165" s="86" t="str">
        <f>'RESUMEN TOTAL'!AC167</f>
        <v>APAGADO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 t="str">
        <f>'RESUMEN TOTAL'!AB169</f>
        <v>APAGADO</v>
      </c>
      <c r="W167" s="86" t="str">
        <f>'RESUMEN TOTAL'!AC169</f>
        <v>APAGADO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 t="str">
        <f>'RESUMEN TOTAL'!AB170</f>
        <v>APAGADO</v>
      </c>
      <c r="W168" s="86" t="str">
        <f>'RESUMEN TOTAL'!AC170</f>
        <v>APAGADO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 t="str">
        <f>'RESUMEN TOTAL'!X175</f>
        <v>APAGADO</v>
      </c>
      <c r="S173" s="86" t="str">
        <f>'RESUMEN TOTAL'!Y175</f>
        <v>APAGADO</v>
      </c>
      <c r="T173" s="86" t="str">
        <f>'RESUMEN TOTAL'!Z175</f>
        <v>APAGADO</v>
      </c>
      <c r="U173" s="86" t="str">
        <f>'RESUMEN TOTAL'!AA175</f>
        <v>APAGADO</v>
      </c>
      <c r="V173" s="86" t="str">
        <f>'RESUMEN TOTAL'!AB175</f>
        <v>APAGADO</v>
      </c>
      <c r="W173" s="86" t="str">
        <f>'RESUMEN TOTAL'!AC175</f>
        <v>APAGADO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 t="str">
        <f>'RESUMEN TOTAL'!X176</f>
        <v>APAGADO</v>
      </c>
      <c r="S174" s="86" t="str">
        <f>'RESUMEN TOTAL'!Y176</f>
        <v>APAGADO</v>
      </c>
      <c r="T174" s="86" t="str">
        <f>'RESUMEN TOTAL'!Z176</f>
        <v>APAGADO</v>
      </c>
      <c r="U174" s="86" t="str">
        <f>'RESUMEN TOTAL'!AA176</f>
        <v>APAGADO</v>
      </c>
      <c r="V174" s="86" t="str">
        <f>'RESUMEN TOTAL'!AB176</f>
        <v>APAGADO</v>
      </c>
      <c r="W174" s="86" t="str">
        <f>'RESUMEN TOTAL'!AC176</f>
        <v>APAGADO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 t="str">
        <f>'RESUMEN TOTAL'!X178</f>
        <v>APAGADO</v>
      </c>
      <c r="S175" s="86" t="str">
        <f>'RESUMEN TOTAL'!Y178</f>
        <v>APAGADO</v>
      </c>
      <c r="T175" s="86" t="str">
        <f>'RESUMEN TOTAL'!Z178</f>
        <v>APAGADO</v>
      </c>
      <c r="U175" s="86" t="str">
        <f>'RESUMEN TOTAL'!AA178</f>
        <v>APAGADO</v>
      </c>
      <c r="V175" s="86" t="str">
        <f>'RESUMEN TOTAL'!AB178</f>
        <v>APAGADO</v>
      </c>
      <c r="W175" s="86" t="str">
        <f>'RESUMEN TOTAL'!AC178</f>
        <v>APAGADO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 t="str">
        <f>'RESUMEN TOTAL'!X179</f>
        <v>APAGADO</v>
      </c>
      <c r="S176" s="86" t="str">
        <f>'RESUMEN TOTAL'!Y179</f>
        <v>APAGADO</v>
      </c>
      <c r="T176" s="86" t="str">
        <f>'RESUMEN TOTAL'!Z179</f>
        <v>APAGADO</v>
      </c>
      <c r="U176" s="86" t="str">
        <f>'RESUMEN TOTAL'!AA179</f>
        <v>APAGADO</v>
      </c>
      <c r="V176" s="86" t="str">
        <f>'RESUMEN TOTAL'!AB179</f>
        <v>APAGADO</v>
      </c>
      <c r="W176" s="86" t="str">
        <f>'RESUMEN TOTAL'!AC179</f>
        <v>APAGADO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 t="str">
        <f>'RESUMEN TOTAL'!X180</f>
        <v>APAGADO</v>
      </c>
      <c r="S177" s="86" t="str">
        <f>'RESUMEN TOTAL'!Y180</f>
        <v>APAGADO</v>
      </c>
      <c r="T177" s="86" t="str">
        <f>'RESUMEN TOTAL'!Z180</f>
        <v>APAGADO</v>
      </c>
      <c r="U177" s="86" t="str">
        <f>'RESUMEN TOTAL'!AA180</f>
        <v>APAGADO</v>
      </c>
      <c r="V177" s="86" t="str">
        <f>'RESUMEN TOTAL'!AB180</f>
        <v>APAGADO</v>
      </c>
      <c r="W177" s="86" t="str">
        <f>'RESUMEN TOTAL'!AC180</f>
        <v>APAGADO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 t="str">
        <f>'RESUMEN TOTAL'!X184</f>
        <v>APAGADO</v>
      </c>
      <c r="S181" s="86" t="str">
        <f>'RESUMEN TOTAL'!Y184</f>
        <v>APAGADO</v>
      </c>
      <c r="T181" s="86" t="str">
        <f>'RESUMEN TOTAL'!Z184</f>
        <v>APAGADO</v>
      </c>
      <c r="U181" s="86" t="str">
        <f>'RESUMEN TOTAL'!AA184</f>
        <v>APAGADO</v>
      </c>
      <c r="V181" s="86" t="str">
        <f>'RESUMEN TOTAL'!AB184</f>
        <v>APAGADO</v>
      </c>
      <c r="W181" s="86" t="str">
        <f>'RESUMEN TOTAL'!AC184</f>
        <v>APAGADO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 t="str">
        <f>'RESUMEN TOTAL'!X185</f>
        <v>APAGADO</v>
      </c>
      <c r="S182" s="86" t="str">
        <f>'RESUMEN TOTAL'!Y185</f>
        <v>APAGADO</v>
      </c>
      <c r="T182" s="86" t="str">
        <f>'RESUMEN TOTAL'!Z185</f>
        <v>APAGADO</v>
      </c>
      <c r="U182" s="86" t="str">
        <f>'RESUMEN TOTAL'!AA185</f>
        <v>APAGADO</v>
      </c>
      <c r="V182" s="86" t="str">
        <f>'RESUMEN TOTAL'!AB185</f>
        <v>APAGADO</v>
      </c>
      <c r="W182" s="86" t="str">
        <f>'RESUMEN TOTAL'!AC185</f>
        <v>APAGADO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 t="str">
        <f>'RESUMEN TOTAL'!AB189</f>
        <v>APAGADO</v>
      </c>
      <c r="W186" s="86" t="str">
        <f>'RESUMEN TOTAL'!AC189</f>
        <v>APAGADO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 t="str">
        <f>'RESUMEN TOTAL'!X194</f>
        <v>APAGADO</v>
      </c>
      <c r="S191" s="86" t="str">
        <f>'RESUMEN TOTAL'!Y194</f>
        <v>APAGADO</v>
      </c>
      <c r="T191" s="86" t="str">
        <f>'RESUMEN TOTAL'!Z194</f>
        <v>APAGADO</v>
      </c>
      <c r="U191" s="86" t="str">
        <f>'RESUMEN TOTAL'!AA194</f>
        <v>APAGADO</v>
      </c>
      <c r="V191" s="86" t="str">
        <f>'RESUMEN TOTAL'!AB194</f>
        <v>APAGADO</v>
      </c>
      <c r="W191" s="86" t="str">
        <f>'RESUMEN TOTAL'!AC194</f>
        <v>APAGADO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 t="str">
        <f>'RESUMEN TOTAL'!X198</f>
        <v>APAGADO</v>
      </c>
      <c r="S195" s="86" t="str">
        <f>'RESUMEN TOTAL'!Y198</f>
        <v>APAGADO</v>
      </c>
      <c r="T195" s="86" t="str">
        <f>'RESUMEN TOTAL'!Z198</f>
        <v>APAGADO</v>
      </c>
      <c r="U195" s="86" t="str">
        <f>'RESUMEN TOTAL'!AA198</f>
        <v>APAGADO</v>
      </c>
      <c r="V195" s="86" t="str">
        <f>'RESUMEN TOTAL'!AB198</f>
        <v>APAGADO</v>
      </c>
      <c r="W195" s="86" t="str">
        <f>'RESUMEN TOTAL'!AC198</f>
        <v>APAGADO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 t="str">
        <f>'RESUMEN TOTAL'!AB204</f>
        <v>APAGADO</v>
      </c>
      <c r="W201" s="86" t="str">
        <f>'RESUMEN TOTAL'!AC204</f>
        <v>APAGADO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 t="str">
        <f>'RESUMEN TOTAL'!X205</f>
        <v>APAGADO</v>
      </c>
      <c r="S202" s="86" t="str">
        <f>'RESUMEN TOTAL'!Y205</f>
        <v>APAGADO</v>
      </c>
      <c r="T202" s="86" t="str">
        <f>'RESUMEN TOTAL'!Z205</f>
        <v>APAGADO</v>
      </c>
      <c r="U202" s="86" t="str">
        <f>'RESUMEN TOTAL'!AA205</f>
        <v>APAGADO</v>
      </c>
      <c r="V202" s="86" t="str">
        <f>'RESUMEN TOTAL'!AB205</f>
        <v>APAGADO</v>
      </c>
      <c r="W202" s="86" t="str">
        <f>'RESUMEN TOTAL'!AC205</f>
        <v>APAGADO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 t="str">
        <f>'RESUMEN TOTAL'!X221</f>
        <v>APAGADO</v>
      </c>
      <c r="S218" s="86" t="str">
        <f>'RESUMEN TOTAL'!Y221</f>
        <v>APAGADO</v>
      </c>
      <c r="T218" s="86" t="str">
        <f>'RESUMEN TOTAL'!Z221</f>
        <v>APAGADO</v>
      </c>
      <c r="U218" s="86" t="str">
        <f>'RESUMEN TOTAL'!AA221</f>
        <v>APAGADO</v>
      </c>
      <c r="V218" s="86" t="str">
        <f>'RESUMEN TOTAL'!AB221</f>
        <v>APAGADO</v>
      </c>
      <c r="W218" s="86" t="str">
        <f>'RESUMEN TOTAL'!AC221</f>
        <v>APAGADO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 t="str">
        <f>'RESUMEN TOTAL'!X227</f>
        <v>APAGADO</v>
      </c>
      <c r="S224" s="86" t="str">
        <f>'RESUMEN TOTAL'!Y227</f>
        <v>APAGADO</v>
      </c>
      <c r="T224" s="86" t="str">
        <f>'RESUMEN TOTAL'!Z227</f>
        <v>APAGADO</v>
      </c>
      <c r="U224" s="86" t="str">
        <f>'RESUMEN TOTAL'!AA227</f>
        <v>APAGADO</v>
      </c>
      <c r="V224" s="86" t="str">
        <f>'RESUMEN TOTAL'!AB227</f>
        <v>APAGADO</v>
      </c>
      <c r="W224" s="86" t="str">
        <f>'RESUMEN TOTAL'!AC227</f>
        <v>APAGADO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 t="str">
        <f>'RESUMEN TOTAL'!AC237</f>
        <v>APAGADO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 t="str">
        <f>'RESUMEN TOTAL'!X243</f>
        <v>APAGADO</v>
      </c>
      <c r="S240" s="86" t="str">
        <f>'RESUMEN TOTAL'!Y243</f>
        <v>APAGADO</v>
      </c>
      <c r="T240" s="86" t="str">
        <f>'RESUMEN TOTAL'!Z243</f>
        <v>APAGADO</v>
      </c>
      <c r="U240" s="86" t="str">
        <f>'RESUMEN TOTAL'!AA243</f>
        <v>APAGADO</v>
      </c>
      <c r="V240" s="86" t="str">
        <f>'RESUMEN TOTAL'!AB243</f>
        <v>APAGADO</v>
      </c>
      <c r="W240" s="86" t="str">
        <f>'RESUMEN TOTAL'!AC243</f>
        <v>APAGADO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 t="str">
        <f>'RESUMEN TOTAL'!X244</f>
        <v>APAGADO</v>
      </c>
      <c r="S241" s="86" t="str">
        <f>'RESUMEN TOTAL'!Y244</f>
        <v>APAGADO</v>
      </c>
      <c r="T241" s="86" t="str">
        <f>'RESUMEN TOTAL'!Z244</f>
        <v>APAGADO</v>
      </c>
      <c r="U241" s="86" t="str">
        <f>'RESUMEN TOTAL'!AA244</f>
        <v>APAGADO</v>
      </c>
      <c r="V241" s="86" t="str">
        <f>'RESUMEN TOTAL'!AB244</f>
        <v>APAGADO</v>
      </c>
      <c r="W241" s="86" t="str">
        <f>'RESUMEN TOTAL'!AC244</f>
        <v>APAGADO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 t="str">
        <f>'RESUMEN TOTAL'!X245</f>
        <v>APAGADO</v>
      </c>
      <c r="S242" s="86" t="str">
        <f>'RESUMEN TOTAL'!Y245</f>
        <v>APAGADO</v>
      </c>
      <c r="T242" s="86" t="str">
        <f>'RESUMEN TOTAL'!Z245</f>
        <v>APAGADO</v>
      </c>
      <c r="U242" s="86" t="str">
        <f>'RESUMEN TOTAL'!AA245</f>
        <v>APAGADO</v>
      </c>
      <c r="V242" s="86" t="str">
        <f>'RESUMEN TOTAL'!AB245</f>
        <v>APAGADO</v>
      </c>
      <c r="W242" s="86" t="str">
        <f>'RESUMEN TOTAL'!AC245</f>
        <v>APAGADO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 t="str">
        <f>'RESUMEN TOTAL'!AB251</f>
        <v>APAGADO</v>
      </c>
      <c r="W248" s="86" t="str">
        <f>'RESUMEN TOTAL'!AC251</f>
        <v>APAGADO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 t="str">
        <f>'RESUMEN TOTAL'!AB252</f>
        <v>APAGADO</v>
      </c>
      <c r="W249" s="86" t="str">
        <f>'RESUMEN TOTAL'!AC252</f>
        <v>APAGADO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 t="str">
        <f>'RESUMEN TOTAL'!AC256</f>
        <v>APAGADO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 t="str">
        <f>'RESUMEN TOTAL'!AB257</f>
        <v>APAGADO</v>
      </c>
      <c r="W254" s="86" t="str">
        <f>'RESUMEN TOTAL'!AC257</f>
        <v>APAGADO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 t="str">
        <f>'RESUMEN TOTAL'!Z273</f>
        <v>APAGADO</v>
      </c>
      <c r="U270" s="86" t="str">
        <f>'RESUMEN TOTAL'!AA273</f>
        <v>APAGADO</v>
      </c>
      <c r="V270" s="86" t="str">
        <f>'RESUMEN TOTAL'!AB273</f>
        <v>APAGADO</v>
      </c>
      <c r="W270" s="86" t="str">
        <f>'RESUMEN TOTAL'!AC273</f>
        <v>APAGADO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 t="str">
        <f>'RESUMEN TOTAL'!AB276</f>
        <v>APAGADO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 t="str">
        <f>'RESUMEN TOTAL'!W277</f>
        <v>APAGADO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 t="str">
        <f>'RESUMEN TOTAL'!W288</f>
        <v>APAGADO</v>
      </c>
      <c r="R285" s="86" t="str">
        <f>'RESUMEN TOTAL'!X288</f>
        <v>APAGADO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 t="str">
        <f>'RESUMEN TOTAL'!W289</f>
        <v>APAGADO</v>
      </c>
      <c r="R286" s="86" t="str">
        <f>'RESUMEN TOTAL'!X289</f>
        <v>APAGADO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 t="str">
        <f>'RESUMEN TOTAL'!W290</f>
        <v>APAGADO</v>
      </c>
      <c r="R287" s="86" t="str">
        <f>'RESUMEN TOTAL'!X290</f>
        <v>APAGADO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 t="str">
        <f>'RESUMEN TOTAL'!W291</f>
        <v>APAGADO</v>
      </c>
      <c r="R288" s="86" t="str">
        <f>'RESUMEN TOTAL'!X291</f>
        <v>APAGADO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 t="str">
        <f>'RESUMEN TOTAL'!W296</f>
        <v>APAGADO</v>
      </c>
      <c r="R293" s="86" t="str">
        <f>'RESUMEN TOTAL'!X296</f>
        <v>APAGADO</v>
      </c>
      <c r="S293" s="86" t="str">
        <f>'RESUMEN TOTAL'!Y296</f>
        <v>APAGADO</v>
      </c>
      <c r="T293" s="86" t="str">
        <f>'RESUMEN TOTAL'!Z296</f>
        <v>APAGADO</v>
      </c>
      <c r="U293" s="86" t="str">
        <f>'RESUMEN TOTAL'!AA296</f>
        <v>APAGADO</v>
      </c>
      <c r="V293" s="86" t="str">
        <f>'RESUMEN TOTAL'!AB296</f>
        <v>APAGADO</v>
      </c>
      <c r="W293" s="86" t="str">
        <f>'RESUMEN TOTAL'!AC296</f>
        <v>APAGADO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 t="str">
        <f>'RESUMEN TOTAL'!X297</f>
        <v>APAGADO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 t="str">
        <f>'RESUMEN TOTAL'!X299</f>
        <v>APAGADO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 t="str">
        <f>'RESUMEN TOTAL'!X300</f>
        <v>APAGADO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 t="str">
        <f>'RESUMEN TOTAL'!X301</f>
        <v>APAGADO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 t="str">
        <f>'RESUMEN TOTAL'!X306</f>
        <v>APAGADO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 t="str">
        <f>'RESUMEN TOTAL'!X307</f>
        <v>APAGADO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 t="str">
        <f>'RESUMEN TOTAL'!X308</f>
        <v>APAGADO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 t="str">
        <f>'RESUMEN TOTAL'!W309</f>
        <v>APAGADO</v>
      </c>
      <c r="R306" s="86" t="str">
        <f>'RESUMEN TOTAL'!X309</f>
        <v>APAGADO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 t="str">
        <f>'RESUMEN TOTAL'!AB309</f>
        <v>APAGADO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 t="str">
        <f>'RESUMEN TOTAL'!W310</f>
        <v>APAGADO</v>
      </c>
      <c r="R307" s="86" t="str">
        <f>'RESUMEN TOTAL'!X310</f>
        <v>APAGADO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 t="str">
        <f>'RESUMEN TOTAL'!AB310</f>
        <v>APAGADO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 t="str">
        <f>'RESUMEN TOTAL'!X311</f>
        <v>APAGADO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 t="str">
        <f>'RESUMEN TOTAL'!X312</f>
        <v>APAGADO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 t="str">
        <f>'RESUMEN TOTAL'!X313</f>
        <v>APAGADO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 t="str">
        <f>'RESUMEN TOTAL'!X314</f>
        <v>APAGADO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 t="str">
        <f>'RESUMEN TOTAL'!W315</f>
        <v>APAGADO</v>
      </c>
      <c r="R312" s="86" t="str">
        <f>'RESUMEN TOTAL'!X315</f>
        <v>APAGADO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 t="str">
        <f>'RESUMEN TOTAL'!AB315</f>
        <v>APAGADO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 t="str">
        <f>'RESUMEN TOTAL'!X316</f>
        <v>APAGADO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 t="str">
        <f>'RESUMEN TOTAL'!W317</f>
        <v>APAGADO</v>
      </c>
      <c r="R314" s="86" t="str">
        <f>'RESUMEN TOTAL'!X317</f>
        <v>APAGADO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 t="str">
        <f>'RESUMEN TOTAL'!AB317</f>
        <v>APAGADO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 t="str">
        <f>'RESUMEN TOTAL'!AC322</f>
        <v>APAGADO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 t="str">
        <f>'RESUMEN TOTAL'!AB324</f>
        <v>APAGADO</v>
      </c>
      <c r="W321" s="86" t="str">
        <f>'RESUMEN TOTAL'!AC324</f>
        <v>APAGADO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 t="str">
        <f>'RESUMEN TOTAL'!AB325</f>
        <v>APAGADO</v>
      </c>
      <c r="W322" s="86" t="str">
        <f>'RESUMEN TOTAL'!AC325</f>
        <v>APAGADO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 t="str">
        <f>'RESUMEN TOTAL'!AB326</f>
        <v>APAGADO</v>
      </c>
      <c r="W323" s="86" t="str">
        <f>'RESUMEN TOTAL'!AC326</f>
        <v>APAGADO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 t="str">
        <f>'RESUMEN TOTAL'!AB327</f>
        <v>APAGADO</v>
      </c>
      <c r="W324" s="86" t="str">
        <f>'RESUMEN TOTAL'!AC327</f>
        <v>APAGADO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 t="str">
        <f>'RESUMEN TOTAL'!W343</f>
        <v>APAGADO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>
        <f>'RESUMEN TOTAL'!AA343</f>
        <v>0</v>
      </c>
      <c r="V340" s="86">
        <f>'RESUMEN TOTAL'!AB343</f>
        <v>0</v>
      </c>
      <c r="W340" s="86" t="str">
        <f>'RESUMEN TOTAL'!AC343</f>
        <v>APAGADO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 t="str">
        <f>'RESUMEN TOTAL'!AC354</f>
        <v>APAGADO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 t="str">
        <f>'RESUMEN TOTAL'!AC355</f>
        <v>APAGADO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 t="str">
        <f>'RESUMEN TOTAL'!W368</f>
        <v>APAGADO</v>
      </c>
      <c r="R365" s="86" t="str">
        <f>'RESUMEN TOTAL'!X368</f>
        <v>APAGADO</v>
      </c>
      <c r="S365" s="86" t="str">
        <f>'RESUMEN TOTAL'!Y368</f>
        <v>APAGADO</v>
      </c>
      <c r="T365" s="86" t="str">
        <f>'RESUMEN TOTAL'!Z368</f>
        <v>APAGADO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 t="str">
        <f>'RESUMEN TOTAL'!W369</f>
        <v>APAGADO</v>
      </c>
      <c r="R366" s="86" t="str">
        <f>'RESUMEN TOTAL'!X369</f>
        <v>APAGADO</v>
      </c>
      <c r="S366" s="86" t="str">
        <f>'RESUMEN TOTAL'!Y369</f>
        <v>APAGADO</v>
      </c>
      <c r="T366" s="86" t="str">
        <f>'RESUMEN TOTAL'!Z369</f>
        <v>APAGADO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 t="str">
        <f>'RESUMEN TOTAL'!W370</f>
        <v>APAGADO</v>
      </c>
      <c r="R367" s="86" t="str">
        <f>'RESUMEN TOTAL'!X370</f>
        <v>APAGADO</v>
      </c>
      <c r="S367" s="86" t="str">
        <f>'RESUMEN TOTAL'!Y370</f>
        <v>APAGADO</v>
      </c>
      <c r="T367" s="86" t="str">
        <f>'RESUMEN TOTAL'!Z370</f>
        <v>APAGADO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>
        <f>'RESUMEN TOTAL'!AA371</f>
        <v>0</v>
      </c>
      <c r="V368" s="86" t="str">
        <f>'RESUMEN TOTAL'!AB371</f>
        <v>APAGADO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>
        <f>'RESUMEN TOTAL'!AA372</f>
        <v>0</v>
      </c>
      <c r="V369" s="86" t="str">
        <f>'RESUMEN TOTAL'!AB372</f>
        <v>APAGADO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 t="str">
        <f>'RESUMEN TOTAL'!W374</f>
        <v>APAGADO</v>
      </c>
      <c r="R371" s="86" t="str">
        <f>'RESUMEN TOTAL'!X374</f>
        <v>APAGADO</v>
      </c>
      <c r="S371" s="86" t="str">
        <f>'RESUMEN TOTAL'!Y374</f>
        <v>APAGADO</v>
      </c>
      <c r="T371" s="86" t="str">
        <f>'RESUMEN TOTAL'!Z374</f>
        <v>APAGADO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 t="str">
        <f>'RESUMEN TOTAL'!AB377</f>
        <v>APAGADO</v>
      </c>
      <c r="W374" s="86" t="str">
        <f>'RESUMEN TOTAL'!AC377</f>
        <v>APAGADO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 t="str">
        <f>'RESUMEN TOTAL'!AB378</f>
        <v>APAGADO</v>
      </c>
      <c r="W375" s="86" t="str">
        <f>'RESUMEN TOTAL'!AC378</f>
        <v>APAGADO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 t="str">
        <f>'RESUMEN TOTAL'!W406</f>
        <v>APAGADO</v>
      </c>
      <c r="R402" s="86" t="str">
        <f>'RESUMEN TOTAL'!X406</f>
        <v>APAGADO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 t="str">
        <f>'RESUMEN TOTAL'!W412</f>
        <v>APAGADO</v>
      </c>
      <c r="R408" s="86" t="str">
        <f>'RESUMEN TOTAL'!X412</f>
        <v>APAGADO</v>
      </c>
      <c r="S408" s="86" t="str">
        <f>'RESUMEN TOTAL'!Y412</f>
        <v>APAGADO</v>
      </c>
      <c r="T408" s="86" t="str">
        <f>'RESUMEN TOTAL'!Z412</f>
        <v>APAGADO</v>
      </c>
      <c r="U408" s="86" t="str">
        <f>'RESUMEN TOTAL'!AA412</f>
        <v>APAGADO</v>
      </c>
      <c r="V408" s="86">
        <f>'RESUMEN TOTAL'!AB412</f>
        <v>0</v>
      </c>
      <c r="W408" s="86" t="str">
        <f>'RESUMEN TOTAL'!AC412</f>
        <v>APAGADO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 t="str">
        <f>'RESUMEN TOTAL'!W413</f>
        <v>APAGADO</v>
      </c>
      <c r="R409" s="86" t="str">
        <f>'RESUMEN TOTAL'!X413</f>
        <v>APAGADO</v>
      </c>
      <c r="S409" s="86" t="str">
        <f>'RESUMEN TOTAL'!Y413</f>
        <v>APAGADO</v>
      </c>
      <c r="T409" s="86" t="str">
        <f>'RESUMEN TOTAL'!Z413</f>
        <v>APAGADO</v>
      </c>
      <c r="U409" s="86" t="str">
        <f>'RESUMEN TOTAL'!AA413</f>
        <v>APAGADO</v>
      </c>
      <c r="V409" s="86" t="str">
        <f>'RESUMEN TOTAL'!AB413</f>
        <v>APAGADO</v>
      </c>
      <c r="W409" s="86" t="str">
        <f>'RESUMEN TOTAL'!AC413</f>
        <v>APAGADO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 t="str">
        <f>'RESUMEN TOTAL'!X421</f>
        <v>APAGADO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 t="str">
        <f>'RESUMEN TOTAL'!X422</f>
        <v>APAGADO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 t="str">
        <f>'RESUMEN TOTAL'!X423</f>
        <v>APAGADO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 t="str">
        <f>'RESUMEN TOTAL'!X424</f>
        <v>APAGADO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 t="str">
        <f>'RESUMEN TOTAL'!X425</f>
        <v>APAGADO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 t="str">
        <f>'RESUMEN TOTAL'!X426</f>
        <v>APAGADO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 t="str">
        <f>'RESUMEN TOTAL'!X427</f>
        <v>APAGADO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 t="str">
        <f>'RESUMEN TOTAL'!X428</f>
        <v>APAGADO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 t="str">
        <f>'RESUMEN TOTAL'!W429</f>
        <v>APAGADO</v>
      </c>
      <c r="R425" s="86" t="str">
        <f>'RESUMEN TOTAL'!X429</f>
        <v>APAGADO</v>
      </c>
      <c r="S425" s="86" t="str">
        <f>'RESUMEN TOTAL'!Y429</f>
        <v>APAGADO</v>
      </c>
      <c r="T425" s="86" t="str">
        <f>'RESUMEN TOTAL'!Z429</f>
        <v>APAGADO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 t="str">
        <f>'RESUMEN TOTAL'!W430</f>
        <v>APAGADO</v>
      </c>
      <c r="R426" s="86" t="str">
        <f>'RESUMEN TOTAL'!X430</f>
        <v>APAGADO</v>
      </c>
      <c r="S426" s="86" t="str">
        <f>'RESUMEN TOTAL'!Y430</f>
        <v>APAGADO</v>
      </c>
      <c r="T426" s="86" t="str">
        <f>'RESUMEN TOTAL'!Z430</f>
        <v>APAGADO</v>
      </c>
      <c r="U426" s="86" t="str">
        <f>'RESUMEN TOTAL'!AA430</f>
        <v>APAGADO</v>
      </c>
      <c r="V426" s="86" t="str">
        <f>'RESUMEN TOTAL'!AB430</f>
        <v>APAGADO</v>
      </c>
      <c r="W426" s="86" t="str">
        <f>'RESUMEN TOTAL'!AC430</f>
        <v>APAGADO</v>
      </c>
      <c r="X426" s="86">
        <f>'RESUMEN TOTAL'!AD430</f>
        <v>0</v>
      </c>
      <c r="Y426" s="86">
        <f>'RESUMEN TOTAL'!AE430</f>
        <v>0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 t="str">
        <f>'RESUMEN TOTAL'!W432</f>
        <v>APAGADO</v>
      </c>
      <c r="R428" s="86" t="str">
        <f>'RESUMEN TOTAL'!X432</f>
        <v>APAGADO</v>
      </c>
      <c r="S428" s="86" t="str">
        <f>'RESUMEN TOTAL'!Y432</f>
        <v>APAGADO</v>
      </c>
      <c r="T428" s="86" t="str">
        <f>'RESUMEN TOTAL'!Z432</f>
        <v>APAGADO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 t="str">
        <f>'RESUMEN TOTAL'!Y433</f>
        <v>APAGADO</v>
      </c>
      <c r="T429" s="86" t="str">
        <f>'RESUMEN TOTAL'!Z433</f>
        <v>APAGADO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>
        <f>'RESUMEN TOTAL'!AD433</f>
        <v>0</v>
      </c>
      <c r="Y429" s="86">
        <f>'RESUMEN TOTAL'!AE433</f>
        <v>0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 t="str">
        <f>'RESUMEN TOTAL'!AA440</f>
        <v>APAGADO</v>
      </c>
      <c r="V436" s="86" t="str">
        <f>'RESUMEN TOTAL'!AB440</f>
        <v>APAGADO</v>
      </c>
      <c r="W436" s="86" t="str">
        <f>'RESUMEN TOTAL'!AC440</f>
        <v>APAGADO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 t="str">
        <f>'RESUMEN TOTAL'!W442</f>
        <v>APAGADO</v>
      </c>
      <c r="R438" s="86" t="str">
        <f>'RESUMEN TOTAL'!X442</f>
        <v>APAGADO</v>
      </c>
      <c r="S438" s="86" t="str">
        <f>'RESUMEN TOTAL'!Y442</f>
        <v>APAGADO</v>
      </c>
      <c r="T438" s="86" t="str">
        <f>'RESUMEN TOTAL'!Z442</f>
        <v>APAGADO</v>
      </c>
      <c r="U438" s="86" t="str">
        <f>'RESUMEN TOTAL'!AA442</f>
        <v>APAGADO</v>
      </c>
      <c r="V438" s="86" t="str">
        <f>'RESUMEN TOTAL'!AB442</f>
        <v>APAGADO</v>
      </c>
      <c r="W438" s="86" t="str">
        <f>'RESUMEN TOTAL'!AC442</f>
        <v>APAGADO</v>
      </c>
      <c r="X438" s="86">
        <f>'RESUMEN TOTAL'!AD442</f>
        <v>0</v>
      </c>
      <c r="Y438" s="86">
        <f>'RESUMEN TOTAL'!AE442</f>
        <v>0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 t="str">
        <f>'RESUMEN TOTAL'!W454</f>
        <v>APAGADO</v>
      </c>
      <c r="R450" s="86" t="str">
        <f>'RESUMEN TOTAL'!X454</f>
        <v>APAGADO</v>
      </c>
      <c r="S450" s="86" t="str">
        <f>'RESUMEN TOTAL'!Y454</f>
        <v>APAGADO</v>
      </c>
      <c r="T450" s="86" t="str">
        <f>'RESUMEN TOTAL'!Z454</f>
        <v>APAGADO</v>
      </c>
      <c r="U450" s="86" t="str">
        <f>'RESUMEN TOTAL'!AA454</f>
        <v>APAGADO</v>
      </c>
      <c r="V450" s="86" t="str">
        <f>'RESUMEN TOTAL'!AB454</f>
        <v>APAGADO</v>
      </c>
      <c r="W450" s="86" t="str">
        <f>'RESUMEN TOTAL'!AC454</f>
        <v>APAGADO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 t="str">
        <f>'RESUMEN TOTAL'!W455</f>
        <v>APAGADO</v>
      </c>
      <c r="R451" s="86" t="str">
        <f>'RESUMEN TOTAL'!X455</f>
        <v>APAGADO</v>
      </c>
      <c r="S451" s="86" t="str">
        <f>'RESUMEN TOTAL'!Y455</f>
        <v>APAGADO</v>
      </c>
      <c r="T451" s="86" t="str">
        <f>'RESUMEN TOTAL'!Z455</f>
        <v>APAGADO</v>
      </c>
      <c r="U451" s="86" t="str">
        <f>'RESUMEN TOTAL'!AA455</f>
        <v>APAGADO</v>
      </c>
      <c r="V451" s="86" t="str">
        <f>'RESUMEN TOTAL'!AB455</f>
        <v>APAGADO</v>
      </c>
      <c r="W451" s="86" t="str">
        <f>'RESUMEN TOTAL'!AC455</f>
        <v>APAGADO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 t="str">
        <f>'RESUMEN TOTAL'!W456</f>
        <v>APAGADO</v>
      </c>
      <c r="R452" s="86" t="str">
        <f>'RESUMEN TOTAL'!X456</f>
        <v>APAGADO</v>
      </c>
      <c r="S452" s="86" t="str">
        <f>'RESUMEN TOTAL'!Y456</f>
        <v>APAGADO</v>
      </c>
      <c r="T452" s="86" t="str">
        <f>'RESUMEN TOTAL'!Z456</f>
        <v>APAGADO</v>
      </c>
      <c r="U452" s="86" t="str">
        <f>'RESUMEN TOTAL'!AA456</f>
        <v>APAGADO</v>
      </c>
      <c r="V452" s="86" t="str">
        <f>'RESUMEN TOTAL'!AB456</f>
        <v>APAGADO</v>
      </c>
      <c r="W452" s="86" t="str">
        <f>'RESUMEN TOTAL'!AC456</f>
        <v>APAGADO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 t="str">
        <f>'RESUMEN TOTAL'!X466</f>
        <v>APAGADO</v>
      </c>
      <c r="S462" s="86" t="str">
        <f>'RESUMEN TOTAL'!Y466</f>
        <v>APAGADO</v>
      </c>
      <c r="T462" s="86" t="str">
        <f>'RESUMEN TOTAL'!Z466</f>
        <v>APAGADO</v>
      </c>
      <c r="U462" s="86" t="str">
        <f>'RESUMEN TOTAL'!AA466</f>
        <v>APAGADO</v>
      </c>
      <c r="V462" s="86" t="str">
        <f>'RESUMEN TOTAL'!AB466</f>
        <v>APAGADO</v>
      </c>
      <c r="W462" s="86" t="str">
        <f>'RESUMEN TOTAL'!AC466</f>
        <v>APAGADO</v>
      </c>
      <c r="X462" s="86">
        <f>'RESUMEN TOTAL'!AD466</f>
        <v>0</v>
      </c>
      <c r="Y462" s="86">
        <f>'RESUMEN TOTAL'!AE466</f>
        <v>0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 t="str">
        <f>'RESUMEN TOTAL'!W466</f>
        <v>APAGADO</v>
      </c>
      <c r="R463" s="86" t="str">
        <f>'RESUMEN TOTAL'!X467</f>
        <v>APAGADO</v>
      </c>
      <c r="S463" s="86" t="str">
        <f>'RESUMEN TOTAL'!Y467</f>
        <v>APAGADO</v>
      </c>
      <c r="T463" s="86" t="str">
        <f>'RESUMEN TOTAL'!Z467</f>
        <v>APAGADO</v>
      </c>
      <c r="U463" s="86" t="str">
        <f>'RESUMEN TOTAL'!AA467</f>
        <v>APAGADO</v>
      </c>
      <c r="V463" s="86" t="str">
        <f>'RESUMEN TOTAL'!AB467</f>
        <v>APAGADO</v>
      </c>
      <c r="W463" s="86" t="str">
        <f>'RESUMEN TOTAL'!AC467</f>
        <v>APAGADO</v>
      </c>
      <c r="X463" s="86">
        <f>'RESUMEN TOTAL'!AD467</f>
        <v>0</v>
      </c>
      <c r="Y463" s="86">
        <f>'RESUMEN TOTAL'!AE467</f>
        <v>0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 t="str">
        <f>'RESUMEN TOTAL'!X468</f>
        <v>APAGADO</v>
      </c>
      <c r="S464" s="86" t="str">
        <f>'RESUMEN TOTAL'!Y468</f>
        <v>APAGADO</v>
      </c>
      <c r="T464" s="86" t="str">
        <f>'RESUMEN TOTAL'!Z468</f>
        <v>APAGADO</v>
      </c>
      <c r="U464" s="86" t="str">
        <f>'RESUMEN TOTAL'!AA468</f>
        <v>APAGADO</v>
      </c>
      <c r="V464" s="86" t="str">
        <f>'RESUMEN TOTAL'!AB468</f>
        <v>APAGADO</v>
      </c>
      <c r="W464" s="86" t="str">
        <f>'RESUMEN TOTAL'!AC468</f>
        <v>APAGADO</v>
      </c>
      <c r="X464" s="86">
        <f>'RESUMEN TOTAL'!AD468</f>
        <v>0</v>
      </c>
      <c r="Y464" s="86">
        <f>'RESUMEN TOTAL'!AE468</f>
        <v>0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 t="str">
        <f>'RESUMEN TOTAL'!W470</f>
        <v>APAGADO</v>
      </c>
      <c r="R466" s="86" t="str">
        <f>'RESUMEN TOTAL'!X470</f>
        <v>APAGADO</v>
      </c>
      <c r="S466" s="86" t="str">
        <f>'RESUMEN TOTAL'!Y470</f>
        <v>APAGADO</v>
      </c>
      <c r="T466" s="86" t="str">
        <f>'RESUMEN TOTAL'!Z470</f>
        <v>APAGADO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 t="str">
        <f>'RESUMEN TOTAL'!W471</f>
        <v>APAGADO</v>
      </c>
      <c r="R467" s="86" t="str">
        <f>'RESUMEN TOTAL'!X471</f>
        <v>APAGADO</v>
      </c>
      <c r="S467" s="86" t="str">
        <f>'RESUMEN TOTAL'!Y471</f>
        <v>APAGADO</v>
      </c>
      <c r="T467" s="86" t="str">
        <f>'RESUMEN TOTAL'!Z471</f>
        <v>APAGADO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 t="str">
        <f>'RESUMEN TOTAL'!W472</f>
        <v>APAGADO</v>
      </c>
      <c r="R468" s="86" t="str">
        <f>'RESUMEN TOTAL'!X472</f>
        <v>APAGADO</v>
      </c>
      <c r="S468" s="86" t="str">
        <f>'RESUMEN TOTAL'!Y472</f>
        <v>APAGADO</v>
      </c>
      <c r="T468" s="86" t="str">
        <f>'RESUMEN TOTAL'!Z472</f>
        <v>APAGADO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 t="str">
        <f>'RESUMEN TOTAL'!W473</f>
        <v>APAGADO</v>
      </c>
      <c r="R469" s="86" t="str">
        <f>'RESUMEN TOTAL'!X473</f>
        <v>APAGADO</v>
      </c>
      <c r="S469" s="86" t="str">
        <f>'RESUMEN TOTAL'!Y473</f>
        <v>APAGADO</v>
      </c>
      <c r="T469" s="86" t="str">
        <f>'RESUMEN TOTAL'!Z473</f>
        <v>APAGADO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 t="str">
        <f>'RESUMEN TOTAL'!W474</f>
        <v>APAGADO</v>
      </c>
      <c r="R470" s="86" t="str">
        <f>'RESUMEN TOTAL'!X474</f>
        <v>APAGADO</v>
      </c>
      <c r="S470" s="86" t="str">
        <f>'RESUMEN TOTAL'!Y474</f>
        <v>APAGADO</v>
      </c>
      <c r="T470" s="86" t="str">
        <f>'RESUMEN TOTAL'!Z474</f>
        <v>APAGADO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 t="str">
        <f>'RESUMEN TOTAL'!W475</f>
        <v>APAGADO</v>
      </c>
      <c r="R471" s="86" t="str">
        <f>'RESUMEN TOTAL'!X475</f>
        <v>APAGADO</v>
      </c>
      <c r="S471" s="86" t="str">
        <f>'RESUMEN TOTAL'!Y475</f>
        <v>APAGADO</v>
      </c>
      <c r="T471" s="86" t="str">
        <f>'RESUMEN TOTAL'!Z475</f>
        <v>APAGADO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 t="str">
        <f>'RESUMEN TOTAL'!W476</f>
        <v>APAGADO</v>
      </c>
      <c r="R472" s="86" t="str">
        <f>'RESUMEN TOTAL'!X476</f>
        <v>APAGADO</v>
      </c>
      <c r="S472" s="86" t="str">
        <f>'RESUMEN TOTAL'!Y476</f>
        <v>APAGADO</v>
      </c>
      <c r="T472" s="86" t="str">
        <f>'RESUMEN TOTAL'!Z476</f>
        <v>APAGADO</v>
      </c>
      <c r="U472" s="86" t="str">
        <f>'RESUMEN TOTAL'!AA476</f>
        <v>APAGADO</v>
      </c>
      <c r="V472" s="86" t="str">
        <f>'RESUMEN TOTAL'!AB476</f>
        <v>APAGADO</v>
      </c>
      <c r="W472" s="86" t="str">
        <f>'RESUMEN TOTAL'!AC476</f>
        <v>APAGADO</v>
      </c>
      <c r="X472" s="86">
        <f>'RESUMEN TOTAL'!AD476</f>
        <v>0</v>
      </c>
      <c r="Y472" s="86">
        <f>'RESUMEN TOTAL'!AE476</f>
        <v>0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 t="str">
        <f>'RESUMEN TOTAL'!W477</f>
        <v>APAGADO</v>
      </c>
      <c r="R473" s="86" t="str">
        <f>'RESUMEN TOTAL'!X477</f>
        <v>APAGADO</v>
      </c>
      <c r="S473" s="86" t="str">
        <f>'RESUMEN TOTAL'!Y477</f>
        <v>APAGADO</v>
      </c>
      <c r="T473" s="86" t="str">
        <f>'RESUMEN TOTAL'!Z477</f>
        <v>APAGADO</v>
      </c>
      <c r="U473" s="86" t="str">
        <f>'RESUMEN TOTAL'!AA477</f>
        <v>APAGADO</v>
      </c>
      <c r="V473" s="86" t="str">
        <f>'RESUMEN TOTAL'!AB477</f>
        <v>APAGADO</v>
      </c>
      <c r="W473" s="86" t="str">
        <f>'RESUMEN TOTAL'!AC477</f>
        <v>APAGADO</v>
      </c>
      <c r="X473" s="86">
        <f>'RESUMEN TOTAL'!AD477</f>
        <v>0</v>
      </c>
      <c r="Y473" s="86">
        <f>'RESUMEN TOTAL'!AE477</f>
        <v>0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 t="str">
        <f>'RESUMEN TOTAL'!W478</f>
        <v>APAGADO</v>
      </c>
      <c r="R474" s="86" t="str">
        <f>'RESUMEN TOTAL'!X478</f>
        <v>APAGADO</v>
      </c>
      <c r="S474" s="86" t="str">
        <f>'RESUMEN TOTAL'!Y478</f>
        <v>APAGADO</v>
      </c>
      <c r="T474" s="86" t="str">
        <f>'RESUMEN TOTAL'!Z478</f>
        <v>APAGADO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 t="str">
        <f>'RESUMEN TOTAL'!W479</f>
        <v>APAGADO</v>
      </c>
      <c r="R475" s="86" t="str">
        <f>'RESUMEN TOTAL'!X479</f>
        <v>APAGADO</v>
      </c>
      <c r="S475" s="86" t="str">
        <f>'RESUMEN TOTAL'!Y479</f>
        <v>APAGADO</v>
      </c>
      <c r="T475" s="86" t="str">
        <f>'RESUMEN TOTAL'!Z479</f>
        <v>APAGADO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 t="str">
        <f>'RESUMEN TOTAL'!W480</f>
        <v>APAGADO</v>
      </c>
      <c r="R476" s="86" t="str">
        <f>'RESUMEN TOTAL'!X480</f>
        <v>APAGADO</v>
      </c>
      <c r="S476" s="86" t="str">
        <f>'RESUMEN TOTAL'!Y480</f>
        <v>APAGADO</v>
      </c>
      <c r="T476" s="86" t="str">
        <f>'RESUMEN TOTAL'!Z480</f>
        <v>APAGADO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 t="str">
        <f>'RESUMEN TOTAL'!W481</f>
        <v>APAGADO</v>
      </c>
      <c r="R477" s="86" t="str">
        <f>'RESUMEN TOTAL'!X481</f>
        <v>APAGADO</v>
      </c>
      <c r="S477" s="86" t="str">
        <f>'RESUMEN TOTAL'!Y481</f>
        <v>APAGADO</v>
      </c>
      <c r="T477" s="86" t="str">
        <f>'RESUMEN TOTAL'!Z481</f>
        <v>APAGADO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 t="str">
        <f>'RESUMEN TOTAL'!W482</f>
        <v>APAGADO</v>
      </c>
      <c r="R478" s="86" t="str">
        <f>'RESUMEN TOTAL'!X482</f>
        <v>APAGADO</v>
      </c>
      <c r="S478" s="86" t="str">
        <f>'RESUMEN TOTAL'!Y482</f>
        <v>APAGADO</v>
      </c>
      <c r="T478" s="86" t="str">
        <f>'RESUMEN TOTAL'!Z482</f>
        <v>APAGADO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 t="str">
        <f>'RESUMEN TOTAL'!W483</f>
        <v>APAGADO</v>
      </c>
      <c r="R479" s="86" t="str">
        <f>'RESUMEN TOTAL'!X483</f>
        <v>APAGADO</v>
      </c>
      <c r="S479" s="86" t="str">
        <f>'RESUMEN TOTAL'!Y483</f>
        <v>APAGADO</v>
      </c>
      <c r="T479" s="86" t="str">
        <f>'RESUMEN TOTAL'!Z483</f>
        <v>APAGADO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 t="str">
        <f>'RESUMEN TOTAL'!W486</f>
        <v>APAGADO</v>
      </c>
      <c r="R482" s="86" t="str">
        <f>'RESUMEN TOTAL'!X486</f>
        <v>APAGADO</v>
      </c>
      <c r="S482" s="86" t="str">
        <f>'RESUMEN TOTAL'!Y486</f>
        <v>APAGADO</v>
      </c>
      <c r="T482" s="86" t="str">
        <f>'RESUMEN TOTAL'!Z486</f>
        <v>APAGADO</v>
      </c>
      <c r="U482" s="86" t="str">
        <f>'RESUMEN TOTAL'!AA486</f>
        <v>APAGADO</v>
      </c>
      <c r="V482" s="86" t="str">
        <f>'RESUMEN TOTAL'!AB486</f>
        <v>APAGADO</v>
      </c>
      <c r="W482" s="86" t="str">
        <f>'RESUMEN TOTAL'!AC486</f>
        <v>APAGADO</v>
      </c>
      <c r="X482" s="86">
        <f>'RESUMEN TOTAL'!AD486</f>
        <v>0</v>
      </c>
      <c r="Y482" s="86">
        <f>'RESUMEN TOTAL'!AE486</f>
        <v>0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 t="str">
        <f>'RESUMEN TOTAL'!W487</f>
        <v>APAGADO</v>
      </c>
      <c r="R483" s="86" t="str">
        <f>'RESUMEN TOTAL'!X487</f>
        <v>APAGADO</v>
      </c>
      <c r="S483" s="86" t="str">
        <f>'RESUMEN TOTAL'!Y487</f>
        <v>APAGADO</v>
      </c>
      <c r="T483" s="86" t="str">
        <f>'RESUMEN TOTAL'!Z487</f>
        <v>APAGADO</v>
      </c>
      <c r="U483" s="86" t="str">
        <f>'RESUMEN TOTAL'!AA487</f>
        <v>APAGADO</v>
      </c>
      <c r="V483" s="86" t="str">
        <f>'RESUMEN TOTAL'!AB487</f>
        <v>APAGADO</v>
      </c>
      <c r="W483" s="86" t="str">
        <f>'RESUMEN TOTAL'!AC487</f>
        <v>APAGADO</v>
      </c>
      <c r="X483" s="86">
        <f>'RESUMEN TOTAL'!AD487</f>
        <v>0</v>
      </c>
      <c r="Y483" s="86">
        <f>'RESUMEN TOTAL'!AE487</f>
        <v>0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 t="str">
        <f>'RESUMEN TOTAL'!W488</f>
        <v>APAGADO</v>
      </c>
      <c r="R484" s="86" t="str">
        <f>'RESUMEN TOTAL'!X488</f>
        <v>APAGADO</v>
      </c>
      <c r="S484" s="86" t="str">
        <f>'RESUMEN TOTAL'!Y488</f>
        <v>APAGADO</v>
      </c>
      <c r="T484" s="86" t="str">
        <f>'RESUMEN TOTAL'!Z488</f>
        <v>APAGADO</v>
      </c>
      <c r="U484" s="86" t="str">
        <f>'RESUMEN TOTAL'!AA488</f>
        <v>APAGADO</v>
      </c>
      <c r="V484" s="86" t="str">
        <f>'RESUMEN TOTAL'!AB488</f>
        <v>APAGADO</v>
      </c>
      <c r="W484" s="86" t="str">
        <f>'RESUMEN TOTAL'!AC488</f>
        <v>APAGADO</v>
      </c>
      <c r="X484" s="86">
        <f>'RESUMEN TOTAL'!AD488</f>
        <v>0</v>
      </c>
      <c r="Y484" s="86">
        <f>'RESUMEN TOTAL'!AE488</f>
        <v>0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 t="str">
        <f>'RESUMEN TOTAL'!W489</f>
        <v>APAGADO</v>
      </c>
      <c r="R485" s="86" t="str">
        <f>'RESUMEN TOTAL'!X489</f>
        <v>APAGADO</v>
      </c>
      <c r="S485" s="86" t="str">
        <f>'RESUMEN TOTAL'!Y489</f>
        <v>APAGADO</v>
      </c>
      <c r="T485" s="86" t="str">
        <f>'RESUMEN TOTAL'!Z489</f>
        <v>APAGADO</v>
      </c>
      <c r="U485" s="86" t="str">
        <f>'RESUMEN TOTAL'!AA489</f>
        <v>APAGADO</v>
      </c>
      <c r="V485" s="86" t="str">
        <f>'RESUMEN TOTAL'!AB489</f>
        <v>APAGADO</v>
      </c>
      <c r="W485" s="86" t="str">
        <f>'RESUMEN TOTAL'!AC489</f>
        <v>APAGADO</v>
      </c>
      <c r="X485" s="86">
        <f>'RESUMEN TOTAL'!AD489</f>
        <v>0</v>
      </c>
      <c r="Y485" s="86">
        <f>'RESUMEN TOTAL'!AE489</f>
        <v>0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 t="str">
        <f>'RESUMEN TOTAL'!W490</f>
        <v>APAGADO</v>
      </c>
      <c r="R486" s="86" t="str">
        <f>'RESUMEN TOTAL'!X490</f>
        <v>APAGADO</v>
      </c>
      <c r="S486" s="86" t="str">
        <f>'RESUMEN TOTAL'!Y490</f>
        <v>APAGADO</v>
      </c>
      <c r="T486" s="86" t="str">
        <f>'RESUMEN TOTAL'!Z490</f>
        <v>APAGADO</v>
      </c>
      <c r="U486" s="86" t="str">
        <f>'RESUMEN TOTAL'!AA490</f>
        <v>APAGADO</v>
      </c>
      <c r="V486" s="86" t="str">
        <f>'RESUMEN TOTAL'!AB490</f>
        <v>APAGADO</v>
      </c>
      <c r="W486" s="86" t="str">
        <f>'RESUMEN TOTAL'!AC490</f>
        <v>APAGADO</v>
      </c>
      <c r="X486" s="86">
        <f>'RESUMEN TOTAL'!AD490</f>
        <v>0</v>
      </c>
      <c r="Y486" s="86">
        <f>'RESUMEN TOTAL'!AE490</f>
        <v>0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 t="str">
        <f>'RESUMEN TOTAL'!W491</f>
        <v>APAGADO</v>
      </c>
      <c r="R487" s="86" t="str">
        <f>'RESUMEN TOTAL'!X491</f>
        <v>APAGADO</v>
      </c>
      <c r="S487" s="86" t="str">
        <f>'RESUMEN TOTAL'!Y491</f>
        <v>APAGADO</v>
      </c>
      <c r="T487" s="86" t="str">
        <f>'RESUMEN TOTAL'!Z491</f>
        <v>APAGADO</v>
      </c>
      <c r="U487" s="86" t="str">
        <f>'RESUMEN TOTAL'!AA491</f>
        <v>APAGADO</v>
      </c>
      <c r="V487" s="86" t="str">
        <f>'RESUMEN TOTAL'!AB491</f>
        <v>APAGADO</v>
      </c>
      <c r="W487" s="86" t="str">
        <f>'RESUMEN TOTAL'!AC491</f>
        <v>APAGADO</v>
      </c>
      <c r="X487" s="86">
        <f>'RESUMEN TOTAL'!AD491</f>
        <v>0</v>
      </c>
      <c r="Y487" s="86">
        <f>'RESUMEN TOTAL'!AE491</f>
        <v>0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 t="str">
        <f>'RESUMEN TOTAL'!W492</f>
        <v>APAGADO</v>
      </c>
      <c r="R488" s="86" t="str">
        <f>'RESUMEN TOTAL'!X492</f>
        <v>APAGADO</v>
      </c>
      <c r="S488" s="86" t="str">
        <f>'RESUMEN TOTAL'!Y492</f>
        <v>APAGADO</v>
      </c>
      <c r="T488" s="86" t="str">
        <f>'RESUMEN TOTAL'!Z492</f>
        <v>APAGADO</v>
      </c>
      <c r="U488" s="86" t="str">
        <f>'RESUMEN TOTAL'!AA492</f>
        <v>APAGADO</v>
      </c>
      <c r="V488" s="86" t="str">
        <f>'RESUMEN TOTAL'!AB492</f>
        <v>APAGADO</v>
      </c>
      <c r="W488" s="86" t="str">
        <f>'RESUMEN TOTAL'!AC492</f>
        <v>APAGADO</v>
      </c>
      <c r="X488" s="86">
        <f>'RESUMEN TOTAL'!AD492</f>
        <v>0</v>
      </c>
      <c r="Y488" s="86">
        <f>'RESUMEN TOTAL'!AE492</f>
        <v>0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 t="str">
        <f>'RESUMEN TOTAL'!W493</f>
        <v>APAGADO</v>
      </c>
      <c r="R489" s="86" t="str">
        <f>'RESUMEN TOTAL'!X493</f>
        <v>APAGADO</v>
      </c>
      <c r="S489" s="86" t="str">
        <f>'RESUMEN TOTAL'!Y493</f>
        <v>APAGADO</v>
      </c>
      <c r="T489" s="86" t="str">
        <f>'RESUMEN TOTAL'!Z493</f>
        <v>APAGADO</v>
      </c>
      <c r="U489" s="86" t="str">
        <f>'RESUMEN TOTAL'!AA493</f>
        <v>APAGADO</v>
      </c>
      <c r="V489" s="86" t="str">
        <f>'RESUMEN TOTAL'!AB493</f>
        <v>APAGADO</v>
      </c>
      <c r="W489" s="86" t="str">
        <f>'RESUMEN TOTAL'!AC493</f>
        <v>APAGADO</v>
      </c>
      <c r="X489" s="86">
        <f>'RESUMEN TOTAL'!AD493</f>
        <v>0</v>
      </c>
      <c r="Y489" s="86">
        <f>'RESUMEN TOTAL'!AE493</f>
        <v>0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 t="str">
        <f>'RESUMEN TOTAL'!W500</f>
        <v>APAGADO</v>
      </c>
      <c r="R496" s="86" t="str">
        <f>'RESUMEN TOTAL'!X500</f>
        <v>APAGADO</v>
      </c>
      <c r="S496" s="86" t="str">
        <f>'RESUMEN TOTAL'!Y500</f>
        <v>APAGADO</v>
      </c>
      <c r="T496" s="86" t="str">
        <f>'RESUMEN TOTAL'!Z500</f>
        <v>APAGADO</v>
      </c>
      <c r="U496" s="86" t="str">
        <f>'RESUMEN TOTAL'!AA500</f>
        <v>APAGADO</v>
      </c>
      <c r="V496" s="86" t="str">
        <f>'RESUMEN TOTAL'!AB500</f>
        <v>APAGADO</v>
      </c>
      <c r="W496" s="86" t="str">
        <f>'RESUMEN TOTAL'!AC500</f>
        <v>APAGADO</v>
      </c>
      <c r="X496" s="86">
        <f>'RESUMEN TOTAL'!AD500</f>
        <v>0</v>
      </c>
      <c r="Y496" s="86">
        <f>'RESUMEN TOTAL'!AE500</f>
        <v>0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 t="str">
        <f>'RESUMEN TOTAL'!W501</f>
        <v>APAGADO</v>
      </c>
      <c r="R497" s="86" t="str">
        <f>'RESUMEN TOTAL'!X501</f>
        <v>APAGADO</v>
      </c>
      <c r="S497" s="86" t="str">
        <f>'RESUMEN TOTAL'!Y501</f>
        <v>APAGADO</v>
      </c>
      <c r="T497" s="86" t="str">
        <f>'RESUMEN TOTAL'!Z501</f>
        <v>APAGADO</v>
      </c>
      <c r="U497" s="86" t="str">
        <f>'RESUMEN TOTAL'!AA501</f>
        <v>APAGADO</v>
      </c>
      <c r="V497" s="86" t="str">
        <f>'RESUMEN TOTAL'!AB501</f>
        <v>APAGADO</v>
      </c>
      <c r="W497" s="86" t="str">
        <f>'RESUMEN TOTAL'!AC501</f>
        <v>APAGADO</v>
      </c>
      <c r="X497" s="86">
        <f>'RESUMEN TOTAL'!AD501</f>
        <v>0</v>
      </c>
      <c r="Y497" s="86">
        <f>'RESUMEN TOTAL'!AE501</f>
        <v>0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 t="str">
        <f>'RESUMEN TOTAL'!W502</f>
        <v>APAGADO</v>
      </c>
      <c r="R498" s="86" t="str">
        <f>'RESUMEN TOTAL'!X502</f>
        <v>APAGADO</v>
      </c>
      <c r="S498" s="86" t="str">
        <f>'RESUMEN TOTAL'!Y502</f>
        <v>APAGADO</v>
      </c>
      <c r="T498" s="86" t="str">
        <f>'RESUMEN TOTAL'!Z502</f>
        <v>APAGADO</v>
      </c>
      <c r="U498" s="86" t="str">
        <f>'RESUMEN TOTAL'!AA502</f>
        <v>APAGADO</v>
      </c>
      <c r="V498" s="86" t="str">
        <f>'RESUMEN TOTAL'!AB502</f>
        <v>APAGADO</v>
      </c>
      <c r="W498" s="86" t="str">
        <f>'RESUMEN TOTAL'!AC502</f>
        <v>APAGADO</v>
      </c>
      <c r="X498" s="86">
        <f>'RESUMEN TOTAL'!AD502</f>
        <v>0</v>
      </c>
      <c r="Y498" s="86">
        <f>'RESUMEN TOTAL'!AE502</f>
        <v>0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 t="str">
        <f>'RESUMEN TOTAL'!W503</f>
        <v>APAGADO</v>
      </c>
      <c r="R499" s="86" t="str">
        <f>'RESUMEN TOTAL'!X503</f>
        <v>APAGADO</v>
      </c>
      <c r="S499" s="86" t="str">
        <f>'RESUMEN TOTAL'!Y503</f>
        <v>APAGADO</v>
      </c>
      <c r="T499" s="86" t="str">
        <f>'RESUMEN TOTAL'!Z503</f>
        <v>APAGADO</v>
      </c>
      <c r="U499" s="86" t="str">
        <f>'RESUMEN TOTAL'!AA503</f>
        <v>APAGADO</v>
      </c>
      <c r="V499" s="86" t="str">
        <f>'RESUMEN TOTAL'!AB503</f>
        <v>APAGADO</v>
      </c>
      <c r="W499" s="86" t="str">
        <f>'RESUMEN TOTAL'!AC503</f>
        <v>APAGADO</v>
      </c>
      <c r="X499" s="86">
        <f>'RESUMEN TOTAL'!AD503</f>
        <v>0</v>
      </c>
      <c r="Y499" s="86">
        <f>'RESUMEN TOTAL'!AE503</f>
        <v>0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 t="str">
        <f>'RESUMEN TOTAL'!W506</f>
        <v>APAGADO</v>
      </c>
      <c r="R502" s="86" t="str">
        <f>'RESUMEN TOTAL'!X506</f>
        <v>APAGADO</v>
      </c>
      <c r="S502" s="86" t="str">
        <f>'RESUMEN TOTAL'!Y506</f>
        <v>APAGADO</v>
      </c>
      <c r="T502" s="86" t="str">
        <f>'RESUMEN TOTAL'!Z506</f>
        <v>APAGADO</v>
      </c>
      <c r="U502" s="86" t="str">
        <f>'RESUMEN TOTAL'!AA506</f>
        <v>APAGADO</v>
      </c>
      <c r="V502" s="86" t="str">
        <f>'RESUMEN TOTAL'!AB506</f>
        <v>APAGADO</v>
      </c>
      <c r="W502" s="86" t="str">
        <f>'RESUMEN TOTAL'!AC506</f>
        <v>APAGADO</v>
      </c>
      <c r="X502" s="86">
        <f>'RESUMEN TOTAL'!AD506</f>
        <v>0</v>
      </c>
      <c r="Y502" s="86">
        <f>'RESUMEN TOTAL'!AE506</f>
        <v>0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 t="str">
        <f>'RESUMEN TOTAL'!W512</f>
        <v>APAGADO</v>
      </c>
      <c r="R508" s="86" t="str">
        <f>'RESUMEN TOTAL'!X512</f>
        <v>APAGADO</v>
      </c>
      <c r="S508" s="86" t="str">
        <f>'RESUMEN TOTAL'!Y512</f>
        <v>APAGADO</v>
      </c>
      <c r="T508" s="86" t="str">
        <f>'RESUMEN TOTAL'!Z512</f>
        <v>APAGADO</v>
      </c>
      <c r="U508" s="86" t="str">
        <f>'RESUMEN TOTAL'!AA512</f>
        <v>APAGADO</v>
      </c>
      <c r="V508" s="86" t="str">
        <f>'RESUMEN TOTAL'!AB512</f>
        <v>APAGADO</v>
      </c>
      <c r="W508" s="86" t="str">
        <f>'RESUMEN TOTAL'!AC512</f>
        <v>APAGADO</v>
      </c>
      <c r="X508" s="86">
        <f>'RESUMEN TOTAL'!AD512</f>
        <v>0</v>
      </c>
      <c r="Y508" s="86">
        <f>'RESUMEN TOTAL'!AE512</f>
        <v>0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 t="str">
        <f>'RESUMEN TOTAL'!W513</f>
        <v>APAGADO</v>
      </c>
      <c r="R509" s="86" t="str">
        <f>'RESUMEN TOTAL'!X513</f>
        <v>APAGADO</v>
      </c>
      <c r="S509" s="86" t="str">
        <f>'RESUMEN TOTAL'!Y513</f>
        <v>APAGADO</v>
      </c>
      <c r="T509" s="86" t="str">
        <f>'RESUMEN TOTAL'!Z513</f>
        <v>APAGADO</v>
      </c>
      <c r="U509" s="86" t="str">
        <f>'RESUMEN TOTAL'!AA513</f>
        <v>APAGADO</v>
      </c>
      <c r="V509" s="86" t="str">
        <f>'RESUMEN TOTAL'!AB515</f>
        <v>APAGADO</v>
      </c>
      <c r="W509" s="86" t="str">
        <f>'RESUMEN TOTAL'!AC513</f>
        <v>APAGADO</v>
      </c>
      <c r="X509" s="86">
        <f>'RESUMEN TOTAL'!AD513</f>
        <v>0</v>
      </c>
      <c r="Y509" s="86">
        <f>'RESUMEN TOTAL'!AE513</f>
        <v>0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 t="str">
        <f>'RESUMEN TOTAL'!Y520</f>
        <v>APAGADO</v>
      </c>
      <c r="T514" s="86" t="str">
        <f>'RESUMEN TOTAL'!Z520</f>
        <v>APAGADO</v>
      </c>
      <c r="U514" s="86" t="str">
        <f>'RESUMEN TOTAL'!AA520</f>
        <v>APAGADO</v>
      </c>
      <c r="V514" s="86" t="str">
        <f>'RESUMEN TOTAL'!AB520</f>
        <v>APAGADO</v>
      </c>
      <c r="W514" s="86" t="str">
        <f>'RESUMEN TOTAL'!AC520</f>
        <v>APAGADO</v>
      </c>
      <c r="X514" s="86">
        <f>'RESUMEN TOTAL'!AD520</f>
        <v>0</v>
      </c>
      <c r="Y514" s="86">
        <f>'RESUMEN TOTAL'!AE520</f>
        <v>0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 t="str">
        <f>'RESUMEN TOTAL'!W521</f>
        <v>APAGADO</v>
      </c>
      <c r="R515" s="86" t="str">
        <f>'RESUMEN TOTAL'!X521</f>
        <v>APAGADO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 t="str">
        <f>'RESUMEN TOTAL'!W528</f>
        <v>APAGADO</v>
      </c>
      <c r="R522" s="86" t="str">
        <f>'RESUMEN TOTAL'!X528</f>
        <v>APAGADO</v>
      </c>
      <c r="S522" s="86" t="str">
        <f>'RESUMEN TOTAL'!Y528</f>
        <v>APAGADO</v>
      </c>
      <c r="T522" s="86" t="str">
        <f>'RESUMEN TOTAL'!Z528</f>
        <v>APAGADO</v>
      </c>
      <c r="U522" s="86" t="str">
        <f>'RESUMEN TOTAL'!AA528</f>
        <v>APAGADO</v>
      </c>
      <c r="V522" s="86" t="str">
        <f>'RESUMEN TOTAL'!AB528</f>
        <v>APAGADO</v>
      </c>
      <c r="W522" s="86" t="str">
        <f>'RESUMEN TOTAL'!AC528</f>
        <v>APAGADO</v>
      </c>
      <c r="X522" s="86">
        <f>'RESUMEN TOTAL'!AD528</f>
        <v>0</v>
      </c>
      <c r="Y522" s="86">
        <f>'RESUMEN TOTAL'!AE528</f>
        <v>0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 t="str">
        <f>'RESUMEN TOTAL'!W529</f>
        <v>APAGADO</v>
      </c>
      <c r="R523" s="86" t="str">
        <f>'RESUMEN TOTAL'!X529</f>
        <v>APAGADO</v>
      </c>
      <c r="S523" s="86" t="str">
        <f>'RESUMEN TOTAL'!Y529</f>
        <v>APAGADO</v>
      </c>
      <c r="T523" s="86" t="str">
        <f>'RESUMEN TOTAL'!Z529</f>
        <v>APAGADO</v>
      </c>
      <c r="U523" s="86" t="str">
        <f>'RESUMEN TOTAL'!AA529</f>
        <v>APAGADO</v>
      </c>
      <c r="V523" s="86" t="str">
        <f>'RESUMEN TOTAL'!AB529</f>
        <v>APAGADO</v>
      </c>
      <c r="W523" s="86" t="str">
        <f>'RESUMEN TOTAL'!AC529</f>
        <v>APAGADO</v>
      </c>
      <c r="X523" s="86">
        <f>'RESUMEN TOTAL'!AD529</f>
        <v>0</v>
      </c>
      <c r="Y523" s="86">
        <f>'RESUMEN TOTAL'!AE529</f>
        <v>0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 t="str">
        <f>'RESUMEN TOTAL'!W534</f>
        <v>APAGADO</v>
      </c>
      <c r="R528" s="86" t="str">
        <f>'RESUMEN TOTAL'!X534</f>
        <v>APAGADO</v>
      </c>
      <c r="S528" s="86" t="str">
        <f>'RESUMEN TOTAL'!Y534</f>
        <v>APAGADO</v>
      </c>
      <c r="T528" s="86" t="str">
        <f>'RESUMEN TOTAL'!Z534</f>
        <v>APAGADO</v>
      </c>
      <c r="U528" s="86" t="str">
        <f>'RESUMEN TOTAL'!AA534</f>
        <v>APAGADO</v>
      </c>
      <c r="V528" s="86" t="str">
        <f>'RESUMEN TOTAL'!AB534</f>
        <v>APAGADO</v>
      </c>
      <c r="W528" s="86" t="str">
        <f>'RESUMEN TOTAL'!AC534</f>
        <v>APAGADO</v>
      </c>
      <c r="X528" s="86">
        <f>'RESUMEN TOTAL'!AD534</f>
        <v>0</v>
      </c>
      <c r="Y528" s="86">
        <f>'RESUMEN TOTAL'!AE534</f>
        <v>0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 t="str">
        <f>'RESUMEN TOTAL'!W535</f>
        <v>APAGADO</v>
      </c>
      <c r="R529" s="86" t="str">
        <f>'RESUMEN TOTAL'!X535</f>
        <v>APAGADO</v>
      </c>
      <c r="S529" s="86" t="str">
        <f>'RESUMEN TOTAL'!Y535</f>
        <v>APAGADO</v>
      </c>
      <c r="T529" s="86" t="str">
        <f>'RESUMEN TOTAL'!Z535</f>
        <v>APAGADO</v>
      </c>
      <c r="U529" s="86" t="str">
        <f>'RESUMEN TOTAL'!AA535</f>
        <v>APAGADO</v>
      </c>
      <c r="V529" s="86" t="str">
        <f>'RESUMEN TOTAL'!AB535</f>
        <v>APAGADO</v>
      </c>
      <c r="W529" s="86" t="str">
        <f>'RESUMEN TOTAL'!AC535</f>
        <v>APAGADO</v>
      </c>
      <c r="X529" s="86">
        <f>'RESUMEN TOTAL'!AD535</f>
        <v>0</v>
      </c>
      <c r="Y529" s="86">
        <f>'RESUMEN TOTAL'!AE535</f>
        <v>0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 t="str">
        <f>'RESUMEN TOTAL'!W538</f>
        <v>APAGADO</v>
      </c>
      <c r="R532" s="86">
        <f>'RESUMEN TOTAL'!X538</f>
        <v>0</v>
      </c>
      <c r="S532" s="86">
        <f>'RESUMEN TOTAL'!Y538</f>
        <v>0</v>
      </c>
      <c r="T532" s="86" t="str">
        <f>'RESUMEN TOTAL'!Z538</f>
        <v>APAGADO</v>
      </c>
      <c r="U532" s="86" t="str">
        <f>'RESUMEN TOTAL'!AA538</f>
        <v>APAGADO</v>
      </c>
      <c r="V532" s="86" t="str">
        <f>'RESUMEN TOTAL'!AB538</f>
        <v>APAGADO</v>
      </c>
      <c r="W532" s="86" t="str">
        <f>'RESUMEN TOTAL'!AC538</f>
        <v>APAGADO</v>
      </c>
      <c r="X532" s="86">
        <f>'RESUMEN TOTAL'!AD538</f>
        <v>0</v>
      </c>
      <c r="Y532" s="86">
        <f>'RESUMEN TOTAL'!AE538</f>
        <v>0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 t="str">
        <f>'RESUMEN TOTAL'!W539</f>
        <v>APAGADO</v>
      </c>
      <c r="R533" s="86">
        <f>'RESUMEN TOTAL'!X539</f>
        <v>0</v>
      </c>
      <c r="S533" s="86">
        <f>'RESUMEN TOTAL'!Y539</f>
        <v>0</v>
      </c>
      <c r="T533" s="86" t="str">
        <f>'RESUMEN TOTAL'!Z539</f>
        <v>APAGADO</v>
      </c>
      <c r="U533" s="86" t="str">
        <f>'RESUMEN TOTAL'!AA539</f>
        <v>APAGADO</v>
      </c>
      <c r="V533" s="86" t="str">
        <f>'RESUMEN TOTAL'!AB539</f>
        <v>APAGADO</v>
      </c>
      <c r="W533" s="86" t="str">
        <f>'RESUMEN TOTAL'!AC539</f>
        <v>APAGADO</v>
      </c>
      <c r="X533" s="86">
        <f>'RESUMEN TOTAL'!AD539</f>
        <v>0</v>
      </c>
      <c r="Y533" s="86">
        <f>'RESUMEN TOTAL'!AE539</f>
        <v>0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2024-06-18T11:49:54Z</dcterms:modified>
</cp:coreProperties>
</file>