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2D050FD6-930B-4B09-954E-197A15CD3B53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<sst xmlns="http://schemas.openxmlformats.org/spreadsheetml/2006/main" count="4867" uniqueCount="1594">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</sst>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R20" sqref="R2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24</v>
      </c>
      <c r="J24" s="34">
        <f t="shared" si="7"/>
        <v>4</v>
      </c>
      <c r="K24" s="35">
        <f t="shared" si="8"/>
        <v>0.8571428571428571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23</v>
      </c>
      <c r="J25" s="34">
        <f t="shared" si="7"/>
        <v>5</v>
      </c>
      <c r="K25" s="35">
        <f t="shared" si="8"/>
        <v>0.8214285714285714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26</v>
      </c>
      <c r="J61" s="34">
        <f t="shared" si="7"/>
        <v>2</v>
      </c>
      <c r="K61" s="35">
        <f t="shared" si="8"/>
        <v>0.9285714285714286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27</v>
      </c>
      <c r="J68" s="34">
        <f t="shared" si="7"/>
        <v>1</v>
      </c>
      <c r="K68" s="35">
        <f t="shared" si="8"/>
        <v>0.9642857142857143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25</v>
      </c>
      <c r="J90" s="34">
        <f t="shared" si="15"/>
        <v>3</v>
      </c>
      <c r="K90" s="35">
        <f t="shared" si="16"/>
        <v>0.8928571428571429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25</v>
      </c>
      <c r="J91" s="34">
        <f t="shared" si="15"/>
        <v>3</v>
      </c>
      <c r="K91" s="35">
        <f t="shared" si="16"/>
        <v>0.8928571428571429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26</v>
      </c>
      <c r="J102" s="34">
        <f t="shared" si="15"/>
        <v>2</v>
      </c>
      <c r="K102" s="35">
        <f t="shared" si="16"/>
        <v>0.9285714285714286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26</v>
      </c>
      <c r="J103" s="34">
        <f t="shared" si="15"/>
        <v>2</v>
      </c>
      <c r="K103" s="35">
        <f t="shared" si="16"/>
        <v>0.9285714285714286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23</v>
      </c>
      <c r="J106" s="34">
        <f t="shared" ref="J106:J110" si="19">COUNTIF(L106:AM106,"APAGADO")</f>
        <v>5</v>
      </c>
      <c r="K106" s="35">
        <f t="shared" ref="K106:K110" si="20">(I106)/(J106+I106)</f>
        <v>0.8214285714285714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23</v>
      </c>
      <c r="J110" s="34">
        <f t="shared" si="19"/>
        <v>5</v>
      </c>
      <c r="K110" s="35">
        <f t="shared" si="20"/>
        <v>0.8214285714285714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23</v>
      </c>
      <c r="J134" s="34">
        <f t="shared" si="15"/>
        <v>5</v>
      </c>
      <c r="K134" s="35">
        <f t="shared" si="16"/>
        <v>0.8214285714285714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23</v>
      </c>
      <c r="J135" s="34">
        <f t="shared" si="15"/>
        <v>5</v>
      </c>
      <c r="K135" s="35">
        <f t="shared" si="16"/>
        <v>0.8214285714285714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23</v>
      </c>
      <c r="J148" s="34">
        <f t="shared" si="15"/>
        <v>5</v>
      </c>
      <c r="K148" s="35">
        <f t="shared" si="16"/>
        <v>0.8214285714285714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25</v>
      </c>
      <c r="J167" s="34">
        <f t="shared" si="24"/>
        <v>3</v>
      </c>
      <c r="K167" s="35">
        <f t="shared" si="25"/>
        <v>0.8928571428571429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23</v>
      </c>
      <c r="J204" s="34">
        <f t="shared" si="22"/>
        <v>5</v>
      </c>
      <c r="K204" s="35">
        <f t="shared" si="23"/>
        <v>0.8214285714285714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26</v>
      </c>
      <c r="J206" s="34">
        <f t="shared" si="22"/>
        <v>2</v>
      </c>
      <c r="K206" s="35">
        <f t="shared" si="23"/>
        <v>0.9285714285714286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23</v>
      </c>
      <c r="J207" s="34">
        <f t="shared" si="22"/>
        <v>5</v>
      </c>
      <c r="K207" s="35">
        <f t="shared" si="23"/>
        <v>0.8214285714285714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24</v>
      </c>
      <c r="J213" s="34">
        <f t="shared" si="22"/>
        <v>4</v>
      </c>
      <c r="K213" s="35">
        <f t="shared" si="23"/>
        <v>0.8571428571428571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23</v>
      </c>
      <c r="J235" s="34">
        <f t="shared" si="22"/>
        <v>5</v>
      </c>
      <c r="K235" s="35">
        <f t="shared" si="23"/>
        <v>0.8214285714285714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23</v>
      </c>
      <c r="J237" s="34">
        <f t="shared" si="22"/>
        <v>5</v>
      </c>
      <c r="K237" s="35">
        <f t="shared" si="23"/>
        <v>0.8214285714285714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23</v>
      </c>
      <c r="J239" s="34">
        <f>COUNTIF(L239:AM239,"APAGADO")</f>
        <v>5</v>
      </c>
      <c r="K239" s="35">
        <f>(I239)/(J239+I239)</f>
        <v>0.8214285714285714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23</v>
      </c>
      <c r="J249" s="34">
        <f t="shared" si="22"/>
        <v>5</v>
      </c>
      <c r="K249" s="35">
        <f t="shared" si="23"/>
        <v>0.8214285714285714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23</v>
      </c>
      <c r="J251" s="34">
        <f t="shared" si="22"/>
        <v>5</v>
      </c>
      <c r="K251" s="35">
        <f t="shared" si="23"/>
        <v>0.8214285714285714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23</v>
      </c>
      <c r="J253" s="34">
        <f t="shared" si="22"/>
        <v>5</v>
      </c>
      <c r="K253" s="35">
        <f t="shared" si="23"/>
        <v>0.8214285714285714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23</v>
      </c>
      <c r="J254" s="34">
        <f t="shared" si="22"/>
        <v>5</v>
      </c>
      <c r="K254" s="35">
        <f t="shared" si="23"/>
        <v>0.8214285714285714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23</v>
      </c>
      <c r="J255" s="34">
        <f>COUNTIF(L255:AM255,"APAGADO")</f>
        <v>5</v>
      </c>
      <c r="K255" s="35">
        <f>(I255)/(J255+I255)</f>
        <v>0.8214285714285714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23</v>
      </c>
      <c r="J256" s="34">
        <f t="shared" si="22"/>
        <v>5</v>
      </c>
      <c r="K256" s="35">
        <f t="shared" si="23"/>
        <v>0.8214285714285714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23</v>
      </c>
      <c r="J257" s="34">
        <f t="shared" ref="J257:J321" si="38">COUNTIF(L257:AM257,"APAGADO")</f>
        <v>5</v>
      </c>
      <c r="K257" s="35">
        <f t="shared" ref="K257:K321" si="39">(I257)/(J257+I257)</f>
        <v>0.8214285714285714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23</v>
      </c>
      <c r="J276" s="34">
        <f t="shared" si="38"/>
        <v>5</v>
      </c>
      <c r="K276" s="35">
        <f t="shared" si="39"/>
        <v>0.8214285714285714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23</v>
      </c>
      <c r="J281" s="34">
        <f t="shared" si="38"/>
        <v>5</v>
      </c>
      <c r="K281" s="35">
        <f t="shared" si="39"/>
        <v>0.8214285714285714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23</v>
      </c>
      <c r="J282" s="34">
        <f t="shared" si="38"/>
        <v>5</v>
      </c>
      <c r="K282" s="35">
        <f t="shared" si="39"/>
        <v>0.8214285714285714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25</v>
      </c>
      <c r="J292" s="34">
        <f t="shared" ref="J292:J293" si="48">COUNTIF(L292:AM292,"APAGADO")</f>
        <v>3</v>
      </c>
      <c r="K292" s="35">
        <f t="shared" ref="K292:K293" si="49">(I292)/(J292+I292)</f>
        <v>0.8928571428571429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25</v>
      </c>
      <c r="J293" s="34">
        <f t="shared" si="48"/>
        <v>3</v>
      </c>
      <c r="K293" s="35">
        <f t="shared" si="49"/>
        <v>0.8928571428571429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23</v>
      </c>
      <c r="J324" s="34">
        <f t="shared" si="50"/>
        <v>5</v>
      </c>
      <c r="K324" s="35">
        <f t="shared" si="51"/>
        <v>0.8214285714285714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23</v>
      </c>
      <c r="J325" s="34">
        <f t="shared" si="50"/>
        <v>5</v>
      </c>
      <c r="K325" s="35">
        <f t="shared" si="51"/>
        <v>0.8214285714285714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23</v>
      </c>
      <c r="J326" s="34">
        <f t="shared" si="50"/>
        <v>5</v>
      </c>
      <c r="K326" s="35">
        <f t="shared" si="51"/>
        <v>0.8214285714285714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23</v>
      </c>
      <c r="J327" s="34">
        <f t="shared" si="50"/>
        <v>5</v>
      </c>
      <c r="K327" s="35">
        <f t="shared" si="51"/>
        <v>0.8214285714285714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23</v>
      </c>
      <c r="J336" s="34">
        <f t="shared" si="50"/>
        <v>5</v>
      </c>
      <c r="K336" s="35">
        <f t="shared" si="51"/>
        <v>0.8214285714285714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23</v>
      </c>
      <c r="J337" s="34">
        <f t="shared" si="50"/>
        <v>5</v>
      </c>
      <c r="K337" s="35">
        <f t="shared" si="51"/>
        <v>0.8214285714285714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23</v>
      </c>
      <c r="J363" s="34">
        <f t="shared" si="50"/>
        <v>5</v>
      </c>
      <c r="K363" s="35">
        <f t="shared" si="51"/>
        <v>0.8214285714285714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23</v>
      </c>
      <c r="J364" s="34">
        <f t="shared" si="50"/>
        <v>5</v>
      </c>
      <c r="K364" s="35">
        <f t="shared" si="51"/>
        <v>0.8214285714285714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25</v>
      </c>
      <c r="J375" s="34">
        <f t="shared" si="50"/>
        <v>3</v>
      </c>
      <c r="K375" s="35">
        <f t="shared" si="51"/>
        <v>0.8928571428571429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25</v>
      </c>
      <c r="J376" s="34">
        <f t="shared" si="50"/>
        <v>3</v>
      </c>
      <c r="K376" s="35">
        <f t="shared" si="51"/>
        <v>0.8928571428571429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23</v>
      </c>
      <c r="J377" s="34">
        <f t="shared" si="50"/>
        <v>5</v>
      </c>
      <c r="K377" s="35">
        <f t="shared" si="51"/>
        <v>0.8214285714285714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23</v>
      </c>
      <c r="J378" s="34">
        <f t="shared" si="50"/>
        <v>5</v>
      </c>
      <c r="K378" s="35">
        <f t="shared" si="51"/>
        <v>0.8214285714285714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23</v>
      </c>
      <c r="J380" s="34">
        <f t="shared" si="50"/>
        <v>5</v>
      </c>
      <c r="K380" s="35">
        <f t="shared" si="51"/>
        <v>0.8214285714285714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23</v>
      </c>
      <c r="J381" s="34">
        <f t="shared" si="50"/>
        <v>5</v>
      </c>
      <c r="K381" s="35">
        <f t="shared" si="51"/>
        <v>0.8214285714285714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23</v>
      </c>
      <c r="J382" s="34">
        <f t="shared" si="50"/>
        <v>5</v>
      </c>
      <c r="K382" s="35">
        <f t="shared" si="51"/>
        <v>0.8214285714285714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24</v>
      </c>
      <c r="J383" s="34">
        <f t="shared" si="50"/>
        <v>4</v>
      </c>
      <c r="K383" s="35">
        <f t="shared" si="51"/>
        <v>0.8571428571428571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24</v>
      </c>
      <c r="J384" s="34">
        <f t="shared" si="50"/>
        <v>4</v>
      </c>
      <c r="K384" s="35">
        <f t="shared" si="51"/>
        <v>0.8571428571428571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23</v>
      </c>
      <c r="J392" s="34">
        <f t="shared" ref="J392" si="56">COUNTIF(L392:AM392,"APAGADO")</f>
        <v>5</v>
      </c>
      <c r="K392" s="35">
        <f t="shared" ref="K392" si="57">(I392)/(J392+I392)</f>
        <v>0.8214285714285714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23</v>
      </c>
      <c r="J393" s="34">
        <f t="shared" si="50"/>
        <v>5</v>
      </c>
      <c r="K393" s="35">
        <f t="shared" si="51"/>
        <v>0.8214285714285714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23</v>
      </c>
      <c r="J400" s="34">
        <f t="shared" ref="J400:J461" si="58">COUNTIF(L400:AM400,"APAGADO")</f>
        <v>5</v>
      </c>
      <c r="K400" s="35">
        <f t="shared" ref="K400:K461" si="59">(I400)/(J400+I400)</f>
        <v>0.8214285714285714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23</v>
      </c>
      <c r="J403" s="34">
        <f t="shared" si="58"/>
        <v>5</v>
      </c>
      <c r="K403" s="35">
        <f t="shared" si="59"/>
        <v>0.8214285714285714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23</v>
      </c>
      <c r="J404" s="34">
        <f t="shared" si="58"/>
        <v>5</v>
      </c>
      <c r="K404" s="35">
        <f t="shared" si="59"/>
        <v>0.8214285714285714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23</v>
      </c>
      <c r="J405" s="34">
        <f t="shared" si="58"/>
        <v>5</v>
      </c>
      <c r="K405" s="35">
        <f t="shared" si="59"/>
        <v>0.8214285714285714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23</v>
      </c>
      <c r="J406" s="34">
        <f>COUNTIF(L406:AM406,"APAGADO")</f>
        <v>5</v>
      </c>
      <c r="K406" s="35">
        <f>(I406)/(J406+I406)</f>
        <v>0.8214285714285714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23</v>
      </c>
      <c r="J409" s="34">
        <f>COUNTIF(L409:AM409,"APAGADO")</f>
        <v>5</v>
      </c>
      <c r="K409" s="35">
        <f>(I409)/(J409+I409)</f>
        <v>0.8214285714285714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23</v>
      </c>
      <c r="J417" s="34">
        <f t="shared" si="58"/>
        <v>5</v>
      </c>
      <c r="K417" s="35">
        <f t="shared" si="59"/>
        <v>0.8214285714285714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23</v>
      </c>
      <c r="J418" s="34">
        <f t="shared" si="58"/>
        <v>5</v>
      </c>
      <c r="K418" s="35">
        <f t="shared" si="59"/>
        <v>0.8214285714285714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23</v>
      </c>
      <c r="J419" s="34">
        <f>COUNTIF(L419:AM419,"APAGADO")</f>
        <v>5</v>
      </c>
      <c r="K419" s="35">
        <f>(I419)/(J419+I419)</f>
        <v>0.8214285714285714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23</v>
      </c>
      <c r="J441" s="34">
        <f t="shared" si="58"/>
        <v>5</v>
      </c>
      <c r="K441" s="35">
        <f t="shared" si="59"/>
        <v>0.8214285714285714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23</v>
      </c>
      <c r="J442" s="34">
        <f t="shared" si="58"/>
        <v>5</v>
      </c>
      <c r="K442" s="35">
        <f t="shared" si="59"/>
        <v>0.8214285714285714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26</v>
      </c>
      <c r="J446" s="34">
        <f t="shared" si="58"/>
        <v>2</v>
      </c>
      <c r="K446" s="35">
        <f t="shared" si="59"/>
        <v>0.9285714285714286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26</v>
      </c>
      <c r="J448" s="34">
        <f>COUNTIF(L448:AM448,"APAGADO")</f>
        <v>2</v>
      </c>
      <c r="K448" s="35">
        <f>(I448)/(J448+I448)</f>
        <v>0.9285714285714286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26</v>
      </c>
      <c r="J449" s="34">
        <f t="shared" si="58"/>
        <v>2</v>
      </c>
      <c r="K449" s="35">
        <f t="shared" si="59"/>
        <v>0.9285714285714286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26</v>
      </c>
      <c r="J450" s="34">
        <f t="shared" si="58"/>
        <v>2</v>
      </c>
      <c r="K450" s="35">
        <f t="shared" si="59"/>
        <v>0.9285714285714286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26</v>
      </c>
      <c r="J451" s="34">
        <f t="shared" si="58"/>
        <v>2</v>
      </c>
      <c r="K451" s="35">
        <f t="shared" si="59"/>
        <v>0.9285714285714286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23</v>
      </c>
      <c r="J465" s="34">
        <f t="shared" si="66"/>
        <v>5</v>
      </c>
      <c r="K465" s="35">
        <f t="shared" si="67"/>
        <v>0.8214285714285714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23</v>
      </c>
      <c r="J466" s="34">
        <f t="shared" si="66"/>
        <v>5</v>
      </c>
      <c r="K466" s="35">
        <f t="shared" si="67"/>
        <v>0.8214285714285714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24</v>
      </c>
      <c r="J467" s="34">
        <f t="shared" si="66"/>
        <v>4</v>
      </c>
      <c r="K467" s="35">
        <f t="shared" si="67"/>
        <v>0.8571428571428571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23</v>
      </c>
      <c r="J477" s="34">
        <f t="shared" si="68"/>
        <v>5</v>
      </c>
      <c r="K477" s="35">
        <f t="shared" si="69"/>
        <v>0.8214285714285714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23</v>
      </c>
      <c r="J478" s="34">
        <f t="shared" si="68"/>
        <v>5</v>
      </c>
      <c r="K478" s="35">
        <f t="shared" si="69"/>
        <v>0.8214285714285714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24</v>
      </c>
      <c r="J483" s="34">
        <f t="shared" ref="J483:J492" si="71">COUNTIF(L483:AM483,"APAGADO")</f>
        <v>4</v>
      </c>
      <c r="K483" s="35">
        <f t="shared" ref="K483:K492" si="72">(I483)/(J483+I483)</f>
        <v>0.8571428571428571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24</v>
      </c>
      <c r="J484" s="34">
        <f t="shared" si="71"/>
        <v>4</v>
      </c>
      <c r="K484" s="35">
        <f t="shared" si="72"/>
        <v>0.8571428571428571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23</v>
      </c>
      <c r="J485" s="34">
        <f t="shared" si="71"/>
        <v>5</v>
      </c>
      <c r="K485" s="35">
        <f t="shared" si="72"/>
        <v>0.8214285714285714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23</v>
      </c>
      <c r="J486" s="34">
        <f t="shared" si="71"/>
        <v>5</v>
      </c>
      <c r="K486" s="35">
        <f t="shared" si="72"/>
        <v>0.8214285714285714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23</v>
      </c>
      <c r="J489" s="34">
        <f t="shared" si="71"/>
        <v>5</v>
      </c>
      <c r="K489" s="35">
        <f t="shared" si="72"/>
        <v>0.8214285714285714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26</v>
      </c>
      <c r="J500" s="34">
        <f t="shared" si="74"/>
        <v>2</v>
      </c>
      <c r="K500" s="35">
        <f t="shared" si="75"/>
        <v>0.9285714285714286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23</v>
      </c>
      <c r="J501" s="34">
        <f t="shared" si="74"/>
        <v>5</v>
      </c>
      <c r="K501" s="35">
        <f t="shared" si="75"/>
        <v>0.8214285714285714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23</v>
      </c>
      <c r="J502" s="34">
        <f t="shared" si="74"/>
        <v>5</v>
      </c>
      <c r="K502" s="35">
        <f t="shared" si="75"/>
        <v>0.8214285714285714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23</v>
      </c>
      <c r="J507" s="34">
        <f t="shared" si="74"/>
        <v>5</v>
      </c>
      <c r="K507" s="35">
        <f t="shared" si="75"/>
        <v>0.8214285714285714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26</v>
      </c>
      <c r="J509" s="34">
        <f t="shared" si="74"/>
        <v>2</v>
      </c>
      <c r="K509" s="35">
        <f t="shared" si="75"/>
        <v>0.9285714285714286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25</v>
      </c>
      <c r="J510" s="34">
        <f t="shared" si="74"/>
        <v>3</v>
      </c>
      <c r="K510" s="35">
        <f t="shared" si="75"/>
        <v>0.8928571428571429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23</v>
      </c>
      <c r="J513" s="34">
        <f t="shared" si="74"/>
        <v>5</v>
      </c>
      <c r="K513" s="35">
        <f t="shared" si="75"/>
        <v>0.8214285714285714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25</v>
      </c>
      <c r="J519" s="34">
        <f t="shared" si="77"/>
        <v>3</v>
      </c>
      <c r="K519" s="35">
        <f t="shared" si="78"/>
        <v>0.8928571428571429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23</v>
      </c>
      <c r="J520" s="34">
        <f t="shared" si="77"/>
        <v>5</v>
      </c>
      <c r="K520" s="35">
        <f t="shared" si="78"/>
        <v>0.8214285714285714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23</v>
      </c>
      <c r="J529" s="34">
        <f t="shared" si="80"/>
        <v>5</v>
      </c>
      <c r="K529" s="35">
        <f t="shared" si="81"/>
        <v>0.8214285714285714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23</v>
      </c>
      <c r="J530" s="34">
        <f t="shared" si="80"/>
        <v>5</v>
      </c>
      <c r="K530" s="35">
        <f t="shared" si="81"/>
        <v>0.8214285714285714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24</v>
      </c>
      <c r="J535" s="34">
        <f t="shared" ref="J535:J540" si="83">COUNTIF(L535:AM535,"APAGADO")</f>
        <v>4</v>
      </c>
      <c r="K535" s="35">
        <f t="shared" ref="K535:K540" si="84">(I535)/(J535+I535)</f>
        <v>0.8571428571428571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24</v>
      </c>
      <c r="J536" s="34">
        <f t="shared" si="83"/>
        <v>4</v>
      </c>
      <c r="K536" s="35">
        <f t="shared" si="84"/>
        <v>0.8571428571428571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24</v>
      </c>
      <c r="J537" s="34">
        <f t="shared" si="83"/>
        <v>4</v>
      </c>
      <c r="K537" s="35">
        <f t="shared" si="84"/>
        <v>0.8571428571428571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24</v>
      </c>
      <c r="J538" s="34">
        <f t="shared" si="83"/>
        <v>4</v>
      </c>
      <c r="K538" s="35">
        <f t="shared" si="84"/>
        <v>0.8571428571428571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24</v>
      </c>
      <c r="J539" s="34">
        <f t="shared" si="83"/>
        <v>4</v>
      </c>
      <c r="K539" s="35">
        <f t="shared" si="84"/>
        <v>0.8571428571428571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24</v>
      </c>
      <c r="J540" s="34">
        <f t="shared" si="83"/>
        <v>4</v>
      </c>
      <c r="K540" s="35">
        <f t="shared" si="84"/>
        <v>0.8571428571428571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4" zoomScaleNormal="100" workbookViewId="0">
      <selection activeCell="F44" sqref="F44:J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f>Hoja1!M4</f>
        <v>0</v>
      </c>
      <c r="F56" s="142"/>
      <c r="G56" s="65" t="s">
        <v>1423</v>
      </c>
      <c r="H56" s="118">
        <v>38</v>
      </c>
      <c r="I56" s="124">
        <f t="shared" ref="I56" si="18">SUM(I54:I55)</f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2024-03-07T11:41:06Z</dcterms:modified>
</cp:coreProperties>
</file>