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3_ncr:1_{3F9C32AE-3F4E-4EE3-9571-3A8152187C61}" xr6:coauthVersionLast="47" xr6:coauthVersionMax="47" xr10:uidLastSave="{00000000-0000-0000-0000-000000000000}"/>
  <bookViews>
    <workbookView xWindow="-120" yWindow="-120" windowWidth="20730" windowHeight="11160" tabRatio="601" firstSheet="7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8" i="26" l="1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C106" i="24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94" i="24"/>
  <c r="E96" i="24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E106" i="24" s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E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0" i="14" l="1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<sst xmlns="http://schemas.openxmlformats.org/spreadsheetml/2006/main" count="5229" uniqueCount="1596">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</sst>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zoomScale="55" zoomScaleNormal="55" workbookViewId="0">
      <pane xSplit="11" ySplit="4" topLeftCell="W485" activePane="bottomRight" state="frozen"/>
      <selection pane="topRight" activeCell="M1" sqref="M1"/>
      <selection pane="bottomLeft" activeCell="A5" sqref="A5"/>
      <selection pane="bottomRight" activeCell="H507" sqref="H50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27</v>
      </c>
      <c r="J15" s="34">
        <f t="shared" si="7"/>
        <v>1</v>
      </c>
      <c r="K15" s="35">
        <f t="shared" si="8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21</v>
      </c>
      <c r="J24" s="34">
        <f t="shared" si="7"/>
        <v>7</v>
      </c>
      <c r="K24" s="35">
        <f t="shared" si="8"/>
        <v>0.75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21</v>
      </c>
      <c r="J25" s="34">
        <f t="shared" si="7"/>
        <v>7</v>
      </c>
      <c r="K25" s="35">
        <f t="shared" si="8"/>
        <v>0.75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20</v>
      </c>
      <c r="J29" s="34">
        <f t="shared" si="7"/>
        <v>8</v>
      </c>
      <c r="K29" s="35">
        <f t="shared" si="8"/>
        <v>0.7142857142857143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27</v>
      </c>
      <c r="J31" s="34">
        <f t="shared" si="7"/>
        <v>1</v>
      </c>
      <c r="K31" s="35">
        <f t="shared" si="8"/>
        <v>0.9642857142857143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25</v>
      </c>
      <c r="J60" s="34">
        <f>COUNTIF(L60:AM60,"APAGADO")</f>
        <v>3</v>
      </c>
      <c r="K60" s="35">
        <f>(I60)/(J60+I60)</f>
        <v>0.8928571428571429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25</v>
      </c>
      <c r="J61" s="34">
        <f t="shared" si="7"/>
        <v>3</v>
      </c>
      <c r="K61" s="35">
        <f t="shared" si="8"/>
        <v>0.8928571428571429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27</v>
      </c>
      <c r="J68" s="34">
        <f t="shared" si="7"/>
        <v>1</v>
      </c>
      <c r="K68" s="35">
        <f t="shared" si="8"/>
        <v>0.9642857142857143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25</v>
      </c>
      <c r="J73" s="34">
        <f>COUNTIF(L73:AM73,"APAGADO")</f>
        <v>3</v>
      </c>
      <c r="K73" s="35">
        <f>(I73)/(J73+I73)</f>
        <v>0.8928571428571429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26</v>
      </c>
      <c r="J77" s="34">
        <f t="shared" si="7"/>
        <v>2</v>
      </c>
      <c r="K77" s="35">
        <f t="shared" si="8"/>
        <v>0.9285714285714286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27</v>
      </c>
      <c r="J81" s="34">
        <f t="shared" si="15"/>
        <v>1</v>
      </c>
      <c r="K81" s="35">
        <f t="shared" si="16"/>
        <v>0.9642857142857143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22</v>
      </c>
      <c r="J90" s="34">
        <f t="shared" si="15"/>
        <v>6</v>
      </c>
      <c r="K90" s="35">
        <f t="shared" si="16"/>
        <v>0.7857142857142857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23</v>
      </c>
      <c r="J91" s="34">
        <f t="shared" si="15"/>
        <v>5</v>
      </c>
      <c r="K91" s="35">
        <f t="shared" si="16"/>
        <v>0.8214285714285714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25</v>
      </c>
      <c r="J102" s="34">
        <f t="shared" si="15"/>
        <v>3</v>
      </c>
      <c r="K102" s="35">
        <f t="shared" si="16"/>
        <v>0.8928571428571429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20</v>
      </c>
      <c r="J106" s="34">
        <f t="shared" ref="J106:J110" si="19">COUNTIF(L106:AM106,"APAGADO")</f>
        <v>8</v>
      </c>
      <c r="K106" s="35">
        <f t="shared" ref="K106:K110" si="20">(I106)/(J106+I106)</f>
        <v>0.7142857142857143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20</v>
      </c>
      <c r="J110" s="34">
        <f t="shared" si="19"/>
        <v>8</v>
      </c>
      <c r="K110" s="35">
        <f t="shared" si="20"/>
        <v>0.7142857142857143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22</v>
      </c>
      <c r="J112" s="34">
        <f t="shared" si="15"/>
        <v>6</v>
      </c>
      <c r="K112" s="35">
        <f t="shared" si="16"/>
        <v>0.7857142857142857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25</v>
      </c>
      <c r="J114" s="34">
        <f t="shared" si="15"/>
        <v>3</v>
      </c>
      <c r="K114" s="35">
        <f t="shared" si="16"/>
        <v>0.8928571428571429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27</v>
      </c>
      <c r="J117" s="34">
        <f t="shared" si="15"/>
        <v>1</v>
      </c>
      <c r="K117" s="35">
        <f t="shared" si="16"/>
        <v>0.9642857142857143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26</v>
      </c>
      <c r="J120" s="34">
        <f t="shared" si="15"/>
        <v>2</v>
      </c>
      <c r="K120" s="35">
        <f t="shared" si="16"/>
        <v>0.9285714285714286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26</v>
      </c>
      <c r="J121" s="34">
        <f t="shared" si="15"/>
        <v>2</v>
      </c>
      <c r="K121" s="35">
        <f t="shared" si="16"/>
        <v>0.9285714285714286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26</v>
      </c>
      <c r="J122" s="34">
        <f t="shared" si="15"/>
        <v>2</v>
      </c>
      <c r="K122" s="35">
        <f t="shared" si="16"/>
        <v>0.9285714285714286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26</v>
      </c>
      <c r="J123" s="34">
        <f t="shared" si="15"/>
        <v>2</v>
      </c>
      <c r="K123" s="35">
        <f t="shared" si="16"/>
        <v>0.9285714285714286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26</v>
      </c>
      <c r="J124" s="34">
        <f t="shared" si="15"/>
        <v>2</v>
      </c>
      <c r="K124" s="35">
        <f t="shared" si="16"/>
        <v>0.9285714285714286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26</v>
      </c>
      <c r="J125" s="34">
        <f t="shared" si="15"/>
        <v>2</v>
      </c>
      <c r="K125" s="35">
        <f t="shared" si="16"/>
        <v>0.9285714285714286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20</v>
      </c>
      <c r="J134" s="34">
        <f t="shared" si="15"/>
        <v>8</v>
      </c>
      <c r="K134" s="35">
        <f t="shared" si="16"/>
        <v>0.7142857142857143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20</v>
      </c>
      <c r="J135" s="34">
        <f t="shared" si="15"/>
        <v>8</v>
      </c>
      <c r="K135" s="35">
        <f t="shared" si="16"/>
        <v>0.7142857142857143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27</v>
      </c>
      <c r="J143" s="34">
        <f>COUNTIF(L143:AM143,"APAGADO")</f>
        <v>1</v>
      </c>
      <c r="K143" s="35">
        <f>(I143)/(J143+I143)</f>
        <v>0.9642857142857143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27</v>
      </c>
      <c r="J145" s="34">
        <f>COUNTIF(L145:AM145,"APAGADO")</f>
        <v>1</v>
      </c>
      <c r="K145" s="35">
        <f>(I145)/(J145+I145)</f>
        <v>0.9642857142857143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27</v>
      </c>
      <c r="J146" s="34">
        <f>COUNTIF(L146:AM146,"APAGADO")</f>
        <v>1</v>
      </c>
      <c r="K146" s="35">
        <f>(I146)/(J146+I146)</f>
        <v>0.9642857142857143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20</v>
      </c>
      <c r="J148" s="34">
        <f t="shared" si="15"/>
        <v>8</v>
      </c>
      <c r="K148" s="35">
        <f t="shared" si="16"/>
        <v>0.7142857142857143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26</v>
      </c>
      <c r="J156" s="34">
        <f>COUNTIF(L156:AM156,"APAGADO")</f>
        <v>2</v>
      </c>
      <c r="K156" s="35">
        <f>(I156)/(J156+I156)</f>
        <v>0.9285714285714286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26</v>
      </c>
      <c r="J161" s="34">
        <f t="shared" si="24"/>
        <v>2</v>
      </c>
      <c r="K161" s="35">
        <f t="shared" si="25"/>
        <v>0.9285714285714286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26</v>
      </c>
      <c r="J163" s="34">
        <f t="shared" si="24"/>
        <v>2</v>
      </c>
      <c r="K163" s="35">
        <f t="shared" si="25"/>
        <v>0.9285714285714286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26</v>
      </c>
      <c r="J164" s="34">
        <f t="shared" si="24"/>
        <v>2</v>
      </c>
      <c r="K164" s="35">
        <f t="shared" si="25"/>
        <v>0.9285714285714286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26</v>
      </c>
      <c r="J165" s="34">
        <f t="shared" si="24"/>
        <v>2</v>
      </c>
      <c r="K165" s="35">
        <f t="shared" si="25"/>
        <v>0.9285714285714286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26</v>
      </c>
      <c r="J166" s="34">
        <f t="shared" si="24"/>
        <v>2</v>
      </c>
      <c r="K166" s="35">
        <f t="shared" si="25"/>
        <v>0.9285714285714286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22</v>
      </c>
      <c r="J167" s="34">
        <f t="shared" si="24"/>
        <v>6</v>
      </c>
      <c r="K167" s="35">
        <f t="shared" si="25"/>
        <v>0.7857142857142857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20</v>
      </c>
      <c r="J169" s="34">
        <f t="shared" si="22"/>
        <v>8</v>
      </c>
      <c r="K169" s="35">
        <f t="shared" si="23"/>
        <v>0.7142857142857143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20</v>
      </c>
      <c r="J170" s="34">
        <f t="shared" si="22"/>
        <v>8</v>
      </c>
      <c r="K170" s="35">
        <f t="shared" si="23"/>
        <v>0.7142857142857143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27</v>
      </c>
      <c r="J174" s="34">
        <f t="shared" si="22"/>
        <v>1</v>
      </c>
      <c r="K174" s="35">
        <f t="shared" si="23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28</v>
      </c>
      <c r="J177" s="34">
        <f t="shared" ref="J177" si="27">COUNTIF(L177:AM177,"APAGADO")</f>
        <v>0</v>
      </c>
      <c r="K177" s="35">
        <f t="shared" ref="K177" si="28">(I177)/(J177+I177)</f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20</v>
      </c>
      <c r="J204" s="34">
        <f t="shared" si="22"/>
        <v>8</v>
      </c>
      <c r="K204" s="35">
        <f t="shared" si="23"/>
        <v>0.7142857142857143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25</v>
      </c>
      <c r="J206" s="34">
        <f t="shared" si="22"/>
        <v>3</v>
      </c>
      <c r="K206" s="35">
        <f t="shared" si="23"/>
        <v>0.8928571428571429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22</v>
      </c>
      <c r="J207" s="34">
        <f t="shared" si="22"/>
        <v>6</v>
      </c>
      <c r="K207" s="35">
        <f t="shared" si="23"/>
        <v>0.7857142857142857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23</v>
      </c>
      <c r="J213" s="34">
        <f t="shared" si="22"/>
        <v>5</v>
      </c>
      <c r="K213" s="35">
        <f t="shared" si="23"/>
        <v>0.8214285714285714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26</v>
      </c>
      <c r="J220" s="34">
        <f t="shared" si="22"/>
        <v>2</v>
      </c>
      <c r="K220" s="35">
        <f t="shared" si="23"/>
        <v>0.9285714285714286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26</v>
      </c>
      <c r="J222" s="34">
        <f t="shared" si="22"/>
        <v>2</v>
      </c>
      <c r="K222" s="35">
        <f t="shared" si="23"/>
        <v>0.9285714285714286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27</v>
      </c>
      <c r="J225" s="34">
        <f t="shared" si="22"/>
        <v>1</v>
      </c>
      <c r="K225" s="35">
        <f t="shared" si="23"/>
        <v>0.9642857142857143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27</v>
      </c>
      <c r="J228" s="34">
        <f t="shared" si="22"/>
        <v>1</v>
      </c>
      <c r="K228" s="35">
        <f t="shared" si="23"/>
        <v>0.9642857142857143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20</v>
      </c>
      <c r="J235" s="34">
        <f t="shared" si="22"/>
        <v>8</v>
      </c>
      <c r="K235" s="35">
        <f t="shared" si="23"/>
        <v>0.7142857142857143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20</v>
      </c>
      <c r="J237" s="34">
        <f t="shared" si="22"/>
        <v>8</v>
      </c>
      <c r="K237" s="35">
        <f t="shared" si="23"/>
        <v>0.7142857142857143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20</v>
      </c>
      <c r="J239" s="34">
        <f>COUNTIF(L239:AM239,"APAGADO")</f>
        <v>8</v>
      </c>
      <c r="K239" s="35">
        <f>(I239)/(J239+I239)</f>
        <v>0.7142857142857143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27</v>
      </c>
      <c r="J241" s="34">
        <f t="shared" si="22"/>
        <v>1</v>
      </c>
      <c r="K241" s="35">
        <f t="shared" si="23"/>
        <v>0.9642857142857143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27</v>
      </c>
      <c r="J246" s="34">
        <f t="shared" si="22"/>
        <v>1</v>
      </c>
      <c r="K246" s="35">
        <f t="shared" si="23"/>
        <v>0.9642857142857143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20</v>
      </c>
      <c r="J249" s="34">
        <f t="shared" si="22"/>
        <v>8</v>
      </c>
      <c r="K249" s="35">
        <f t="shared" si="23"/>
        <v>0.7142857142857143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27</v>
      </c>
      <c r="J250" s="34">
        <f t="shared" si="22"/>
        <v>1</v>
      </c>
      <c r="K250" s="35">
        <f t="shared" si="23"/>
        <v>0.9642857142857143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20</v>
      </c>
      <c r="J251" s="34">
        <f t="shared" si="22"/>
        <v>8</v>
      </c>
      <c r="K251" s="35">
        <f t="shared" si="23"/>
        <v>0.7142857142857143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20</v>
      </c>
      <c r="J252" s="34">
        <f>COUNTIF(L252:AM252,"APAGADO")</f>
        <v>8</v>
      </c>
      <c r="K252" s="35">
        <f>(I252)/(J252+I252)</f>
        <v>0.7142857142857143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20</v>
      </c>
      <c r="J253" s="34">
        <f t="shared" si="22"/>
        <v>8</v>
      </c>
      <c r="K253" s="35">
        <f t="shared" si="23"/>
        <v>0.7142857142857143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20</v>
      </c>
      <c r="J254" s="34">
        <f t="shared" si="22"/>
        <v>8</v>
      </c>
      <c r="K254" s="35">
        <f t="shared" si="23"/>
        <v>0.7142857142857143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20</v>
      </c>
      <c r="J255" s="34">
        <f>COUNTIF(L255:AM255,"APAGADO")</f>
        <v>8</v>
      </c>
      <c r="K255" s="35">
        <f>(I255)/(J255+I255)</f>
        <v>0.7142857142857143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20</v>
      </c>
      <c r="J256" s="34">
        <f t="shared" si="22"/>
        <v>8</v>
      </c>
      <c r="K256" s="35">
        <f t="shared" si="23"/>
        <v>0.7142857142857143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20</v>
      </c>
      <c r="J257" s="34">
        <f t="shared" ref="J257:J321" si="38">COUNTIF(L257:AM257,"APAGADO")</f>
        <v>8</v>
      </c>
      <c r="K257" s="35">
        <f t="shared" ref="K257:K321" si="39">(I257)/(J257+I257)</f>
        <v>0.7142857142857143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20</v>
      </c>
      <c r="J276" s="34">
        <f t="shared" si="38"/>
        <v>8</v>
      </c>
      <c r="K276" s="35">
        <f t="shared" si="39"/>
        <v>0.7142857142857143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20</v>
      </c>
      <c r="J281" s="34">
        <f t="shared" si="38"/>
        <v>8</v>
      </c>
      <c r="K281" s="35">
        <f t="shared" si="39"/>
        <v>0.7142857142857143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20</v>
      </c>
      <c r="J282" s="34">
        <f t="shared" si="38"/>
        <v>8</v>
      </c>
      <c r="K282" s="35">
        <f t="shared" si="39"/>
        <v>0.7142857142857143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27</v>
      </c>
      <c r="J298" s="34">
        <f>COUNTIF(L298:AM298,"APAGADO")</f>
        <v>1</v>
      </c>
      <c r="K298" s="35">
        <f>(I298)/(J298+I298)</f>
        <v>0.9642857142857143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24</v>
      </c>
      <c r="J319" s="34">
        <f t="shared" si="38"/>
        <v>4</v>
      </c>
      <c r="K319" s="35">
        <f t="shared" si="39"/>
        <v>0.8571428571428571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25</v>
      </c>
      <c r="J321" s="34">
        <f t="shared" si="38"/>
        <v>3</v>
      </c>
      <c r="K321" s="35">
        <f t="shared" si="39"/>
        <v>0.8928571428571429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24</v>
      </c>
      <c r="J323" s="34">
        <f t="shared" si="50"/>
        <v>4</v>
      </c>
      <c r="K323" s="35">
        <f t="shared" si="51"/>
        <v>0.8571428571428571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20</v>
      </c>
      <c r="J324" s="34">
        <f t="shared" si="50"/>
        <v>8</v>
      </c>
      <c r="K324" s="35">
        <f t="shared" si="51"/>
        <v>0.7142857142857143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20</v>
      </c>
      <c r="J325" s="34">
        <f t="shared" si="50"/>
        <v>8</v>
      </c>
      <c r="K325" s="35">
        <f t="shared" si="51"/>
        <v>0.7142857142857143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20</v>
      </c>
      <c r="J326" s="34">
        <f t="shared" si="50"/>
        <v>8</v>
      </c>
      <c r="K326" s="35">
        <f t="shared" si="51"/>
        <v>0.7142857142857143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20</v>
      </c>
      <c r="J327" s="34">
        <f t="shared" si="50"/>
        <v>8</v>
      </c>
      <c r="K327" s="35">
        <f t="shared" si="51"/>
        <v>0.7142857142857143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27</v>
      </c>
      <c r="J331" s="34">
        <f t="shared" si="50"/>
        <v>1</v>
      </c>
      <c r="K331" s="35">
        <f t="shared" si="51"/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20</v>
      </c>
      <c r="J336" s="34">
        <f t="shared" si="50"/>
        <v>8</v>
      </c>
      <c r="K336" s="35">
        <f t="shared" si="51"/>
        <v>0.7142857142857143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20</v>
      </c>
      <c r="J337" s="34">
        <f t="shared" si="50"/>
        <v>8</v>
      </c>
      <c r="K337" s="35">
        <f t="shared" si="51"/>
        <v>0.7142857142857143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25</v>
      </c>
      <c r="J338" s="34">
        <f t="shared" si="50"/>
        <v>3</v>
      </c>
      <c r="K338" s="35">
        <f t="shared" si="51"/>
        <v>0.8928571428571429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25</v>
      </c>
      <c r="J339" s="34">
        <f t="shared" si="50"/>
        <v>3</v>
      </c>
      <c r="K339" s="35">
        <f t="shared" si="51"/>
        <v>0.8928571428571429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25</v>
      </c>
      <c r="J340" s="34">
        <f>COUNTIF(L340:AM340,"APAGADO")</f>
        <v>3</v>
      </c>
      <c r="K340" s="35">
        <f>(I340)/(J340+I340)</f>
        <v>0.8928571428571429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25</v>
      </c>
      <c r="J341" s="34">
        <f>COUNTIF(L341:AM341,"APAGADO")</f>
        <v>3</v>
      </c>
      <c r="K341" s="35">
        <f>(I341)/(J341+I341)</f>
        <v>0.8928571428571429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27</v>
      </c>
      <c r="J342" s="34">
        <f>COUNTIF(L342:AM342,"APAGADO")</f>
        <v>1</v>
      </c>
      <c r="K342" s="35">
        <f>(I342)/(J342+I342)</f>
        <v>0.9642857142857143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26</v>
      </c>
      <c r="J354" s="34">
        <f t="shared" si="50"/>
        <v>2</v>
      </c>
      <c r="K354" s="35">
        <f t="shared" si="51"/>
        <v>0.9285714285714286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26</v>
      </c>
      <c r="J355" s="34">
        <f t="shared" si="50"/>
        <v>2</v>
      </c>
      <c r="K355" s="35">
        <f t="shared" si="51"/>
        <v>0.9285714285714286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20</v>
      </c>
      <c r="J356" s="34">
        <f>COUNTIF(L356:AM356,"APAGADO")</f>
        <v>8</v>
      </c>
      <c r="K356" s="35">
        <f>(I356)/(J356+I356)</f>
        <v>0.7142857142857143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20</v>
      </c>
      <c r="J363" s="34">
        <f t="shared" si="50"/>
        <v>8</v>
      </c>
      <c r="K363" s="35">
        <f t="shared" si="51"/>
        <v>0.7142857142857143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20</v>
      </c>
      <c r="J364" s="34">
        <f t="shared" si="50"/>
        <v>8</v>
      </c>
      <c r="K364" s="35">
        <f t="shared" si="51"/>
        <v>0.7142857142857143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27</v>
      </c>
      <c r="J371" s="34">
        <f t="shared" si="50"/>
        <v>1</v>
      </c>
      <c r="K371" s="35">
        <f t="shared" si="51"/>
        <v>0.9642857142857143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27</v>
      </c>
      <c r="J372" s="34">
        <f t="shared" si="50"/>
        <v>1</v>
      </c>
      <c r="K372" s="35">
        <f t="shared" si="51"/>
        <v>0.9642857142857143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27</v>
      </c>
      <c r="J373" s="34">
        <f t="shared" si="50"/>
        <v>1</v>
      </c>
      <c r="K373" s="35">
        <f t="shared" si="51"/>
        <v>0.9642857142857143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24</v>
      </c>
      <c r="J375" s="34">
        <f t="shared" si="50"/>
        <v>4</v>
      </c>
      <c r="K375" s="35">
        <f t="shared" si="51"/>
        <v>0.8571428571428571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24</v>
      </c>
      <c r="J376" s="34">
        <f t="shared" si="50"/>
        <v>4</v>
      </c>
      <c r="K376" s="35">
        <f t="shared" si="51"/>
        <v>0.8571428571428571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20</v>
      </c>
      <c r="J377" s="34">
        <f t="shared" si="50"/>
        <v>8</v>
      </c>
      <c r="K377" s="35">
        <f t="shared" si="51"/>
        <v>0.7142857142857143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20</v>
      </c>
      <c r="J378" s="34">
        <f t="shared" si="50"/>
        <v>8</v>
      </c>
      <c r="K378" s="35">
        <f t="shared" si="51"/>
        <v>0.7142857142857143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22</v>
      </c>
      <c r="J380" s="34">
        <f t="shared" si="50"/>
        <v>6</v>
      </c>
      <c r="K380" s="35">
        <f t="shared" si="51"/>
        <v>0.7857142857142857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22</v>
      </c>
      <c r="J381" s="34">
        <f t="shared" si="50"/>
        <v>6</v>
      </c>
      <c r="K381" s="35">
        <f t="shared" si="51"/>
        <v>0.7857142857142857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22</v>
      </c>
      <c r="J382" s="34">
        <f t="shared" si="50"/>
        <v>6</v>
      </c>
      <c r="K382" s="35">
        <f t="shared" si="51"/>
        <v>0.7857142857142857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23</v>
      </c>
      <c r="J383" s="34">
        <f t="shared" si="50"/>
        <v>5</v>
      </c>
      <c r="K383" s="35">
        <f t="shared" si="51"/>
        <v>0.8214285714285714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21</v>
      </c>
      <c r="J384" s="34">
        <f t="shared" si="50"/>
        <v>7</v>
      </c>
      <c r="K384" s="35">
        <f t="shared" si="51"/>
        <v>0.75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27</v>
      </c>
      <c r="J385" s="34">
        <f t="shared" si="50"/>
        <v>1</v>
      </c>
      <c r="K385" s="35">
        <f t="shared" si="51"/>
        <v>0.9642857142857143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26</v>
      </c>
      <c r="J386" s="34">
        <f>COUNTIF(L386:AM386,"APAGADO")</f>
        <v>2</v>
      </c>
      <c r="K386" s="35">
        <f>(I386)/(J386+I386)</f>
        <v>0.9285714285714286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26</v>
      </c>
      <c r="J387" s="34">
        <f>COUNTIF(L387:AM387,"APAGADO")</f>
        <v>2</v>
      </c>
      <c r="K387" s="35">
        <f>(I387)/(J387+I387)</f>
        <v>0.9285714285714286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26</v>
      </c>
      <c r="J388" s="34">
        <f t="shared" si="50"/>
        <v>2</v>
      </c>
      <c r="K388" s="35">
        <f t="shared" si="51"/>
        <v>0.9285714285714286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26</v>
      </c>
      <c r="J389" s="34">
        <f t="shared" si="50"/>
        <v>2</v>
      </c>
      <c r="K389" s="35">
        <f t="shared" si="51"/>
        <v>0.9285714285714286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26</v>
      </c>
      <c r="J390" s="34">
        <f>COUNTIF(L390:AM390,"APAGADO")</f>
        <v>2</v>
      </c>
      <c r="K390" s="35">
        <f>(I390)/(J390+I390)</f>
        <v>0.9285714285714286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26</v>
      </c>
      <c r="J391" s="34">
        <f>COUNTIF(L391:AM391,"APAGADO")</f>
        <v>2</v>
      </c>
      <c r="K391" s="35">
        <f>(I391)/(J391+I391)</f>
        <v>0.9285714285714286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20</v>
      </c>
      <c r="J392" s="34">
        <f t="shared" ref="J392" si="56">COUNTIF(L392:AM392,"APAGADO")</f>
        <v>8</v>
      </c>
      <c r="K392" s="35">
        <f t="shared" ref="K392" si="57">(I392)/(J392+I392)</f>
        <v>0.7142857142857143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20</v>
      </c>
      <c r="J393" s="34">
        <f t="shared" si="50"/>
        <v>8</v>
      </c>
      <c r="K393" s="35">
        <f t="shared" si="51"/>
        <v>0.7142857142857143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27</v>
      </c>
      <c r="J394" s="34">
        <f t="shared" si="50"/>
        <v>1</v>
      </c>
      <c r="K394" s="35">
        <f t="shared" si="51"/>
        <v>0.9642857142857143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20</v>
      </c>
      <c r="J400" s="34">
        <f t="shared" ref="J400:J461" si="58">COUNTIF(L400:AM400,"APAGADO")</f>
        <v>8</v>
      </c>
      <c r="K400" s="35">
        <f t="shared" ref="K400:K461" si="59">(I400)/(J400+I400)</f>
        <v>0.7142857142857143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20</v>
      </c>
      <c r="J403" s="34">
        <f t="shared" si="58"/>
        <v>8</v>
      </c>
      <c r="K403" s="35">
        <f t="shared" si="59"/>
        <v>0.7142857142857143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20</v>
      </c>
      <c r="J404" s="34">
        <f t="shared" si="58"/>
        <v>8</v>
      </c>
      <c r="K404" s="35">
        <f t="shared" si="59"/>
        <v>0.7142857142857143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20</v>
      </c>
      <c r="J405" s="34">
        <f t="shared" si="58"/>
        <v>8</v>
      </c>
      <c r="K405" s="35">
        <f t="shared" si="59"/>
        <v>0.7142857142857143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20</v>
      </c>
      <c r="J406" s="34">
        <f>COUNTIF(L406:AM406,"APAGADO")</f>
        <v>8</v>
      </c>
      <c r="K406" s="35">
        <f>(I406)/(J406+I406)</f>
        <v>0.7142857142857143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20</v>
      </c>
      <c r="J409" s="34">
        <f>COUNTIF(L409:AM409,"APAGADO")</f>
        <v>8</v>
      </c>
      <c r="K409" s="35">
        <f>(I409)/(J409+I409)</f>
        <v>0.7142857142857143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20</v>
      </c>
      <c r="J417" s="34">
        <f t="shared" si="58"/>
        <v>8</v>
      </c>
      <c r="K417" s="35">
        <f t="shared" si="59"/>
        <v>0.7142857142857143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20</v>
      </c>
      <c r="J418" s="34">
        <f t="shared" si="58"/>
        <v>8</v>
      </c>
      <c r="K418" s="35">
        <f t="shared" si="59"/>
        <v>0.7142857142857143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20</v>
      </c>
      <c r="J419" s="34">
        <f>COUNTIF(L419:AM419,"APAGADO")</f>
        <v>8</v>
      </c>
      <c r="K419" s="35">
        <f>(I419)/(J419+I419)</f>
        <v>0.7142857142857143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20</v>
      </c>
      <c r="J439" s="34">
        <f t="shared" si="58"/>
        <v>8</v>
      </c>
      <c r="K439" s="35">
        <f t="shared" si="59"/>
        <v>0.7142857142857143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27</v>
      </c>
      <c r="J440" s="34">
        <f t="shared" si="58"/>
        <v>1</v>
      </c>
      <c r="K440" s="35">
        <f t="shared" si="59"/>
        <v>0.9642857142857143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20</v>
      </c>
      <c r="J441" s="34">
        <f t="shared" si="58"/>
        <v>8</v>
      </c>
      <c r="K441" s="35">
        <f t="shared" si="59"/>
        <v>0.7142857142857143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20</v>
      </c>
      <c r="J442" s="34">
        <f t="shared" si="58"/>
        <v>8</v>
      </c>
      <c r="K442" s="35">
        <f t="shared" si="59"/>
        <v>0.7142857142857143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25</v>
      </c>
      <c r="J444" s="34">
        <f t="shared" si="58"/>
        <v>3</v>
      </c>
      <c r="K444" s="35">
        <f t="shared" si="59"/>
        <v>0.8928571428571429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24</v>
      </c>
      <c r="J446" s="34">
        <f t="shared" si="58"/>
        <v>4</v>
      </c>
      <c r="K446" s="35">
        <f t="shared" si="59"/>
        <v>0.8571428571428571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23</v>
      </c>
      <c r="J448" s="34">
        <f>COUNTIF(L448:AM448,"APAGADO")</f>
        <v>5</v>
      </c>
      <c r="K448" s="35">
        <f>(I448)/(J448+I448)</f>
        <v>0.8214285714285714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23</v>
      </c>
      <c r="J449" s="34">
        <f t="shared" si="58"/>
        <v>5</v>
      </c>
      <c r="K449" s="35">
        <f t="shared" si="59"/>
        <v>0.8214285714285714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23</v>
      </c>
      <c r="J450" s="34">
        <f t="shared" si="58"/>
        <v>5</v>
      </c>
      <c r="K450" s="35">
        <f t="shared" si="59"/>
        <v>0.8214285714285714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23</v>
      </c>
      <c r="J451" s="34">
        <f t="shared" si="58"/>
        <v>5</v>
      </c>
      <c r="K451" s="35">
        <f t="shared" si="59"/>
        <v>0.8214285714285714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20</v>
      </c>
      <c r="J465" s="34">
        <f t="shared" si="66"/>
        <v>8</v>
      </c>
      <c r="K465" s="35">
        <f t="shared" si="67"/>
        <v>0.7142857142857143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20</v>
      </c>
      <c r="J466" s="34">
        <f t="shared" si="66"/>
        <v>8</v>
      </c>
      <c r="K466" s="35">
        <f t="shared" si="67"/>
        <v>0.7142857142857143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21</v>
      </c>
      <c r="J467" s="34">
        <f t="shared" si="66"/>
        <v>7</v>
      </c>
      <c r="K467" s="35">
        <f t="shared" si="67"/>
        <v>0.75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25</v>
      </c>
      <c r="J469" s="34">
        <f>COUNTIF(L469:AM469,"APAGADO")</f>
        <v>3</v>
      </c>
      <c r="K469" s="35">
        <f>(I469)/(J469+I469)</f>
        <v>0.8928571428571429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25</v>
      </c>
      <c r="J470" s="34">
        <f t="shared" ref="J470:J482" si="68">COUNTIF(L470:AM470,"APAGADO")</f>
        <v>3</v>
      </c>
      <c r="K470" s="35">
        <f>(I470)/(J470+I470)</f>
        <v>0.8928571428571429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28</v>
      </c>
      <c r="J473" s="34">
        <f t="shared" si="68"/>
        <v>0</v>
      </c>
      <c r="K473" s="35">
        <f t="shared" si="69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28</v>
      </c>
      <c r="J474" s="34">
        <f t="shared" si="68"/>
        <v>0</v>
      </c>
      <c r="K474" s="35">
        <f t="shared" si="69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27</v>
      </c>
      <c r="J475" s="34">
        <f t="shared" si="68"/>
        <v>1</v>
      </c>
      <c r="K475" s="35">
        <f t="shared" si="69"/>
        <v>0.9642857142857143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27</v>
      </c>
      <c r="J476" s="34">
        <f t="shared" si="68"/>
        <v>1</v>
      </c>
      <c r="K476" s="35">
        <f t="shared" si="69"/>
        <v>0.9642857142857143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20</v>
      </c>
      <c r="J477" s="34">
        <f t="shared" si="68"/>
        <v>8</v>
      </c>
      <c r="K477" s="35">
        <f t="shared" si="69"/>
        <v>0.7142857142857143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20</v>
      </c>
      <c r="J478" s="34">
        <f t="shared" si="68"/>
        <v>8</v>
      </c>
      <c r="K478" s="35">
        <f t="shared" si="69"/>
        <v>0.7142857142857143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25</v>
      </c>
      <c r="J481" s="34">
        <f t="shared" si="68"/>
        <v>3</v>
      </c>
      <c r="K481" s="35">
        <f t="shared" si="69"/>
        <v>0.8928571428571429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25</v>
      </c>
      <c r="J482" s="34">
        <f t="shared" si="68"/>
        <v>3</v>
      </c>
      <c r="K482" s="35">
        <f t="shared" si="69"/>
        <v>0.8928571428571429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21</v>
      </c>
      <c r="J483" s="34">
        <f t="shared" ref="J483:J492" si="71">COUNTIF(L483:AM483,"APAGADO")</f>
        <v>7</v>
      </c>
      <c r="K483" s="35">
        <f t="shared" ref="K483:K492" si="72">(I483)/(J483+I483)</f>
        <v>0.75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21</v>
      </c>
      <c r="J484" s="34">
        <f t="shared" si="71"/>
        <v>7</v>
      </c>
      <c r="K484" s="35">
        <f t="shared" si="72"/>
        <v>0.75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20</v>
      </c>
      <c r="J485" s="34">
        <f t="shared" si="71"/>
        <v>8</v>
      </c>
      <c r="K485" s="35">
        <f t="shared" si="72"/>
        <v>0.7142857142857143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20</v>
      </c>
      <c r="J486" s="34">
        <f t="shared" si="71"/>
        <v>8</v>
      </c>
      <c r="K486" s="35">
        <f t="shared" si="72"/>
        <v>0.7142857142857143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20</v>
      </c>
      <c r="J489" s="34">
        <f t="shared" si="71"/>
        <v>8</v>
      </c>
      <c r="K489" s="35">
        <f t="shared" si="72"/>
        <v>0.7142857142857143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25</v>
      </c>
      <c r="J495" s="34">
        <f t="shared" si="74"/>
        <v>3</v>
      </c>
      <c r="K495" s="35">
        <f t="shared" si="75"/>
        <v>0.8928571428571429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25</v>
      </c>
      <c r="J496" s="34">
        <f t="shared" si="74"/>
        <v>3</v>
      </c>
      <c r="K496" s="35">
        <f t="shared" si="75"/>
        <v>0.8928571428571429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24</v>
      </c>
      <c r="J499" s="34">
        <f t="shared" si="74"/>
        <v>4</v>
      </c>
      <c r="K499" s="35">
        <f t="shared" si="75"/>
        <v>0.8571428571428571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24</v>
      </c>
      <c r="J500" s="34">
        <f t="shared" si="74"/>
        <v>4</v>
      </c>
      <c r="K500" s="35">
        <f t="shared" si="75"/>
        <v>0.8571428571428571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20</v>
      </c>
      <c r="J501" s="34">
        <f t="shared" si="74"/>
        <v>8</v>
      </c>
      <c r="K501" s="35">
        <f t="shared" si="75"/>
        <v>0.7142857142857143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20</v>
      </c>
      <c r="J502" s="34">
        <f t="shared" si="74"/>
        <v>8</v>
      </c>
      <c r="K502" s="35">
        <f t="shared" si="75"/>
        <v>0.7142857142857143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25</v>
      </c>
      <c r="J503" s="34">
        <f t="shared" si="74"/>
        <v>3</v>
      </c>
      <c r="K503" s="35">
        <f t="shared" si="75"/>
        <v>0.8928571428571429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25</v>
      </c>
      <c r="J504" s="34">
        <f t="shared" si="74"/>
        <v>3</v>
      </c>
      <c r="K504" s="35">
        <f t="shared" si="75"/>
        <v>0.8928571428571429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28</v>
      </c>
      <c r="J505" s="34">
        <f t="shared" si="74"/>
        <v>0</v>
      </c>
      <c r="K505" s="35">
        <f t="shared" si="75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20</v>
      </c>
      <c r="J507" s="34">
        <f t="shared" si="74"/>
        <v>8</v>
      </c>
      <c r="K507" s="35">
        <f t="shared" si="75"/>
        <v>0.7142857142857143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25</v>
      </c>
      <c r="J509" s="34">
        <f t="shared" si="74"/>
        <v>3</v>
      </c>
      <c r="K509" s="35">
        <f t="shared" si="75"/>
        <v>0.8928571428571429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23</v>
      </c>
      <c r="J510" s="34">
        <f t="shared" si="74"/>
        <v>5</v>
      </c>
      <c r="K510" s="35">
        <f t="shared" si="75"/>
        <v>0.8214285714285714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23</v>
      </c>
      <c r="J511" s="34">
        <f t="shared" si="74"/>
        <v>5</v>
      </c>
      <c r="K511" s="35">
        <f t="shared" si="75"/>
        <v>0.8214285714285714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21</v>
      </c>
      <c r="J512" s="34">
        <f t="shared" si="74"/>
        <v>7</v>
      </c>
      <c r="K512" s="35">
        <f t="shared" si="75"/>
        <v>0.75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20</v>
      </c>
      <c r="J513" s="34">
        <f t="shared" si="74"/>
        <v>8</v>
      </c>
      <c r="K513" s="35">
        <f t="shared" si="75"/>
        <v>0.7142857142857143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24</v>
      </c>
      <c r="J514" s="34">
        <f t="shared" si="74"/>
        <v>4</v>
      </c>
      <c r="K514" s="35">
        <f t="shared" si="75"/>
        <v>0.8571428571428571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25</v>
      </c>
      <c r="J515" s="34">
        <f t="shared" ref="J515:J527" si="77">COUNTIF(L515:AM515,"APAGADO")</f>
        <v>3</v>
      </c>
      <c r="K515" s="35">
        <f t="shared" ref="K515:K527" si="78">(I515)/(J515+I515)</f>
        <v>0.8928571428571429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25</v>
      </c>
      <c r="J516" s="34">
        <f t="shared" si="77"/>
        <v>3</v>
      </c>
      <c r="K516" s="35">
        <f t="shared" si="78"/>
        <v>0.8928571428571429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25</v>
      </c>
      <c r="J517" s="34">
        <f t="shared" si="77"/>
        <v>3</v>
      </c>
      <c r="K517" s="35">
        <f t="shared" si="78"/>
        <v>0.8928571428571429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25</v>
      </c>
      <c r="J518" s="34">
        <f t="shared" si="77"/>
        <v>3</v>
      </c>
      <c r="K518" s="35">
        <f t="shared" si="78"/>
        <v>0.8928571428571429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23</v>
      </c>
      <c r="J519" s="34">
        <f t="shared" si="77"/>
        <v>5</v>
      </c>
      <c r="K519" s="35">
        <f t="shared" si="78"/>
        <v>0.8214285714285714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21</v>
      </c>
      <c r="J520" s="34">
        <f t="shared" si="77"/>
        <v>7</v>
      </c>
      <c r="K520" s="35">
        <f t="shared" si="78"/>
        <v>0.75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24</v>
      </c>
      <c r="J521" s="34">
        <f t="shared" si="77"/>
        <v>4</v>
      </c>
      <c r="K521" s="35">
        <f t="shared" si="78"/>
        <v>0.8571428571428571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24</v>
      </c>
      <c r="J522" s="34">
        <f t="shared" si="77"/>
        <v>4</v>
      </c>
      <c r="K522" s="35">
        <f t="shared" si="78"/>
        <v>0.8571428571428571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23</v>
      </c>
      <c r="J523" s="34">
        <f t="shared" si="77"/>
        <v>5</v>
      </c>
      <c r="K523" s="35">
        <f t="shared" si="78"/>
        <v>0.8214285714285714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23</v>
      </c>
      <c r="J524" s="34">
        <f t="shared" si="77"/>
        <v>5</v>
      </c>
      <c r="K524" s="35">
        <f t="shared" si="78"/>
        <v>0.8214285714285714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24</v>
      </c>
      <c r="J527" s="34">
        <f t="shared" si="77"/>
        <v>4</v>
      </c>
      <c r="K527" s="35">
        <f t="shared" si="78"/>
        <v>0.8571428571428571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24</v>
      </c>
      <c r="J528" s="34">
        <f t="shared" ref="J528:J534" si="80">COUNTIF(L528:AM528,"APAGADO")</f>
        <v>4</v>
      </c>
      <c r="K528" s="35">
        <f t="shared" ref="K528:K534" si="81">(I528)/(J528+I528)</f>
        <v>0.8571428571428571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20</v>
      </c>
      <c r="J529" s="34">
        <f t="shared" si="80"/>
        <v>8</v>
      </c>
      <c r="K529" s="35">
        <f t="shared" si="81"/>
        <v>0.7142857142857143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20</v>
      </c>
      <c r="J530" s="34">
        <f t="shared" si="80"/>
        <v>8</v>
      </c>
      <c r="K530" s="35">
        <f t="shared" si="81"/>
        <v>0.7142857142857143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28</v>
      </c>
      <c r="J533" s="34">
        <f t="shared" si="80"/>
        <v>0</v>
      </c>
      <c r="K533" s="35">
        <f t="shared" si="8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21</v>
      </c>
      <c r="J535" s="34">
        <f t="shared" ref="J535:J540" si="83">COUNTIF(L535:AM535,"APAGADO")</f>
        <v>7</v>
      </c>
      <c r="K535" s="35">
        <f t="shared" ref="K535:K540" si="84">(I535)/(J535+I535)</f>
        <v>0.75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21</v>
      </c>
      <c r="J536" s="34">
        <f t="shared" si="83"/>
        <v>7</v>
      </c>
      <c r="K536" s="35">
        <f t="shared" si="84"/>
        <v>0.75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21</v>
      </c>
      <c r="J537" s="34">
        <f t="shared" si="83"/>
        <v>7</v>
      </c>
      <c r="K537" s="35">
        <f t="shared" si="84"/>
        <v>0.75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21</v>
      </c>
      <c r="J538" s="34">
        <f t="shared" si="83"/>
        <v>7</v>
      </c>
      <c r="K538" s="35">
        <f t="shared" si="84"/>
        <v>0.75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21</v>
      </c>
      <c r="J539" s="34">
        <f t="shared" si="83"/>
        <v>7</v>
      </c>
      <c r="K539" s="35">
        <f t="shared" si="84"/>
        <v>0.75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21</v>
      </c>
      <c r="J540" s="34">
        <f t="shared" si="83"/>
        <v>7</v>
      </c>
      <c r="K540" s="35">
        <f t="shared" si="84"/>
        <v>0.75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70" zoomScaleNormal="100" workbookViewId="0">
      <selection activeCell="F79" sqref="F79:J8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f>Hoja1!T3</f>
        <v>0</v>
      </c>
      <c r="D105" s="94">
        <v>0</v>
      </c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f>Hoja1!T5</f>
        <v>0</v>
      </c>
      <c r="D106" s="94"/>
      <c r="E106" s="96">
        <f>Hoja1!T6</f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42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0.26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>
        <v>0</v>
      </c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/>
      <c r="D150" s="66"/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42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 t="shared" ref="J152:J154" si="21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 t="shared" si="21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 t="shared" si="21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2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2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2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3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4">H84</f>
        <v>76</v>
      </c>
      <c r="I168" s="124">
        <v>0</v>
      </c>
      <c r="J168" s="110">
        <f t="shared" si="23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5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5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5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212:F218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45365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45366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45367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45370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45371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:Z4" si="3">Y3/BONOMOcam</f>
        <v>0</v>
      </c>
      <c r="Z4" s="59">
        <f t="shared" si="3"/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f>COUNTIFS('RESUMEN TOTAL'!C5:C528, "=COSEIDI",'RESUMEN TOTAL'!AF5:AF528,"=APAGADO")</f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</v>
      </c>
      <c r="T6" s="58">
        <f t="shared" si="5"/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8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2024-03-12T11:44:16Z</dcterms:modified>
</cp:coreProperties>
</file>