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4_{41089016-5A21-4BBB-B1C7-E77A8FAB9F42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8" i="26" l="1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C106" i="24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94" i="24"/>
  <c r="E96" i="24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E106" i="24" s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E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0" i="14" l="1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E80" i="24"/>
  <c r="D74" i="24"/>
  <c r="E73" i="24"/>
  <c r="G30" i="14"/>
  <c r="E171" i="24"/>
  <c r="E66" i="24"/>
  <c r="D67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82" i="24"/>
  <c r="E81" i="24"/>
  <c r="E74" i="24"/>
  <c r="E151" i="24"/>
  <c r="E67" i="24"/>
  <c r="D68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69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<sst xmlns="http://schemas.openxmlformats.org/spreadsheetml/2006/main" count="5101" uniqueCount="1596">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</sst>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0.18283582089552239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0.18283582089552239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41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57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0.16666666666666666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0.27403846153846156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0.16666666666666666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0.27403846153846156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57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tabSelected="1" zoomScale="55" zoomScaleNormal="55" workbookViewId="0">
      <pane xSplit="11" ySplit="4" topLeftCell="T227" activePane="bottomRight" state="frozen"/>
      <selection pane="topRight" activeCell="M1" sqref="M1"/>
      <selection pane="bottomLeft" activeCell="A5" sqref="A5"/>
      <selection pane="bottomRight" activeCell="T258" sqref="T25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0.19033232628398791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126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25</v>
      </c>
      <c r="J16" s="34">
        <f t="shared" si="7"/>
        <v>3</v>
      </c>
      <c r="K16" s="35">
        <f t="shared" si="8"/>
        <v>0.8928571428571429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22</v>
      </c>
      <c r="J24" s="34">
        <f t="shared" si="7"/>
        <v>6</v>
      </c>
      <c r="K24" s="35">
        <f t="shared" si="8"/>
        <v>0.7857142857142857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 t="s">
        <v>1583</v>
      </c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21</v>
      </c>
      <c r="J25" s="34">
        <f t="shared" si="7"/>
        <v>7</v>
      </c>
      <c r="K25" s="35">
        <f t="shared" si="8"/>
        <v>0.75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 t="s">
        <v>1583</v>
      </c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21</v>
      </c>
      <c r="J29" s="34">
        <f t="shared" si="7"/>
        <v>7</v>
      </c>
      <c r="K29" s="35">
        <f t="shared" si="8"/>
        <v>0.75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 t="s">
        <v>1583</v>
      </c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25</v>
      </c>
      <c r="J60" s="34">
        <f>COUNTIF(L60:AM60,"APAGADO")</f>
        <v>3</v>
      </c>
      <c r="K60" s="35">
        <f>(I60)/(J60+I60)</f>
        <v>0.8928571428571429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25</v>
      </c>
      <c r="J61" s="34">
        <f t="shared" si="7"/>
        <v>3</v>
      </c>
      <c r="K61" s="35">
        <f t="shared" si="8"/>
        <v>0.8928571428571429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 t="s">
        <v>1583</v>
      </c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 t="s">
        <v>1583</v>
      </c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25</v>
      </c>
      <c r="J71" s="34">
        <f t="shared" si="7"/>
        <v>3</v>
      </c>
      <c r="K71" s="35">
        <f t="shared" si="8"/>
        <v>0.8928571428571429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 t="s">
        <v>1583</v>
      </c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24</v>
      </c>
      <c r="J73" s="34">
        <f>COUNTIF(L73:AM73,"APAGADO")</f>
        <v>4</v>
      </c>
      <c r="K73" s="35">
        <f>(I73)/(J73+I73)</f>
        <v>0.8571428571428571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 t="s">
        <v>1583</v>
      </c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26</v>
      </c>
      <c r="J77" s="34">
        <f t="shared" si="7"/>
        <v>2</v>
      </c>
      <c r="K77" s="35">
        <f t="shared" si="8"/>
        <v>0.9285714285714286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 t="s">
        <v>1583</v>
      </c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27</v>
      </c>
      <c r="J81" s="34">
        <f t="shared" si="15"/>
        <v>1</v>
      </c>
      <c r="K81" s="35">
        <f t="shared" si="16"/>
        <v>0.9642857142857143</v>
      </c>
      <c r="L81" s="86"/>
      <c r="M81" s="86"/>
      <c r="N81" s="86"/>
      <c r="O81" s="86"/>
      <c r="P81" s="86"/>
      <c r="Q81" s="86"/>
      <c r="R81" s="86"/>
      <c r="S81" s="86"/>
      <c r="T81" s="86" t="s">
        <v>1583</v>
      </c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27</v>
      </c>
      <c r="J84" s="34">
        <f>COUNTIF(L84:AM84,"APAGADO")</f>
        <v>1</v>
      </c>
      <c r="K84" s="35">
        <f>(I84)/(J84+I84)</f>
        <v>0.9642857142857143</v>
      </c>
      <c r="L84" s="86"/>
      <c r="M84" s="86"/>
      <c r="N84" s="86"/>
      <c r="O84" s="86"/>
      <c r="P84" s="86"/>
      <c r="Q84" s="86"/>
      <c r="R84" s="86"/>
      <c r="S84" s="86"/>
      <c r="T84" s="86" t="s">
        <v>1583</v>
      </c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23</v>
      </c>
      <c r="J90" s="34">
        <f t="shared" si="15"/>
        <v>5</v>
      </c>
      <c r="K90" s="35">
        <f t="shared" si="16"/>
        <v>0.8214285714285714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 t="s">
        <v>1583</v>
      </c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23</v>
      </c>
      <c r="J91" s="34">
        <f t="shared" si="15"/>
        <v>5</v>
      </c>
      <c r="K91" s="35">
        <f t="shared" si="16"/>
        <v>0.8214285714285714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 t="s">
        <v>1583</v>
      </c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27</v>
      </c>
      <c r="J96" s="34">
        <f t="shared" si="15"/>
        <v>1</v>
      </c>
      <c r="K96" s="35">
        <f t="shared" si="16"/>
        <v>0.9642857142857143</v>
      </c>
      <c r="L96" s="86"/>
      <c r="M96" s="86"/>
      <c r="N96" s="86"/>
      <c r="O96" s="86"/>
      <c r="P96" s="86"/>
      <c r="Q96" s="86"/>
      <c r="R96" s="86"/>
      <c r="S96" s="86"/>
      <c r="T96" s="86" t="s">
        <v>1583</v>
      </c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6"/>
      <c r="M97" s="86"/>
      <c r="N97" s="86"/>
      <c r="O97" s="86"/>
      <c r="P97" s="86"/>
      <c r="Q97" s="86"/>
      <c r="R97" s="86"/>
      <c r="S97" s="86"/>
      <c r="T97" s="86" t="s">
        <v>1583</v>
      </c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25</v>
      </c>
      <c r="J102" s="34">
        <f t="shared" si="15"/>
        <v>3</v>
      </c>
      <c r="K102" s="35">
        <f t="shared" si="16"/>
        <v>0.8928571428571429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21</v>
      </c>
      <c r="J106" s="34">
        <f t="shared" ref="J106:J110" si="19">COUNTIF(L106:AM106,"APAGADO")</f>
        <v>7</v>
      </c>
      <c r="K106" s="35">
        <f t="shared" ref="K106:K110" si="20">(I106)/(J106+I106)</f>
        <v>0.75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 t="s">
        <v>1583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21</v>
      </c>
      <c r="J110" s="34">
        <f t="shared" si="19"/>
        <v>7</v>
      </c>
      <c r="K110" s="35">
        <f t="shared" si="20"/>
        <v>0.75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 t="s">
        <v>1583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 t="s">
        <v>1583</v>
      </c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 t="s">
        <v>1583</v>
      </c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25</v>
      </c>
      <c r="J114" s="34">
        <f t="shared" si="15"/>
        <v>3</v>
      </c>
      <c r="K114" s="35">
        <f t="shared" si="16"/>
        <v>0.8928571428571429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/>
      <c r="Q120" s="86"/>
      <c r="R120" s="86"/>
      <c r="S120" s="86"/>
      <c r="T120" s="86" t="s">
        <v>1583</v>
      </c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/>
      <c r="Q121" s="86"/>
      <c r="R121" s="86"/>
      <c r="S121" s="86"/>
      <c r="T121" s="86" t="s">
        <v>1583</v>
      </c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/>
      <c r="Q122" s="86"/>
      <c r="R122" s="86"/>
      <c r="S122" s="86"/>
      <c r="T122" s="86" t="s">
        <v>1583</v>
      </c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/>
      <c r="Q123" s="86"/>
      <c r="R123" s="86"/>
      <c r="S123" s="86"/>
      <c r="T123" s="86" t="s">
        <v>1583</v>
      </c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/>
      <c r="Q124" s="86"/>
      <c r="R124" s="86"/>
      <c r="S124" s="86"/>
      <c r="T124" s="86" t="s">
        <v>1583</v>
      </c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/>
      <c r="Q125" s="86"/>
      <c r="R125" s="86"/>
      <c r="S125" s="86"/>
      <c r="T125" s="86" t="s">
        <v>1583</v>
      </c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27</v>
      </c>
      <c r="J132" s="34">
        <f t="shared" si="15"/>
        <v>1</v>
      </c>
      <c r="K132" s="35">
        <f t="shared" si="16"/>
        <v>0.9642857142857143</v>
      </c>
      <c r="L132" s="86"/>
      <c r="M132" s="86"/>
      <c r="N132" s="86"/>
      <c r="O132" s="86"/>
      <c r="P132" s="86"/>
      <c r="Q132" s="86"/>
      <c r="R132" s="86"/>
      <c r="S132" s="86"/>
      <c r="T132" s="86" t="s">
        <v>1583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21</v>
      </c>
      <c r="J134" s="34">
        <f t="shared" si="15"/>
        <v>7</v>
      </c>
      <c r="K134" s="35">
        <f t="shared" si="16"/>
        <v>0.75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 t="s">
        <v>1583</v>
      </c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21</v>
      </c>
      <c r="J135" s="34">
        <f t="shared" si="15"/>
        <v>7</v>
      </c>
      <c r="K135" s="35">
        <f t="shared" si="16"/>
        <v>0.75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 t="s">
        <v>1583</v>
      </c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21</v>
      </c>
      <c r="J148" s="34">
        <f t="shared" si="15"/>
        <v>7</v>
      </c>
      <c r="K148" s="35">
        <f t="shared" si="16"/>
        <v>0.75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 t="s">
        <v>1583</v>
      </c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 t="s">
        <v>1583</v>
      </c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26</v>
      </c>
      <c r="J153" s="34">
        <f t="shared" si="22"/>
        <v>2</v>
      </c>
      <c r="K153" s="35">
        <f t="shared" si="23"/>
        <v>0.9285714285714286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 t="s">
        <v>1583</v>
      </c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27</v>
      </c>
      <c r="J156" s="34">
        <f>COUNTIF(L156:AM156,"APAGADO")</f>
        <v>1</v>
      </c>
      <c r="K156" s="35">
        <f>(I156)/(J156+I156)</f>
        <v>0.9642857142857143</v>
      </c>
      <c r="L156" s="86"/>
      <c r="M156" s="86"/>
      <c r="N156" s="86"/>
      <c r="O156" s="86"/>
      <c r="P156" s="86"/>
      <c r="Q156" s="86"/>
      <c r="R156" s="86"/>
      <c r="S156" s="86"/>
      <c r="T156" s="86" t="s">
        <v>1583</v>
      </c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 t="s">
        <v>1583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27</v>
      </c>
      <c r="J162" s="34">
        <f t="shared" si="24"/>
        <v>1</v>
      </c>
      <c r="K162" s="35">
        <f t="shared" si="25"/>
        <v>0.9642857142857143</v>
      </c>
      <c r="L162" s="86"/>
      <c r="M162" s="86"/>
      <c r="N162" s="86"/>
      <c r="O162" s="86"/>
      <c r="P162" s="86"/>
      <c r="Q162" s="86"/>
      <c r="R162" s="86"/>
      <c r="S162" s="86"/>
      <c r="T162" s="86" t="s">
        <v>1583</v>
      </c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/>
      <c r="Q163" s="86"/>
      <c r="R163" s="86"/>
      <c r="S163" s="86"/>
      <c r="T163" s="86" t="s">
        <v>1583</v>
      </c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/>
      <c r="Q164" s="86"/>
      <c r="R164" s="86"/>
      <c r="S164" s="86"/>
      <c r="T164" s="86" t="s">
        <v>1583</v>
      </c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/>
      <c r="Q165" s="86"/>
      <c r="R165" s="86"/>
      <c r="S165" s="86"/>
      <c r="T165" s="86" t="s">
        <v>1583</v>
      </c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 t="s">
        <v>1583</v>
      </c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23</v>
      </c>
      <c r="J167" s="34">
        <f t="shared" si="24"/>
        <v>5</v>
      </c>
      <c r="K167" s="35">
        <f t="shared" si="25"/>
        <v>0.8214285714285714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 t="s">
        <v>1583</v>
      </c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21</v>
      </c>
      <c r="J169" s="34">
        <f t="shared" si="22"/>
        <v>7</v>
      </c>
      <c r="K169" s="35">
        <f t="shared" si="23"/>
        <v>0.75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 t="s">
        <v>1583</v>
      </c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21</v>
      </c>
      <c r="J170" s="34">
        <f t="shared" si="22"/>
        <v>7</v>
      </c>
      <c r="K170" s="35">
        <f t="shared" si="23"/>
        <v>0.75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 t="s">
        <v>1583</v>
      </c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28</v>
      </c>
      <c r="J177" s="34">
        <f t="shared" ref="J177" si="27">COUNTIF(L177:AM177,"APAGADO")</f>
        <v>0</v>
      </c>
      <c r="K177" s="35">
        <f t="shared" ref="K177" si="28">(I177)/(J177+I177)</f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21</v>
      </c>
      <c r="J204" s="34">
        <f t="shared" si="22"/>
        <v>7</v>
      </c>
      <c r="K204" s="35">
        <f t="shared" si="23"/>
        <v>0.75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 t="s">
        <v>1583</v>
      </c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22</v>
      </c>
      <c r="J207" s="34">
        <f t="shared" si="22"/>
        <v>6</v>
      </c>
      <c r="K207" s="35">
        <f t="shared" si="23"/>
        <v>0.7857142857142857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24</v>
      </c>
      <c r="J213" s="34">
        <f t="shared" si="22"/>
        <v>4</v>
      </c>
      <c r="K213" s="35">
        <f t="shared" si="23"/>
        <v>0.8571428571428571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25</v>
      </c>
      <c r="J217" s="34">
        <f t="shared" si="22"/>
        <v>3</v>
      </c>
      <c r="K217" s="35">
        <f t="shared" si="23"/>
        <v>0.8928571428571429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27</v>
      </c>
      <c r="J220" s="34">
        <f t="shared" si="22"/>
        <v>1</v>
      </c>
      <c r="K220" s="35">
        <f t="shared" si="23"/>
        <v>0.9642857142857143</v>
      </c>
      <c r="L220" s="86"/>
      <c r="M220" s="86"/>
      <c r="N220" s="86"/>
      <c r="O220" s="86"/>
      <c r="P220" s="86"/>
      <c r="Q220" s="86"/>
      <c r="R220" s="86"/>
      <c r="S220" s="86"/>
      <c r="T220" s="86" t="s">
        <v>1583</v>
      </c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27</v>
      </c>
      <c r="J222" s="34">
        <f t="shared" si="22"/>
        <v>1</v>
      </c>
      <c r="K222" s="35">
        <f t="shared" si="23"/>
        <v>0.9642857142857143</v>
      </c>
      <c r="L222" s="86"/>
      <c r="M222" s="86"/>
      <c r="N222" s="86"/>
      <c r="O222" s="86"/>
      <c r="P222" s="86"/>
      <c r="Q222" s="86"/>
      <c r="R222" s="86"/>
      <c r="S222" s="86"/>
      <c r="T222" s="86" t="s">
        <v>1583</v>
      </c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26</v>
      </c>
      <c r="J227" s="34">
        <f>COUNTIF(L227:AM227,"APAGADO")</f>
        <v>2</v>
      </c>
      <c r="K227" s="35">
        <f>(I227)/(J227+I227)</f>
        <v>0.9285714285714286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21</v>
      </c>
      <c r="J235" s="34">
        <f t="shared" si="22"/>
        <v>7</v>
      </c>
      <c r="K235" s="35">
        <f t="shared" si="23"/>
        <v>0.75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 t="s">
        <v>1583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21</v>
      </c>
      <c r="J237" s="34">
        <f t="shared" si="22"/>
        <v>7</v>
      </c>
      <c r="K237" s="35">
        <f t="shared" si="23"/>
        <v>0.75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 t="s">
        <v>1583</v>
      </c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21</v>
      </c>
      <c r="J239" s="34">
        <f>COUNTIF(L239:AM239,"APAGADO")</f>
        <v>7</v>
      </c>
      <c r="K239" s="35">
        <f>(I239)/(J239+I239)</f>
        <v>0.75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 t="s">
        <v>1583</v>
      </c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27</v>
      </c>
      <c r="J241" s="34">
        <f t="shared" si="22"/>
        <v>1</v>
      </c>
      <c r="K241" s="35">
        <f t="shared" si="23"/>
        <v>0.9642857142857143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21</v>
      </c>
      <c r="J249" s="34">
        <f t="shared" si="22"/>
        <v>7</v>
      </c>
      <c r="K249" s="35">
        <f t="shared" si="23"/>
        <v>0.75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 t="s">
        <v>1583</v>
      </c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21</v>
      </c>
      <c r="J251" s="34">
        <f t="shared" si="22"/>
        <v>7</v>
      </c>
      <c r="K251" s="35">
        <f t="shared" si="23"/>
        <v>0.75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 t="s">
        <v>1583</v>
      </c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21</v>
      </c>
      <c r="J252" s="34">
        <f>COUNTIF(L252:AM252,"APAGADO")</f>
        <v>7</v>
      </c>
      <c r="K252" s="35">
        <f>(I252)/(J252+I252)</f>
        <v>0.75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 t="s">
        <v>1583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21</v>
      </c>
      <c r="J253" s="34">
        <f t="shared" si="22"/>
        <v>7</v>
      </c>
      <c r="K253" s="35">
        <f t="shared" si="23"/>
        <v>0.75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 t="s">
        <v>1583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21</v>
      </c>
      <c r="J254" s="34">
        <f t="shared" si="22"/>
        <v>7</v>
      </c>
      <c r="K254" s="35">
        <f t="shared" si="23"/>
        <v>0.75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 t="s">
        <v>1583</v>
      </c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21</v>
      </c>
      <c r="J255" s="34">
        <f>COUNTIF(L255:AM255,"APAGADO")</f>
        <v>7</v>
      </c>
      <c r="K255" s="35">
        <f>(I255)/(J255+I255)</f>
        <v>0.75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 t="s">
        <v>1583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22</v>
      </c>
      <c r="J256" s="34">
        <f t="shared" si="22"/>
        <v>6</v>
      </c>
      <c r="K256" s="35">
        <f t="shared" si="23"/>
        <v>0.7857142857142857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21</v>
      </c>
      <c r="J257" s="34">
        <f t="shared" ref="J257:J321" si="38">COUNTIF(L257:AM257,"APAGADO")</f>
        <v>7</v>
      </c>
      <c r="K257" s="35">
        <f t="shared" ref="K257:K321" si="39">(I257)/(J257+I257)</f>
        <v>0.75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 t="s">
        <v>1583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21</v>
      </c>
      <c r="J276" s="34">
        <f t="shared" si="38"/>
        <v>7</v>
      </c>
      <c r="K276" s="35">
        <f t="shared" si="39"/>
        <v>0.75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 t="s">
        <v>1583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21</v>
      </c>
      <c r="J281" s="34">
        <f t="shared" si="38"/>
        <v>7</v>
      </c>
      <c r="K281" s="35">
        <f t="shared" si="39"/>
        <v>0.75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 t="s">
        <v>1583</v>
      </c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21</v>
      </c>
      <c r="J282" s="34">
        <f t="shared" si="38"/>
        <v>7</v>
      </c>
      <c r="K282" s="35">
        <f t="shared" si="39"/>
        <v>0.75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 t="s">
        <v>1583</v>
      </c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24</v>
      </c>
      <c r="J319" s="34">
        <f t="shared" si="38"/>
        <v>4</v>
      </c>
      <c r="K319" s="35">
        <f t="shared" si="39"/>
        <v>0.8571428571428571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25</v>
      </c>
      <c r="J321" s="34">
        <f t="shared" si="38"/>
        <v>3</v>
      </c>
      <c r="K321" s="35">
        <f t="shared" si="39"/>
        <v>0.8928571428571429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24</v>
      </c>
      <c r="J323" s="34">
        <f t="shared" si="50"/>
        <v>4</v>
      </c>
      <c r="K323" s="35">
        <f t="shared" si="51"/>
        <v>0.8571428571428571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21</v>
      </c>
      <c r="J324" s="34">
        <f t="shared" si="50"/>
        <v>7</v>
      </c>
      <c r="K324" s="35">
        <f t="shared" si="51"/>
        <v>0.75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 t="s">
        <v>1583</v>
      </c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21</v>
      </c>
      <c r="J325" s="34">
        <f t="shared" si="50"/>
        <v>7</v>
      </c>
      <c r="K325" s="35">
        <f t="shared" si="51"/>
        <v>0.75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 t="s">
        <v>1583</v>
      </c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21</v>
      </c>
      <c r="J326" s="34">
        <f t="shared" si="50"/>
        <v>7</v>
      </c>
      <c r="K326" s="35">
        <f t="shared" si="51"/>
        <v>0.75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 t="s">
        <v>1583</v>
      </c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21</v>
      </c>
      <c r="J327" s="34">
        <f t="shared" si="50"/>
        <v>7</v>
      </c>
      <c r="K327" s="35">
        <f t="shared" si="51"/>
        <v>0.75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 t="s">
        <v>1583</v>
      </c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21</v>
      </c>
      <c r="J336" s="34">
        <f t="shared" si="50"/>
        <v>7</v>
      </c>
      <c r="K336" s="35">
        <f t="shared" si="51"/>
        <v>0.75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 t="s">
        <v>1583</v>
      </c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21</v>
      </c>
      <c r="J337" s="34">
        <f t="shared" si="50"/>
        <v>7</v>
      </c>
      <c r="K337" s="35">
        <f t="shared" si="51"/>
        <v>0.75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 t="s">
        <v>1583</v>
      </c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27</v>
      </c>
      <c r="J342" s="34">
        <f>COUNTIF(L342:AM342,"APAGADO")</f>
        <v>1</v>
      </c>
      <c r="K342" s="35">
        <f>(I342)/(J342+I342)</f>
        <v>0.9642857142857143</v>
      </c>
      <c r="L342" s="86"/>
      <c r="M342" s="86"/>
      <c r="N342" s="86"/>
      <c r="O342" s="86"/>
      <c r="P342" s="86"/>
      <c r="Q342" s="86"/>
      <c r="R342" s="86"/>
      <c r="S342" s="86"/>
      <c r="T342" s="86" t="s">
        <v>1583</v>
      </c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27</v>
      </c>
      <c r="J354" s="34">
        <f t="shared" si="50"/>
        <v>1</v>
      </c>
      <c r="K354" s="35">
        <f t="shared" si="51"/>
        <v>0.9642857142857143</v>
      </c>
      <c r="L354" s="86"/>
      <c r="M354" s="86"/>
      <c r="N354" s="86"/>
      <c r="O354" s="86"/>
      <c r="P354" s="86"/>
      <c r="Q354" s="86"/>
      <c r="R354" s="86"/>
      <c r="S354" s="86"/>
      <c r="T354" s="86" t="s">
        <v>1583</v>
      </c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27</v>
      </c>
      <c r="J355" s="34">
        <f t="shared" si="50"/>
        <v>1</v>
      </c>
      <c r="K355" s="35">
        <f t="shared" si="51"/>
        <v>0.9642857142857143</v>
      </c>
      <c r="L355" s="86"/>
      <c r="M355" s="86"/>
      <c r="N355" s="86"/>
      <c r="O355" s="86"/>
      <c r="P355" s="86"/>
      <c r="Q355" s="86"/>
      <c r="R355" s="86"/>
      <c r="S355" s="86"/>
      <c r="T355" s="86" t="s">
        <v>1583</v>
      </c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21</v>
      </c>
      <c r="J356" s="34">
        <f>COUNTIF(L356:AM356,"APAGADO")</f>
        <v>7</v>
      </c>
      <c r="K356" s="35">
        <f>(I356)/(J356+I356)</f>
        <v>0.75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 t="s">
        <v>1583</v>
      </c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21</v>
      </c>
      <c r="J363" s="34">
        <f t="shared" si="50"/>
        <v>7</v>
      </c>
      <c r="K363" s="35">
        <f t="shared" si="51"/>
        <v>0.75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 t="s">
        <v>1583</v>
      </c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21</v>
      </c>
      <c r="J364" s="34">
        <f t="shared" si="50"/>
        <v>7</v>
      </c>
      <c r="K364" s="35">
        <f t="shared" si="51"/>
        <v>0.75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 t="s">
        <v>1583</v>
      </c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21</v>
      </c>
      <c r="J377" s="34">
        <f t="shared" si="50"/>
        <v>7</v>
      </c>
      <c r="K377" s="35">
        <f t="shared" si="51"/>
        <v>0.75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 t="s">
        <v>1583</v>
      </c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21</v>
      </c>
      <c r="J378" s="34">
        <f t="shared" si="50"/>
        <v>7</v>
      </c>
      <c r="K378" s="35">
        <f t="shared" si="51"/>
        <v>0.75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 t="s">
        <v>1583</v>
      </c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22</v>
      </c>
      <c r="J380" s="34">
        <f t="shared" si="50"/>
        <v>6</v>
      </c>
      <c r="K380" s="35">
        <f t="shared" si="51"/>
        <v>0.7857142857142857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22</v>
      </c>
      <c r="J381" s="34">
        <f t="shared" si="50"/>
        <v>6</v>
      </c>
      <c r="K381" s="35">
        <f t="shared" si="51"/>
        <v>0.7857142857142857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22</v>
      </c>
      <c r="J382" s="34">
        <f t="shared" si="50"/>
        <v>6</v>
      </c>
      <c r="K382" s="35">
        <f t="shared" si="51"/>
        <v>0.7857142857142857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23</v>
      </c>
      <c r="J383" s="34">
        <f t="shared" si="50"/>
        <v>5</v>
      </c>
      <c r="K383" s="35">
        <f t="shared" si="51"/>
        <v>0.8214285714285714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22</v>
      </c>
      <c r="J384" s="34">
        <f t="shared" si="50"/>
        <v>6</v>
      </c>
      <c r="K384" s="35">
        <f t="shared" si="51"/>
        <v>0.7857142857142857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 t="s">
        <v>1583</v>
      </c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27</v>
      </c>
      <c r="J386" s="34">
        <f>COUNTIF(L386:AM386,"APAGADO")</f>
        <v>1</v>
      </c>
      <c r="K386" s="35">
        <f>(I386)/(J386+I386)</f>
        <v>0.9642857142857143</v>
      </c>
      <c r="L386" s="86"/>
      <c r="M386" s="86"/>
      <c r="N386" s="86"/>
      <c r="O386" s="86"/>
      <c r="P386" s="86"/>
      <c r="Q386" s="86"/>
      <c r="R386" s="86"/>
      <c r="S386" s="86"/>
      <c r="T386" s="86" t="s">
        <v>1583</v>
      </c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/>
      <c r="Q387" s="86"/>
      <c r="R387" s="86"/>
      <c r="S387" s="86"/>
      <c r="T387" s="86" t="s">
        <v>1583</v>
      </c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 t="s">
        <v>1583</v>
      </c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 t="s">
        <v>1583</v>
      </c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 t="s">
        <v>1583</v>
      </c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/>
      <c r="Q391" s="86"/>
      <c r="R391" s="86"/>
      <c r="S391" s="86"/>
      <c r="T391" s="86" t="s">
        <v>1583</v>
      </c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21</v>
      </c>
      <c r="J392" s="34">
        <f t="shared" ref="J392" si="56">COUNTIF(L392:AM392,"APAGADO")</f>
        <v>7</v>
      </c>
      <c r="K392" s="35">
        <f t="shared" ref="K392" si="57">(I392)/(J392+I392)</f>
        <v>0.75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 t="s">
        <v>1583</v>
      </c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21</v>
      </c>
      <c r="J393" s="34">
        <f t="shared" si="50"/>
        <v>7</v>
      </c>
      <c r="K393" s="35">
        <f t="shared" si="51"/>
        <v>0.75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 t="s">
        <v>1583</v>
      </c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21</v>
      </c>
      <c r="J400" s="34">
        <f t="shared" ref="J400:J461" si="58">COUNTIF(L400:AM400,"APAGADO")</f>
        <v>7</v>
      </c>
      <c r="K400" s="35">
        <f t="shared" ref="K400:K461" si="59">(I400)/(J400+I400)</f>
        <v>0.75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 t="s">
        <v>1583</v>
      </c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21</v>
      </c>
      <c r="J403" s="34">
        <f t="shared" si="58"/>
        <v>7</v>
      </c>
      <c r="K403" s="35">
        <f t="shared" si="59"/>
        <v>0.75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 t="s">
        <v>1583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21</v>
      </c>
      <c r="J404" s="34">
        <f t="shared" si="58"/>
        <v>7</v>
      </c>
      <c r="K404" s="35">
        <f t="shared" si="59"/>
        <v>0.75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 t="s">
        <v>1583</v>
      </c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21</v>
      </c>
      <c r="J405" s="34">
        <f t="shared" si="58"/>
        <v>7</v>
      </c>
      <c r="K405" s="35">
        <f t="shared" si="59"/>
        <v>0.75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 t="s">
        <v>1583</v>
      </c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21</v>
      </c>
      <c r="J406" s="34">
        <f>COUNTIF(L406:AM406,"APAGADO")</f>
        <v>7</v>
      </c>
      <c r="K406" s="35">
        <f>(I406)/(J406+I406)</f>
        <v>0.75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 t="s">
        <v>1583</v>
      </c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21</v>
      </c>
      <c r="J409" s="34">
        <f>COUNTIF(L409:AM409,"APAGADO")</f>
        <v>7</v>
      </c>
      <c r="K409" s="35">
        <f>(I409)/(J409+I409)</f>
        <v>0.75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 t="s">
        <v>1583</v>
      </c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21</v>
      </c>
      <c r="J417" s="34">
        <f t="shared" si="58"/>
        <v>7</v>
      </c>
      <c r="K417" s="35">
        <f t="shared" si="59"/>
        <v>0.75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 t="s">
        <v>1583</v>
      </c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21</v>
      </c>
      <c r="J418" s="34">
        <f t="shared" si="58"/>
        <v>7</v>
      </c>
      <c r="K418" s="35">
        <f t="shared" si="59"/>
        <v>0.75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 t="s">
        <v>1583</v>
      </c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21</v>
      </c>
      <c r="J419" s="34">
        <f>COUNTIF(L419:AM419,"APAGADO")</f>
        <v>7</v>
      </c>
      <c r="K419" s="35">
        <f>(I419)/(J419+I419)</f>
        <v>0.75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 t="s">
        <v>1583</v>
      </c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 t="s">
        <v>1583</v>
      </c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21</v>
      </c>
      <c r="J439" s="34">
        <f t="shared" si="58"/>
        <v>7</v>
      </c>
      <c r="K439" s="35">
        <f t="shared" si="59"/>
        <v>0.75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 t="s">
        <v>1583</v>
      </c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27</v>
      </c>
      <c r="J440" s="34">
        <f t="shared" si="58"/>
        <v>1</v>
      </c>
      <c r="K440" s="35">
        <f t="shared" si="59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 t="s">
        <v>1583</v>
      </c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21</v>
      </c>
      <c r="J441" s="34">
        <f t="shared" si="58"/>
        <v>7</v>
      </c>
      <c r="K441" s="35">
        <f t="shared" si="59"/>
        <v>0.75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 t="s">
        <v>1583</v>
      </c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21</v>
      </c>
      <c r="J442" s="34">
        <f t="shared" si="58"/>
        <v>7</v>
      </c>
      <c r="K442" s="35">
        <f t="shared" si="59"/>
        <v>0.75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 t="s">
        <v>1583</v>
      </c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25</v>
      </c>
      <c r="J444" s="34">
        <f t="shared" si="58"/>
        <v>3</v>
      </c>
      <c r="K444" s="35">
        <f t="shared" si="59"/>
        <v>0.8928571428571429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27</v>
      </c>
      <c r="J445" s="34">
        <f t="shared" si="58"/>
        <v>1</v>
      </c>
      <c r="K445" s="35">
        <f t="shared" si="59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 t="s">
        <v>1583</v>
      </c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25</v>
      </c>
      <c r="J446" s="34">
        <f t="shared" si="58"/>
        <v>3</v>
      </c>
      <c r="K446" s="35">
        <f t="shared" si="59"/>
        <v>0.8928571428571429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24</v>
      </c>
      <c r="J448" s="34">
        <f>COUNTIF(L448:AM448,"APAGADO")</f>
        <v>4</v>
      </c>
      <c r="K448" s="35">
        <f>(I448)/(J448+I448)</f>
        <v>0.8571428571428571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 t="s">
        <v>1583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24</v>
      </c>
      <c r="J449" s="34">
        <f t="shared" si="58"/>
        <v>4</v>
      </c>
      <c r="K449" s="35">
        <f t="shared" si="59"/>
        <v>0.8571428571428571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 t="s">
        <v>1583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24</v>
      </c>
      <c r="J450" s="34">
        <f t="shared" si="58"/>
        <v>4</v>
      </c>
      <c r="K450" s="35">
        <f t="shared" si="59"/>
        <v>0.8571428571428571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 t="s">
        <v>1583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24</v>
      </c>
      <c r="J451" s="34">
        <f t="shared" si="58"/>
        <v>4</v>
      </c>
      <c r="K451" s="35">
        <f t="shared" si="59"/>
        <v>0.8571428571428571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 t="s">
        <v>1583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 t="s">
        <v>1583</v>
      </c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21</v>
      </c>
      <c r="J465" s="34">
        <f t="shared" si="66"/>
        <v>7</v>
      </c>
      <c r="K465" s="35">
        <f t="shared" si="67"/>
        <v>0.75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 t="s">
        <v>1583</v>
      </c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21</v>
      </c>
      <c r="J466" s="34">
        <f t="shared" si="66"/>
        <v>7</v>
      </c>
      <c r="K466" s="35">
        <f t="shared" si="67"/>
        <v>0.75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 t="s">
        <v>1583</v>
      </c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22</v>
      </c>
      <c r="J467" s="34">
        <f t="shared" si="66"/>
        <v>6</v>
      </c>
      <c r="K467" s="35">
        <f t="shared" si="67"/>
        <v>0.7857142857142857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 t="s">
        <v>1583</v>
      </c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25</v>
      </c>
      <c r="J469" s="34">
        <f>COUNTIF(L469:AM469,"APAGADO")</f>
        <v>3</v>
      </c>
      <c r="K469" s="35">
        <f>(I469)/(J469+I469)</f>
        <v>0.8928571428571429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25</v>
      </c>
      <c r="J470" s="34">
        <f t="shared" ref="J470:J482" si="68">COUNTIF(L470:AM470,"APAGADO")</f>
        <v>3</v>
      </c>
      <c r="K470" s="35">
        <f>(I470)/(J470+I470)</f>
        <v>0.8928571428571429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28</v>
      </c>
      <c r="J473" s="34">
        <f t="shared" si="68"/>
        <v>0</v>
      </c>
      <c r="K473" s="35">
        <f t="shared" si="69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28</v>
      </c>
      <c r="J474" s="34">
        <f t="shared" si="68"/>
        <v>0</v>
      </c>
      <c r="K474" s="35">
        <f t="shared" si="69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21</v>
      </c>
      <c r="J477" s="34">
        <f t="shared" si="68"/>
        <v>7</v>
      </c>
      <c r="K477" s="35">
        <f t="shared" si="69"/>
        <v>0.75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 t="s">
        <v>1583</v>
      </c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21</v>
      </c>
      <c r="J478" s="34">
        <f t="shared" si="68"/>
        <v>7</v>
      </c>
      <c r="K478" s="35">
        <f t="shared" si="69"/>
        <v>0.75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 t="s">
        <v>1583</v>
      </c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25</v>
      </c>
      <c r="J481" s="34">
        <f t="shared" si="68"/>
        <v>3</v>
      </c>
      <c r="K481" s="35">
        <f t="shared" si="69"/>
        <v>0.8928571428571429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25</v>
      </c>
      <c r="J482" s="34">
        <f t="shared" si="68"/>
        <v>3</v>
      </c>
      <c r="K482" s="35">
        <f t="shared" si="69"/>
        <v>0.8928571428571429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22</v>
      </c>
      <c r="J483" s="34">
        <f t="shared" ref="J483:J492" si="71">COUNTIF(L483:AM483,"APAGADO")</f>
        <v>6</v>
      </c>
      <c r="K483" s="35">
        <f t="shared" ref="K483:K492" si="72">(I483)/(J483+I483)</f>
        <v>0.7857142857142857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 t="s">
        <v>1583</v>
      </c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22</v>
      </c>
      <c r="J484" s="34">
        <f t="shared" si="71"/>
        <v>6</v>
      </c>
      <c r="K484" s="35">
        <f t="shared" si="72"/>
        <v>0.7857142857142857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 t="s">
        <v>1583</v>
      </c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21</v>
      </c>
      <c r="J485" s="34">
        <f t="shared" si="71"/>
        <v>7</v>
      </c>
      <c r="K485" s="35">
        <f t="shared" si="72"/>
        <v>0.75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 t="s">
        <v>1583</v>
      </c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21</v>
      </c>
      <c r="J486" s="34">
        <f t="shared" si="71"/>
        <v>7</v>
      </c>
      <c r="K486" s="35">
        <f t="shared" si="72"/>
        <v>0.75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 t="s">
        <v>1583</v>
      </c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21</v>
      </c>
      <c r="J489" s="34">
        <f t="shared" si="71"/>
        <v>7</v>
      </c>
      <c r="K489" s="35">
        <f t="shared" si="72"/>
        <v>0.75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 t="s">
        <v>1583</v>
      </c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25</v>
      </c>
      <c r="J495" s="34">
        <f t="shared" si="74"/>
        <v>3</v>
      </c>
      <c r="K495" s="35">
        <f t="shared" si="75"/>
        <v>0.8928571428571429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25</v>
      </c>
      <c r="J496" s="34">
        <f t="shared" si="74"/>
        <v>3</v>
      </c>
      <c r="K496" s="35">
        <f t="shared" si="75"/>
        <v>0.8928571428571429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24</v>
      </c>
      <c r="J499" s="34">
        <f t="shared" si="74"/>
        <v>4</v>
      </c>
      <c r="K499" s="35">
        <f t="shared" si="75"/>
        <v>0.8571428571428571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 t="s">
        <v>1583</v>
      </c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25</v>
      </c>
      <c r="J500" s="34">
        <f t="shared" si="74"/>
        <v>3</v>
      </c>
      <c r="K500" s="35">
        <f t="shared" si="75"/>
        <v>0.8928571428571429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21</v>
      </c>
      <c r="J501" s="34">
        <f t="shared" si="74"/>
        <v>7</v>
      </c>
      <c r="K501" s="35">
        <f t="shared" si="75"/>
        <v>0.75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 t="s">
        <v>1583</v>
      </c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21</v>
      </c>
      <c r="J502" s="34">
        <f t="shared" si="74"/>
        <v>7</v>
      </c>
      <c r="K502" s="35">
        <f t="shared" si="75"/>
        <v>0.75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 t="s">
        <v>1583</v>
      </c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26</v>
      </c>
      <c r="J503" s="34">
        <f t="shared" si="74"/>
        <v>2</v>
      </c>
      <c r="K503" s="35">
        <f t="shared" si="75"/>
        <v>0.9285714285714286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26</v>
      </c>
      <c r="J504" s="34">
        <f t="shared" si="74"/>
        <v>2</v>
      </c>
      <c r="K504" s="35">
        <f t="shared" si="75"/>
        <v>0.9285714285714286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28</v>
      </c>
      <c r="J505" s="34">
        <f t="shared" si="74"/>
        <v>0</v>
      </c>
      <c r="K505" s="35">
        <f t="shared" si="75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21</v>
      </c>
      <c r="J507" s="34">
        <f t="shared" si="74"/>
        <v>7</v>
      </c>
      <c r="K507" s="35">
        <f t="shared" si="75"/>
        <v>0.75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 t="s">
        <v>1583</v>
      </c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25</v>
      </c>
      <c r="J509" s="34">
        <f t="shared" si="74"/>
        <v>3</v>
      </c>
      <c r="K509" s="35">
        <f t="shared" si="75"/>
        <v>0.8928571428571429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 t="s">
        <v>1583</v>
      </c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24</v>
      </c>
      <c r="J510" s="34">
        <f t="shared" si="74"/>
        <v>4</v>
      </c>
      <c r="K510" s="35">
        <f t="shared" si="75"/>
        <v>0.8571428571428571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24</v>
      </c>
      <c r="J511" s="34">
        <f t="shared" si="74"/>
        <v>4</v>
      </c>
      <c r="K511" s="35">
        <f t="shared" si="75"/>
        <v>0.8571428571428571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 t="s">
        <v>1583</v>
      </c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21</v>
      </c>
      <c r="J512" s="34">
        <f t="shared" si="74"/>
        <v>7</v>
      </c>
      <c r="K512" s="35">
        <f t="shared" si="75"/>
        <v>0.75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 t="s">
        <v>1583</v>
      </c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21</v>
      </c>
      <c r="J513" s="34">
        <f t="shared" si="74"/>
        <v>7</v>
      </c>
      <c r="K513" s="35">
        <f t="shared" si="75"/>
        <v>0.75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 t="s">
        <v>1583</v>
      </c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25</v>
      </c>
      <c r="J514" s="34">
        <f t="shared" si="74"/>
        <v>3</v>
      </c>
      <c r="K514" s="35">
        <f t="shared" si="75"/>
        <v>0.8928571428571429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25</v>
      </c>
      <c r="J515" s="34">
        <f t="shared" ref="J515:J527" si="77">COUNTIF(L515:AM515,"APAGADO")</f>
        <v>3</v>
      </c>
      <c r="K515" s="35">
        <f t="shared" ref="K515:K527" si="78">(I515)/(J515+I515)</f>
        <v>0.8928571428571429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25</v>
      </c>
      <c r="J516" s="34">
        <f t="shared" si="77"/>
        <v>3</v>
      </c>
      <c r="K516" s="35">
        <f t="shared" si="78"/>
        <v>0.8928571428571429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25</v>
      </c>
      <c r="J517" s="34">
        <f t="shared" si="77"/>
        <v>3</v>
      </c>
      <c r="K517" s="35">
        <f t="shared" si="78"/>
        <v>0.8928571428571429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25</v>
      </c>
      <c r="J518" s="34">
        <f t="shared" si="77"/>
        <v>3</v>
      </c>
      <c r="K518" s="35">
        <f t="shared" si="78"/>
        <v>0.8928571428571429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23</v>
      </c>
      <c r="J519" s="34">
        <f t="shared" si="77"/>
        <v>5</v>
      </c>
      <c r="K519" s="35">
        <f t="shared" si="78"/>
        <v>0.8214285714285714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 t="s">
        <v>1583</v>
      </c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22</v>
      </c>
      <c r="J520" s="34">
        <f t="shared" si="77"/>
        <v>6</v>
      </c>
      <c r="K520" s="35">
        <f t="shared" si="78"/>
        <v>0.7857142857142857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24</v>
      </c>
      <c r="J521" s="34">
        <f t="shared" si="77"/>
        <v>4</v>
      </c>
      <c r="K521" s="35">
        <f t="shared" si="78"/>
        <v>0.8571428571428571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24</v>
      </c>
      <c r="J522" s="34">
        <f t="shared" si="77"/>
        <v>4</v>
      </c>
      <c r="K522" s="35">
        <f t="shared" si="78"/>
        <v>0.8571428571428571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23</v>
      </c>
      <c r="J523" s="34">
        <f t="shared" si="77"/>
        <v>5</v>
      </c>
      <c r="K523" s="35">
        <f t="shared" si="78"/>
        <v>0.8214285714285714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23</v>
      </c>
      <c r="J524" s="34">
        <f t="shared" si="77"/>
        <v>5</v>
      </c>
      <c r="K524" s="35">
        <f t="shared" si="78"/>
        <v>0.8214285714285714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24</v>
      </c>
      <c r="J527" s="34">
        <f t="shared" si="77"/>
        <v>4</v>
      </c>
      <c r="K527" s="35">
        <f t="shared" si="78"/>
        <v>0.8571428571428571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24</v>
      </c>
      <c r="J528" s="34">
        <f t="shared" ref="J528:J534" si="80">COUNTIF(L528:AM528,"APAGADO")</f>
        <v>4</v>
      </c>
      <c r="K528" s="35">
        <f t="shared" ref="K528:K534" si="81">(I528)/(J528+I528)</f>
        <v>0.8571428571428571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21</v>
      </c>
      <c r="J529" s="34">
        <f t="shared" si="80"/>
        <v>7</v>
      </c>
      <c r="K529" s="35">
        <f t="shared" si="81"/>
        <v>0.75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 t="s">
        <v>1583</v>
      </c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21</v>
      </c>
      <c r="J530" s="34">
        <f t="shared" si="80"/>
        <v>7</v>
      </c>
      <c r="K530" s="35">
        <f t="shared" si="81"/>
        <v>0.75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 t="s">
        <v>1583</v>
      </c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28</v>
      </c>
      <c r="J533" s="34">
        <f t="shared" si="80"/>
        <v>0</v>
      </c>
      <c r="K533" s="35">
        <f t="shared" si="8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22</v>
      </c>
      <c r="J535" s="34">
        <f t="shared" ref="J535:J540" si="83">COUNTIF(L535:AM535,"APAGADO")</f>
        <v>6</v>
      </c>
      <c r="K535" s="35">
        <f t="shared" ref="K535:K540" si="84">(I535)/(J535+I535)</f>
        <v>0.7857142857142857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 t="s">
        <v>1583</v>
      </c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22</v>
      </c>
      <c r="J536" s="34">
        <f t="shared" si="83"/>
        <v>6</v>
      </c>
      <c r="K536" s="35">
        <f t="shared" si="84"/>
        <v>0.7857142857142857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 t="s">
        <v>1583</v>
      </c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22</v>
      </c>
      <c r="J537" s="34">
        <f t="shared" si="83"/>
        <v>6</v>
      </c>
      <c r="K537" s="35">
        <f t="shared" si="84"/>
        <v>0.7857142857142857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 t="s">
        <v>1583</v>
      </c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22</v>
      </c>
      <c r="J538" s="34">
        <f t="shared" si="83"/>
        <v>6</v>
      </c>
      <c r="K538" s="35">
        <f t="shared" si="84"/>
        <v>0.7857142857142857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 t="s">
        <v>1583</v>
      </c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22</v>
      </c>
      <c r="J539" s="34">
        <f t="shared" si="83"/>
        <v>6</v>
      </c>
      <c r="K539" s="35">
        <f t="shared" si="84"/>
        <v>0.7857142857142857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 t="s">
        <v>1583</v>
      </c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22</v>
      </c>
      <c r="J540" s="34">
        <f t="shared" si="83"/>
        <v>6</v>
      </c>
      <c r="K540" s="35">
        <f t="shared" si="84"/>
        <v>0.7857142857142857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 t="s">
        <v>1583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 t="str">
        <f>'RESUMEN TOTAL'!T68</f>
        <v>APAGADO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 t="str">
        <f>'RESUMEN TOTAL'!T69</f>
        <v>APAGADO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 t="str">
        <f>'RESUMEN TOTAL'!T73</f>
        <v>APAGADO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 t="str">
        <f>'RESUMEN TOTAL'!T77</f>
        <v>APAGADO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 t="str">
        <f>'RESUMEN TOTAL'!T81</f>
        <v>APAGADO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 t="str">
        <f>'RESUMEN TOTAL'!T84</f>
        <v>APAGADO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 t="str">
        <f>'RESUMEN TOTAL'!T96</f>
        <v>APAGADO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 t="str">
        <f>'RESUMEN TOTAL'!T97</f>
        <v>APAGADO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 t="str">
        <f>'RESUMEN TOTAL'!T113</f>
        <v>APAGADO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 t="str">
        <f>'RESUMEN TOTAL'!T120</f>
        <v>APAGADO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 t="str">
        <f>'RESUMEN TOTAL'!T123</f>
        <v>APAGADO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 t="str">
        <f>'RESUMEN TOTAL'!T124</f>
        <v>APAGADO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 t="str">
        <f>'RESUMEN TOTAL'!T125</f>
        <v>APAGADO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 t="str">
        <f>'RESUMEN TOTAL'!T135</f>
        <v>APAGADO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 t="str">
        <f>'RESUMEN TOTAL'!T151</f>
        <v>APAGADO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 t="str">
        <f>'RESUMEN TOTAL'!T153</f>
        <v>APAGADO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 t="str">
        <f>'RESUMEN TOTAL'!T156</f>
        <v>APAGADO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 t="str">
        <f>'RESUMEN TOTAL'!T161</f>
        <v>APAGADO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 t="str">
        <f>'RESUMEN TOTAL'!T162</f>
        <v>APAGADO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 t="str">
        <f>'RESUMEN TOTAL'!T163</f>
        <v>APAGADO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 t="str">
        <f>'RESUMEN TOTAL'!T164</f>
        <v>APAGADO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 t="str">
        <f>'RESUMEN TOTAL'!T165</f>
        <v>APAGADO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 t="str">
        <f>'RESUMEN TOTAL'!T166</f>
        <v>APAGADO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 t="str">
        <f>'RESUMEN TOTAL'!T222</f>
        <v>APAGADO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 t="str">
        <f>'RESUMEN TOTAL'!T235</f>
        <v>APAGADO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 t="str">
        <f>'RESUMEN TOTAL'!T253</f>
        <v>APAGADO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 t="str">
        <f>'RESUMEN TOTAL'!T254</f>
        <v>APAGADO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 t="str">
        <f>'RESUMEN TOTAL'!T255</f>
        <v>APAGADO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 t="str">
        <f>'RESUMEN TOTAL'!T281</f>
        <v>APAGADO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 t="str">
        <f>'RESUMEN TOTAL'!T282</f>
        <v>APAGADO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 t="str">
        <f>'RESUMEN TOTAL'!T326</f>
        <v>APAGADO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 t="str">
        <f>'RESUMEN TOTAL'!T327</f>
        <v>APAGADO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 t="str">
        <f>'RESUMEN TOTAL'!T336</f>
        <v>APAGADO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 t="str">
        <f>'RESUMEN TOTAL'!T337</f>
        <v>APAGADO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 t="str">
        <f>'RESUMEN TOTAL'!T342</f>
        <v>APAGADO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 t="str">
        <f>'RESUMEN TOTAL'!T354</f>
        <v>APAGADO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 t="str">
        <f>'RESUMEN TOTAL'!T355</f>
        <v>APAGADO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 t="str">
        <f>'RESUMEN TOTAL'!T363</f>
        <v>APAGADO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 t="str">
        <f>'RESUMEN TOTAL'!T364</f>
        <v>APAGADO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 t="str">
        <f>'RESUMEN TOTAL'!T384</f>
        <v>APAGADO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 t="str">
        <f>'RESUMEN TOTAL'!T386</f>
        <v>APAGADO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 t="str">
        <f>'RESUMEN TOTAL'!T387</f>
        <v>APAGADO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 t="str">
        <f>'RESUMEN TOTAL'!T388</f>
        <v>APAGADO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 t="str">
        <f>'RESUMEN TOTAL'!T389</f>
        <v>APAGADO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 t="str">
        <f>'RESUMEN TOTAL'!T390</f>
        <v>APAGADO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 t="str">
        <f>'RESUMEN TOTAL'!T391</f>
        <v>APAGADO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 t="str">
        <f>'RESUMEN TOTAL'!T392</f>
        <v>APAGADO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 t="str">
        <f>'RESUMEN TOTAL'!T400</f>
        <v>APAGADO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 t="str">
        <f>'RESUMEN TOTAL'!T403</f>
        <v>APAGADO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 t="str">
        <f>'RESUMEN TOTAL'!T404</f>
        <v>APAGADO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 t="str">
        <f>'RESUMEN TOTAL'!T405</f>
        <v>APAGADO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 t="str">
        <f>'RESUMEN TOTAL'!T406</f>
        <v>APAGADO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 t="str">
        <f>'RESUMEN TOTAL'!T409</f>
        <v>APAGADO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 t="str">
        <f>'RESUMEN TOTAL'!T419</f>
        <v>APAGADO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 t="str">
        <f>'RESUMEN TOTAL'!T427</f>
        <v>APAGADO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 t="str">
        <f>'RESUMEN TOTAL'!T439</f>
        <v>APAGADO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 t="str">
        <f>'RESUMEN TOTAL'!T440</f>
        <v>APAGADO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 t="str">
        <f>'RESUMEN TOTAL'!T441</f>
        <v>APAGADO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 t="str">
        <f>'RESUMEN TOTAL'!T442</f>
        <v>APAGADO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 t="str">
        <f>'RESUMEN TOTAL'!T445</f>
        <v>APAGADO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 t="str">
        <f>'RESUMEN TOTAL'!T448</f>
        <v>APAGADO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 t="str">
        <f>'RESUMEN TOTAL'!T449</f>
        <v>APAGADO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 t="str">
        <f>'RESUMEN TOTAL'!T450</f>
        <v>APAGADO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 t="str">
        <f>'RESUMEN TOTAL'!T451</f>
        <v>APAGADO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 t="str">
        <f>'RESUMEN TOTAL'!T460</f>
        <v>APAGADO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 t="str">
        <f>'RESUMEN TOTAL'!T465</f>
        <v>APAGADO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 t="str">
        <f>'RESUMEN TOTAL'!T466</f>
        <v>APAGADO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 t="str">
        <f>'RESUMEN TOTAL'!T467</f>
        <v>APAGADO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 t="str">
        <f>'RESUMEN TOTAL'!T477</f>
        <v>APAGADO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 t="str">
        <f>'RESUMEN TOTAL'!T478</f>
        <v>APAGADO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 t="str">
        <f>'RESUMEN TOTAL'!T483</f>
        <v>APAGADO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 t="str">
        <f>'RESUMEN TOTAL'!T484</f>
        <v>APAGADO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 t="str">
        <f>'RESUMEN TOTAL'!T489</f>
        <v>APAGADO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 t="str">
        <f>'RESUMEN TOTAL'!T499</f>
        <v>APAGADO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 t="str">
        <f>'RESUMEN TOTAL'!T501</f>
        <v>APAGADO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 t="str">
        <f>'RESUMEN TOTAL'!T502</f>
        <v>APAGADO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 t="str">
        <f>'RESUMEN TOTAL'!T507</f>
        <v>APAGADO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 t="str">
        <f>'RESUMEN TOTAL'!T509</f>
        <v>APAGADO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 t="str">
        <f>'RESUMEN TOTAL'!T511</f>
        <v>APAGADO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 t="str">
        <f>'RESUMEN TOTAL'!T512</f>
        <v>APAGADO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 t="str">
        <f>'RESUMEN TOTAL'!T513</f>
        <v>APAGADO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 t="str">
        <f>'RESUMEN TOTAL'!T519</f>
        <v>APAGADO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 t="str">
        <f>'RESUMEN TOTAL'!T529</f>
        <v>APAGADO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 t="str">
        <f>'RESUMEN TOTAL'!T530</f>
        <v>APAGADO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 t="str">
        <f>'RESUMEN TOTAL'!T535</f>
        <v>APAGADO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 t="str">
        <f>'RESUMEN TOTAL'!T536</f>
        <v>APAGADO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 t="str">
        <f>'RESUMEN TOTAL'!T537</f>
        <v>APAGADO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 t="str">
        <f>'RESUMEN TOTAL'!T538</f>
        <v>APAGADO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 t="str">
        <f>'RESUMEN TOTAL'!T539</f>
        <v>APAGADO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 t="str">
        <f>'RESUMEN TOTAL'!T540</f>
        <v>APAGADO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84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 t="str">
        <f>ESTADISTICA!N66</f>
        <v>APAGADO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 t="str">
        <f>ESTADISTICA!N70</f>
        <v>APAGADO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 t="str">
        <f>ESTADISTICA!N74</f>
        <v>APAGADO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 t="str">
        <f>ESTADISTICA!N81</f>
        <v>APAGADO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 t="str">
        <f>ESTADISTICA!N94</f>
        <v>APAGADO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 t="str">
        <f>ESTADISTICA!N117</f>
        <v>APAGADO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 t="str">
        <f>ESTADISTICA!N120</f>
        <v>APAGADO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 t="str">
        <f>ESTADISTICA!N121</f>
        <v>APAGADO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 t="str">
        <f>ESTADISTICA!N148</f>
        <v>APAGADO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 t="str">
        <f>ESTADISTICA!N153</f>
        <v>APAGADO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 t="str">
        <f>ESTADISTICA!N158</f>
        <v>APAGADO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 t="str">
        <f>ESTADISTICA!N159</f>
        <v>APAGADO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 t="str">
        <f>ESTADISTICA!N160</f>
        <v>APAGADO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 t="str">
        <f>ESTADISTICA!N161</f>
        <v>APAGADO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 t="str">
        <f>ESTADISTICA!N162</f>
        <v>APAGADO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 t="str">
        <f>ESTADISTICA!N163</f>
        <v>APAGADO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 t="str">
        <f>ESTADISTICA!N219</f>
        <v>APAGADO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 t="str">
        <f>ESTADISTICA!N251</f>
        <v>APAGADO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 t="str">
        <f>ESTADISTICA!N252</f>
        <v>APAGADO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 t="str">
        <f>ESTADISTICA!N279</f>
        <v>APAGADO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 t="str">
        <f>ESTADISTICA!N339</f>
        <v>APAGADO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 t="str">
        <f>ESTADISTICA!N351</f>
        <v>APAGADO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 t="str">
        <f>ESTADISTICA!N352</f>
        <v>APAGADO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 t="str">
        <f>ESTADISTICA!N360</f>
        <v>APAGADO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 t="str">
        <f>ESTADISTICA!N361</f>
        <v>APAGADO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 t="str">
        <f>ESTADISTICA!N381</f>
        <v>APAGADO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 t="str">
        <f>ESTADISTICA!N383</f>
        <v>APAGADO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 t="str">
        <f>ESTADISTICA!N384</f>
        <v>APAGADO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 t="str">
        <f>ESTADISTICA!N386</f>
        <v>APAGADO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 t="str">
        <f>ESTADISTICA!N387</f>
        <v>APAGADO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 t="str">
        <f>ESTADISTICA!N388</f>
        <v>APAGADO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 t="str">
        <f>ESTADISTICA!N400</f>
        <v>APAGADO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 t="str">
        <f>ESTADISTICA!N406</f>
        <v>APAGADO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 t="str">
        <f>ESTADISTICA!N416</f>
        <v>APAGADO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 t="str">
        <f>ESTADISTICA!N424</f>
        <v>APAGADO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 t="str">
        <f>ESTADISTICA!N436</f>
        <v>APAGADO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 t="str">
        <f>ESTADISTICA!N437</f>
        <v>APAGADO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 t="str">
        <f>ESTADISTICA!N438</f>
        <v>APAGADO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 t="str">
        <f>ESTADISTICA!N439</f>
        <v>APAGADO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 t="str">
        <f>ESTADISTICA!N442</f>
        <v>APAGADO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 t="str">
        <f>ESTADISTICA!N445</f>
        <v>APAGADO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 t="str">
        <f>ESTADISTICA!N446</f>
        <v>APAGADO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 t="str">
        <f>ESTADISTICA!N447</f>
        <v>APAGADO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 t="str">
        <f>ESTADISTICA!N448</f>
        <v>APAGADO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 t="str">
        <f>ESTADISTICA!N457</f>
        <v>APAGADO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 t="str">
        <f>ESTADISTICA!N486</f>
        <v>APAGADO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 t="str">
        <f>ESTADISTICA!N496</f>
        <v>APAGADO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 t="str">
        <f>ESTADISTICA!N504</f>
        <v>APAGADO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 t="str">
        <f>ESTADISTICA!N506</f>
        <v>APAGADO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 t="str">
        <f>ESTADISTICA!N508</f>
        <v>APAGADO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 t="str">
        <f>ESTADISTICA!N509</f>
        <v>APAGADO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 t="str">
        <f>ESTADISTICA!N510</f>
        <v>APAGADO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 t="str">
        <f>ESTADISTICA!N516</f>
        <v>APAGADO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65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 t="str">
        <f>'RESUMEN TOTAL'!T68</f>
        <v>APAGADO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 t="str">
        <f>'RESUMEN TOTAL'!T69</f>
        <v>APAGADO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 t="str">
        <f>'RESUMEN TOTAL'!T73</f>
        <v>APAGADO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 t="str">
        <f>'RESUMEN TOTAL'!T77</f>
        <v>APAGADO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 t="str">
        <f>'RESUMEN TOTAL'!T81</f>
        <v>APAGADO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 t="str">
        <f>'RESUMEN TOTAL'!T84</f>
        <v>APAGADO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 t="str">
        <f>'RESUMEN TOTAL'!T96</f>
        <v>APAGADO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 t="str">
        <f>'RESUMEN TOTAL'!T97</f>
        <v>APAGADO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 t="str">
        <f>'RESUMEN TOTAL'!T113</f>
        <v>APAGADO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 t="str">
        <f>'RESUMEN TOTAL'!T120</f>
        <v>APAGADO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 t="str">
        <f>'RESUMEN TOTAL'!T121</f>
        <v>APAGADO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 t="str">
        <f>'RESUMEN TOTAL'!T122</f>
        <v>APAGADO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 t="str">
        <f>'RESUMEN TOTAL'!T123</f>
        <v>APAGADO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 t="str">
        <f>'RESUMEN TOTAL'!T124</f>
        <v>APAGADO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 t="str">
        <f>'RESUMEN TOTAL'!T125</f>
        <v>APAGADO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 t="str">
        <f>'RESUMEN TOTAL'!T134</f>
        <v>APAGADO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 t="str">
        <f>'RESUMEN TOTAL'!T135</f>
        <v>APAGADO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 t="str">
        <f>'RESUMEN TOTAL'!T151</f>
        <v>APAGADO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 t="str">
        <f>'RESUMEN TOTAL'!T153</f>
        <v>APAGADO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 t="str">
        <f>'RESUMEN TOTAL'!T156</f>
        <v>APAGADO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 t="str">
        <f>'RESUMEN TOTAL'!T161</f>
        <v>APAGADO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 t="str">
        <f>'RESUMEN TOTAL'!T162</f>
        <v>APAGADO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 t="str">
        <f>'RESUMEN TOTAL'!T163</f>
        <v>APAGADO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 t="str">
        <f>'RESUMEN TOTAL'!T164</f>
        <v>APAGADO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 t="str">
        <f>'RESUMEN TOTAL'!T165</f>
        <v>APAGADO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 t="str">
        <f>'RESUMEN TOTAL'!T166</f>
        <v>APAGADO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 t="str">
        <f>'RESUMEN TOTAL'!T220</f>
        <v>APAGADO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 t="str">
        <f>'RESUMEN TOTAL'!T235</f>
        <v>APAGADO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 t="str">
        <f>'RESUMEN TOTAL'!T281</f>
        <v>APAGADO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 t="str">
        <f>'RESUMEN TOTAL'!T282</f>
        <v>APAGADO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 t="str">
        <f>'RESUMEN TOTAL'!T336</f>
        <v>APAGADO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 t="str">
        <f>'RESUMEN TOTAL'!T337</f>
        <v>APAGADO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 t="str">
        <f>'RESUMEN TOTAL'!T342</f>
        <v>APAGADO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 t="str">
        <f>'RESUMEN TOTAL'!T354</f>
        <v>APAGADO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 t="str">
        <f>'RESUMEN TOTAL'!T355</f>
        <v>APAGADO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 t="str">
        <f>'RESUMEN TOTAL'!T363</f>
        <v>APAGADO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 t="str">
        <f>'RESUMEN TOTAL'!T364</f>
        <v>APAGADO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 t="str">
        <f>'RESUMEN TOTAL'!T384</f>
        <v>APAGADO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 t="str">
        <f>'RESUMEN TOTAL'!T386</f>
        <v>APAGADO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 t="str">
        <f>'RESUMEN TOTAL'!T387</f>
        <v>APAGADO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 t="str">
        <f>'RESUMEN TOTAL'!T388</f>
        <v>APAGADO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 t="str">
        <f>'RESUMEN TOTAL'!T389</f>
        <v>APAGADO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 t="str">
        <f>'RESUMEN TOTAL'!T390</f>
        <v>APAGADO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 t="str">
        <f>'RESUMEN TOTAL'!T391</f>
        <v>APAGADO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 t="str">
        <f>'RESUMEN TOTAL'!T392</f>
        <v>APAGADO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 t="str">
        <f>'RESUMEN TOTAL'!T393</f>
        <v>APAGADO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 t="str">
        <f>'RESUMEN TOTAL'!T400</f>
        <v>APAGADO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 t="str">
        <f>'RESUMEN TOTAL'!T409</f>
        <v>APAGADO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 t="str">
        <f>'RESUMEN TOTAL'!T417</f>
        <v>APAGADO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 t="str">
        <f>'RESUMEN TOTAL'!T418</f>
        <v>APAGADO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 t="str">
        <f>'RESUMEN TOTAL'!T419</f>
        <v>APAGADO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 t="str">
        <f>'RESUMEN TOTAL'!T427</f>
        <v>APAGADO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 t="str">
        <f>'RESUMEN TOTAL'!T439</f>
        <v>APAGADO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 t="str">
        <f>'RESUMEN TOTAL'!T440</f>
        <v>APAGADO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 t="str">
        <f>'RESUMEN TOTAL'!T445</f>
        <v>APAGADO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 t="str">
        <f>'RESUMEN TOTAL'!T448</f>
        <v>APAGADO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 t="str">
        <f>'RESUMEN TOTAL'!T449</f>
        <v>APAGADO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 t="str">
        <f>'RESUMEN TOTAL'!T450</f>
        <v>APAGADO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 t="str">
        <f>'RESUMEN TOTAL'!T451</f>
        <v>APAGADO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 t="str">
        <f>'RESUMEN TOTAL'!T460</f>
        <v>APAGADO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 t="str">
        <f>'RESUMEN TOTAL'!T483</f>
        <v>APAGADO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 t="str">
        <f>'RESUMEN TOTAL'!T484</f>
        <v>APAGADO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 t="str">
        <f>'RESUMEN TOTAL'!T499</f>
        <v>APAGADO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 t="str">
        <f>'RESUMEN TOTAL'!T507</f>
        <v>APAGADO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 t="str">
        <f>'RESUMEN TOTAL'!T509</f>
        <v>APAGADO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 t="str">
        <f>'RESUMEN TOTAL'!T511</f>
        <v>APAGADO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 t="str">
        <f>'RESUMEN TOTAL'!T519</f>
        <v>APAGADO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 t="str">
        <f>'RESUMEN TOTAL'!T529</f>
        <v>APAGADO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 t="str">
        <f>'RESUMEN TOTAL'!T530</f>
        <v>APAGADO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 t="str">
        <f>'RESUMEN TOTAL'!T536</f>
        <v>APAGADO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 t="str">
        <f>'RESUMEN TOTAL'!T537</f>
        <v>APAGADO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 t="str">
        <f>'RESUMEN TOTAL'!T538</f>
        <v>APAGADO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 t="str">
        <f>'RESUMEN TOTAL'!T539</f>
        <v>APAGADO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 t="str">
        <f>'RESUMEN TOTAL'!T540</f>
        <v>APAGADO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19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 t="str">
        <f>'RESUMEN TOTAL'!T24</f>
        <v>APAGADO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 t="str">
        <f>'RESUMEN TOTAL'!T68</f>
        <v>APAGADO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 t="str">
        <f>'RESUMEN TOTAL'!T69</f>
        <v>APAGADO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 t="str">
        <f>'RESUMEN TOTAL'!T73</f>
        <v>APAGADO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 t="str">
        <f>'RESUMEN TOTAL'!T77</f>
        <v>APAGADO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 t="str">
        <f>'RESUMEN TOTAL'!T81</f>
        <v>APAGADO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 t="str">
        <f>'RESUMEN TOTAL'!T84</f>
        <v>APAGADO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 t="str">
        <f>'RESUMEN TOTAL'!T96</f>
        <v>APAGADO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 t="str">
        <f>'RESUMEN TOTAL'!T97</f>
        <v>APAGADO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 t="str">
        <f>'RESUMEN TOTAL'!T113</f>
        <v>APAGADO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 t="str">
        <f>'RESUMEN TOTAL'!T120</f>
        <v>APAGADO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 t="str">
        <f>'RESUMEN TOTAL'!T123</f>
        <v>APAGADO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 t="str">
        <f>'RESUMEN TOTAL'!T124</f>
        <v>APAGADO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 t="str">
        <f>'RESUMEN TOTAL'!T125</f>
        <v>APAGADO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 t="str">
        <f>'RESUMEN TOTAL'!T132</f>
        <v>APAGADO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 t="str">
        <f>'RESUMEN TOTAL'!T135</f>
        <v>APAGADO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 t="str">
        <f>'RESUMEN TOTAL'!T151</f>
        <v>APAGADO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 t="str">
        <f>'RESUMEN TOTAL'!T153</f>
        <v>APAGADO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 t="str">
        <f>'RESUMEN TOTAL'!T156</f>
        <v>APAGADO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 t="str">
        <f>'RESUMEN TOTAL'!T161</f>
        <v>APAGADO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 t="str">
        <f>'RESUMEN TOTAL'!T162</f>
        <v>APAGADO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 t="str">
        <f>'RESUMEN TOTAL'!T163</f>
        <v>APAGADO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 t="str">
        <f>'RESUMEN TOTAL'!T164</f>
        <v>APAGADO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 t="str">
        <f>'RESUMEN TOTAL'!T165</f>
        <v>APAGADO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 t="str">
        <f>'RESUMEN TOTAL'!T166</f>
        <v>APAGADO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 t="str">
        <f>'RESUMEN TOTAL'!T220</f>
        <v>APAGADO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 t="str">
        <f>'RESUMEN TOTAL'!T222</f>
        <v>APAGADO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 t="str">
        <f>'RESUMEN TOTAL'!T235</f>
        <v>APAGADO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 t="str">
        <f>'RESUMEN TOTAL'!T249</f>
        <v>APAGADO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 t="str">
        <f>'RESUMEN TOTAL'!T253</f>
        <v>APAGADO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 t="str">
        <f>'RESUMEN TOTAL'!T255</f>
        <v>APAGADO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 t="str">
        <f>'RESUMEN TOTAL'!T281</f>
        <v>APAGADO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 t="str">
        <f>'RESUMEN TOTAL'!T282</f>
        <v>APAGADO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 t="str">
        <f>'RESUMEN TOTAL'!T324</f>
        <v>APAGADO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 t="str">
        <f>'RESUMEN TOTAL'!T326</f>
        <v>APAGADO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 t="str">
        <f>'RESUMEN TOTAL'!T327</f>
        <v>APAGADO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 t="str">
        <f>'RESUMEN TOTAL'!T336</f>
        <v>APAGADO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 t="str">
        <f>'RESUMEN TOTAL'!T337</f>
        <v>APAGADO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 t="str">
        <f>'RESUMEN TOTAL'!T342</f>
        <v>APAGADO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 t="str">
        <f>'RESUMEN TOTAL'!T354</f>
        <v>APAGADO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 t="str">
        <f>'RESUMEN TOTAL'!T355</f>
        <v>APAGADO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 t="str">
        <f>'RESUMEN TOTAL'!T363</f>
        <v>APAGADO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 t="str">
        <f>'RESUMEN TOTAL'!T364</f>
        <v>APAGADO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 t="str">
        <f>'RESUMEN TOTAL'!T384</f>
        <v>APAGADO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 t="str">
        <f>'RESUMEN TOTAL'!T386</f>
        <v>APAGADO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 t="str">
        <f>'RESUMEN TOTAL'!T387</f>
        <v>APAGADO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 t="str">
        <f>'RESUMEN TOTAL'!T388</f>
        <v>APAGADO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 t="str">
        <f>'RESUMEN TOTAL'!T389</f>
        <v>APAGADO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 t="str">
        <f>'RESUMEN TOTAL'!T390</f>
        <v>APAGADO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 t="str">
        <f>'RESUMEN TOTAL'!T391</f>
        <v>APAGADO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 t="str">
        <f>'RESUMEN TOTAL'!T392</f>
        <v>APAGADO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 t="str">
        <f>'RESUMEN TOTAL'!T393</f>
        <v>APAGADO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 t="str">
        <f>'RESUMEN TOTAL'!T400</f>
        <v>APAGADO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 t="str">
        <f>'RESUMEN TOTAL'!T403</f>
        <v>APAGADO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 t="str">
        <f>'RESUMEN TOTAL'!T404</f>
        <v>APAGADO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 t="str">
        <f>'RESUMEN TOTAL'!T405</f>
        <v>APAGADO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 t="str">
        <f>'RESUMEN TOTAL'!T406</f>
        <v>APAGADO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 t="str">
        <f>'RESUMEN TOTAL'!T409</f>
        <v>APAGADO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 t="str">
        <f>'RESUMEN TOTAL'!T417</f>
        <v>APAGADO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 t="str">
        <f>'RESUMEN TOTAL'!T418</f>
        <v>APAGADO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 t="str">
        <f>'RESUMEN TOTAL'!T419</f>
        <v>APAGADO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 t="str">
        <f>'RESUMEN TOTAL'!T427</f>
        <v>APAGADO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 t="str">
        <f>'RESUMEN TOTAL'!T439</f>
        <v>APAGADO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 t="str">
        <f>'RESUMEN TOTAL'!T440</f>
        <v>APAGADO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 t="str">
        <f>'RESUMEN TOTAL'!T441</f>
        <v>APAGADO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 t="str">
        <f>'RESUMEN TOTAL'!T442</f>
        <v>APAGADO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 t="str">
        <f>'RESUMEN TOTAL'!T445</f>
        <v>APAGADO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 t="str">
        <f>'RESUMEN TOTAL'!T448</f>
        <v>APAGADO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 t="str">
        <f>'RESUMEN TOTAL'!T449</f>
        <v>APAGADO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 t="str">
        <f>'RESUMEN TOTAL'!T450</f>
        <v>APAGADO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 t="str">
        <f>'RESUMEN TOTAL'!T451</f>
        <v>APAGADO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 t="str">
        <f>'RESUMEN TOTAL'!T460</f>
        <v>APAGADO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 t="str">
        <f>'RESUMEN TOTAL'!T483</f>
        <v>APAGADO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 t="str">
        <f>'RESUMEN TOTAL'!T484</f>
        <v>APAGADO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 t="str">
        <f>'RESUMEN TOTAL'!T485</f>
        <v>APAGADO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 t="str">
        <f>'RESUMEN TOTAL'!T486</f>
        <v>APAGADO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 t="str">
        <f>'RESUMEN TOTAL'!T489</f>
        <v>APAGADO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 t="str">
        <f>'RESUMEN TOTAL'!T499</f>
        <v>APAGADO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 t="str">
        <f>'RESUMEN TOTAL'!T501</f>
        <v>APAGADO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 t="str">
        <f>'RESUMEN TOTAL'!T502</f>
        <v>APAGADO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 t="str">
        <f>'RESUMEN TOTAL'!T507</f>
        <v>APAGADO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 t="str">
        <f>'RESUMEN TOTAL'!T509</f>
        <v>APAGADO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 t="str">
        <f>'RESUMEN TOTAL'!T511</f>
        <v>APAGADO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 t="str">
        <f>'RESUMEN TOTAL'!T512</f>
        <v>APAGADO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 t="str">
        <f>'RESUMEN TOTAL'!T519</f>
        <v>APAGADO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14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 t="str">
        <f>'RESUMEN TOTAL'!T68</f>
        <v>APAGADO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 t="str">
        <f>'RESUMEN TOTAL'!T69</f>
        <v>APAGADO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 t="str">
        <f>'RESUMEN TOTAL'!T73</f>
        <v>APAGADO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 t="str">
        <f>'RESUMEN TOTAL'!T77</f>
        <v>APAGADO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 t="str">
        <f>'RESUMEN TOTAL'!T81</f>
        <v>APAGADO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 t="str">
        <f>'RESUMEN TOTAL'!T84</f>
        <v>APAGADO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 t="str">
        <f>'RESUMEN TOTAL'!T96</f>
        <v>APAGADO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 t="str">
        <f>'RESUMEN TOTAL'!T97</f>
        <v>APAGADO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 t="str">
        <f>'RESUMEN TOTAL'!T113</f>
        <v>APAGADO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 t="str">
        <f>'RESUMEN TOTAL'!T120</f>
        <v>APAGADO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 t="str">
        <f>'RESUMEN TOTAL'!T121</f>
        <v>APAGADO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 t="str">
        <f>'RESUMEN TOTAL'!T122</f>
        <v>APAGADO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 t="str">
        <f>'RESUMEN TOTAL'!T123</f>
        <v>APAGADO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 t="str">
        <f>'RESUMEN TOTAL'!T124</f>
        <v>APAGADO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 t="str">
        <f>'RESUMEN TOTAL'!T125</f>
        <v>APAGADO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 t="str">
        <f>'RESUMEN TOTAL'!T134</f>
        <v>APAGADO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 t="str">
        <f>'RESUMEN TOTAL'!T135</f>
        <v>APAGADO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 t="str">
        <f>'RESUMEN TOTAL'!T151</f>
        <v>APAGADO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 t="str">
        <f>'RESUMEN TOTAL'!T153</f>
        <v>APAGADO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 t="str">
        <f>'RESUMEN TOTAL'!T156</f>
        <v>APAGADO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 t="str">
        <f>'RESUMEN TOTAL'!T161</f>
        <v>APAGADO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 t="str">
        <f>'RESUMEN TOTAL'!T162</f>
        <v>APAGADO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 t="str">
        <f>'RESUMEN TOTAL'!T163</f>
        <v>APAGADO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 t="str">
        <f>'RESUMEN TOTAL'!T164</f>
        <v>APAGADO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 t="str">
        <f>'RESUMEN TOTAL'!T165</f>
        <v>APAGADO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 t="str">
        <f>'RESUMEN TOTAL'!T166</f>
        <v>APAGADO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 t="str">
        <f>'RESUMEN TOTAL'!T220</f>
        <v>APAGADO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 t="str">
        <f>'RESUMEN TOTAL'!T235</f>
        <v>APAGADO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 t="str">
        <f>'RESUMEN TOTAL'!T281</f>
        <v>APAGADO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 t="str">
        <f>'RESUMEN TOTAL'!T282</f>
        <v>APAGADO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 t="str">
        <f>'RESUMEN TOTAL'!T336</f>
        <v>APAGADO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 t="str">
        <f>'RESUMEN TOTAL'!T337</f>
        <v>APAGADO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 t="str">
        <f>'RESUMEN TOTAL'!T342</f>
        <v>APAGADO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 t="str">
        <f>'RESUMEN TOTAL'!T354</f>
        <v>APAGADO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 t="str">
        <f>'RESUMEN TOTAL'!T355</f>
        <v>APAGADO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 t="str">
        <f>'RESUMEN TOTAL'!T363</f>
        <v>APAGADO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 t="str">
        <f>'RESUMEN TOTAL'!T364</f>
        <v>APAGADO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 t="str">
        <f>'RESUMEN TOTAL'!T384</f>
        <v>APAGADO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 t="str">
        <f>'RESUMEN TOTAL'!T386</f>
        <v>APAGADO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 t="str">
        <f>'RESUMEN TOTAL'!T387</f>
        <v>APAGADO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 t="str">
        <f>'RESUMEN TOTAL'!T388</f>
        <v>APAGADO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 t="str">
        <f>'RESUMEN TOTAL'!T389</f>
        <v>APAGADO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 t="str">
        <f>'RESUMEN TOTAL'!T390</f>
        <v>APAGADO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 t="str">
        <f>'RESUMEN TOTAL'!T391</f>
        <v>APAGADO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 t="str">
        <f>'RESUMEN TOTAL'!T392</f>
        <v>APAGADO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 t="str">
        <f>'RESUMEN TOTAL'!T393</f>
        <v>APAGADO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 t="str">
        <f>'RESUMEN TOTAL'!T400</f>
        <v>APAGADO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 t="str">
        <f>'RESUMEN TOTAL'!T409</f>
        <v>APAGADO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 t="str">
        <f>'RESUMEN TOTAL'!T417</f>
        <v>APAGADO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 t="str">
        <f>'RESUMEN TOTAL'!T418</f>
        <v>APAGADO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 t="str">
        <f>'RESUMEN TOTAL'!T419</f>
        <v>APAGADO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 t="str">
        <f>'RESUMEN TOTAL'!T427</f>
        <v>APAGADO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 t="str">
        <f>'RESUMEN TOTAL'!T439</f>
        <v>APAGADO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 t="str">
        <f>'RESUMEN TOTAL'!T440</f>
        <v>APAGADO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 t="str">
        <f>'RESUMEN TOTAL'!T445</f>
        <v>APAGADO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 t="str">
        <f>'RESUMEN TOTAL'!T448</f>
        <v>APAGADO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 t="str">
        <f>'RESUMEN TOTAL'!T449</f>
        <v>APAGADO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 t="str">
        <f>'RESUMEN TOTAL'!T450</f>
        <v>APAGADO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 t="str">
        <f>'RESUMEN TOTAL'!T451</f>
        <v>APAGADO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 t="str">
        <f>'RESUMEN TOTAL'!T460</f>
        <v>APAGADO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 t="str">
        <f>'RESUMEN TOTAL'!T483</f>
        <v>APAGADO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 t="str">
        <f>'RESUMEN TOTAL'!T484</f>
        <v>APAGADO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 t="str">
        <f>'RESUMEN TOTAL'!T499</f>
        <v>APAGADO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 t="str">
        <f>'RESUMEN TOTAL'!T507</f>
        <v>APAGADO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 t="str">
        <f>'RESUMEN TOTAL'!T509</f>
        <v>APAGADO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 t="str">
        <f>'RESUMEN TOTAL'!T511</f>
        <v>APAGADO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 t="str">
        <f>'RESUMEN TOTAL'!T519</f>
        <v>APAGADO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 t="str">
        <f>'RESUMEN TOTAL'!T529</f>
        <v>APAGADO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 t="str">
        <f>'RESUMEN TOTAL'!T530</f>
        <v>APAGADO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 t="str">
        <f>'RESUMEN TOTAL'!T536</f>
        <v>APAGADO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 t="str">
        <f>'RESUMEN TOTAL'!T537</f>
        <v>APAGADO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 t="str">
        <f>'RESUMEN TOTAL'!T538</f>
        <v>APAGADO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 t="str">
        <f>'RESUMEN TOTAL'!T539</f>
        <v>APAGADO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 t="str">
        <f>'RESUMEN TOTAL'!T540</f>
        <v>APAGADO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40" zoomScaleNormal="100" workbookViewId="0">
      <selection activeCell="F51" sqref="F51:J5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57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f>D66-C67</f>
        <v>0</v>
      </c>
      <c r="E67" s="67">
        <f>D67/C65</f>
        <v>0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f>D67-C68</f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f>I68/H68</f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f>D69/C65</f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/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/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536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20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20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f>D81/C79</f>
        <v>0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f>D82/C79</f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6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f>Hoja1!T3</f>
        <v>0</v>
      </c>
      <c r="D105" s="94">
        <v>0</v>
      </c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f>Hoja1!T5</f>
        <v>0</v>
      </c>
      <c r="D106" s="94"/>
      <c r="E106" s="96">
        <f>Hoja1!T6</f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42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0.26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212:F218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33</v>
      </c>
      <c r="C10">
        <f>'APAGADOS FIBRA'!N2</f>
        <v>65</v>
      </c>
      <c r="D10">
        <f>'APAGADOS ANTENA'!N2</f>
        <v>19</v>
      </c>
      <c r="E10">
        <f t="shared" si="6"/>
        <v>98</v>
      </c>
      <c r="F10">
        <f>'RESUMEN TOTAL'!B1</f>
        <v>536</v>
      </c>
      <c r="G10" s="36">
        <f t="shared" si="7"/>
        <v>0.18283582089552239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45363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45364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45365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45366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45367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16</v>
      </c>
      <c r="F43">
        <f>paradas!N3</f>
        <v>10</v>
      </c>
      <c r="G43" s="104">
        <f t="shared" si="11"/>
        <v>26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J3" sqref="J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41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0.16666666666666666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57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0.27403846153846156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f t="shared" si="5"/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16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10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 t="str">
        <f>'RESUMEN TOTAL'!T24</f>
        <v>APAGADO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 t="str">
        <f>'RESUMEN TOTAL'!T29</f>
        <v>APAGADO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 t="str">
        <f>'RESUMEN TOTAL'!T68</f>
        <v>APAGADO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 t="str">
        <f>'RESUMEN TOTAL'!T69</f>
        <v>APAGADO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 t="str">
        <f>'RESUMEN TOTAL'!T71</f>
        <v>APAGADO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 t="str">
        <f>'RESUMEN TOTAL'!T73</f>
        <v>APAGADO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 t="str">
        <f>'RESUMEN TOTAL'!T77</f>
        <v>APAGADO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 t="str">
        <f>'RESUMEN TOTAL'!T81</f>
        <v>APAGADO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 t="str">
        <f>'RESUMEN TOTAL'!T84</f>
        <v>APAGADO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 t="str">
        <f>'RESUMEN TOTAL'!T96</f>
        <v>APAGADO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 t="str">
        <f>'RESUMEN TOTAL'!T97</f>
        <v>APAGADO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 t="str">
        <f>'RESUMEN TOTAL'!T112</f>
        <v>APAGADO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 t="str">
        <f>'RESUMEN TOTAL'!T113</f>
        <v>APAGADO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 t="str">
        <f>'RESUMEN TOTAL'!T120</f>
        <v>APAGADO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 t="str">
        <f>'RESUMEN TOTAL'!T121</f>
        <v>APAGADO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 t="str">
        <f>'RESUMEN TOTAL'!T122</f>
        <v>APAGADO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 t="str">
        <f>'RESUMEN TOTAL'!T123</f>
        <v>APAGADO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 t="str">
        <f>'RESUMEN TOTAL'!T124</f>
        <v>APAGADO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 t="str">
        <f>'RESUMEN TOTAL'!T125</f>
        <v>APAGADO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 t="str">
        <f>'RESUMEN TOTAL'!T132</f>
        <v>APAGADO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 t="str">
        <f>'RESUMEN TOTAL'!T134</f>
        <v>APAGADO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 t="str">
        <f>'RESUMEN TOTAL'!T135</f>
        <v>APAGADO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 t="str">
        <f>'RESUMEN TOTAL'!T151</f>
        <v>APAGADO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 t="str">
        <f>'RESUMEN TOTAL'!T153</f>
        <v>APAGADO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 t="str">
        <f>'RESUMEN TOTAL'!T156</f>
        <v>APAGADO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 t="str">
        <f>'RESUMEN TOTAL'!T161</f>
        <v>APAGADO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 t="str">
        <f>'RESUMEN TOTAL'!T162</f>
        <v>APAGADO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 t="str">
        <f>'RESUMEN TOTAL'!T163</f>
        <v>APAGADO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 t="str">
        <f>'RESUMEN TOTAL'!T164</f>
        <v>APAGADO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 t="str">
        <f>'RESUMEN TOTAL'!T165</f>
        <v>APAGADO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 t="str">
        <f>'RESUMEN TOTAL'!T166</f>
        <v>APAGADO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 t="str">
        <f>'RESUMEN TOTAL'!T220</f>
        <v>APAGADO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 t="str">
        <f>'RESUMEN TOTAL'!T222</f>
        <v>APAGADO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 t="str">
        <f>'RESUMEN TOTAL'!T235</f>
        <v>APAGADO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 t="str">
        <f>'RESUMEN TOTAL'!T249</f>
        <v>APAGADO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 t="str">
        <f>'RESUMEN TOTAL'!T253</f>
        <v>APAGADO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 t="str">
        <f>'RESUMEN TOTAL'!T254</f>
        <v>APAGADO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 t="str">
        <f>'RESUMEN TOTAL'!T255</f>
        <v>APAGADO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 t="str">
        <f>'RESUMEN TOTAL'!T276</f>
        <v>APAGADO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 t="str">
        <f>'RESUMEN TOTAL'!T281</f>
        <v>APAGADO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 t="str">
        <f>'RESUMEN TOTAL'!T282</f>
        <v>APAGADO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 t="str">
        <f>'RESUMEN TOTAL'!T324</f>
        <v>APAGADO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 t="str">
        <f>'RESUMEN TOTAL'!T325</f>
        <v>APAGADO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 t="str">
        <f>'RESUMEN TOTAL'!T326</f>
        <v>APAGADO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 t="str">
        <f>'RESUMEN TOTAL'!T327</f>
        <v>APAGADO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 t="str">
        <f>'RESUMEN TOTAL'!T336</f>
        <v>APAGADO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 t="str">
        <f>'RESUMEN TOTAL'!T337</f>
        <v>APAGADO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 t="str">
        <f>'RESUMEN TOTAL'!T342</f>
        <v>APAGADO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 t="str">
        <f>'RESUMEN TOTAL'!T354</f>
        <v>APAGADO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 t="str">
        <f>'RESUMEN TOTAL'!T355</f>
        <v>APAGADO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 t="str">
        <f>'RESUMEN TOTAL'!T356</f>
        <v>APAGADO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 t="str">
        <f>'RESUMEN TOTAL'!T363</f>
        <v>APAGADO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 t="str">
        <f>'RESUMEN TOTAL'!T364</f>
        <v>APAGADO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 t="str">
        <f>'RESUMEN TOTAL'!T377</f>
        <v>APAGADO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 t="str">
        <f>'RESUMEN TOTAL'!T378</f>
        <v>APAGADO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 t="str">
        <f>'RESUMEN TOTAL'!T384</f>
        <v>APAGADO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 t="str">
        <f>'RESUMEN TOTAL'!T386</f>
        <v>APAGADO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 t="str">
        <f>'RESUMEN TOTAL'!T387</f>
        <v>APAGADO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 t="str">
        <f>'RESUMEN TOTAL'!T388</f>
        <v>APAGADO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 t="str">
        <f>'RESUMEN TOTAL'!T389</f>
        <v>APAGADO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 t="str">
        <f>'RESUMEN TOTAL'!T390</f>
        <v>APAGADO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 t="str">
        <f>'RESUMEN TOTAL'!T391</f>
        <v>APAGADO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 t="str">
        <f>'RESUMEN TOTAL'!T392</f>
        <v>APAGADO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 t="str">
        <f>'RESUMEN TOTAL'!T393</f>
        <v>APAGADO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 t="str">
        <f>'RESUMEN TOTAL'!T400</f>
        <v>APAGADO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 t="str">
        <f>'RESUMEN TOTAL'!T403</f>
        <v>APAGADO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 t="str">
        <f>'RESUMEN TOTAL'!T404</f>
        <v>APAGADO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 t="str">
        <f>'RESUMEN TOTAL'!T405</f>
        <v>APAGADO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 t="str">
        <f>'RESUMEN TOTAL'!T406</f>
        <v>APAGADO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 t="str">
        <f>'RESUMEN TOTAL'!T409</f>
        <v>APAGADO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 t="str">
        <f>'RESUMEN TOTAL'!T417</f>
        <v>APAGADO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 t="str">
        <f>'RESUMEN TOTAL'!T418</f>
        <v>APAGADO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 t="str">
        <f>'RESUMEN TOTAL'!T419</f>
        <v>APAGADO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 t="str">
        <f>'RESUMEN TOTAL'!T427</f>
        <v>APAGADO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 t="str">
        <f>'RESUMEN TOTAL'!T439</f>
        <v>APAGADO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 t="str">
        <f>'RESUMEN TOTAL'!T440</f>
        <v>APAGADO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 t="str">
        <f>'RESUMEN TOTAL'!T441</f>
        <v>APAGADO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 t="str">
        <f>'RESUMEN TOTAL'!T442</f>
        <v>APAGADO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 t="str">
        <f>'RESUMEN TOTAL'!T445</f>
        <v>APAGADO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 t="str">
        <f>'RESUMEN TOTAL'!T448</f>
        <v>APAGADO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 t="str">
        <f>'RESUMEN TOTAL'!T449</f>
        <v>APAGADO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 t="str">
        <f>'RESUMEN TOTAL'!T450</f>
        <v>APAGADO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 t="str">
        <f>'RESUMEN TOTAL'!T451</f>
        <v>APAGADO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 t="str">
        <f>'RESUMEN TOTAL'!T460</f>
        <v>APAGADO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 t="str">
        <f>'RESUMEN TOTAL'!T465</f>
        <v>APAGADO</v>
      </c>
      <c r="O462" s="86">
        <f>'RESUMEN TOTAL'!U465</f>
        <v>0</v>
      </c>
      <c r="P462" s="86">
        <f>'RESUMEN TOTAL'!V465</f>
        <v>0</v>
      </c>
      <c r="Q462" s="86" t="e">
        <f>'RESUMEN TOTAL'!#REF!</f>
        <v>#REF!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 t="str">
        <f>'RESUMEN TOTAL'!T466</f>
        <v>APAGADO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 t="str">
        <f>'RESUMEN TOTAL'!T467</f>
        <v>APAGADO</v>
      </c>
      <c r="O464" s="86">
        <f>'RESUMEN TOTAL'!U467</f>
        <v>0</v>
      </c>
      <c r="P464" s="86">
        <f>'RESUMEN TOTAL'!V467</f>
        <v>0</v>
      </c>
      <c r="Q464" s="86" t="e">
        <f>'RESUMEN TOTAL'!#REF!</f>
        <v>#REF!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 t="str">
        <f>'RESUMEN TOTAL'!T477</f>
        <v>APAGADO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 t="str">
        <f>'RESUMEN TOTAL'!T478</f>
        <v>APAGADO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 t="str">
        <f>'RESUMEN TOTAL'!T483</f>
        <v>APAGADO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 t="str">
        <f>'RESUMEN TOTAL'!T484</f>
        <v>APAGADO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 t="str">
        <f>'RESUMEN TOTAL'!T485</f>
        <v>APAGADO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 t="str">
        <f>'RESUMEN TOTAL'!T486</f>
        <v>APAGADO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 t="str">
        <f>'RESUMEN TOTAL'!T489</f>
        <v>APAGADO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 t="str">
        <f>'RESUMEN TOTAL'!T499</f>
        <v>APAGADO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 t="str">
        <f>'RESUMEN TOTAL'!T501</f>
        <v>APAGADO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 t="str">
        <f>'RESUMEN TOTAL'!T502</f>
        <v>APAGADO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 t="str">
        <f>'RESUMEN TOTAL'!T507</f>
        <v>APAGADO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 t="str">
        <f>'RESUMEN TOTAL'!T509</f>
        <v>APAGADO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 t="str">
        <f>'RESUMEN TOTAL'!T511</f>
        <v>APAGADO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 t="str">
        <f>'RESUMEN TOTAL'!T512</f>
        <v>APAGADO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 t="str">
        <f>'RESUMEN TOTAL'!T519</f>
        <v>APAGADO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 t="str">
        <f>'RESUMEN TOTAL'!T529</f>
        <v>APAGADO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 t="str">
        <f>'RESUMEN TOTAL'!T530</f>
        <v>APAGADO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 t="str">
        <f>'RESUMEN TOTAL'!T535</f>
        <v>APAGADO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 t="str">
        <f>'RESUMEN TOTAL'!T536</f>
        <v>APAGADO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 t="str">
        <f>'RESUMEN TOTAL'!T537</f>
        <v>APAGADO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 t="str">
        <f>'RESUMEN TOTAL'!T538</f>
        <v>APAGADO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 t="str">
        <f>'RESUMEN TOTAL'!T539</f>
        <v>APAGADO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 t="str">
        <f>'RESUMEN TOTAL'!T540</f>
        <v>APAGADO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2024-03-11T16:38:47Z</dcterms:modified>
</cp:coreProperties>
</file>