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74E42444-735D-44A3-94F6-ABE711D75715}"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<sst xmlns="http://schemas.openxmlformats.org/spreadsheetml/2006/main" count="6930" uniqueCount="1597">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</sst>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AE428" activePane="bottomRight" state="frozen"/>
      <selection pane="topRight" activeCell="M1" sqref="M1"/>
      <selection pane="bottomLeft" activeCell="A5" sqref="A5"/>
      <selection pane="bottomRight" activeCell="AF448" sqref="AF44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118</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21</v>
      </c>
      <c r="J5" s="34">
        <f>COUNTIF(L5:AM5,"APAGADO")</f>
        <v>7</v>
      </c>
      <c r="K5" s="35">
        <f>(I5)/(J5+I5)</f>
        <v>0.75</v>
      </c>
      <c r="L5" s="86"/>
      <c r="M5" s="86"/>
      <c r="N5" s="86"/>
      <c r="O5" s="86"/>
      <c r="P5" s="86"/>
      <c r="Q5" s="86"/>
      <c r="R5" s="86"/>
      <c r="S5" s="86"/>
      <c r="T5" s="86"/>
      <c r="U5" s="86"/>
      <c r="V5" s="86"/>
      <c r="W5" s="86"/>
      <c r="X5" s="86"/>
      <c r="Y5" s="86" t="s">
        <v>1596</v>
      </c>
      <c r="Z5" s="86"/>
      <c r="AA5" s="86" t="s">
        <v>1596</v>
      </c>
      <c r="AB5" s="86" t="s">
        <v>1596</v>
      </c>
      <c r="AC5" s="86" t="s">
        <v>1596</v>
      </c>
      <c r="AD5" s="86" t="s">
        <v>1596</v>
      </c>
      <c r="AE5" s="86" t="s">
        <v>1596</v>
      </c>
      <c r="AF5" s="86" t="s">
        <v>1596</v>
      </c>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21</v>
      </c>
      <c r="J6" s="34">
        <f>COUNTIF(L6:AM6,"APAGADO")</f>
        <v>7</v>
      </c>
      <c r="K6" s="35">
        <f>(I6)/(J6+I6)</f>
        <v>0.75</v>
      </c>
      <c r="L6" s="86"/>
      <c r="M6" s="86"/>
      <c r="N6" s="86"/>
      <c r="O6" s="86"/>
      <c r="P6" s="86"/>
      <c r="Q6" s="86"/>
      <c r="R6" s="86"/>
      <c r="S6" s="86"/>
      <c r="T6" s="86"/>
      <c r="U6" s="86"/>
      <c r="V6" s="86"/>
      <c r="W6" s="86"/>
      <c r="X6" s="86"/>
      <c r="Y6" s="86" t="s">
        <v>1596</v>
      </c>
      <c r="Z6" s="86"/>
      <c r="AA6" s="86" t="s">
        <v>1596</v>
      </c>
      <c r="AB6" s="86" t="s">
        <v>1596</v>
      </c>
      <c r="AC6" s="86" t="s">
        <v>1596</v>
      </c>
      <c r="AD6" s="86" t="s">
        <v>1596</v>
      </c>
      <c r="AE6" s="86" t="s">
        <v>1596</v>
      </c>
      <c r="AF6" s="86" t="s">
        <v>1596</v>
      </c>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21</v>
      </c>
      <c r="J7" s="34">
        <f t="shared" ref="J7:J77" si="7">COUNTIF(L7:AM7,"APAGADO")</f>
        <v>7</v>
      </c>
      <c r="K7" s="35">
        <f t="shared" ref="K7:K77" si="8">(I7)/(J7+I7)</f>
        <v>0.75</v>
      </c>
      <c r="L7" s="86"/>
      <c r="M7" s="86"/>
      <c r="N7" s="86"/>
      <c r="O7" s="86"/>
      <c r="P7" s="86"/>
      <c r="Q7" s="86"/>
      <c r="R7" s="86"/>
      <c r="S7" s="86"/>
      <c r="T7" s="86"/>
      <c r="U7" s="86"/>
      <c r="V7" s="86"/>
      <c r="W7" s="86"/>
      <c r="X7" s="86"/>
      <c r="Y7" s="86" t="s">
        <v>1596</v>
      </c>
      <c r="Z7" s="86"/>
      <c r="AA7" s="86" t="s">
        <v>1596</v>
      </c>
      <c r="AB7" s="86" t="s">
        <v>1596</v>
      </c>
      <c r="AC7" s="86" t="s">
        <v>1596</v>
      </c>
      <c r="AD7" s="86" t="s">
        <v>1596</v>
      </c>
      <c r="AE7" s="86" t="s">
        <v>1596</v>
      </c>
      <c r="AF7" s="86" t="s">
        <v>1596</v>
      </c>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21</v>
      </c>
      <c r="J8" s="34">
        <f t="shared" si="7"/>
        <v>7</v>
      </c>
      <c r="K8" s="35">
        <f t="shared" si="8"/>
        <v>0.75</v>
      </c>
      <c r="L8" s="86"/>
      <c r="M8" s="86"/>
      <c r="N8" s="86"/>
      <c r="O8" s="86"/>
      <c r="P8" s="86"/>
      <c r="Q8" s="86"/>
      <c r="R8" s="86"/>
      <c r="S8" s="86"/>
      <c r="T8" s="86"/>
      <c r="U8" s="86"/>
      <c r="V8" s="86"/>
      <c r="W8" s="86"/>
      <c r="X8" s="86"/>
      <c r="Y8" s="86" t="s">
        <v>1596</v>
      </c>
      <c r="Z8" s="86"/>
      <c r="AA8" s="86" t="s">
        <v>1596</v>
      </c>
      <c r="AB8" s="86" t="s">
        <v>1596</v>
      </c>
      <c r="AC8" s="86" t="s">
        <v>1596</v>
      </c>
      <c r="AD8" s="86" t="s">
        <v>1596</v>
      </c>
      <c r="AE8" s="86" t="s">
        <v>1596</v>
      </c>
      <c r="AF8" s="86" t="s">
        <v>1596</v>
      </c>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21</v>
      </c>
      <c r="J9" s="34">
        <f>COUNTIF(L9:AM9,"APAGADO")</f>
        <v>7</v>
      </c>
      <c r="K9" s="35">
        <f>(I9)/(J9+I9)</f>
        <v>0.75</v>
      </c>
      <c r="L9" s="86"/>
      <c r="M9" s="86"/>
      <c r="N9" s="86"/>
      <c r="O9" s="86"/>
      <c r="P9" s="86"/>
      <c r="Q9" s="86"/>
      <c r="R9" s="86"/>
      <c r="S9" s="86"/>
      <c r="T9" s="86"/>
      <c r="U9" s="86"/>
      <c r="V9" s="86"/>
      <c r="W9" s="86"/>
      <c r="X9" s="86"/>
      <c r="Y9" s="86" t="s">
        <v>1596</v>
      </c>
      <c r="Z9" s="86"/>
      <c r="AA9" s="86" t="s">
        <v>1596</v>
      </c>
      <c r="AB9" s="86" t="s">
        <v>1596</v>
      </c>
      <c r="AC9" s="86" t="s">
        <v>1596</v>
      </c>
      <c r="AD9" s="86" t="s">
        <v>1596</v>
      </c>
      <c r="AE9" s="86" t="s">
        <v>1596</v>
      </c>
      <c r="AF9" s="86" t="s">
        <v>1596</v>
      </c>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21</v>
      </c>
      <c r="J10" s="34">
        <f t="shared" si="7"/>
        <v>7</v>
      </c>
      <c r="K10" s="35">
        <f t="shared" si="8"/>
        <v>0.75</v>
      </c>
      <c r="L10" s="86"/>
      <c r="M10" s="86"/>
      <c r="N10" s="86"/>
      <c r="O10" s="86"/>
      <c r="P10" s="86"/>
      <c r="Q10" s="86"/>
      <c r="R10" s="86"/>
      <c r="S10" s="86"/>
      <c r="T10" s="86"/>
      <c r="U10" s="86"/>
      <c r="V10" s="86"/>
      <c r="W10" s="86"/>
      <c r="X10" s="86"/>
      <c r="Y10" s="86" t="s">
        <v>1596</v>
      </c>
      <c r="Z10" s="86"/>
      <c r="AA10" s="86" t="s">
        <v>1596</v>
      </c>
      <c r="AB10" s="86" t="s">
        <v>1596</v>
      </c>
      <c r="AC10" s="86" t="s">
        <v>1596</v>
      </c>
      <c r="AD10" s="86" t="s">
        <v>1596</v>
      </c>
      <c r="AE10" s="86" t="s">
        <v>1596</v>
      </c>
      <c r="AF10" s="86" t="s">
        <v>1596</v>
      </c>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21</v>
      </c>
      <c r="J11" s="34">
        <f>COUNTIF(L11:AM11,"APAGADO")</f>
        <v>7</v>
      </c>
      <c r="K11" s="35">
        <f>(I11)/(J11+I11)</f>
        <v>0.75</v>
      </c>
      <c r="L11" s="86"/>
      <c r="M11" s="86"/>
      <c r="N11" s="86"/>
      <c r="O11" s="86"/>
      <c r="P11" s="86"/>
      <c r="Q11" s="86"/>
      <c r="R11" s="86"/>
      <c r="S11" s="86"/>
      <c r="T11" s="86"/>
      <c r="U11" s="86"/>
      <c r="V11" s="86"/>
      <c r="W11" s="86"/>
      <c r="X11" s="86"/>
      <c r="Y11" s="86" t="s">
        <v>1596</v>
      </c>
      <c r="Z11" s="86"/>
      <c r="AA11" s="86" t="s">
        <v>1596</v>
      </c>
      <c r="AB11" s="86" t="s">
        <v>1596</v>
      </c>
      <c r="AC11" s="86" t="s">
        <v>1596</v>
      </c>
      <c r="AD11" s="86" t="s">
        <v>1596</v>
      </c>
      <c r="AE11" s="86" t="s">
        <v>1596</v>
      </c>
      <c r="AF11" s="86" t="s">
        <v>1596</v>
      </c>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21</v>
      </c>
      <c r="J12" s="34">
        <f t="shared" si="7"/>
        <v>7</v>
      </c>
      <c r="K12" s="35">
        <f t="shared" si="8"/>
        <v>0.75</v>
      </c>
      <c r="L12" s="86"/>
      <c r="M12" s="86"/>
      <c r="N12" s="86"/>
      <c r="O12" s="86"/>
      <c r="P12" s="86"/>
      <c r="Q12" s="86"/>
      <c r="R12" s="86"/>
      <c r="S12" s="86"/>
      <c r="T12" s="86"/>
      <c r="U12" s="86"/>
      <c r="V12" s="86"/>
      <c r="W12" s="86"/>
      <c r="X12" s="86"/>
      <c r="Y12" s="86" t="s">
        <v>1596</v>
      </c>
      <c r="Z12" s="86"/>
      <c r="AA12" s="86" t="s">
        <v>1596</v>
      </c>
      <c r="AB12" s="86" t="s">
        <v>1596</v>
      </c>
      <c r="AC12" s="86" t="s">
        <v>1596</v>
      </c>
      <c r="AD12" s="86" t="s">
        <v>1596</v>
      </c>
      <c r="AE12" s="86" t="s">
        <v>1596</v>
      </c>
      <c r="AF12" s="86" t="s">
        <v>1596</v>
      </c>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8</v>
      </c>
      <c r="J13" s="34">
        <f t="shared" si="7"/>
        <v>20</v>
      </c>
      <c r="K13" s="35">
        <f t="shared" si="8"/>
        <v>0.2857142857142857</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t="s">
        <v>1596</v>
      </c>
      <c r="AE13" s="86" t="s">
        <v>1596</v>
      </c>
      <c r="AF13" s="86" t="s">
        <v>1596</v>
      </c>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21</v>
      </c>
      <c r="J14" s="34">
        <f t="shared" si="7"/>
        <v>7</v>
      </c>
      <c r="K14" s="35">
        <f t="shared" si="8"/>
        <v>0.75</v>
      </c>
      <c r="L14" s="86"/>
      <c r="M14" s="86"/>
      <c r="N14" s="86"/>
      <c r="O14" s="86"/>
      <c r="P14" s="86"/>
      <c r="Q14" s="86"/>
      <c r="R14" s="86"/>
      <c r="S14" s="86"/>
      <c r="T14" s="86"/>
      <c r="U14" s="86"/>
      <c r="V14" s="86"/>
      <c r="W14" s="86"/>
      <c r="X14" s="86"/>
      <c r="Y14" s="86" t="s">
        <v>1596</v>
      </c>
      <c r="Z14" s="86"/>
      <c r="AA14" s="86" t="s">
        <v>1596</v>
      </c>
      <c r="AB14" s="86" t="s">
        <v>1596</v>
      </c>
      <c r="AC14" s="86" t="s">
        <v>1596</v>
      </c>
      <c r="AD14" s="86" t="s">
        <v>1596</v>
      </c>
      <c r="AE14" s="86" t="s">
        <v>1596</v>
      </c>
      <c r="AF14" s="86" t="s">
        <v>1596</v>
      </c>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8</v>
      </c>
      <c r="J15" s="34">
        <f t="shared" si="7"/>
        <v>20</v>
      </c>
      <c r="K15" s="35">
        <f t="shared" si="8"/>
        <v>0.2857142857142857</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t="s">
        <v>1596</v>
      </c>
      <c r="AE15" s="86" t="s">
        <v>1596</v>
      </c>
      <c r="AF15" s="86" t="s">
        <v>1596</v>
      </c>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26</v>
      </c>
      <c r="J16" s="34">
        <f t="shared" si="7"/>
        <v>2</v>
      </c>
      <c r="K16" s="35">
        <f t="shared" si="8"/>
        <v>0.9285714285714286</v>
      </c>
      <c r="L16" s="86"/>
      <c r="M16" s="86"/>
      <c r="N16" s="86"/>
      <c r="O16" s="86"/>
      <c r="P16" s="86"/>
      <c r="Q16" s="86"/>
      <c r="R16" s="86"/>
      <c r="S16" s="86"/>
      <c r="T16" s="86"/>
      <c r="U16" s="86"/>
      <c r="V16" s="86"/>
      <c r="W16" s="86"/>
      <c r="X16" s="86"/>
      <c r="Y16" s="86"/>
      <c r="Z16" s="86"/>
      <c r="AA16" s="86"/>
      <c r="AB16" s="86"/>
      <c r="AC16" s="86"/>
      <c r="AD16" s="86"/>
      <c r="AE16" s="86" t="s">
        <v>1596</v>
      </c>
      <c r="AF16" s="86" t="s">
        <v>1596</v>
      </c>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26</v>
      </c>
      <c r="J17" s="34">
        <f t="shared" ref="J17" si="10">COUNTIF(L17:AM17,"APAGADO")</f>
        <v>2</v>
      </c>
      <c r="K17" s="35">
        <f t="shared" ref="K17" si="11">(I17)/(J17+I17)</f>
        <v>0.9285714285714286</v>
      </c>
      <c r="L17" s="86"/>
      <c r="M17" s="86"/>
      <c r="N17" s="86"/>
      <c r="O17" s="86"/>
      <c r="P17" s="86"/>
      <c r="Q17" s="86"/>
      <c r="R17" s="86"/>
      <c r="S17" s="86"/>
      <c r="T17" s="86"/>
      <c r="U17" s="86"/>
      <c r="V17" s="86"/>
      <c r="W17" s="86"/>
      <c r="X17" s="86"/>
      <c r="Y17" s="86"/>
      <c r="Z17" s="86"/>
      <c r="AA17" s="86"/>
      <c r="AB17" s="86"/>
      <c r="AC17" s="86"/>
      <c r="AD17" s="86"/>
      <c r="AE17" s="86" t="s">
        <v>1596</v>
      </c>
      <c r="AF17" s="86" t="s">
        <v>1596</v>
      </c>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8</v>
      </c>
      <c r="J24" s="34">
        <f t="shared" si="7"/>
        <v>20</v>
      </c>
      <c r="K24" s="35">
        <f t="shared" si="8"/>
        <v>0.2857142857142857</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t="s">
        <v>1596</v>
      </c>
      <c r="AE24" s="86" t="s">
        <v>1596</v>
      </c>
      <c r="AF24" s="86" t="s">
        <v>1596</v>
      </c>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8</v>
      </c>
      <c r="J25" s="34">
        <f t="shared" si="7"/>
        <v>20</v>
      </c>
      <c r="K25" s="35">
        <f t="shared" si="8"/>
        <v>0.2857142857142857</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t="s">
        <v>1596</v>
      </c>
      <c r="AE25" s="86" t="s">
        <v>1596</v>
      </c>
      <c r="AF25" s="86" t="s">
        <v>1596</v>
      </c>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8</v>
      </c>
      <c r="J29" s="34">
        <f t="shared" si="7"/>
        <v>20</v>
      </c>
      <c r="K29" s="35">
        <f t="shared" si="8"/>
        <v>0.2857142857142857</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t="s">
        <v>1596</v>
      </c>
      <c r="AE29" s="86" t="s">
        <v>1596</v>
      </c>
      <c r="AF29" s="86" t="s">
        <v>1596</v>
      </c>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8</v>
      </c>
      <c r="J65" s="34">
        <f t="shared" si="7"/>
        <v>20</v>
      </c>
      <c r="K65" s="35">
        <f t="shared" si="8"/>
        <v>0.2857142857142857</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t="s">
        <v>1596</v>
      </c>
      <c r="AE65" s="86" t="s">
        <v>1596</v>
      </c>
      <c r="AF65" s="86" t="s">
        <v>1596</v>
      </c>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27</v>
      </c>
      <c r="J79" s="34">
        <f t="shared" si="15"/>
        <v>1</v>
      </c>
      <c r="K79" s="35">
        <f t="shared" si="16"/>
        <v>0.9642857142857143</v>
      </c>
      <c r="L79" s="86"/>
      <c r="M79" s="86"/>
      <c r="N79" s="86"/>
      <c r="O79" s="86"/>
      <c r="P79" s="86"/>
      <c r="Q79" s="86"/>
      <c r="R79" s="86"/>
      <c r="S79" s="86"/>
      <c r="T79" s="86"/>
      <c r="U79" s="86"/>
      <c r="V79" s="86"/>
      <c r="W79" s="86"/>
      <c r="X79" s="86"/>
      <c r="Y79" s="86"/>
      <c r="Z79" s="86"/>
      <c r="AA79" s="86"/>
      <c r="AB79" s="86"/>
      <c r="AC79" s="86"/>
      <c r="AD79" s="86"/>
      <c r="AE79" s="86"/>
      <c r="AF79" s="86" t="s">
        <v>1596</v>
      </c>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8</v>
      </c>
      <c r="J90" s="34">
        <f t="shared" si="15"/>
        <v>20</v>
      </c>
      <c r="K90" s="35">
        <f t="shared" si="16"/>
        <v>0.2857142857142857</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t="s">
        <v>1596</v>
      </c>
      <c r="AE90" s="86" t="s">
        <v>1596</v>
      </c>
      <c r="AF90" s="86" t="s">
        <v>1596</v>
      </c>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8</v>
      </c>
      <c r="J91" s="34">
        <f t="shared" si="15"/>
        <v>20</v>
      </c>
      <c r="K91" s="35">
        <f t="shared" si="16"/>
        <v>0.2857142857142857</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t="s">
        <v>1596</v>
      </c>
      <c r="AE91" s="86" t="s">
        <v>1596</v>
      </c>
      <c r="AF91" s="86" t="s">
        <v>1596</v>
      </c>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8</v>
      </c>
      <c r="J106" s="34">
        <f t="shared" ref="J106:J110" si="19">COUNTIF(L106:AM106,"APAGADO")</f>
        <v>20</v>
      </c>
      <c r="K106" s="35">
        <f t="shared" ref="K106:K110" si="20">(I106)/(J106+I106)</f>
        <v>0.2857142857142857</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t="s">
        <v>1596</v>
      </c>
      <c r="AE106" s="86" t="s">
        <v>1596</v>
      </c>
      <c r="AF106" s="86" t="s">
        <v>1596</v>
      </c>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8</v>
      </c>
      <c r="J112" s="34">
        <f t="shared" si="15"/>
        <v>20</v>
      </c>
      <c r="K112" s="35">
        <f t="shared" si="16"/>
        <v>0.2857142857142857</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t="s">
        <v>1596</v>
      </c>
      <c r="AE112" s="86" t="s">
        <v>1596</v>
      </c>
      <c r="AF112" s="86" t="s">
        <v>1596</v>
      </c>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8</v>
      </c>
      <c r="J114" s="34">
        <f t="shared" si="15"/>
        <v>20</v>
      </c>
      <c r="K114" s="35">
        <f t="shared" si="16"/>
        <v>0.2857142857142857</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t="s">
        <v>1596</v>
      </c>
      <c r="AE114" s="86" t="s">
        <v>1596</v>
      </c>
      <c r="AF114" s="86" t="s">
        <v>1596</v>
      </c>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19</v>
      </c>
      <c r="J117" s="34">
        <f t="shared" si="15"/>
        <v>9</v>
      </c>
      <c r="K117" s="35">
        <f t="shared" si="16"/>
        <v>0.6785714285714286</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t="s">
        <v>1596</v>
      </c>
      <c r="AE117" s="86" t="s">
        <v>1596</v>
      </c>
      <c r="AF117" s="86" t="s">
        <v>1596</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t="s">
        <v>1596</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8</v>
      </c>
      <c r="J129" s="34">
        <f t="shared" si="15"/>
        <v>20</v>
      </c>
      <c r="K129" s="35">
        <f t="shared" si="16"/>
        <v>0.2857142857142857</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t="s">
        <v>1596</v>
      </c>
      <c r="AE129" s="86" t="s">
        <v>1596</v>
      </c>
      <c r="AF129" s="86" t="s">
        <v>1596</v>
      </c>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8</v>
      </c>
      <c r="J134" s="34">
        <f t="shared" si="15"/>
        <v>20</v>
      </c>
      <c r="K134" s="35">
        <f t="shared" si="16"/>
        <v>0.2857142857142857</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t="s">
        <v>1596</v>
      </c>
      <c r="AE134" s="86" t="s">
        <v>1596</v>
      </c>
      <c r="AF134" s="86" t="s">
        <v>1596</v>
      </c>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8</v>
      </c>
      <c r="J135" s="34">
        <f t="shared" si="15"/>
        <v>20</v>
      </c>
      <c r="K135" s="35">
        <f t="shared" si="16"/>
        <v>0.2857142857142857</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t="s">
        <v>1596</v>
      </c>
      <c r="AE135" s="86" t="s">
        <v>1596</v>
      </c>
      <c r="AF135" s="86" t="s">
        <v>1596</v>
      </c>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8</v>
      </c>
      <c r="J148" s="34">
        <f t="shared" si="15"/>
        <v>20</v>
      </c>
      <c r="K148" s="35">
        <f t="shared" si="16"/>
        <v>0.2857142857142857</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t="s">
        <v>1596</v>
      </c>
      <c r="AE148" s="86" t="s">
        <v>1596</v>
      </c>
      <c r="AF148" s="86" t="s">
        <v>1596</v>
      </c>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19</v>
      </c>
      <c r="J167" s="34">
        <f t="shared" si="24"/>
        <v>9</v>
      </c>
      <c r="K167" s="35">
        <f t="shared" si="25"/>
        <v>0.6785714285714286</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t="s">
        <v>1596</v>
      </c>
      <c r="AE167" s="86" t="s">
        <v>1596</v>
      </c>
      <c r="AF167" s="86" t="s">
        <v>1596</v>
      </c>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8</v>
      </c>
      <c r="J169" s="34">
        <f t="shared" si="22"/>
        <v>20</v>
      </c>
      <c r="K169" s="35">
        <f t="shared" si="23"/>
        <v>0.2857142857142857</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t="s">
        <v>1596</v>
      </c>
      <c r="AE169" s="86" t="s">
        <v>1596</v>
      </c>
      <c r="AF169" s="86" t="s">
        <v>1596</v>
      </c>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8</v>
      </c>
      <c r="J170" s="34">
        <f t="shared" si="22"/>
        <v>20</v>
      </c>
      <c r="K170" s="35">
        <f t="shared" si="23"/>
        <v>0.2857142857142857</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t="s">
        <v>1596</v>
      </c>
      <c r="AE170" s="86" t="s">
        <v>1596</v>
      </c>
      <c r="AF170" s="86" t="s">
        <v>1596</v>
      </c>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21</v>
      </c>
      <c r="J181" s="34">
        <f t="shared" si="22"/>
        <v>7</v>
      </c>
      <c r="K181" s="35">
        <f t="shared" si="23"/>
        <v>0.75</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t="s">
        <v>1596</v>
      </c>
      <c r="AE181" s="86" t="s">
        <v>1596</v>
      </c>
      <c r="AF181" s="86" t="s">
        <v>1596</v>
      </c>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11</v>
      </c>
      <c r="J189" s="34">
        <f t="shared" si="22"/>
        <v>17</v>
      </c>
      <c r="K189" s="35">
        <f t="shared" si="23"/>
        <v>0.39285714285714285</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t="s">
        <v>1596</v>
      </c>
      <c r="AE189" s="86" t="s">
        <v>1596</v>
      </c>
      <c r="AF189" s="86" t="s">
        <v>1596</v>
      </c>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8</v>
      </c>
      <c r="J199" s="34">
        <f t="shared" si="22"/>
        <v>20</v>
      </c>
      <c r="K199" s="35">
        <f t="shared" si="23"/>
        <v>0.2857142857142857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t="s">
        <v>1596</v>
      </c>
      <c r="AE199" s="86" t="s">
        <v>1596</v>
      </c>
      <c r="AF199" s="86" t="s">
        <v>1596</v>
      </c>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8</v>
      </c>
      <c r="J204" s="34">
        <f t="shared" si="22"/>
        <v>20</v>
      </c>
      <c r="K204" s="35">
        <f t="shared" si="23"/>
        <v>0.2857142857142857</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t="s">
        <v>1596</v>
      </c>
      <c r="AE204" s="86" t="s">
        <v>1596</v>
      </c>
      <c r="AF204" s="86" t="s">
        <v>1596</v>
      </c>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8</v>
      </c>
      <c r="J205" s="34">
        <f t="shared" si="22"/>
        <v>20</v>
      </c>
      <c r="K205" s="35">
        <f t="shared" si="23"/>
        <v>0.2857142857142857</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t="s">
        <v>1596</v>
      </c>
      <c r="AE205" s="86" t="s">
        <v>1596</v>
      </c>
      <c r="AF205" s="86" t="s">
        <v>1596</v>
      </c>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21</v>
      </c>
      <c r="J208" s="34">
        <f t="shared" si="22"/>
        <v>7</v>
      </c>
      <c r="K208" s="35">
        <f t="shared" si="23"/>
        <v>0.75</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t="s">
        <v>1596</v>
      </c>
      <c r="AE208" s="86" t="s">
        <v>1596</v>
      </c>
      <c r="AF208" s="86" t="s">
        <v>1596</v>
      </c>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21</v>
      </c>
      <c r="J210" s="34">
        <f>COUNTIF(L210:AM210,"APAGADO")</f>
        <v>7</v>
      </c>
      <c r="K210" s="35">
        <f>(I210)/(J210+I210)</f>
        <v>0.75</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t="s">
        <v>1596</v>
      </c>
      <c r="AE210" s="86" t="s">
        <v>1596</v>
      </c>
      <c r="AF210" s="86" t="s">
        <v>1596</v>
      </c>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21</v>
      </c>
      <c r="J212" s="34">
        <f>COUNTIF(L212:AM212,"APAGADO")</f>
        <v>7</v>
      </c>
      <c r="K212" s="35">
        <f>(I212)/(J212+I212)</f>
        <v>0.75</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t="s">
        <v>1596</v>
      </c>
      <c r="AE212" s="86" t="s">
        <v>1596</v>
      </c>
      <c r="AF212" s="86" t="s">
        <v>1596</v>
      </c>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8</v>
      </c>
      <c r="J213" s="34">
        <f t="shared" si="22"/>
        <v>20</v>
      </c>
      <c r="K213" s="35">
        <f t="shared" si="23"/>
        <v>0.2857142857142857</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t="s">
        <v>1596</v>
      </c>
      <c r="AE213" s="86" t="s">
        <v>1596</v>
      </c>
      <c r="AF213" s="86" t="s">
        <v>1596</v>
      </c>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8</v>
      </c>
      <c r="J237" s="34">
        <f t="shared" si="22"/>
        <v>20</v>
      </c>
      <c r="K237" s="35">
        <f t="shared" si="23"/>
        <v>0.2857142857142857</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t="s">
        <v>1596</v>
      </c>
      <c r="AE237" s="86" t="s">
        <v>1596</v>
      </c>
      <c r="AF237" s="86" t="s">
        <v>1596</v>
      </c>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10</v>
      </c>
      <c r="J239" s="34">
        <f>COUNTIF(L239:AM239,"APAGADO")</f>
        <v>18</v>
      </c>
      <c r="K239" s="35">
        <f>(I239)/(J239+I239)</f>
        <v>0.35714285714285715</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t="s">
        <v>1596</v>
      </c>
      <c r="AE239" s="86" t="s">
        <v>1596</v>
      </c>
      <c r="AF239" s="86" t="s">
        <v>1596</v>
      </c>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20</v>
      </c>
      <c r="J241" s="34">
        <f t="shared" si="22"/>
        <v>8</v>
      </c>
      <c r="K241" s="35">
        <f t="shared" si="23"/>
        <v>0.7142857142857143</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t="s">
        <v>1596</v>
      </c>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26</v>
      </c>
      <c r="J245" s="34">
        <f>COUNTIF(L245:AM245,"APAGADO")</f>
        <v>2</v>
      </c>
      <c r="K245" s="35">
        <f>(I245)/(J245+I245)</f>
        <v>0.9285714285714286</v>
      </c>
      <c r="L245" s="86"/>
      <c r="M245" s="86"/>
      <c r="N245" s="86"/>
      <c r="O245" s="86"/>
      <c r="P245" s="86"/>
      <c r="Q245" s="86"/>
      <c r="R245" s="86"/>
      <c r="S245" s="86"/>
      <c r="T245" s="86"/>
      <c r="U245" s="86"/>
      <c r="V245" s="86"/>
      <c r="W245" s="86"/>
      <c r="X245" s="86"/>
      <c r="Y245" s="86"/>
      <c r="Z245" s="86"/>
      <c r="AA245" s="86"/>
      <c r="AB245" s="86"/>
      <c r="AC245" s="86"/>
      <c r="AD245" s="86"/>
      <c r="AE245" s="86" t="s">
        <v>1596</v>
      </c>
      <c r="AF245" s="86" t="s">
        <v>1596</v>
      </c>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18</v>
      </c>
      <c r="J250" s="34">
        <f t="shared" si="22"/>
        <v>10</v>
      </c>
      <c r="K250" s="35">
        <f t="shared" si="23"/>
        <v>0.6428571428571429</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t="s">
        <v>1596</v>
      </c>
      <c r="AE250" s="86" t="s">
        <v>1596</v>
      </c>
      <c r="AF250" s="86" t="s">
        <v>1596</v>
      </c>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8</v>
      </c>
      <c r="J251" s="34">
        <f t="shared" si="22"/>
        <v>20</v>
      </c>
      <c r="K251" s="35">
        <f t="shared" si="23"/>
        <v>0.2857142857142857</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t="s">
        <v>1596</v>
      </c>
      <c r="AE251" s="86" t="s">
        <v>1596</v>
      </c>
      <c r="AF251" s="86" t="s">
        <v>1596</v>
      </c>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10</v>
      </c>
      <c r="J252" s="34">
        <f>COUNTIF(L252:AM252,"APAGADO")</f>
        <v>18</v>
      </c>
      <c r="K252" s="35">
        <f>(I252)/(J252+I252)</f>
        <v>0.35714285714285715</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t="s">
        <v>1596</v>
      </c>
      <c r="AE252" s="86" t="s">
        <v>1596</v>
      </c>
      <c r="AF252" s="86" t="s">
        <v>1596</v>
      </c>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12</v>
      </c>
      <c r="J256" s="34">
        <f t="shared" si="22"/>
        <v>16</v>
      </c>
      <c r="K256" s="35">
        <f t="shared" si="23"/>
        <v>0.42857142857142855</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t="s">
        <v>1596</v>
      </c>
      <c r="AE256" s="86" t="s">
        <v>1596</v>
      </c>
      <c r="AF256" s="86" t="s">
        <v>1596</v>
      </c>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8</v>
      </c>
      <c r="J257" s="34">
        <f t="shared" ref="J257:J321" si="38">COUNTIF(L257:AM257,"APAGADO")</f>
        <v>20</v>
      </c>
      <c r="K257" s="35">
        <f t="shared" ref="K257:K321" si="39">(I257)/(J257+I257)</f>
        <v>0.2857142857142857</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t="s">
        <v>1596</v>
      </c>
      <c r="AE257" s="86" t="s">
        <v>1596</v>
      </c>
      <c r="AF257" s="86" t="s">
        <v>1596</v>
      </c>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8</v>
      </c>
      <c r="J276" s="34">
        <f t="shared" si="38"/>
        <v>20</v>
      </c>
      <c r="K276" s="35">
        <f t="shared" si="39"/>
        <v>0.2857142857142857</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t="s">
        <v>1596</v>
      </c>
      <c r="AE276" s="86" t="s">
        <v>1596</v>
      </c>
      <c r="AF276" s="86" t="s">
        <v>1596</v>
      </c>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8</v>
      </c>
      <c r="J281" s="34">
        <f t="shared" si="38"/>
        <v>20</v>
      </c>
      <c r="K281" s="35">
        <f t="shared" si="39"/>
        <v>0.2857142857142857</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t="s">
        <v>1596</v>
      </c>
      <c r="AE281" s="86" t="s">
        <v>1596</v>
      </c>
      <c r="AF281" s="86" t="s">
        <v>1596</v>
      </c>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8</v>
      </c>
      <c r="J282" s="34">
        <f t="shared" si="38"/>
        <v>20</v>
      </c>
      <c r="K282" s="35">
        <f t="shared" si="39"/>
        <v>0.2857142857142857</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t="s">
        <v>1596</v>
      </c>
      <c r="AE282" s="86" t="s">
        <v>1596</v>
      </c>
      <c r="AF282" s="86" t="s">
        <v>1596</v>
      </c>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20</v>
      </c>
      <c r="J292" s="34">
        <f t="shared" ref="J292:J293" si="48">COUNTIF(L292:AM292,"APAGADO")</f>
        <v>8</v>
      </c>
      <c r="K292" s="35">
        <f t="shared" ref="K292:K293" si="49">(I292)/(J292+I292)</f>
        <v>0.7142857142857143</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t="s">
        <v>1596</v>
      </c>
      <c r="AE292" s="86" t="s">
        <v>1596</v>
      </c>
      <c r="AF292" s="86" t="s">
        <v>1596</v>
      </c>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20</v>
      </c>
      <c r="J293" s="34">
        <f t="shared" si="48"/>
        <v>8</v>
      </c>
      <c r="K293" s="35">
        <f t="shared" si="49"/>
        <v>0.7142857142857143</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t="s">
        <v>1596</v>
      </c>
      <c r="AE293" s="86" t="s">
        <v>1596</v>
      </c>
      <c r="AF293" s="86" t="s">
        <v>1596</v>
      </c>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21</v>
      </c>
      <c r="J298" s="34">
        <f>COUNTIF(L298:AM298,"APAGADO")</f>
        <v>7</v>
      </c>
      <c r="K298" s="35">
        <f>(I298)/(J298+I298)</f>
        <v>0.75</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t="s">
        <v>1596</v>
      </c>
      <c r="AE298" s="86" t="s">
        <v>1596</v>
      </c>
      <c r="AF298" s="86" t="s">
        <v>1596</v>
      </c>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19</v>
      </c>
      <c r="J304" s="34">
        <f>COUNTIF(L304:AM304,"APAGADO")</f>
        <v>9</v>
      </c>
      <c r="K304" s="35">
        <f>(I304)/(J304+I304)</f>
        <v>0.6785714285714286</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t="s">
        <v>1596</v>
      </c>
      <c r="AE304" s="86" t="s">
        <v>1596</v>
      </c>
      <c r="AF304" s="86" t="s">
        <v>1596</v>
      </c>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8</v>
      </c>
      <c r="J324" s="34">
        <f t="shared" si="50"/>
        <v>20</v>
      </c>
      <c r="K324" s="35">
        <f t="shared" si="51"/>
        <v>0.2857142857142857</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t="s">
        <v>1596</v>
      </c>
      <c r="AE324" s="86" t="s">
        <v>1596</v>
      </c>
      <c r="AF324" s="86" t="s">
        <v>1596</v>
      </c>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8</v>
      </c>
      <c r="J325" s="34">
        <f t="shared" si="50"/>
        <v>20</v>
      </c>
      <c r="K325" s="35">
        <f t="shared" si="51"/>
        <v>0.2857142857142857</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t="s">
        <v>1596</v>
      </c>
      <c r="AE325" s="86" t="s">
        <v>1596</v>
      </c>
      <c r="AF325" s="86" t="s">
        <v>1596</v>
      </c>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8</v>
      </c>
      <c r="J326" s="34">
        <f t="shared" si="50"/>
        <v>20</v>
      </c>
      <c r="K326" s="35">
        <f t="shared" si="51"/>
        <v>0.2857142857142857</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t="s">
        <v>1596</v>
      </c>
      <c r="AE326" s="86" t="s">
        <v>1596</v>
      </c>
      <c r="AF326" s="86" t="s">
        <v>1596</v>
      </c>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8</v>
      </c>
      <c r="J327" s="34">
        <f t="shared" si="50"/>
        <v>20</v>
      </c>
      <c r="K327" s="35">
        <f t="shared" si="51"/>
        <v>0.2857142857142857</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t="s">
        <v>1596</v>
      </c>
      <c r="AE327" s="86" t="s">
        <v>1596</v>
      </c>
      <c r="AF327" s="86" t="s">
        <v>1596</v>
      </c>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8</v>
      </c>
      <c r="J330" s="34">
        <f t="shared" si="50"/>
        <v>20</v>
      </c>
      <c r="K330" s="35">
        <f t="shared" si="51"/>
        <v>0.2857142857142857</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t="s">
        <v>1596</v>
      </c>
      <c r="AE330" s="86" t="s">
        <v>1596</v>
      </c>
      <c r="AF330" s="86" t="s">
        <v>1596</v>
      </c>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8</v>
      </c>
      <c r="J336" s="34">
        <f t="shared" si="50"/>
        <v>20</v>
      </c>
      <c r="K336" s="35">
        <f t="shared" si="51"/>
        <v>0.2857142857142857</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t="s">
        <v>1596</v>
      </c>
      <c r="AE336" s="86" t="s">
        <v>1596</v>
      </c>
      <c r="AF336" s="86" t="s">
        <v>1596</v>
      </c>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8</v>
      </c>
      <c r="J337" s="34">
        <f t="shared" si="50"/>
        <v>20</v>
      </c>
      <c r="K337" s="35">
        <f t="shared" si="51"/>
        <v>0.2857142857142857</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t="s">
        <v>1596</v>
      </c>
      <c r="AE337" s="86" t="s">
        <v>1596</v>
      </c>
      <c r="AF337" s="86" t="s">
        <v>1596</v>
      </c>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8</v>
      </c>
      <c r="J338" s="34">
        <f t="shared" si="50"/>
        <v>20</v>
      </c>
      <c r="K338" s="35">
        <f t="shared" si="51"/>
        <v>0.2857142857142857</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t="s">
        <v>1596</v>
      </c>
      <c r="AE338" s="86" t="s">
        <v>1596</v>
      </c>
      <c r="AF338" s="86" t="s">
        <v>1596</v>
      </c>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8</v>
      </c>
      <c r="J339" s="34">
        <f t="shared" si="50"/>
        <v>20</v>
      </c>
      <c r="K339" s="35">
        <f t="shared" si="51"/>
        <v>0.2857142857142857</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t="s">
        <v>1596</v>
      </c>
      <c r="AE339" s="86" t="s">
        <v>1596</v>
      </c>
      <c r="AF339" s="86" t="s">
        <v>1596</v>
      </c>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8</v>
      </c>
      <c r="J340" s="34">
        <f>COUNTIF(L340:AM340,"APAGADO")</f>
        <v>20</v>
      </c>
      <c r="K340" s="35">
        <f>(I340)/(J340+I340)</f>
        <v>0.2857142857142857</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t="s">
        <v>1596</v>
      </c>
      <c r="AE340" s="86" t="s">
        <v>1596</v>
      </c>
      <c r="AF340" s="86" t="s">
        <v>1596</v>
      </c>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8</v>
      </c>
      <c r="J341" s="34">
        <f>COUNTIF(L341:AM341,"APAGADO")</f>
        <v>20</v>
      </c>
      <c r="K341" s="35">
        <f>(I341)/(J341+I341)</f>
        <v>0.2857142857142857</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t="s">
        <v>1596</v>
      </c>
      <c r="AE341" s="86" t="s">
        <v>1596</v>
      </c>
      <c r="AF341" s="86" t="s">
        <v>1596</v>
      </c>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t="s">
        <v>1596</v>
      </c>
      <c r="AE342" s="86" t="s">
        <v>1596</v>
      </c>
      <c r="AF342" s="86" t="s">
        <v>1596</v>
      </c>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8</v>
      </c>
      <c r="J356" s="34">
        <f>COUNTIF(L356:AM356,"APAGADO")</f>
        <v>20</v>
      </c>
      <c r="K356" s="35">
        <f>(I356)/(J356+I356)</f>
        <v>0.2857142857142857</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t="s">
        <v>1596</v>
      </c>
      <c r="AE356" s="86" t="s">
        <v>1596</v>
      </c>
      <c r="AF356" s="86" t="s">
        <v>1596</v>
      </c>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8</v>
      </c>
      <c r="J363" s="34">
        <f t="shared" si="50"/>
        <v>20</v>
      </c>
      <c r="K363" s="35">
        <f t="shared" si="51"/>
        <v>0.2857142857142857</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t="s">
        <v>1596</v>
      </c>
      <c r="AE363" s="86" t="s">
        <v>1596</v>
      </c>
      <c r="AF363" s="86" t="s">
        <v>1596</v>
      </c>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8</v>
      </c>
      <c r="J364" s="34">
        <f t="shared" si="50"/>
        <v>20</v>
      </c>
      <c r="K364" s="35">
        <f t="shared" si="51"/>
        <v>0.2857142857142857</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t="s">
        <v>1596</v>
      </c>
      <c r="AE364" s="86" t="s">
        <v>1596</v>
      </c>
      <c r="AF364" s="86" t="s">
        <v>1596</v>
      </c>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8</v>
      </c>
      <c r="J371" s="34">
        <f t="shared" si="50"/>
        <v>20</v>
      </c>
      <c r="K371" s="35">
        <f t="shared" si="51"/>
        <v>0.2857142857142857</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t="s">
        <v>1596</v>
      </c>
      <c r="AE371" s="86" t="s">
        <v>1596</v>
      </c>
      <c r="AF371" s="86" t="s">
        <v>1596</v>
      </c>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8</v>
      </c>
      <c r="J377" s="34">
        <f t="shared" si="50"/>
        <v>20</v>
      </c>
      <c r="K377" s="35">
        <f t="shared" si="51"/>
        <v>0.2857142857142857</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t="s">
        <v>1596</v>
      </c>
      <c r="AE377" s="86" t="s">
        <v>1596</v>
      </c>
      <c r="AF377" s="86" t="s">
        <v>1596</v>
      </c>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8</v>
      </c>
      <c r="J378" s="34">
        <f t="shared" si="50"/>
        <v>20</v>
      </c>
      <c r="K378" s="35">
        <f t="shared" si="51"/>
        <v>0.2857142857142857</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t="s">
        <v>1596</v>
      </c>
      <c r="AE378" s="86" t="s">
        <v>1596</v>
      </c>
      <c r="AF378" s="86" t="s">
        <v>1596</v>
      </c>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9</v>
      </c>
      <c r="J392" s="34">
        <f t="shared" ref="J392" si="56">COUNTIF(L392:AM392,"APAGADO")</f>
        <v>19</v>
      </c>
      <c r="K392" s="35">
        <f t="shared" ref="K392" si="57">(I392)/(J392+I392)</f>
        <v>0.32142857142857145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t="s">
        <v>1596</v>
      </c>
      <c r="AE392" s="86" t="s">
        <v>1596</v>
      </c>
      <c r="AF392" s="86" t="s">
        <v>1596</v>
      </c>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11</v>
      </c>
      <c r="J393" s="34">
        <f t="shared" si="50"/>
        <v>17</v>
      </c>
      <c r="K393" s="35">
        <f t="shared" si="51"/>
        <v>0.39285714285714285</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t="s">
        <v>1596</v>
      </c>
      <c r="AE393" s="86" t="s">
        <v>1596</v>
      </c>
      <c r="AF393" s="86" t="s">
        <v>1596</v>
      </c>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8</v>
      </c>
      <c r="J394" s="34">
        <f t="shared" si="50"/>
        <v>20</v>
      </c>
      <c r="K394" s="35">
        <f t="shared" si="51"/>
        <v>0.2857142857142857</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t="s">
        <v>1596</v>
      </c>
      <c r="AE394" s="86" t="s">
        <v>1596</v>
      </c>
      <c r="AF394" s="86" t="s">
        <v>1596</v>
      </c>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8</v>
      </c>
      <c r="J400" s="34">
        <f t="shared" ref="J400:J461" si="58">COUNTIF(L400:AM400,"APAGADO")</f>
        <v>20</v>
      </c>
      <c r="K400" s="35">
        <f t="shared" ref="K400:K461" si="59">(I400)/(J400+I400)</f>
        <v>0.2857142857142857</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t="s">
        <v>1596</v>
      </c>
      <c r="AE400" s="86" t="s">
        <v>1596</v>
      </c>
      <c r="AF400" s="86" t="s">
        <v>1596</v>
      </c>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8</v>
      </c>
      <c r="J404" s="34">
        <f t="shared" si="58"/>
        <v>20</v>
      </c>
      <c r="K404" s="35">
        <f t="shared" si="59"/>
        <v>0.2857142857142857</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t="s">
        <v>1596</v>
      </c>
      <c r="AE404" s="86" t="s">
        <v>1596</v>
      </c>
      <c r="AF404" s="86" t="s">
        <v>1596</v>
      </c>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8</v>
      </c>
      <c r="J405" s="34">
        <f t="shared" si="58"/>
        <v>20</v>
      </c>
      <c r="K405" s="35">
        <f t="shared" si="59"/>
        <v>0.2857142857142857</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t="s">
        <v>1596</v>
      </c>
      <c r="AE405" s="86" t="s">
        <v>1596</v>
      </c>
      <c r="AF405" s="86" t="s">
        <v>1596</v>
      </c>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8</v>
      </c>
      <c r="J419" s="34">
        <f>COUNTIF(L419:AM419,"APAGADO")</f>
        <v>20</v>
      </c>
      <c r="K419" s="35">
        <f>(I419)/(J419+I419)</f>
        <v>0.2857142857142857</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t="s">
        <v>1596</v>
      </c>
      <c r="AE419" s="86" t="s">
        <v>1596</v>
      </c>
      <c r="AF419" s="86" t="s">
        <v>1596</v>
      </c>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8</v>
      </c>
      <c r="J439" s="34">
        <f t="shared" si="58"/>
        <v>20</v>
      </c>
      <c r="K439" s="35">
        <f t="shared" si="59"/>
        <v>0.2857142857142857</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t="s">
        <v>1596</v>
      </c>
      <c r="AE439" s="86" t="s">
        <v>1596</v>
      </c>
      <c r="AF439" s="86" t="s">
        <v>1596</v>
      </c>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8</v>
      </c>
      <c r="J441" s="34">
        <f t="shared" si="58"/>
        <v>20</v>
      </c>
      <c r="K441" s="35">
        <f t="shared" si="59"/>
        <v>0.2857142857142857</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t="s">
        <v>1596</v>
      </c>
      <c r="AE441" s="86" t="s">
        <v>1596</v>
      </c>
      <c r="AF441" s="86" t="s">
        <v>1596</v>
      </c>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8</v>
      </c>
      <c r="J442" s="34">
        <f t="shared" si="58"/>
        <v>20</v>
      </c>
      <c r="K442" s="35">
        <f t="shared" si="59"/>
        <v>0.2857142857142857</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t="s">
        <v>1596</v>
      </c>
      <c r="AE442" s="86" t="s">
        <v>1596</v>
      </c>
      <c r="AF442" s="86" t="s">
        <v>1596</v>
      </c>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8</v>
      </c>
      <c r="J447" s="34">
        <f t="shared" si="58"/>
        <v>20</v>
      </c>
      <c r="K447" s="35">
        <f t="shared" si="59"/>
        <v>0.2857142857142857</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t="s">
        <v>1596</v>
      </c>
      <c r="AE447" s="86" t="s">
        <v>1596</v>
      </c>
      <c r="AF447" s="86" t="s">
        <v>1596</v>
      </c>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8</v>
      </c>
      <c r="J465" s="34">
        <f t="shared" si="66"/>
        <v>20</v>
      </c>
      <c r="K465" s="35">
        <f t="shared" si="67"/>
        <v>0.2857142857142857</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t="s">
        <v>1596</v>
      </c>
      <c r="AE465" s="86" t="s">
        <v>1596</v>
      </c>
      <c r="AF465" s="86" t="s">
        <v>1596</v>
      </c>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8</v>
      </c>
      <c r="J466" s="34">
        <f t="shared" si="66"/>
        <v>20</v>
      </c>
      <c r="K466" s="35">
        <f t="shared" si="67"/>
        <v>0.2857142857142857</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t="s">
        <v>1596</v>
      </c>
      <c r="AE466" s="86" t="s">
        <v>1596</v>
      </c>
      <c r="AF466" s="86" t="s">
        <v>1596</v>
      </c>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8</v>
      </c>
      <c r="J467" s="34">
        <f t="shared" si="66"/>
        <v>20</v>
      </c>
      <c r="K467" s="35">
        <f t="shared" si="67"/>
        <v>0.2857142857142857</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t="s">
        <v>1596</v>
      </c>
      <c r="AE467" s="86" t="s">
        <v>1596</v>
      </c>
      <c r="AF467" s="86" t="s">
        <v>1596</v>
      </c>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8</v>
      </c>
      <c r="J485" s="34">
        <f t="shared" si="71"/>
        <v>20</v>
      </c>
      <c r="K485" s="35">
        <f t="shared" si="72"/>
        <v>0.2857142857142857</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t="s">
        <v>1596</v>
      </c>
      <c r="AE485" s="86" t="s">
        <v>1596</v>
      </c>
      <c r="AF485" s="86" t="s">
        <v>1596</v>
      </c>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8</v>
      </c>
      <c r="J486" s="34">
        <f t="shared" si="71"/>
        <v>20</v>
      </c>
      <c r="K486" s="35">
        <f t="shared" si="72"/>
        <v>0.2857142857142857</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t="s">
        <v>1596</v>
      </c>
      <c r="AE486" s="86" t="s">
        <v>1596</v>
      </c>
      <c r="AF486" s="86" t="s">
        <v>1596</v>
      </c>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11</v>
      </c>
      <c r="J487" s="34">
        <f t="shared" si="71"/>
        <v>17</v>
      </c>
      <c r="K487" s="35">
        <f t="shared" si="72"/>
        <v>0.39285714285714285</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t="s">
        <v>1596</v>
      </c>
      <c r="AE487" s="86" t="s">
        <v>1596</v>
      </c>
      <c r="AF487" s="86" t="s">
        <v>1596</v>
      </c>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8</v>
      </c>
      <c r="J488" s="34">
        <f t="shared" si="71"/>
        <v>20</v>
      </c>
      <c r="K488" s="35">
        <f t="shared" si="72"/>
        <v>0.2857142857142857</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t="s">
        <v>1596</v>
      </c>
      <c r="AE488" s="86" t="s">
        <v>1596</v>
      </c>
      <c r="AF488" s="86" t="s">
        <v>1596</v>
      </c>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8</v>
      </c>
      <c r="J489" s="34">
        <f t="shared" si="71"/>
        <v>20</v>
      </c>
      <c r="K489" s="35">
        <f t="shared" si="72"/>
        <v>0.2857142857142857</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t="s">
        <v>1596</v>
      </c>
      <c r="AE489" s="86" t="s">
        <v>1596</v>
      </c>
      <c r="AF489" s="86" t="s">
        <v>1596</v>
      </c>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8</v>
      </c>
      <c r="J490" s="34">
        <f t="shared" si="71"/>
        <v>20</v>
      </c>
      <c r="K490" s="35">
        <f t="shared" si="72"/>
        <v>0.2857142857142857</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t="s">
        <v>1596</v>
      </c>
      <c r="AE490" s="86" t="s">
        <v>1596</v>
      </c>
      <c r="AF490" s="86" t="s">
        <v>1596</v>
      </c>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8</v>
      </c>
      <c r="J491" s="34">
        <f t="shared" si="71"/>
        <v>20</v>
      </c>
      <c r="K491" s="35">
        <f t="shared" si="72"/>
        <v>0.2857142857142857</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t="s">
        <v>1596</v>
      </c>
      <c r="AE491" s="86" t="s">
        <v>1596</v>
      </c>
      <c r="AF491" s="86" t="s">
        <v>1596</v>
      </c>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8</v>
      </c>
      <c r="J492" s="34">
        <f t="shared" si="71"/>
        <v>20</v>
      </c>
      <c r="K492" s="35">
        <f t="shared" si="72"/>
        <v>0.2857142857142857</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t="s">
        <v>1596</v>
      </c>
      <c r="AE492" s="86" t="s">
        <v>1596</v>
      </c>
      <c r="AF492" s="86" t="s">
        <v>1596</v>
      </c>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8</v>
      </c>
      <c r="J499" s="34">
        <f t="shared" si="74"/>
        <v>20</v>
      </c>
      <c r="K499" s="35">
        <f t="shared" si="75"/>
        <v>0.2857142857142857</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t="s">
        <v>1596</v>
      </c>
      <c r="AE499" s="86" t="s">
        <v>1596</v>
      </c>
      <c r="AF499" s="86" t="s">
        <v>1596</v>
      </c>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8</v>
      </c>
      <c r="J500" s="34">
        <f t="shared" si="74"/>
        <v>20</v>
      </c>
      <c r="K500" s="35">
        <f t="shared" si="75"/>
        <v>0.2857142857142857</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t="s">
        <v>1596</v>
      </c>
      <c r="AE500" s="86" t="s">
        <v>1596</v>
      </c>
      <c r="AF500" s="86" t="s">
        <v>1596</v>
      </c>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8</v>
      </c>
      <c r="J501" s="34">
        <f t="shared" si="74"/>
        <v>20</v>
      </c>
      <c r="K501" s="35">
        <f t="shared" si="75"/>
        <v>0.2857142857142857</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t="s">
        <v>1596</v>
      </c>
      <c r="AE501" s="86" t="s">
        <v>1596</v>
      </c>
      <c r="AF501" s="86" t="s">
        <v>1596</v>
      </c>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8</v>
      </c>
      <c r="J502" s="34">
        <f t="shared" si="74"/>
        <v>20</v>
      </c>
      <c r="K502" s="35">
        <f t="shared" si="75"/>
        <v>0.2857142857142857</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t="s">
        <v>1596</v>
      </c>
      <c r="AE502" s="86" t="s">
        <v>1596</v>
      </c>
      <c r="AF502" s="86" t="s">
        <v>1596</v>
      </c>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8</v>
      </c>
      <c r="J503" s="34">
        <f t="shared" si="74"/>
        <v>20</v>
      </c>
      <c r="K503" s="35">
        <f t="shared" si="75"/>
        <v>0.2857142857142857</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t="s">
        <v>1596</v>
      </c>
      <c r="AE503" s="86" t="s">
        <v>1596</v>
      </c>
      <c r="AF503" s="86" t="s">
        <v>1596</v>
      </c>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8</v>
      </c>
      <c r="J504" s="34">
        <f t="shared" si="74"/>
        <v>20</v>
      </c>
      <c r="K504" s="35">
        <f t="shared" si="75"/>
        <v>0.2857142857142857</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t="s">
        <v>1596</v>
      </c>
      <c r="AE504" s="86" t="s">
        <v>1596</v>
      </c>
      <c r="AF504" s="86" t="s">
        <v>1596</v>
      </c>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8</v>
      </c>
      <c r="J507" s="34">
        <f t="shared" si="74"/>
        <v>20</v>
      </c>
      <c r="K507" s="35">
        <f t="shared" si="75"/>
        <v>0.2857142857142857</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t="s">
        <v>1596</v>
      </c>
      <c r="AE507" s="86" t="s">
        <v>1596</v>
      </c>
      <c r="AF507" s="86" t="s">
        <v>1596</v>
      </c>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8</v>
      </c>
      <c r="J508" s="34">
        <f t="shared" si="74"/>
        <v>20</v>
      </c>
      <c r="K508" s="35">
        <f t="shared" si="75"/>
        <v>0.2857142857142857</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t="s">
        <v>1596</v>
      </c>
      <c r="AE508" s="86" t="s">
        <v>1596</v>
      </c>
      <c r="AF508" s="86" t="s">
        <v>1596</v>
      </c>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8</v>
      </c>
      <c r="J509" s="34">
        <f t="shared" si="74"/>
        <v>20</v>
      </c>
      <c r="K509" s="35">
        <f t="shared" si="75"/>
        <v>0.2857142857142857</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t="s">
        <v>1596</v>
      </c>
      <c r="AE509" s="86" t="s">
        <v>1596</v>
      </c>
      <c r="AF509" s="86" t="s">
        <v>1596</v>
      </c>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8</v>
      </c>
      <c r="J510" s="34">
        <f t="shared" si="74"/>
        <v>20</v>
      </c>
      <c r="K510" s="35">
        <f t="shared" si="75"/>
        <v>0.2857142857142857</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t="s">
        <v>1596</v>
      </c>
      <c r="AE510" s="86" t="s">
        <v>1596</v>
      </c>
      <c r="AF510" s="86" t="s">
        <v>1596</v>
      </c>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8</v>
      </c>
      <c r="J511" s="34">
        <f t="shared" si="74"/>
        <v>20</v>
      </c>
      <c r="K511" s="35">
        <f t="shared" si="75"/>
        <v>0.2857142857142857</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t="s">
        <v>1596</v>
      </c>
      <c r="AE511" s="86" t="s">
        <v>1596</v>
      </c>
      <c r="AF511" s="86" t="s">
        <v>1596</v>
      </c>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8</v>
      </c>
      <c r="J512" s="34">
        <f t="shared" si="74"/>
        <v>20</v>
      </c>
      <c r="K512" s="35">
        <f t="shared" si="75"/>
        <v>0.2857142857142857</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t="s">
        <v>1596</v>
      </c>
      <c r="AE512" s="86" t="s">
        <v>1596</v>
      </c>
      <c r="AF512" s="86" t="s">
        <v>1596</v>
      </c>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8</v>
      </c>
      <c r="J513" s="34">
        <f t="shared" si="74"/>
        <v>20</v>
      </c>
      <c r="K513" s="35">
        <f t="shared" si="75"/>
        <v>0.2857142857142857</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t="s">
        <v>1596</v>
      </c>
      <c r="AE513" s="86" t="s">
        <v>1596</v>
      </c>
      <c r="AF513" s="86" t="s">
        <v>1596</v>
      </c>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8</v>
      </c>
      <c r="J514" s="34">
        <f t="shared" si="74"/>
        <v>20</v>
      </c>
      <c r="K514" s="35">
        <f t="shared" si="75"/>
        <v>0.2857142857142857</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t="s">
        <v>1596</v>
      </c>
      <c r="AE514" s="86" t="s">
        <v>1596</v>
      </c>
      <c r="AF514" s="86" t="s">
        <v>1596</v>
      </c>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t="s">
        <v>1596</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8</v>
      </c>
      <c r="J520" s="34">
        <f t="shared" si="77"/>
        <v>20</v>
      </c>
      <c r="K520" s="35">
        <f t="shared" si="78"/>
        <v>0.2857142857142857</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t="s">
        <v>1596</v>
      </c>
      <c r="AE520" s="86" t="s">
        <v>1596</v>
      </c>
      <c r="AF520" s="86" t="s">
        <v>1596</v>
      </c>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8</v>
      </c>
      <c r="J523" s="34">
        <f t="shared" si="77"/>
        <v>20</v>
      </c>
      <c r="K523" s="35">
        <f t="shared" si="78"/>
        <v>0.2857142857142857</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t="s">
        <v>1596</v>
      </c>
      <c r="AE523" s="86" t="s">
        <v>1596</v>
      </c>
      <c r="AF523" s="86" t="s">
        <v>1596</v>
      </c>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8</v>
      </c>
      <c r="J524" s="34">
        <f t="shared" si="77"/>
        <v>20</v>
      </c>
      <c r="K524" s="35">
        <f t="shared" si="78"/>
        <v>0.2857142857142857</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t="s">
        <v>1596</v>
      </c>
      <c r="AE524" s="86" t="s">
        <v>1596</v>
      </c>
      <c r="AF524" s="86" t="s">
        <v>1596</v>
      </c>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8</v>
      </c>
      <c r="J529" s="34">
        <f t="shared" si="80"/>
        <v>20</v>
      </c>
      <c r="K529" s="35">
        <f t="shared" si="81"/>
        <v>0.2857142857142857</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t="s">
        <v>1596</v>
      </c>
      <c r="AE529" s="86" t="s">
        <v>1596</v>
      </c>
      <c r="AF529" s="86" t="s">
        <v>1596</v>
      </c>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8</v>
      </c>
      <c r="J530" s="34">
        <f t="shared" si="80"/>
        <v>20</v>
      </c>
      <c r="K530" s="35">
        <f t="shared" si="81"/>
        <v>0.2857142857142857</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t="s">
        <v>1596</v>
      </c>
      <c r="AE530" s="86" t="s">
        <v>1596</v>
      </c>
      <c r="AF530" s="86" t="s">
        <v>1596</v>
      </c>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8</v>
      </c>
      <c r="J535" s="34">
        <f t="shared" ref="J535:J540" si="83">COUNTIF(L535:AM535,"APAGADO")</f>
        <v>20</v>
      </c>
      <c r="K535" s="35">
        <f t="shared" ref="K535:K540" si="84">(I535)/(J535+I535)</f>
        <v>0.2857142857142857</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t="s">
        <v>1596</v>
      </c>
      <c r="AE535" s="86" t="s">
        <v>1596</v>
      </c>
      <c r="AF535" s="86" t="s">
        <v>1596</v>
      </c>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8</v>
      </c>
      <c r="J536" s="34">
        <f t="shared" si="83"/>
        <v>20</v>
      </c>
      <c r="K536" s="35">
        <f t="shared" si="84"/>
        <v>0.2857142857142857</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t="s">
        <v>1596</v>
      </c>
      <c r="AE536" s="86" t="s">
        <v>1596</v>
      </c>
      <c r="AF536" s="86" t="s">
        <v>1596</v>
      </c>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12</v>
      </c>
      <c r="J539" s="34">
        <f t="shared" si="83"/>
        <v>16</v>
      </c>
      <c r="K539" s="35">
        <f t="shared" si="84"/>
        <v>0.42857142857142855</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t="s">
        <v>1596</v>
      </c>
      <c r="AE539" s="86" t="s">
        <v>1596</v>
      </c>
      <c r="AF539" s="86" t="s">
        <v>1596</v>
      </c>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12</v>
      </c>
      <c r="J540" s="34">
        <f t="shared" si="83"/>
        <v>16</v>
      </c>
      <c r="K540" s="35">
        <f t="shared" si="84"/>
        <v>0.42857142857142855</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t="s">
        <v>1596</v>
      </c>
      <c r="AE540" s="88" t="s">
        <v>1596</v>
      </c>
      <c r="AF540" s="88" t="s">
        <v>1596</v>
      </c>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t="str">
        <f>'RESUMEN TOTAL'!AF392</f>
        <v>APAGADO</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t="str">
        <f>'RESUMEN TOTAL'!AF393</f>
        <v>APAGADO</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t="str">
        <f>'RESUMEN TOTAL'!AF447</f>
        <v>APAGADO</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t="str">
        <f>'RESUMEN TOTAL'!AF491</f>
        <v>APAGADO</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t="str">
        <f>'RESUMEN TOTAL'!AF492</f>
        <v>APAGADO</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t="str">
        <f>'RESUMEN TOTAL'!AF508</f>
        <v>APAGADO</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t="str">
        <f>'RESUMEN TOTAL'!AF509</f>
        <v>APAGADO</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t="str">
        <f>'RESUMEN TOTAL'!AF510</f>
        <v>APAGADO</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t="str">
        <f>'RESUMEN TOTAL'!AF512</f>
        <v>APAGADO</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t="str">
        <f>'RESUMEN TOTAL'!AF520</f>
        <v>APAGADO</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t="str">
        <f>'RESUMEN TOTAL'!AF529</f>
        <v>APAGADO</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t="str">
        <f>'RESUMEN TOTAL'!AF530</f>
        <v>APAGADO</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t="str">
        <f>'RESUMEN TOTAL'!AF392</f>
        <v>APAGADO</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t="str">
        <f>'RESUMEN TOTAL'!AF393</f>
        <v>APAGADO</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t="str">
        <f>'RESUMEN TOTAL'!AF447</f>
        <v>APAGADO</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t="str">
        <f>'RESUMEN TOTAL'!AF491</f>
        <v>APAGADO</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t="str">
        <f>'RESUMEN TOTAL'!AF492</f>
        <v>APAGADO</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t="str">
        <f>'RESUMEN TOTAL'!AF508</f>
        <v>APAGADO</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t="str">
        <f>'RESUMEN TOTAL'!AF509</f>
        <v>APAGADO</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t="str">
        <f>'RESUMEN TOTAL'!AF510</f>
        <v>APAGADO</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t="str">
        <f>'RESUMEN TOTAL'!AF512</f>
        <v>APAGADO</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t="str">
        <f>'RESUMEN TOTAL'!AF520</f>
        <v>APAGADO</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t="str">
        <f>'RESUMEN TOTAL'!AF529</f>
        <v>APAGADO</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t="str">
        <f>'RESUMEN TOTAL'!AF530</f>
        <v>APAGADO</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21" zoomScaleNormal="100" workbookViewId="0">
      <selection activeCell="B128" sqref="B128"/>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18</v>
      </c>
      <c r="C22">
        <f>'APAGADOS FIBRA'!Z2</f>
        <v>64</v>
      </c>
      <c r="D22">
        <f>'APAGADOS ANTENA'!Z2</f>
        <v>8</v>
      </c>
      <c r="E22">
        <f t="shared" si="6"/>
        <v>82</v>
      </c>
      <c r="F22">
        <f>'RESUMEN TOTAL'!B1</f>
        <v>536</v>
      </c>
      <c r="G22" s="36">
        <f t="shared" si="8"/>
        <v>0.15298507462686567</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16</v>
      </c>
      <c r="F55">
        <f>paradas!Z3</f>
        <v>16</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41</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t="str">
        <f>'RESUMEN TOTAL'!AF392</f>
        <v>APAGADO</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t="str">
        <f>'RESUMEN TOTAL'!AF393</f>
        <v>APAGADO</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t="str">
        <f>'RESUMEN TOTAL'!AF447</f>
        <v>APAGADO</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t="str">
        <f>'RESUMEN TOTAL'!AF491</f>
        <v>APAGADO</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t="str">
        <f>'RESUMEN TOTAL'!AF492</f>
        <v>APAGADO</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t="str">
        <f>'RESUMEN TOTAL'!AF508</f>
        <v>APAGADO</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t="str">
        <f>'RESUMEN TOTAL'!AF509</f>
        <v>APAGADO</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t="str">
        <f>'RESUMEN TOTAL'!AF510</f>
        <v>APAGADO</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t="str">
        <f>'RESUMEN TOTAL'!AF512</f>
        <v>APAGADO</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t="str">
        <f>'RESUMEN TOTAL'!AF520</f>
        <v>APAGADO</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t="str">
        <f>'RESUMEN TOTAL'!AF529</f>
        <v>APAGADO</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t="str">
        <f>'RESUMEN TOTAL'!AF530</f>
        <v>APAGADO</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2024-04-22T10:43:07Z</dcterms:modified>
</cp:coreProperties>
</file>