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37557EE6-FC86-4E57-BECC-BA43D19FD06F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0" i="24" l="1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H168" i="24"/>
  <c r="J168" i="24" s="1"/>
  <c r="J98" i="24"/>
  <c r="J167" i="24"/>
  <c r="J111" i="24"/>
  <c r="J97" i="24"/>
  <c r="J174" i="24"/>
  <c r="J118" i="24"/>
  <c r="J90" i="24"/>
  <c r="J83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<sst xmlns="http://schemas.openxmlformats.org/spreadsheetml/2006/main" count="6759" uniqueCount="1605">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</sst>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4"/>
  <sheetViews>
    <sheetView zoomScale="55" zoomScaleNormal="55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C278" sqref="C2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79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5</v>
      </c>
      <c r="J24" s="34">
        <f t="shared" si="6"/>
        <v>23</v>
      </c>
      <c r="K24" s="35">
        <f t="shared" si="7"/>
        <v>0.17857142857142858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/>
      <c r="AJ24" s="86"/>
      <c r="AK24" s="86"/>
      <c r="AL24" s="86"/>
      <c r="AM24" s="86"/>
      <c r="AN24" s="86"/>
      <c r="AO24" s="86"/>
    </row>
    <row r="25" spans="1:41" ht="15.75" hidden="1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5</v>
      </c>
      <c r="J25" s="34">
        <f t="shared" si="6"/>
        <v>23</v>
      </c>
      <c r="K25" s="35">
        <f t="shared" si="7"/>
        <v>0.17857142857142858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23</v>
      </c>
      <c r="J29" s="34">
        <f t="shared" si="6"/>
        <v>5</v>
      </c>
      <c r="K29" s="35">
        <f t="shared" si="7"/>
        <v>0.8214285714285714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21</v>
      </c>
      <c r="J47" s="34">
        <f t="shared" si="6"/>
        <v>7</v>
      </c>
      <c r="K47" s="35">
        <f t="shared" si="7"/>
        <v>0.75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26</v>
      </c>
      <c r="J93" s="34">
        <f>COUNTIF(L93:AM93,"APAGADO")</f>
        <v>2</v>
      </c>
      <c r="K93" s="35">
        <f>(I93)/(J93+I93)</f>
        <v>0.9285714285714286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25</v>
      </c>
      <c r="J94" s="34">
        <f>COUNTIF(L94:AM94,"APAGADO")</f>
        <v>3</v>
      </c>
      <c r="K94" s="35">
        <f>(I94)/(J94+I94)</f>
        <v>0.8928571428571429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25</v>
      </c>
      <c r="J95" s="34">
        <f>COUNTIF(L95:AM95,"APAGADO")</f>
        <v>3</v>
      </c>
      <c r="K95" s="35">
        <f>(I95)/(J95+I95)</f>
        <v>0.8928571428571429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26</v>
      </c>
      <c r="J97" s="34">
        <f t="shared" si="14"/>
        <v>2</v>
      </c>
      <c r="K97" s="35">
        <f t="shared" si="15"/>
        <v>0.9285714285714286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5</v>
      </c>
      <c r="J130" s="34">
        <f t="shared" si="14"/>
        <v>23</v>
      </c>
      <c r="K130" s="35">
        <f t="shared" si="15"/>
        <v>0.17857142857142858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5</v>
      </c>
      <c r="J168" s="34">
        <f t="shared" si="23"/>
        <v>23</v>
      </c>
      <c r="K168" s="35">
        <f t="shared" si="24"/>
        <v>0.17857142857142858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6</v>
      </c>
      <c r="J171" s="34">
        <f t="shared" si="21"/>
        <v>22</v>
      </c>
      <c r="K171" s="35">
        <f t="shared" si="22"/>
        <v>0.21428571428571427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5</v>
      </c>
      <c r="J176" s="34">
        <f t="shared" si="21"/>
        <v>23</v>
      </c>
      <c r="K176" s="35">
        <f t="shared" si="22"/>
        <v>0.17857142857142858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5</v>
      </c>
      <c r="J177" s="34">
        <f t="shared" si="21"/>
        <v>23</v>
      </c>
      <c r="K177" s="35">
        <f t="shared" si="22"/>
        <v>0.17857142857142858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5</v>
      </c>
      <c r="J178" s="34">
        <f t="shared" ref="J178" si="26">COUNTIF(L178:AM178,"APAGADO")</f>
        <v>23</v>
      </c>
      <c r="K178" s="35">
        <f t="shared" ref="K178" si="27">(I178)/(J178+I178)</f>
        <v>0.17857142857142858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5</v>
      </c>
      <c r="J179" s="34">
        <f t="shared" si="21"/>
        <v>23</v>
      </c>
      <c r="K179" s="35">
        <f t="shared" si="22"/>
        <v>0.17857142857142858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5</v>
      </c>
      <c r="J180" s="34">
        <f t="shared" si="21"/>
        <v>23</v>
      </c>
      <c r="K180" s="35">
        <f t="shared" si="22"/>
        <v>0.17857142857142858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5</v>
      </c>
      <c r="J181" s="34">
        <f t="shared" si="21"/>
        <v>23</v>
      </c>
      <c r="K181" s="35">
        <f t="shared" si="22"/>
        <v>0.17857142857142858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5</v>
      </c>
      <c r="J190" s="34">
        <f t="shared" si="21"/>
        <v>23</v>
      </c>
      <c r="K190" s="35">
        <f t="shared" si="22"/>
        <v>0.17857142857142858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5</v>
      </c>
      <c r="J195" s="34">
        <f t="shared" si="21"/>
        <v>23</v>
      </c>
      <c r="K195" s="35">
        <f t="shared" si="22"/>
        <v>0.17857142857142858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5</v>
      </c>
      <c r="J198" s="34">
        <f t="shared" si="21"/>
        <v>23</v>
      </c>
      <c r="K198" s="35">
        <f t="shared" si="22"/>
        <v>0.17857142857142858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5</v>
      </c>
      <c r="J199" s="34">
        <f t="shared" si="21"/>
        <v>23</v>
      </c>
      <c r="K199" s="35">
        <f t="shared" si="22"/>
        <v>0.17857142857142858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20</v>
      </c>
      <c r="J200" s="34">
        <f t="shared" si="21"/>
        <v>8</v>
      </c>
      <c r="K200" s="35">
        <f t="shared" si="22"/>
        <v>0.7142857142857143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5</v>
      </c>
      <c r="J205" s="34">
        <f t="shared" si="21"/>
        <v>23</v>
      </c>
      <c r="K205" s="35">
        <f t="shared" si="22"/>
        <v>0.17857142857142858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5</v>
      </c>
      <c r="J206" s="34">
        <f t="shared" si="21"/>
        <v>23</v>
      </c>
      <c r="K206" s="35">
        <f t="shared" si="22"/>
        <v>0.17857142857142858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5</v>
      </c>
      <c r="J222" s="34">
        <f t="shared" si="21"/>
        <v>23</v>
      </c>
      <c r="K222" s="35">
        <f t="shared" si="22"/>
        <v>0.17857142857142858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5</v>
      </c>
      <c r="J228" s="34">
        <f>COUNTIF(L228:AM228,"APAGADO")</f>
        <v>23</v>
      </c>
      <c r="K228" s="35">
        <f>(I228)/(J228+I228)</f>
        <v>0.17857142857142858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7</v>
      </c>
      <c r="J238" s="34">
        <f t="shared" si="21"/>
        <v>21</v>
      </c>
      <c r="K238" s="35">
        <f t="shared" si="22"/>
        <v>0.25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5</v>
      </c>
      <c r="J240" s="34">
        <f>COUNTIF(L240:AM240,"APAGADO")</f>
        <v>23</v>
      </c>
      <c r="K240" s="35">
        <f>(I240)/(J240+I240)</f>
        <v>0.17857142857142858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5</v>
      </c>
      <c r="J244" s="34">
        <f t="shared" si="21"/>
        <v>23</v>
      </c>
      <c r="K244" s="35">
        <f t="shared" si="22"/>
        <v>0.17857142857142858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5</v>
      </c>
      <c r="J245" s="34">
        <f>COUNTIF(L245:AM245,"APAGADO")</f>
        <v>23</v>
      </c>
      <c r="K245" s="35">
        <f>(I245)/(J245+I245)</f>
        <v>0.17857142857142858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5</v>
      </c>
      <c r="J246" s="34">
        <f>COUNTIF(L246:AM246,"APAGADO")</f>
        <v>23</v>
      </c>
      <c r="K246" s="35">
        <f>(I246)/(J246+I246)</f>
        <v>0.17857142857142858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5</v>
      </c>
      <c r="J252" s="34">
        <f t="shared" si="21"/>
        <v>23</v>
      </c>
      <c r="K252" s="35">
        <f t="shared" si="22"/>
        <v>0.17857142857142858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5</v>
      </c>
      <c r="J253" s="34">
        <f>COUNTIF(L253:AM253,"APAGADO")</f>
        <v>23</v>
      </c>
      <c r="K253" s="35">
        <f>(I253)/(J253+I253)</f>
        <v>0.17857142857142858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16</v>
      </c>
      <c r="J254" s="34">
        <f t="shared" si="21"/>
        <v>12</v>
      </c>
      <c r="K254" s="35">
        <f t="shared" si="22"/>
        <v>0.5714285714285714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6</v>
      </c>
      <c r="J278" s="34">
        <f t="shared" si="37"/>
        <v>22</v>
      </c>
      <c r="K278" s="35">
        <f t="shared" si="38"/>
        <v>0.21428571428571427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9</v>
      </c>
      <c r="J286" s="34">
        <f t="shared" si="37"/>
        <v>19</v>
      </c>
      <c r="K286" s="35">
        <f t="shared" si="38"/>
        <v>0.32142857142857145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7</v>
      </c>
      <c r="J287" s="34">
        <f t="shared" si="37"/>
        <v>21</v>
      </c>
      <c r="K287" s="35">
        <f t="shared" si="38"/>
        <v>0.25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5</v>
      </c>
      <c r="J298" s="34">
        <f t="shared" si="37"/>
        <v>23</v>
      </c>
      <c r="K298" s="35">
        <f t="shared" si="38"/>
        <v>0.17857142857142858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5</v>
      </c>
      <c r="J326" s="34">
        <f t="shared" si="49"/>
        <v>23</v>
      </c>
      <c r="K326" s="35">
        <f t="shared" si="50"/>
        <v>0.17857142857142858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5</v>
      </c>
      <c r="J327" s="34">
        <f t="shared" si="49"/>
        <v>23</v>
      </c>
      <c r="K327" s="35">
        <f t="shared" si="50"/>
        <v>0.17857142857142858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5</v>
      </c>
      <c r="J328" s="34">
        <f t="shared" si="49"/>
        <v>23</v>
      </c>
      <c r="K328" s="35">
        <f t="shared" si="50"/>
        <v>0.17857142857142858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5</v>
      </c>
      <c r="J329" s="34">
        <f t="shared" si="49"/>
        <v>23</v>
      </c>
      <c r="K329" s="35">
        <f t="shared" si="50"/>
        <v>0.17857142857142858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19</v>
      </c>
      <c r="J345" s="34">
        <f>COUNTIF(L345:AM345,"APAGADO")</f>
        <v>9</v>
      </c>
      <c r="K345" s="35">
        <f>(I345)/(J345+I345)</f>
        <v>0.6785714285714286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11</v>
      </c>
      <c r="J353" s="34">
        <f>COUNTIF(L353:AM353,"APAGADO")</f>
        <v>17</v>
      </c>
      <c r="K353" s="35">
        <f>(I353)/(J353+I353)</f>
        <v>0.39285714285714285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6</v>
      </c>
      <c r="J358" s="34">
        <f>COUNTIF(L358:AM358,"APAGADO")</f>
        <v>22</v>
      </c>
      <c r="K358" s="35">
        <f>(I358)/(J358+I358)</f>
        <v>0.21428571428571427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5</v>
      </c>
      <c r="J373" s="34">
        <f t="shared" si="49"/>
        <v>23</v>
      </c>
      <c r="K373" s="35">
        <f t="shared" si="50"/>
        <v>0.17857142857142858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5</v>
      </c>
      <c r="J374" s="34">
        <f t="shared" si="49"/>
        <v>23</v>
      </c>
      <c r="K374" s="35">
        <f t="shared" si="50"/>
        <v>0.17857142857142858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10</v>
      </c>
      <c r="J421" s="34">
        <f>COUNTIF(L421:AM421,"APAGADO")</f>
        <v>18</v>
      </c>
      <c r="K421" s="35">
        <f>(I421)/(J421+I421)</f>
        <v>0.35714285714285715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5</v>
      </c>
      <c r="J431" s="34">
        <f t="shared" si="57"/>
        <v>23</v>
      </c>
      <c r="K431" s="35">
        <f t="shared" si="58"/>
        <v>0.17857142857142858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15</v>
      </c>
      <c r="J441" s="34">
        <f t="shared" si="57"/>
        <v>13</v>
      </c>
      <c r="K441" s="35">
        <f t="shared" si="58"/>
        <v>0.5357142857142857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10</v>
      </c>
      <c r="J461" s="34">
        <f t="shared" si="57"/>
        <v>18</v>
      </c>
      <c r="K461" s="35">
        <f t="shared" si="58"/>
        <v>0.35714285714285715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5</v>
      </c>
      <c r="J467" s="34">
        <f t="shared" si="65"/>
        <v>23</v>
      </c>
      <c r="K467" s="35">
        <f t="shared" si="66"/>
        <v>0.17857142857142858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5</v>
      </c>
      <c r="J468" s="34">
        <f t="shared" si="65"/>
        <v>23</v>
      </c>
      <c r="K468" s="35">
        <f t="shared" si="66"/>
        <v>0.17857142857142858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6</v>
      </c>
      <c r="J469" s="34">
        <f t="shared" si="65"/>
        <v>22</v>
      </c>
      <c r="K469" s="35">
        <f t="shared" si="66"/>
        <v>0.21428571428571427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5</v>
      </c>
      <c r="J477" s="34">
        <f t="shared" si="67"/>
        <v>23</v>
      </c>
      <c r="K477" s="35">
        <f t="shared" si="68"/>
        <v>0.17857142857142858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5</v>
      </c>
      <c r="J478" s="34">
        <f t="shared" si="67"/>
        <v>23</v>
      </c>
      <c r="K478" s="35">
        <f t="shared" si="68"/>
        <v>0.17857142857142858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21</v>
      </c>
      <c r="J487" s="34">
        <f t="shared" si="70"/>
        <v>7</v>
      </c>
      <c r="K487" s="35">
        <f t="shared" si="71"/>
        <v>0.75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21</v>
      </c>
      <c r="J488" s="34">
        <f t="shared" si="70"/>
        <v>7</v>
      </c>
      <c r="K488" s="35">
        <f t="shared" si="71"/>
        <v>0.75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5</v>
      </c>
      <c r="J489" s="34">
        <f t="shared" si="70"/>
        <v>23</v>
      </c>
      <c r="K489" s="35">
        <f t="shared" si="71"/>
        <v>0.17857142857142858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5</v>
      </c>
      <c r="J490" s="34">
        <f t="shared" si="70"/>
        <v>23</v>
      </c>
      <c r="K490" s="35">
        <f t="shared" si="71"/>
        <v>0.17857142857142858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5</v>
      </c>
      <c r="J491" s="34">
        <f t="shared" si="70"/>
        <v>23</v>
      </c>
      <c r="K491" s="35">
        <f t="shared" si="71"/>
        <v>0.17857142857142858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5</v>
      </c>
      <c r="J492" s="34">
        <f t="shared" si="70"/>
        <v>23</v>
      </c>
      <c r="K492" s="35">
        <f t="shared" si="71"/>
        <v>0.17857142857142858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10</v>
      </c>
      <c r="J493" s="34">
        <f t="shared" si="70"/>
        <v>18</v>
      </c>
      <c r="K493" s="35">
        <f t="shared" si="71"/>
        <v>0.35714285714285715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10</v>
      </c>
      <c r="J494" s="34">
        <f t="shared" si="70"/>
        <v>18</v>
      </c>
      <c r="K494" s="35">
        <f t="shared" si="71"/>
        <v>0.35714285714285715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5</v>
      </c>
      <c r="J501" s="34">
        <f t="shared" si="73"/>
        <v>23</v>
      </c>
      <c r="K501" s="35">
        <f t="shared" si="74"/>
        <v>0.17857142857142858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/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5</v>
      </c>
      <c r="J502" s="34">
        <f t="shared" si="73"/>
        <v>23</v>
      </c>
      <c r="K502" s="35">
        <f t="shared" si="74"/>
        <v>0.17857142857142858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/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5</v>
      </c>
      <c r="J503" s="34">
        <f t="shared" si="73"/>
        <v>23</v>
      </c>
      <c r="K503" s="35">
        <f t="shared" si="74"/>
        <v>0.17857142857142858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/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5</v>
      </c>
      <c r="J504" s="34">
        <f t="shared" si="73"/>
        <v>23</v>
      </c>
      <c r="K504" s="35">
        <f t="shared" si="74"/>
        <v>0.17857142857142858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5</v>
      </c>
      <c r="J507" s="34">
        <f t="shared" si="73"/>
        <v>23</v>
      </c>
      <c r="K507" s="35">
        <f t="shared" si="74"/>
        <v>0.17857142857142858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5</v>
      </c>
      <c r="J513" s="34">
        <f t="shared" si="73"/>
        <v>23</v>
      </c>
      <c r="K513" s="35">
        <f t="shared" si="74"/>
        <v>0.17857142857142858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/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5</v>
      </c>
      <c r="J514" s="34">
        <f t="shared" si="73"/>
        <v>23</v>
      </c>
      <c r="K514" s="35">
        <f t="shared" si="74"/>
        <v>0.17857142857142858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/>
      <c r="AJ514" s="86"/>
      <c r="AK514" s="86"/>
      <c r="AL514" s="86"/>
      <c r="AM514" s="86"/>
      <c r="AN514" s="86"/>
      <c r="AO514" s="86"/>
    </row>
    <row r="515" spans="1:41" ht="15.75" hidden="1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5</v>
      </c>
      <c r="J515" s="34">
        <f t="shared" si="73"/>
        <v>23</v>
      </c>
      <c r="K515" s="35">
        <f t="shared" si="74"/>
        <v>0.17857142857142858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/>
      <c r="AJ515" s="86"/>
      <c r="AK515" s="88"/>
      <c r="AL515" s="86"/>
      <c r="AM515" s="86"/>
      <c r="AN515" s="88"/>
      <c r="AO515" s="88"/>
    </row>
    <row r="516" spans="1:41" ht="15.75" hidden="1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5</v>
      </c>
      <c r="J516" s="34">
        <f t="shared" si="73"/>
        <v>23</v>
      </c>
      <c r="K516" s="35">
        <f t="shared" si="74"/>
        <v>0.17857142857142858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/>
      <c r="AJ516" s="86"/>
      <c r="AK516" s="88"/>
      <c r="AL516" s="86"/>
      <c r="AM516" s="86"/>
      <c r="AN516" s="88"/>
      <c r="AO516" s="88"/>
    </row>
    <row r="517" spans="1:41" ht="15.75" hidden="1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24</v>
      </c>
      <c r="J521" s="34">
        <f t="shared" si="76"/>
        <v>4</v>
      </c>
      <c r="K521" s="35">
        <f t="shared" si="77"/>
        <v>0.8571428571428571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10</v>
      </c>
      <c r="J522" s="34">
        <f t="shared" si="76"/>
        <v>18</v>
      </c>
      <c r="K522" s="35">
        <f t="shared" si="77"/>
        <v>0.35714285714285715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5</v>
      </c>
      <c r="J525" s="34">
        <f t="shared" si="76"/>
        <v>23</v>
      </c>
      <c r="K525" s="35">
        <f t="shared" si="77"/>
        <v>0.17857142857142858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/>
      <c r="AJ525" s="86"/>
      <c r="AK525" s="88"/>
      <c r="AL525" s="86"/>
      <c r="AM525" s="86"/>
      <c r="AN525" s="88"/>
      <c r="AO525" s="88"/>
    </row>
    <row r="526" spans="1:41" ht="15.75" hidden="1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5</v>
      </c>
      <c r="J526" s="34">
        <f t="shared" si="76"/>
        <v>23</v>
      </c>
      <c r="K526" s="35">
        <f t="shared" si="77"/>
        <v>0.17857142857142858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5</v>
      </c>
      <c r="J529" s="34">
        <f t="shared" si="76"/>
        <v>23</v>
      </c>
      <c r="K529" s="35">
        <f t="shared" si="77"/>
        <v>0.17857142857142858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/>
      <c r="AJ529" s="86"/>
      <c r="AK529" s="88"/>
      <c r="AL529" s="86"/>
      <c r="AM529" s="86"/>
      <c r="AN529" s="88"/>
      <c r="AO529" s="88"/>
    </row>
    <row r="530" spans="1:41" ht="15.75" hidden="1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5</v>
      </c>
      <c r="J530" s="34">
        <f t="shared" ref="J530:J536" si="79">COUNTIF(L530:AM530,"APAGADO")</f>
        <v>23</v>
      </c>
      <c r="K530" s="35">
        <f t="shared" ref="K530:K536" si="80">(I530)/(J530+I530)</f>
        <v>0.17857142857142858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5</v>
      </c>
      <c r="J535" s="34">
        <f t="shared" si="79"/>
        <v>23</v>
      </c>
      <c r="K535" s="35">
        <f t="shared" si="80"/>
        <v>0.17857142857142858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/>
      <c r="AJ535" s="86"/>
      <c r="AK535" s="88"/>
      <c r="AL535" s="86"/>
      <c r="AM535" s="86"/>
      <c r="AN535" s="88"/>
      <c r="AO535" s="88"/>
    </row>
    <row r="536" spans="1:41" ht="15.75" hidden="1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5</v>
      </c>
      <c r="J536" s="34">
        <f t="shared" si="79"/>
        <v>23</v>
      </c>
      <c r="K536" s="35">
        <f t="shared" si="80"/>
        <v>0.17857142857142858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/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5</v>
      </c>
      <c r="J539" s="34">
        <f t="shared" si="82"/>
        <v>23</v>
      </c>
      <c r="K539" s="35">
        <f t="shared" si="83"/>
        <v>0.17857142857142858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/>
      <c r="AJ539" s="86"/>
      <c r="AK539" s="88"/>
      <c r="AL539" s="86"/>
      <c r="AM539" s="86"/>
      <c r="AN539" s="88"/>
      <c r="AO539" s="88"/>
    </row>
    <row r="540" spans="1:41" ht="15.75" hidden="1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5</v>
      </c>
      <c r="J540" s="34">
        <f t="shared" si="82"/>
        <v>23</v>
      </c>
      <c r="K540" s="35">
        <f t="shared" si="83"/>
        <v>0.17857142857142858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hidden="1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hidden="1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>
    <filterColumn colId="2">
      <filters>
        <filter val="COSEIDI"/>
      </filters>
    </filterColumn>
    <filterColumn colId="33">
      <customFilters>
        <customFilter operator="notEqual" val=" "/>
      </custom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52" zoomScaleNormal="100" workbookViewId="0">
      <selection activeCell="B156" sqref="B156:F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19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0">H84</f>
        <v>78</v>
      </c>
      <c r="I168" s="124">
        <v>0</v>
      </c>
      <c r="J168" s="110">
        <f t="shared" si="19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1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1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1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6" sqref="A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0.13461538461538461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2024-07-23T10:54:58Z</dcterms:modified>
</cp:coreProperties>
</file>