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51AE890C-83EB-4599-B7E0-43519A90497E}" xr6:coauthVersionLast="47" xr6:coauthVersionMax="47" xr10:uidLastSave="{00000000-0000-0000-0000-000000000000}"/>
  <bookViews>
    <workbookView xWindow="-120" yWindow="-120" windowWidth="20730" windowHeight="117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<sst xmlns="http://schemas.openxmlformats.org/spreadsheetml/2006/main" count="5867" uniqueCount="1597">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</sst>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1072"/>
  <sheetViews>
    <sheetView tabSelected="1" zoomScale="55" zoomScaleNormal="55" workbookViewId="0">
      <pane xSplit="11" ySplit="4" topLeftCell="AA327" activePane="bottomRight" state="frozen"/>
      <selection pane="topRight" activeCell="M1" sqref="M1"/>
      <selection pane="bottomLeft" activeCell="A5" sqref="A5"/>
      <selection pane="bottomRight" activeCell="F542" sqref="F542"/>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hidden="1"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hidden="1"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hidden="1"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hidden="1"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hidden="1"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hidden="1"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hidden="1"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hidden="1"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hidden="1" thickBot="1" x14ac:dyDescent="0.3">
      <c r="A13" t="s">
        <v>26</v>
      </c>
      <c r="B13" t="s">
        <v>998</v>
      </c>
      <c r="C13" t="s">
        <v>1143</v>
      </c>
      <c r="D13" t="s">
        <v>40</v>
      </c>
      <c r="E13" s="33" t="s">
        <v>15</v>
      </c>
      <c r="F13" s="33" t="s">
        <v>28</v>
      </c>
      <c r="G13" s="33"/>
      <c r="H13" s="33" t="s">
        <v>629</v>
      </c>
      <c r="I13" s="34">
        <f t="shared" si="8"/>
        <v>13</v>
      </c>
      <c r="J13" s="34">
        <f t="shared" si="9"/>
        <v>15</v>
      </c>
      <c r="K13" s="35">
        <f t="shared" si="10"/>
        <v>0.4642857142857143</v>
      </c>
      <c r="L13" s="86" t="s">
        <v>1596</v>
      </c>
      <c r="M13" s="86" t="s">
        <v>1596</v>
      </c>
      <c r="N13" s="86" t="s">
        <v>1596</v>
      </c>
      <c r="O13" s="86" t="s">
        <v>1596</v>
      </c>
      <c r="P13" s="86" t="s">
        <v>1596</v>
      </c>
      <c r="Q13" s="86" t="s">
        <v>1596</v>
      </c>
      <c r="R13" s="86" t="s">
        <v>1596</v>
      </c>
      <c r="S13" s="86" t="s">
        <v>1596</v>
      </c>
      <c r="T13" s="86" t="s">
        <v>1596</v>
      </c>
      <c r="U13" s="86" t="s">
        <v>1596</v>
      </c>
      <c r="V13" s="86" t="s">
        <v>1596</v>
      </c>
      <c r="W13" s="86"/>
      <c r="X13" s="86" t="s">
        <v>1596</v>
      </c>
      <c r="Y13" s="86" t="s">
        <v>1596</v>
      </c>
      <c r="Z13" s="86" t="s">
        <v>1596</v>
      </c>
      <c r="AA13" s="86" t="s">
        <v>1596</v>
      </c>
      <c r="AB13" s="86"/>
      <c r="AC13" s="86"/>
      <c r="AD13" s="86"/>
      <c r="AE13" s="86"/>
      <c r="AF13" s="86"/>
      <c r="AG13" s="86"/>
      <c r="AH13" s="86"/>
      <c r="AI13" s="86"/>
      <c r="AJ13" s="86"/>
      <c r="AK13" s="86"/>
      <c r="AL13" s="86"/>
      <c r="AM13" s="86"/>
      <c r="AN13" s="86"/>
      <c r="AO13" s="86"/>
      <c r="AP13" s="86"/>
    </row>
    <row r="14" spans="1:42" ht="15.75" hidden="1"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hidden="1"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hidden="1"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hidden="1"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hidden="1"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hidden="1"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hidden="1"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hidden="1"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hidden="1"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hidden="1"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hidden="1"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hidden="1" thickBot="1" x14ac:dyDescent="0.3">
      <c r="A25" t="s">
        <v>52</v>
      </c>
      <c r="B25" t="s">
        <v>74</v>
      </c>
      <c r="C25" t="s">
        <v>1143</v>
      </c>
      <c r="D25" t="s">
        <v>75</v>
      </c>
      <c r="E25" s="33" t="s">
        <v>73</v>
      </c>
      <c r="F25" s="33" t="s">
        <v>28</v>
      </c>
      <c r="G25" s="33"/>
      <c r="H25" s="33" t="s">
        <v>626</v>
      </c>
      <c r="I25" s="34">
        <f t="shared" si="8"/>
        <v>13</v>
      </c>
      <c r="J25" s="34">
        <f t="shared" si="9"/>
        <v>15</v>
      </c>
      <c r="K25" s="35">
        <f t="shared" si="10"/>
        <v>0.4642857142857143</v>
      </c>
      <c r="L25" s="86" t="s">
        <v>1596</v>
      </c>
      <c r="M25" s="86" t="s">
        <v>1596</v>
      </c>
      <c r="N25" s="86" t="s">
        <v>1596</v>
      </c>
      <c r="O25" s="86" t="s">
        <v>1596</v>
      </c>
      <c r="P25" s="86" t="s">
        <v>1596</v>
      </c>
      <c r="Q25" s="86" t="s">
        <v>1596</v>
      </c>
      <c r="R25" s="86" t="s">
        <v>1596</v>
      </c>
      <c r="S25" s="86" t="s">
        <v>1596</v>
      </c>
      <c r="T25" s="86" t="s">
        <v>1596</v>
      </c>
      <c r="U25" s="86" t="s">
        <v>1596</v>
      </c>
      <c r="V25" s="86" t="s">
        <v>1596</v>
      </c>
      <c r="W25" s="86"/>
      <c r="X25" s="86" t="s">
        <v>1596</v>
      </c>
      <c r="Y25" s="86" t="s">
        <v>1596</v>
      </c>
      <c r="Z25" s="86" t="s">
        <v>1596</v>
      </c>
      <c r="AA25" s="86" t="s">
        <v>1596</v>
      </c>
      <c r="AB25" s="86"/>
      <c r="AC25" s="86"/>
      <c r="AD25" s="86"/>
      <c r="AE25" s="86"/>
      <c r="AF25" s="86"/>
      <c r="AG25" s="86"/>
      <c r="AH25" s="86"/>
      <c r="AI25" s="86"/>
      <c r="AJ25" s="86"/>
      <c r="AK25" s="86"/>
      <c r="AL25" s="86"/>
      <c r="AM25" s="86"/>
      <c r="AN25" s="86"/>
      <c r="AO25" s="86"/>
      <c r="AP25" s="86"/>
    </row>
    <row r="26" spans="1:42" ht="15.75" hidden="1"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hidden="1"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hidden="1"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hidden="1" thickBot="1" x14ac:dyDescent="0.3">
      <c r="A29" t="s">
        <v>52</v>
      </c>
      <c r="B29" t="s">
        <v>80</v>
      </c>
      <c r="C29" t="s">
        <v>1143</v>
      </c>
      <c r="D29" t="s">
        <v>81</v>
      </c>
      <c r="E29" s="33" t="s">
        <v>73</v>
      </c>
      <c r="F29" s="33" t="s">
        <v>28</v>
      </c>
      <c r="G29" s="33"/>
      <c r="H29" s="33" t="s">
        <v>636</v>
      </c>
      <c r="I29" s="34">
        <f t="shared" si="8"/>
        <v>13</v>
      </c>
      <c r="J29" s="34">
        <f t="shared" si="9"/>
        <v>15</v>
      </c>
      <c r="K29" s="35">
        <f t="shared" si="10"/>
        <v>0.4642857142857143</v>
      </c>
      <c r="L29" s="86" t="s">
        <v>1596</v>
      </c>
      <c r="M29" s="86" t="s">
        <v>1596</v>
      </c>
      <c r="N29" s="86" t="s">
        <v>1596</v>
      </c>
      <c r="O29" s="86" t="s">
        <v>1596</v>
      </c>
      <c r="P29" s="86" t="s">
        <v>1596</v>
      </c>
      <c r="Q29" s="86" t="s">
        <v>1596</v>
      </c>
      <c r="R29" s="86" t="s">
        <v>1596</v>
      </c>
      <c r="S29" s="86" t="s">
        <v>1596</v>
      </c>
      <c r="T29" s="86" t="s">
        <v>1596</v>
      </c>
      <c r="U29" s="86" t="s">
        <v>1596</v>
      </c>
      <c r="V29" s="86" t="s">
        <v>1596</v>
      </c>
      <c r="W29" s="86"/>
      <c r="X29" s="86" t="s">
        <v>1596</v>
      </c>
      <c r="Y29" s="86" t="s">
        <v>1596</v>
      </c>
      <c r="Z29" s="86" t="s">
        <v>1596</v>
      </c>
      <c r="AA29" s="86" t="s">
        <v>1596</v>
      </c>
      <c r="AB29" s="86"/>
      <c r="AC29" s="86"/>
      <c r="AD29" s="86"/>
      <c r="AE29" s="86"/>
      <c r="AF29" s="86"/>
      <c r="AG29" s="86"/>
      <c r="AH29" s="86"/>
      <c r="AI29" s="86"/>
      <c r="AJ29" s="86"/>
      <c r="AK29" s="86"/>
      <c r="AL29" s="86"/>
      <c r="AM29" s="86"/>
      <c r="AN29" s="86"/>
      <c r="AO29" s="86"/>
      <c r="AP29" s="86"/>
    </row>
    <row r="30" spans="1:42" ht="15.75" hidden="1"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hidden="1"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hidden="1"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hidden="1"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hidden="1"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hidden="1"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hidden="1"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hidden="1"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hidden="1" thickBot="1" x14ac:dyDescent="0.3">
      <c r="A38" t="s">
        <v>52</v>
      </c>
      <c r="B38" t="s">
        <v>92</v>
      </c>
      <c r="C38" t="s">
        <v>1143</v>
      </c>
      <c r="D38" t="s">
        <v>93</v>
      </c>
      <c r="E38" s="33" t="s">
        <v>19</v>
      </c>
      <c r="F38" s="33" t="s">
        <v>28</v>
      </c>
      <c r="G38" s="33"/>
      <c r="H38" s="33" t="s">
        <v>645</v>
      </c>
      <c r="I38" s="34">
        <f t="shared" si="8"/>
        <v>15</v>
      </c>
      <c r="J38" s="34">
        <f t="shared" si="9"/>
        <v>13</v>
      </c>
      <c r="K38" s="35">
        <f t="shared" si="10"/>
        <v>0.5357142857142857</v>
      </c>
      <c r="L38" s="86"/>
      <c r="M38" s="86"/>
      <c r="N38" s="86" t="s">
        <v>1596</v>
      </c>
      <c r="O38" s="86" t="s">
        <v>1596</v>
      </c>
      <c r="P38" s="86" t="s">
        <v>1596</v>
      </c>
      <c r="Q38" s="86" t="s">
        <v>1596</v>
      </c>
      <c r="R38" s="86" t="s">
        <v>1596</v>
      </c>
      <c r="S38" s="86" t="s">
        <v>1596</v>
      </c>
      <c r="T38" s="86" t="s">
        <v>1596</v>
      </c>
      <c r="U38" s="86" t="s">
        <v>1596</v>
      </c>
      <c r="V38" s="86" t="s">
        <v>1596</v>
      </c>
      <c r="W38" s="86"/>
      <c r="X38" s="86" t="s">
        <v>1596</v>
      </c>
      <c r="Y38" s="86" t="s">
        <v>1596</v>
      </c>
      <c r="Z38" s="86" t="s">
        <v>1596</v>
      </c>
      <c r="AA38" s="86" t="s">
        <v>1596</v>
      </c>
      <c r="AB38" s="86"/>
      <c r="AC38" s="86"/>
      <c r="AD38" s="86"/>
      <c r="AE38" s="86"/>
      <c r="AF38" s="86"/>
      <c r="AG38" s="86"/>
      <c r="AH38" s="86"/>
      <c r="AI38" s="86"/>
      <c r="AJ38" s="86"/>
      <c r="AK38" s="86"/>
      <c r="AL38" s="86"/>
      <c r="AM38" s="86"/>
      <c r="AN38" s="86"/>
      <c r="AO38" s="86"/>
      <c r="AP38" s="86"/>
    </row>
    <row r="39" spans="1:42" ht="15.75" hidden="1"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hidden="1"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1596</v>
      </c>
      <c r="N40" s="86"/>
      <c r="O40" s="86"/>
      <c r="P40" s="86"/>
      <c r="Q40" s="86"/>
      <c r="R40" s="86"/>
      <c r="S40" s="86"/>
      <c r="T40" s="86" t="s">
        <v>1596</v>
      </c>
      <c r="U40" s="86"/>
      <c r="V40" s="86" t="s">
        <v>1596</v>
      </c>
      <c r="W40" s="86"/>
      <c r="X40" s="86" t="s">
        <v>1596</v>
      </c>
      <c r="Y40" s="86"/>
      <c r="Z40" s="86"/>
      <c r="AA40" s="86"/>
      <c r="AB40" s="86"/>
      <c r="AC40" s="86"/>
      <c r="AD40" s="86"/>
      <c r="AE40" s="86"/>
      <c r="AF40" s="86"/>
      <c r="AG40" s="86"/>
      <c r="AH40" s="86"/>
      <c r="AI40" s="86"/>
      <c r="AJ40" s="86"/>
      <c r="AK40" s="86"/>
      <c r="AL40" s="86"/>
      <c r="AM40" s="86"/>
      <c r="AN40" s="86"/>
      <c r="AO40" s="86"/>
      <c r="AP40" s="86"/>
    </row>
    <row r="41" spans="1:42" ht="15.75" hidden="1"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hidden="1"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hidden="1"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hidden="1"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1596</v>
      </c>
      <c r="AB44" s="86"/>
      <c r="AC44" s="86"/>
      <c r="AD44" s="86"/>
      <c r="AE44" s="86"/>
      <c r="AF44" s="86"/>
      <c r="AG44" s="86"/>
      <c r="AH44" s="86"/>
      <c r="AI44" s="86"/>
      <c r="AJ44" s="86"/>
      <c r="AK44" s="86"/>
      <c r="AL44" s="86"/>
      <c r="AM44" s="86"/>
      <c r="AN44" s="86"/>
      <c r="AO44" s="86"/>
      <c r="AP44" s="86"/>
    </row>
    <row r="45" spans="1:42" ht="15.75" hidden="1"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hidden="1"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hidden="1"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hidden="1"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hidden="1"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hidden="1"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hidden="1"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hidden="1"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hidden="1"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hidden="1"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hidden="1"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hidden="1"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hidden="1"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hidden="1"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hidden="1"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hidden="1"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hidden="1"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hidden="1"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hidden="1"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hidden="1"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hidden="1"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hidden="1"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hidden="1"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hidden="1" thickBot="1" x14ac:dyDescent="0.3">
      <c r="A68" t="s">
        <v>52</v>
      </c>
      <c r="B68" t="s">
        <v>144</v>
      </c>
      <c r="C68" t="s">
        <v>1143</v>
      </c>
      <c r="D68" t="s">
        <v>58</v>
      </c>
      <c r="E68" s="33" t="s">
        <v>73</v>
      </c>
      <c r="F68" s="33" t="s">
        <v>28</v>
      </c>
      <c r="G68" s="33"/>
      <c r="H68" s="33" t="s">
        <v>675</v>
      </c>
      <c r="I68" s="34">
        <f t="shared" si="8"/>
        <v>26</v>
      </c>
      <c r="J68" s="34">
        <f t="shared" si="9"/>
        <v>2</v>
      </c>
      <c r="K68" s="35">
        <f t="shared" si="10"/>
        <v>0.9285714285714286</v>
      </c>
      <c r="L68" s="86"/>
      <c r="M68" s="86"/>
      <c r="N68" s="86"/>
      <c r="O68" s="86"/>
      <c r="P68" s="86"/>
      <c r="Q68" s="86"/>
      <c r="R68" s="86"/>
      <c r="S68" s="86"/>
      <c r="T68" s="86"/>
      <c r="U68" s="86"/>
      <c r="V68" s="86"/>
      <c r="W68" s="86"/>
      <c r="X68" s="86"/>
      <c r="Y68" s="86"/>
      <c r="Z68" s="86" t="s">
        <v>1596</v>
      </c>
      <c r="AA68" s="86" t="s">
        <v>1596</v>
      </c>
      <c r="AB68" s="86"/>
      <c r="AC68" s="86"/>
      <c r="AD68" s="86"/>
      <c r="AE68" s="86"/>
      <c r="AF68" s="86"/>
      <c r="AG68" s="86"/>
      <c r="AH68" s="86"/>
      <c r="AI68" s="86"/>
      <c r="AJ68" s="86"/>
      <c r="AK68" s="86"/>
      <c r="AL68" s="86"/>
      <c r="AM68" s="86"/>
      <c r="AN68" s="86"/>
      <c r="AO68" s="86"/>
      <c r="AP68" s="86"/>
    </row>
    <row r="69" spans="1:42" ht="15.75" hidden="1" thickBot="1" x14ac:dyDescent="0.3">
      <c r="A69" t="s">
        <v>52</v>
      </c>
      <c r="B69" t="s">
        <v>145</v>
      </c>
      <c r="C69" t="s">
        <v>1143</v>
      </c>
      <c r="D69" t="s">
        <v>58</v>
      </c>
      <c r="E69" s="33" t="s">
        <v>73</v>
      </c>
      <c r="F69" s="33" t="s">
        <v>28</v>
      </c>
      <c r="G69" s="33"/>
      <c r="H69" s="33" t="s">
        <v>676</v>
      </c>
      <c r="I69" s="34">
        <f t="shared" si="8"/>
        <v>26</v>
      </c>
      <c r="J69" s="34">
        <f t="shared" si="9"/>
        <v>2</v>
      </c>
      <c r="K69" s="35">
        <f t="shared" si="10"/>
        <v>0.9285714285714286</v>
      </c>
      <c r="L69" s="86"/>
      <c r="M69" s="86"/>
      <c r="N69" s="86"/>
      <c r="O69" s="86"/>
      <c r="P69" s="86"/>
      <c r="Q69" s="86"/>
      <c r="R69" s="86"/>
      <c r="S69" s="86"/>
      <c r="T69" s="86"/>
      <c r="U69" s="86"/>
      <c r="V69" s="86"/>
      <c r="W69" s="86"/>
      <c r="X69" s="86"/>
      <c r="Y69" s="86"/>
      <c r="Z69" s="86" t="s">
        <v>1596</v>
      </c>
      <c r="AA69" s="86" t="s">
        <v>1596</v>
      </c>
      <c r="AB69" s="86"/>
      <c r="AC69" s="86"/>
      <c r="AD69" s="86"/>
      <c r="AE69" s="86"/>
      <c r="AF69" s="86"/>
      <c r="AG69" s="86"/>
      <c r="AH69" s="86"/>
      <c r="AI69" s="86"/>
      <c r="AJ69" s="86"/>
      <c r="AK69" s="86"/>
      <c r="AL69" s="86"/>
      <c r="AM69" s="86"/>
      <c r="AN69" s="86"/>
      <c r="AO69" s="86"/>
      <c r="AP69" s="86"/>
    </row>
    <row r="70" spans="1:42" ht="15.75" hidden="1"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hidden="1"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hidden="1"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hidden="1"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hidden="1"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hidden="1"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hidden="1"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1596</v>
      </c>
      <c r="Z76" s="86" t="s">
        <v>1596</v>
      </c>
      <c r="AA76" s="86"/>
      <c r="AB76" s="86"/>
      <c r="AC76" s="86"/>
      <c r="AD76" s="86"/>
      <c r="AE76" s="86"/>
      <c r="AF76" s="86"/>
      <c r="AG76" s="86"/>
      <c r="AH76" s="86"/>
      <c r="AI76" s="86"/>
      <c r="AJ76" s="86"/>
      <c r="AK76" s="86"/>
      <c r="AL76" s="86"/>
      <c r="AM76" s="86"/>
      <c r="AN76" s="86"/>
      <c r="AO76" s="86"/>
      <c r="AP76" s="86"/>
    </row>
    <row r="77" spans="1:42" ht="15.75" hidden="1"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1596</v>
      </c>
      <c r="Z77" s="86" t="s">
        <v>1596</v>
      </c>
      <c r="AA77" s="86"/>
      <c r="AB77" s="86"/>
      <c r="AC77" s="86"/>
      <c r="AD77" s="86"/>
      <c r="AE77" s="86"/>
      <c r="AF77" s="86"/>
      <c r="AG77" s="86"/>
      <c r="AH77" s="86"/>
      <c r="AI77" s="86"/>
      <c r="AJ77" s="86"/>
      <c r="AK77" s="86"/>
      <c r="AL77" s="86"/>
      <c r="AM77" s="86"/>
      <c r="AN77" s="86"/>
      <c r="AO77" s="86"/>
      <c r="AP77" s="86"/>
    </row>
    <row r="78" spans="1:42" ht="15.75" hidden="1"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hidden="1"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hidden="1"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hidden="1" thickBot="1" x14ac:dyDescent="0.3">
      <c r="A81" t="s">
        <v>52</v>
      </c>
      <c r="B81" t="s">
        <v>57</v>
      </c>
      <c r="C81" t="s">
        <v>1143</v>
      </c>
      <c r="D81" t="s">
        <v>58</v>
      </c>
      <c r="E81" s="33" t="s">
        <v>15</v>
      </c>
      <c r="F81" s="33" t="s">
        <v>28</v>
      </c>
      <c r="G81" s="33"/>
      <c r="H81" s="33" t="s">
        <v>688</v>
      </c>
      <c r="I81" s="34">
        <f t="shared" si="16"/>
        <v>26</v>
      </c>
      <c r="J81" s="34">
        <f t="shared" si="17"/>
        <v>2</v>
      </c>
      <c r="K81" s="35">
        <f t="shared" si="18"/>
        <v>0.9285714285714286</v>
      </c>
      <c r="L81" s="86"/>
      <c r="M81" s="86"/>
      <c r="N81" s="86"/>
      <c r="O81" s="86"/>
      <c r="P81" s="86"/>
      <c r="Q81" s="86"/>
      <c r="R81" s="86"/>
      <c r="S81" s="86"/>
      <c r="T81" s="86"/>
      <c r="U81" s="86"/>
      <c r="V81" s="86"/>
      <c r="W81" s="86"/>
      <c r="X81" s="86"/>
      <c r="Y81" s="86"/>
      <c r="Z81" s="86" t="s">
        <v>1596</v>
      </c>
      <c r="AA81" s="86" t="s">
        <v>1596</v>
      </c>
      <c r="AB81" s="86"/>
      <c r="AC81" s="86"/>
      <c r="AD81" s="86"/>
      <c r="AE81" s="86"/>
      <c r="AF81" s="86"/>
      <c r="AG81" s="86"/>
      <c r="AH81" s="86"/>
      <c r="AI81" s="86"/>
      <c r="AJ81" s="86"/>
      <c r="AK81" s="86"/>
      <c r="AL81" s="86"/>
      <c r="AM81" s="86"/>
      <c r="AN81" s="86"/>
      <c r="AO81" s="86"/>
      <c r="AP81" s="86"/>
    </row>
    <row r="82" spans="1:42" ht="15.75" hidden="1"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hidden="1"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hidden="1"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hidden="1"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hidden="1"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hidden="1"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hidden="1"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hidden="1"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hidden="1"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hidden="1"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hidden="1"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hidden="1"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hidden="1"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hidden="1"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hidden="1"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hidden="1"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hidden="1"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hidden="1"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hidden="1"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hidden="1"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hidden="1"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hidden="1"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hidden="1"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hidden="1"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hidden="1" thickBot="1" x14ac:dyDescent="0.3">
      <c r="A106" t="s">
        <v>52</v>
      </c>
      <c r="B106" s="33" t="s">
        <v>1277</v>
      </c>
      <c r="C106" s="33" t="s">
        <v>1143</v>
      </c>
      <c r="D106" t="s">
        <v>1278</v>
      </c>
      <c r="E106" s="33" t="s">
        <v>19</v>
      </c>
      <c r="F106" s="33" t="s">
        <v>20</v>
      </c>
      <c r="G106" s="33"/>
      <c r="H106" s="33" t="s">
        <v>1279</v>
      </c>
      <c r="I106" s="34">
        <f t="shared" si="16"/>
        <v>13</v>
      </c>
      <c r="J106" s="34">
        <f t="shared" ref="J106:J110" si="21">COUNTIF(L106:AM106,"APAGADO")</f>
        <v>15</v>
      </c>
      <c r="K106" s="35">
        <f t="shared" ref="K106:K110" si="22">(I106)/(J106+I106)</f>
        <v>0.4642857142857143</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c r="X106" s="86" t="s">
        <v>1596</v>
      </c>
      <c r="Y106" s="86" t="s">
        <v>1596</v>
      </c>
      <c r="Z106" s="86" t="s">
        <v>1596</v>
      </c>
      <c r="AA106" s="86" t="s">
        <v>1596</v>
      </c>
      <c r="AB106" s="86"/>
      <c r="AC106" s="86"/>
      <c r="AD106" s="86"/>
      <c r="AE106" s="86"/>
      <c r="AF106" s="86"/>
      <c r="AG106" s="86"/>
      <c r="AH106" s="86"/>
      <c r="AI106" s="86"/>
      <c r="AJ106" s="86"/>
      <c r="AK106" s="86"/>
      <c r="AL106" s="86"/>
      <c r="AM106" s="86"/>
      <c r="AN106" s="86"/>
      <c r="AO106" s="86"/>
      <c r="AP106" s="86"/>
    </row>
    <row r="107" spans="1:42" ht="15.75" hidden="1"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hidden="1"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hidden="1"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hidden="1"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hidden="1"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hidden="1" thickBot="1" x14ac:dyDescent="0.3">
      <c r="A112" t="s">
        <v>171</v>
      </c>
      <c r="B112" t="s">
        <v>172</v>
      </c>
      <c r="C112" t="s">
        <v>1143</v>
      </c>
      <c r="D112" t="s">
        <v>173</v>
      </c>
      <c r="E112" s="33" t="s">
        <v>19</v>
      </c>
      <c r="F112" s="33" t="s">
        <v>20</v>
      </c>
      <c r="G112" s="33"/>
      <c r="H112" s="33" t="s">
        <v>708</v>
      </c>
      <c r="I112" s="34">
        <f t="shared" si="16"/>
        <v>13</v>
      </c>
      <c r="J112" s="34">
        <f t="shared" si="17"/>
        <v>15</v>
      </c>
      <c r="K112" s="35">
        <f t="shared" si="18"/>
        <v>0.4642857142857143</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c r="X112" s="86" t="s">
        <v>1596</v>
      </c>
      <c r="Y112" s="86" t="s">
        <v>1596</v>
      </c>
      <c r="Z112" s="86" t="s">
        <v>1596</v>
      </c>
      <c r="AA112" s="86" t="s">
        <v>1596</v>
      </c>
      <c r="AB112" s="86"/>
      <c r="AC112" s="86"/>
      <c r="AD112" s="86"/>
      <c r="AE112" s="86"/>
      <c r="AF112" s="86"/>
      <c r="AG112" s="86"/>
      <c r="AH112" s="86"/>
      <c r="AI112" s="86"/>
      <c r="AJ112" s="86"/>
      <c r="AK112" s="86"/>
      <c r="AL112" s="86"/>
      <c r="AM112" s="86"/>
      <c r="AN112" s="86"/>
      <c r="AO112" s="86"/>
      <c r="AP112" s="86"/>
    </row>
    <row r="113" spans="1:42" ht="15.75" hidden="1"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hidden="1"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hidden="1"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hidden="1"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hidden="1" thickBot="1" x14ac:dyDescent="0.3">
      <c r="A117" t="s">
        <v>181</v>
      </c>
      <c r="B117" t="s">
        <v>1017</v>
      </c>
      <c r="C117" t="s">
        <v>1144</v>
      </c>
      <c r="D117" t="s">
        <v>184</v>
      </c>
      <c r="E117" s="33" t="s">
        <v>15</v>
      </c>
      <c r="F117" s="33" t="s">
        <v>20</v>
      </c>
      <c r="G117" s="33"/>
      <c r="H117" s="33" t="s">
        <v>712</v>
      </c>
      <c r="I117" s="34">
        <f t="shared" si="16"/>
        <v>21</v>
      </c>
      <c r="J117" s="34">
        <f t="shared" si="17"/>
        <v>7</v>
      </c>
      <c r="K117" s="35">
        <f t="shared" si="18"/>
        <v>0.75</v>
      </c>
      <c r="L117" s="86"/>
      <c r="M117" s="86"/>
      <c r="N117" s="86"/>
      <c r="O117" s="86"/>
      <c r="P117" s="86"/>
      <c r="Q117" s="86"/>
      <c r="R117" s="86" t="s">
        <v>1596</v>
      </c>
      <c r="S117" s="86" t="s">
        <v>1596</v>
      </c>
      <c r="T117" s="86" t="s">
        <v>1596</v>
      </c>
      <c r="U117" s="86" t="s">
        <v>1596</v>
      </c>
      <c r="V117" s="86" t="s">
        <v>1596</v>
      </c>
      <c r="W117" s="86"/>
      <c r="X117" s="86" t="s">
        <v>1596</v>
      </c>
      <c r="Y117" s="86" t="s">
        <v>1596</v>
      </c>
      <c r="Z117" s="86"/>
      <c r="AA117" s="86"/>
      <c r="AB117" s="86"/>
      <c r="AC117" s="86"/>
      <c r="AD117" s="86"/>
      <c r="AE117" s="86"/>
      <c r="AF117" s="86"/>
      <c r="AG117" s="86"/>
      <c r="AH117" s="86"/>
      <c r="AI117" s="86"/>
      <c r="AJ117" s="86"/>
      <c r="AK117" s="86"/>
      <c r="AL117" s="86"/>
      <c r="AM117" s="86"/>
      <c r="AN117" s="86"/>
      <c r="AO117" s="86"/>
      <c r="AP117" s="86"/>
    </row>
    <row r="118" spans="1:42" ht="15.75" hidden="1"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hidden="1"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hidden="1"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hidden="1"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hidden="1"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hidden="1"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hidden="1"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hidden="1"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hidden="1"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hidden="1"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hidden="1"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hidden="1"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hidden="1"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26</v>
      </c>
      <c r="J131" s="34">
        <f t="shared" si="17"/>
        <v>2</v>
      </c>
      <c r="K131" s="35">
        <f t="shared" si="18"/>
        <v>0.9285714285714286</v>
      </c>
      <c r="L131" s="86"/>
      <c r="M131" s="86"/>
      <c r="N131" s="86"/>
      <c r="O131" s="86"/>
      <c r="P131" s="86"/>
      <c r="Q131" s="86"/>
      <c r="R131" s="86"/>
      <c r="S131" s="86"/>
      <c r="T131" s="86"/>
      <c r="U131" s="86"/>
      <c r="V131" s="86"/>
      <c r="W131" s="86"/>
      <c r="X131" s="86"/>
      <c r="Y131" s="86"/>
      <c r="Z131" s="86" t="s">
        <v>1596</v>
      </c>
      <c r="AA131" s="86" t="s">
        <v>1596</v>
      </c>
      <c r="AB131" s="86"/>
      <c r="AC131" s="86"/>
      <c r="AD131" s="86"/>
      <c r="AE131" s="86"/>
      <c r="AF131" s="86"/>
      <c r="AG131" s="86"/>
      <c r="AH131" s="86"/>
      <c r="AI131" s="86"/>
      <c r="AJ131" s="86"/>
      <c r="AK131" s="86"/>
      <c r="AL131" s="86"/>
      <c r="AM131" s="86"/>
      <c r="AN131" s="86"/>
      <c r="AO131" s="86"/>
      <c r="AP131" s="86"/>
    </row>
    <row r="132" spans="1:42" ht="15.75" hidden="1"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hidden="1"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13</v>
      </c>
      <c r="J134" s="34">
        <f t="shared" si="17"/>
        <v>15</v>
      </c>
      <c r="K134" s="35">
        <f t="shared" si="18"/>
        <v>0.4642857142857143</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c r="X134" s="86" t="s">
        <v>1596</v>
      </c>
      <c r="Y134" s="86" t="s">
        <v>1596</v>
      </c>
      <c r="Z134" s="86" t="s">
        <v>1596</v>
      </c>
      <c r="AA134" s="86" t="s">
        <v>1596</v>
      </c>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13</v>
      </c>
      <c r="J135" s="34">
        <f t="shared" si="17"/>
        <v>15</v>
      </c>
      <c r="K135" s="35">
        <f t="shared" si="18"/>
        <v>0.4642857142857143</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c r="X135" s="86" t="s">
        <v>1596</v>
      </c>
      <c r="Y135" s="86" t="s">
        <v>1596</v>
      </c>
      <c r="Z135" s="86" t="s">
        <v>1596</v>
      </c>
      <c r="AA135" s="86" t="s">
        <v>1596</v>
      </c>
      <c r="AB135" s="86"/>
      <c r="AC135" s="86"/>
      <c r="AD135" s="86"/>
      <c r="AE135" s="86"/>
      <c r="AF135" s="86"/>
      <c r="AG135" s="86"/>
      <c r="AH135" s="86"/>
      <c r="AI135" s="86"/>
      <c r="AJ135" s="86"/>
      <c r="AK135" s="86"/>
      <c r="AL135" s="86"/>
      <c r="AM135" s="86"/>
      <c r="AN135" s="86"/>
      <c r="AO135" s="86"/>
      <c r="AP135" s="86"/>
    </row>
    <row r="136" spans="1:42" ht="15.75" hidden="1"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hidden="1"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hidden="1"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26</v>
      </c>
      <c r="J139" s="34">
        <f t="shared" si="17"/>
        <v>2</v>
      </c>
      <c r="K139" s="35">
        <f t="shared" si="18"/>
        <v>0.9285714285714286</v>
      </c>
      <c r="L139" s="86"/>
      <c r="M139" s="86"/>
      <c r="N139" s="86"/>
      <c r="O139" s="86"/>
      <c r="P139" s="86"/>
      <c r="Q139" s="86"/>
      <c r="R139" s="86"/>
      <c r="S139" s="86"/>
      <c r="T139" s="86"/>
      <c r="U139" s="86"/>
      <c r="V139" s="86"/>
      <c r="W139" s="86"/>
      <c r="X139" s="86"/>
      <c r="Y139" s="86"/>
      <c r="Z139" s="86" t="s">
        <v>1596</v>
      </c>
      <c r="AA139" s="86" t="s">
        <v>1596</v>
      </c>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26</v>
      </c>
      <c r="J140" s="34">
        <f t="shared" si="17"/>
        <v>2</v>
      </c>
      <c r="K140" s="35">
        <f t="shared" si="18"/>
        <v>0.9285714285714286</v>
      </c>
      <c r="L140" s="86"/>
      <c r="M140" s="86"/>
      <c r="N140" s="86"/>
      <c r="O140" s="86"/>
      <c r="P140" s="86"/>
      <c r="Q140" s="86"/>
      <c r="R140" s="86"/>
      <c r="S140" s="86"/>
      <c r="T140" s="86"/>
      <c r="U140" s="86"/>
      <c r="V140" s="86"/>
      <c r="W140" s="86"/>
      <c r="X140" s="86"/>
      <c r="Y140" s="86"/>
      <c r="Z140" s="86" t="s">
        <v>1596</v>
      </c>
      <c r="AA140" s="86" t="s">
        <v>1596</v>
      </c>
      <c r="AB140" s="86"/>
      <c r="AC140" s="86"/>
      <c r="AD140" s="86"/>
      <c r="AE140" s="86"/>
      <c r="AF140" s="86"/>
      <c r="AG140" s="86"/>
      <c r="AH140" s="86"/>
      <c r="AI140" s="86"/>
      <c r="AJ140" s="86"/>
      <c r="AK140" s="86"/>
      <c r="AL140" s="86"/>
      <c r="AM140" s="86"/>
      <c r="AN140" s="86"/>
      <c r="AO140" s="86"/>
      <c r="AP140" s="86"/>
    </row>
    <row r="141" spans="1:42" ht="15.75" hidden="1"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hidden="1"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hidden="1"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hidden="1"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hidden="1"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hidden="1"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hidden="1"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13</v>
      </c>
      <c r="J148" s="34">
        <f t="shared" si="17"/>
        <v>15</v>
      </c>
      <c r="K148" s="35">
        <f t="shared" si="18"/>
        <v>0.4642857142857143</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c r="X148" s="86" t="s">
        <v>1596</v>
      </c>
      <c r="Y148" s="86" t="s">
        <v>1596</v>
      </c>
      <c r="Z148" s="86" t="s">
        <v>1596</v>
      </c>
      <c r="AA148" s="86" t="s">
        <v>1596</v>
      </c>
      <c r="AB148" s="86"/>
      <c r="AC148" s="86"/>
      <c r="AD148" s="86"/>
      <c r="AE148" s="86"/>
      <c r="AF148" s="86"/>
      <c r="AG148" s="86"/>
      <c r="AH148" s="86"/>
      <c r="AI148" s="86"/>
      <c r="AJ148" s="86"/>
      <c r="AK148" s="86"/>
      <c r="AL148" s="86"/>
      <c r="AM148" s="86"/>
      <c r="AN148" s="86"/>
      <c r="AO148" s="86"/>
      <c r="AP148" s="86"/>
    </row>
    <row r="149" spans="1:42" ht="15.75" hidden="1"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hidden="1"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hidden="1"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hidden="1"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hidden="1"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hidden="1"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hidden="1"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hidden="1"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hidden="1"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hidden="1"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hidden="1"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hidden="1"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hidden="1"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hidden="1"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hidden="1"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hidden="1"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hidden="1"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hidden="1"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hidden="1" thickBot="1" x14ac:dyDescent="0.3">
      <c r="A167" s="89" t="s">
        <v>222</v>
      </c>
      <c r="B167" t="s">
        <v>1316</v>
      </c>
      <c r="C167" t="s">
        <v>1143</v>
      </c>
      <c r="D167" t="s">
        <v>1315</v>
      </c>
      <c r="E167" t="s">
        <v>19</v>
      </c>
      <c r="F167" t="s">
        <v>28</v>
      </c>
      <c r="G167"/>
      <c r="H167" s="33" t="s">
        <v>1325</v>
      </c>
      <c r="I167" s="34">
        <f t="shared" si="23"/>
        <v>14</v>
      </c>
      <c r="J167" s="34">
        <f t="shared" si="26"/>
        <v>14</v>
      </c>
      <c r="K167" s="35">
        <f t="shared" si="27"/>
        <v>0.5</v>
      </c>
      <c r="L167" s="86" t="s">
        <v>1596</v>
      </c>
      <c r="M167" s="86" t="s">
        <v>1596</v>
      </c>
      <c r="N167" s="86" t="s">
        <v>1596</v>
      </c>
      <c r="O167" s="86" t="s">
        <v>1596</v>
      </c>
      <c r="P167" s="86" t="s">
        <v>1596</v>
      </c>
      <c r="Q167" s="86" t="s">
        <v>1596</v>
      </c>
      <c r="R167" s="86" t="s">
        <v>1596</v>
      </c>
      <c r="S167" s="86" t="s">
        <v>1596</v>
      </c>
      <c r="T167" s="86" t="s">
        <v>1596</v>
      </c>
      <c r="U167" s="86" t="s">
        <v>1596</v>
      </c>
      <c r="V167" s="86"/>
      <c r="W167" s="86"/>
      <c r="X167" s="86" t="s">
        <v>1596</v>
      </c>
      <c r="Y167" s="86" t="s">
        <v>1596</v>
      </c>
      <c r="Z167" s="86" t="s">
        <v>1596</v>
      </c>
      <c r="AA167" s="86" t="s">
        <v>1596</v>
      </c>
      <c r="AB167" s="86"/>
      <c r="AC167" s="86"/>
      <c r="AD167" s="86"/>
      <c r="AE167" s="86"/>
      <c r="AF167" s="86"/>
      <c r="AG167" s="86"/>
      <c r="AH167" s="86"/>
      <c r="AI167" s="86"/>
      <c r="AJ167" s="86"/>
      <c r="AK167" s="86"/>
      <c r="AL167" s="86"/>
      <c r="AM167" s="86"/>
      <c r="AN167" s="86"/>
      <c r="AO167" s="86"/>
      <c r="AP167" s="86"/>
    </row>
    <row r="168" spans="1:42" ht="15.75" hidden="1"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hidden="1" thickBot="1" x14ac:dyDescent="0.3">
      <c r="A169" t="s">
        <v>101</v>
      </c>
      <c r="B169" t="s">
        <v>251</v>
      </c>
      <c r="C169" t="s">
        <v>1143</v>
      </c>
      <c r="D169" t="s">
        <v>252</v>
      </c>
      <c r="E169" s="33" t="s">
        <v>15</v>
      </c>
      <c r="F169" s="33" t="s">
        <v>1137</v>
      </c>
      <c r="G169" s="33" t="s">
        <v>45</v>
      </c>
      <c r="H169" s="33" t="s">
        <v>750</v>
      </c>
      <c r="I169" s="34">
        <f t="shared" si="23"/>
        <v>13</v>
      </c>
      <c r="J169" s="34">
        <f t="shared" si="24"/>
        <v>15</v>
      </c>
      <c r="K169" s="35">
        <f t="shared" si="25"/>
        <v>0.4642857142857143</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c r="X169" s="86" t="s">
        <v>1596</v>
      </c>
      <c r="Y169" s="86" t="s">
        <v>1596</v>
      </c>
      <c r="Z169" s="86" t="s">
        <v>1596</v>
      </c>
      <c r="AA169" s="86" t="s">
        <v>1596</v>
      </c>
      <c r="AB169" s="86"/>
      <c r="AC169" s="86"/>
      <c r="AD169" s="86"/>
      <c r="AE169" s="86"/>
      <c r="AF169" s="86"/>
      <c r="AG169" s="86"/>
      <c r="AH169" s="86"/>
      <c r="AI169" s="86"/>
      <c r="AJ169" s="86"/>
      <c r="AK169" s="86"/>
      <c r="AL169" s="86"/>
      <c r="AM169" s="86"/>
      <c r="AN169" s="86"/>
      <c r="AO169" s="86"/>
      <c r="AP169" s="86"/>
    </row>
    <row r="170" spans="1:42" ht="15.75" hidden="1" thickBot="1" x14ac:dyDescent="0.3">
      <c r="A170" t="s">
        <v>101</v>
      </c>
      <c r="B170" t="s">
        <v>253</v>
      </c>
      <c r="C170" t="s">
        <v>1143</v>
      </c>
      <c r="D170" t="s">
        <v>254</v>
      </c>
      <c r="E170" s="33" t="s">
        <v>15</v>
      </c>
      <c r="F170" s="33" t="s">
        <v>1137</v>
      </c>
      <c r="G170" s="33" t="s">
        <v>45</v>
      </c>
      <c r="H170" s="33" t="s">
        <v>751</v>
      </c>
      <c r="I170" s="34">
        <f t="shared" si="23"/>
        <v>13</v>
      </c>
      <c r="J170" s="34">
        <f t="shared" si="24"/>
        <v>15</v>
      </c>
      <c r="K170" s="35">
        <f t="shared" si="25"/>
        <v>0.4642857142857143</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c r="X170" s="86" t="s">
        <v>1596</v>
      </c>
      <c r="Y170" s="86" t="s">
        <v>1596</v>
      </c>
      <c r="Z170" s="86" t="s">
        <v>1596</v>
      </c>
      <c r="AA170" s="86" t="s">
        <v>1596</v>
      </c>
      <c r="AB170" s="86"/>
      <c r="AC170" s="86"/>
      <c r="AD170" s="86"/>
      <c r="AE170" s="86"/>
      <c r="AF170" s="86"/>
      <c r="AG170" s="86"/>
      <c r="AH170" s="86"/>
      <c r="AI170" s="86"/>
      <c r="AJ170" s="86"/>
      <c r="AK170" s="86"/>
      <c r="AL170" s="86"/>
      <c r="AM170" s="86"/>
      <c r="AN170" s="86"/>
      <c r="AO170" s="86"/>
      <c r="AP170" s="86"/>
    </row>
    <row r="171" spans="1:42" ht="15.75" hidden="1"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hidden="1"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hidden="1"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hidden="1"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hidden="1"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hidden="1"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hidden="1"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hidden="1"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hidden="1"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hidden="1"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hidden="1"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hidden="1"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hidden="1"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hidden="1" thickBot="1" x14ac:dyDescent="0.3">
      <c r="A184" t="s">
        <v>270</v>
      </c>
      <c r="B184" t="s">
        <v>1043</v>
      </c>
      <c r="C184" t="s">
        <v>1143</v>
      </c>
      <c r="D184" t="s">
        <v>285</v>
      </c>
      <c r="E184" s="33" t="s">
        <v>73</v>
      </c>
      <c r="F184" s="33" t="s">
        <v>28</v>
      </c>
      <c r="G184" s="33"/>
      <c r="H184" s="33" t="s">
        <v>769</v>
      </c>
      <c r="I184" s="34">
        <f t="shared" si="23"/>
        <v>25</v>
      </c>
      <c r="J184" s="34">
        <f t="shared" si="24"/>
        <v>3</v>
      </c>
      <c r="K184" s="35">
        <f t="shared" si="25"/>
        <v>0.8928571428571429</v>
      </c>
      <c r="L184" s="86"/>
      <c r="M184" s="86"/>
      <c r="N184" s="86"/>
      <c r="O184" s="86"/>
      <c r="P184" s="86"/>
      <c r="Q184" s="86"/>
      <c r="R184" s="86"/>
      <c r="S184" s="86"/>
      <c r="T184" s="86"/>
      <c r="U184" s="86"/>
      <c r="V184" s="86"/>
      <c r="W184" s="86"/>
      <c r="X184" s="86"/>
      <c r="Y184" s="86" t="s">
        <v>1596</v>
      </c>
      <c r="Z184" s="86" t="s">
        <v>1596</v>
      </c>
      <c r="AA184" s="86" t="s">
        <v>1596</v>
      </c>
      <c r="AB184" s="86"/>
      <c r="AC184" s="86"/>
      <c r="AD184" s="86"/>
      <c r="AE184" s="86"/>
      <c r="AF184" s="86"/>
      <c r="AG184" s="86"/>
      <c r="AH184" s="86"/>
      <c r="AI184" s="86"/>
      <c r="AJ184" s="86"/>
      <c r="AK184" s="86"/>
      <c r="AL184" s="86"/>
      <c r="AM184" s="86"/>
      <c r="AN184" s="86"/>
      <c r="AO184" s="86"/>
      <c r="AP184" s="86"/>
    </row>
    <row r="185" spans="1:42" ht="15.75" hidden="1" thickBot="1" x14ac:dyDescent="0.3">
      <c r="A185" t="s">
        <v>270</v>
      </c>
      <c r="B185" t="s">
        <v>1044</v>
      </c>
      <c r="C185" t="s">
        <v>1143</v>
      </c>
      <c r="D185" t="s">
        <v>285</v>
      </c>
      <c r="E185" s="33" t="s">
        <v>73</v>
      </c>
      <c r="F185" s="33" t="s">
        <v>28</v>
      </c>
      <c r="G185" s="33"/>
      <c r="H185" s="33" t="s">
        <v>770</v>
      </c>
      <c r="I185" s="34">
        <f t="shared" si="23"/>
        <v>25</v>
      </c>
      <c r="J185" s="34">
        <f t="shared" si="24"/>
        <v>3</v>
      </c>
      <c r="K185" s="35">
        <f t="shared" si="25"/>
        <v>0.8928571428571429</v>
      </c>
      <c r="L185" s="86"/>
      <c r="M185" s="86"/>
      <c r="N185" s="86"/>
      <c r="O185" s="86"/>
      <c r="P185" s="86"/>
      <c r="Q185" s="86"/>
      <c r="R185" s="86"/>
      <c r="S185" s="86"/>
      <c r="T185" s="86"/>
      <c r="U185" s="86"/>
      <c r="V185" s="86"/>
      <c r="W185" s="86"/>
      <c r="X185" s="86"/>
      <c r="Y185" s="86" t="s">
        <v>1596</v>
      </c>
      <c r="Z185" s="86" t="s">
        <v>1596</v>
      </c>
      <c r="AA185" s="86" t="s">
        <v>1596</v>
      </c>
      <c r="AB185" s="86"/>
      <c r="AC185" s="86"/>
      <c r="AD185" s="86"/>
      <c r="AE185" s="86"/>
      <c r="AF185" s="86"/>
      <c r="AG185" s="86"/>
      <c r="AH185" s="86"/>
      <c r="AI185" s="86"/>
      <c r="AJ185" s="86"/>
      <c r="AK185" s="86"/>
      <c r="AL185" s="86"/>
      <c r="AM185" s="86"/>
      <c r="AN185" s="86"/>
      <c r="AO185" s="86"/>
      <c r="AP185" s="86"/>
    </row>
    <row r="186" spans="1:42" ht="15.75" hidden="1"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hidden="1"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hidden="1"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hidden="1" thickBot="1" x14ac:dyDescent="0.3">
      <c r="A189" t="s">
        <v>270</v>
      </c>
      <c r="B189" t="s">
        <v>273</v>
      </c>
      <c r="C189" t="s">
        <v>1143</v>
      </c>
      <c r="D189" t="s">
        <v>274</v>
      </c>
      <c r="E189" s="33" t="s">
        <v>46</v>
      </c>
      <c r="F189" s="33" t="s">
        <v>28</v>
      </c>
      <c r="G189" s="33"/>
      <c r="H189" s="33" t="s">
        <v>761</v>
      </c>
      <c r="I189" s="34">
        <f t="shared" si="23"/>
        <v>20</v>
      </c>
      <c r="J189" s="34">
        <f t="shared" si="24"/>
        <v>8</v>
      </c>
      <c r="K189" s="35">
        <f t="shared" si="25"/>
        <v>0.7142857142857143</v>
      </c>
      <c r="L189" s="86" t="s">
        <v>1596</v>
      </c>
      <c r="M189" s="86" t="s">
        <v>1596</v>
      </c>
      <c r="N189" s="86"/>
      <c r="O189" s="86"/>
      <c r="P189" s="86"/>
      <c r="Q189" s="86"/>
      <c r="R189" s="86"/>
      <c r="S189" s="86"/>
      <c r="T189" s="86" t="s">
        <v>1596</v>
      </c>
      <c r="U189" s="86" t="s">
        <v>1596</v>
      </c>
      <c r="V189" s="86"/>
      <c r="W189" s="86"/>
      <c r="X189" s="86" t="s">
        <v>1596</v>
      </c>
      <c r="Y189" s="86" t="s">
        <v>1596</v>
      </c>
      <c r="Z189" s="86" t="s">
        <v>1596</v>
      </c>
      <c r="AA189" s="86" t="s">
        <v>1596</v>
      </c>
      <c r="AB189" s="86"/>
      <c r="AC189" s="86"/>
      <c r="AD189" s="86"/>
      <c r="AE189" s="86"/>
      <c r="AF189" s="86"/>
      <c r="AG189" s="86"/>
      <c r="AH189" s="86"/>
      <c r="AI189" s="86"/>
      <c r="AJ189" s="86"/>
      <c r="AK189" s="86"/>
      <c r="AL189" s="86"/>
      <c r="AM189" s="86"/>
      <c r="AN189" s="86"/>
      <c r="AO189" s="86"/>
      <c r="AP189" s="86"/>
    </row>
    <row r="190" spans="1:42" ht="15.75" hidden="1"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hidden="1"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hidden="1"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hidden="1"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hidden="1"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hidden="1"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hidden="1"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1596</v>
      </c>
      <c r="Y196" s="86" t="s">
        <v>1596</v>
      </c>
      <c r="Z196" s="86" t="s">
        <v>1596</v>
      </c>
      <c r="AA196" s="86"/>
      <c r="AB196" s="86"/>
      <c r="AC196" s="86"/>
      <c r="AD196" s="86"/>
      <c r="AE196" s="86"/>
      <c r="AF196" s="86"/>
      <c r="AG196" s="86"/>
      <c r="AH196" s="86"/>
      <c r="AI196" s="86"/>
      <c r="AJ196" s="86"/>
      <c r="AK196" s="86"/>
      <c r="AL196" s="86"/>
      <c r="AM196" s="86"/>
      <c r="AN196" s="86"/>
      <c r="AO196" s="86"/>
      <c r="AP196" s="86"/>
    </row>
    <row r="197" spans="1:42" ht="15.75" hidden="1"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hidden="1"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hidden="1"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c r="X199" s="86" t="s">
        <v>1596</v>
      </c>
      <c r="Y199" s="86" t="s">
        <v>1596</v>
      </c>
      <c r="Z199" s="86"/>
      <c r="AA199" s="86"/>
      <c r="AB199" s="86"/>
      <c r="AC199" s="86"/>
      <c r="AD199" s="86"/>
      <c r="AE199" s="86"/>
      <c r="AF199" s="86"/>
      <c r="AG199" s="86"/>
      <c r="AH199" s="86"/>
      <c r="AI199" s="86"/>
      <c r="AJ199" s="86"/>
      <c r="AK199" s="86"/>
      <c r="AL199" s="86"/>
      <c r="AM199" s="86"/>
      <c r="AN199" s="86"/>
      <c r="AO199" s="86"/>
      <c r="AP199" s="86"/>
    </row>
    <row r="200" spans="1:42" ht="15.75" hidden="1"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hidden="1"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hidden="1"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hidden="1"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13</v>
      </c>
      <c r="J204" s="34">
        <f t="shared" si="24"/>
        <v>15</v>
      </c>
      <c r="K204" s="35">
        <f t="shared" si="25"/>
        <v>0.4642857142857143</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c r="X204" s="86" t="s">
        <v>1596</v>
      </c>
      <c r="Y204" s="86" t="s">
        <v>1596</v>
      </c>
      <c r="Z204" s="86" t="s">
        <v>1596</v>
      </c>
      <c r="AA204" s="86" t="s">
        <v>1596</v>
      </c>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13</v>
      </c>
      <c r="J205" s="34">
        <f t="shared" si="24"/>
        <v>15</v>
      </c>
      <c r="K205" s="35">
        <f t="shared" si="25"/>
        <v>0.4642857142857143</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c r="X205" s="86" t="s">
        <v>1596</v>
      </c>
      <c r="Y205" s="86" t="s">
        <v>1596</v>
      </c>
      <c r="Z205" s="86" t="s">
        <v>1596</v>
      </c>
      <c r="AA205" s="86" t="s">
        <v>1596</v>
      </c>
      <c r="AB205" s="86"/>
      <c r="AC205" s="86"/>
      <c r="AD205" s="86"/>
      <c r="AE205" s="86"/>
      <c r="AF205" s="86"/>
      <c r="AG205" s="86"/>
      <c r="AH205" s="86"/>
      <c r="AI205" s="86"/>
      <c r="AJ205" s="86"/>
      <c r="AK205" s="86"/>
      <c r="AL205" s="86"/>
      <c r="AM205" s="86"/>
      <c r="AN205" s="86"/>
      <c r="AO205" s="86"/>
      <c r="AP205" s="86"/>
    </row>
    <row r="206" spans="1:42" ht="15.75" hidden="1"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hidden="1"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hidden="1"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hidden="1"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hidden="1"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hidden="1"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hidden="1"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hidden="1"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hidden="1"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hidden="1"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hidden="1"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hidden="1"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hidden="1"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hidden="1"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1596</v>
      </c>
      <c r="AB219" s="86"/>
      <c r="AC219" s="86"/>
      <c r="AD219" s="86"/>
      <c r="AE219" s="86"/>
      <c r="AF219" s="86"/>
      <c r="AG219" s="86"/>
      <c r="AH219" s="86"/>
      <c r="AI219" s="86"/>
      <c r="AJ219" s="86"/>
      <c r="AK219" s="86"/>
      <c r="AL219" s="86"/>
      <c r="AM219" s="86"/>
      <c r="AN219" s="86"/>
      <c r="AO219" s="86"/>
      <c r="AP219" s="86"/>
    </row>
    <row r="220" spans="1:42" ht="15.75" hidden="1"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hidden="1"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hidden="1"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1596</v>
      </c>
      <c r="Y222" s="86" t="s">
        <v>1596</v>
      </c>
      <c r="Z222" s="86" t="s">
        <v>1596</v>
      </c>
      <c r="AA222" s="86"/>
      <c r="AB222" s="86"/>
      <c r="AC222" s="86"/>
      <c r="AD222" s="86"/>
      <c r="AE222" s="86"/>
      <c r="AF222" s="86"/>
      <c r="AG222" s="86"/>
      <c r="AH222" s="86"/>
      <c r="AI222" s="86"/>
      <c r="AJ222" s="86"/>
      <c r="AK222" s="86"/>
      <c r="AL222" s="86"/>
      <c r="AM222" s="86"/>
      <c r="AN222" s="86"/>
      <c r="AO222" s="86"/>
      <c r="AP222" s="86"/>
    </row>
    <row r="223" spans="1:42" ht="15.75" hidden="1"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hidden="1"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hidden="1"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hidden="1"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hidden="1"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1596</v>
      </c>
      <c r="Z227" s="86" t="s">
        <v>1596</v>
      </c>
      <c r="AA227" s="86"/>
      <c r="AB227" s="86"/>
      <c r="AC227" s="86"/>
      <c r="AD227" s="86"/>
      <c r="AE227" s="86"/>
      <c r="AF227" s="86"/>
      <c r="AG227" s="86"/>
      <c r="AH227" s="86"/>
      <c r="AI227" s="86"/>
      <c r="AJ227" s="86"/>
      <c r="AK227" s="86"/>
      <c r="AL227" s="86"/>
      <c r="AM227" s="86"/>
      <c r="AN227" s="86"/>
      <c r="AO227" s="86"/>
      <c r="AP227" s="86"/>
    </row>
    <row r="228" spans="1:42" ht="15.75" hidden="1"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hidden="1"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hidden="1"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hidden="1"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hidden="1"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hidden="1"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hidden="1"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hidden="1"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hidden="1"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13</v>
      </c>
      <c r="J237" s="34">
        <f t="shared" si="24"/>
        <v>15</v>
      </c>
      <c r="K237" s="35">
        <f t="shared" si="25"/>
        <v>0.4642857142857143</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c r="X237" s="86" t="s">
        <v>1596</v>
      </c>
      <c r="Y237" s="86" t="s">
        <v>1596</v>
      </c>
      <c r="Z237" s="86" t="s">
        <v>1596</v>
      </c>
      <c r="AA237" s="86" t="s">
        <v>1596</v>
      </c>
      <c r="AB237" s="86"/>
      <c r="AC237" s="86"/>
      <c r="AD237" s="86"/>
      <c r="AE237" s="86"/>
      <c r="AF237" s="86"/>
      <c r="AG237" s="86"/>
      <c r="AH237" s="86"/>
      <c r="AI237" s="86"/>
      <c r="AJ237" s="86"/>
      <c r="AK237" s="86"/>
      <c r="AL237" s="86"/>
      <c r="AM237" s="86"/>
      <c r="AN237" s="86"/>
      <c r="AO237" s="86"/>
      <c r="AP237" s="86"/>
    </row>
    <row r="238" spans="1:42" ht="15.75" hidden="1"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13</v>
      </c>
      <c r="J239" s="34">
        <f>COUNTIF(L239:AM239,"APAGADO")</f>
        <v>15</v>
      </c>
      <c r="K239" s="35">
        <f>(I239)/(J239+I239)</f>
        <v>0.4642857142857143</v>
      </c>
      <c r="L239" s="86" t="s">
        <v>1596</v>
      </c>
      <c r="M239" s="86" t="s">
        <v>1596</v>
      </c>
      <c r="N239" s="86" t="s">
        <v>1596</v>
      </c>
      <c r="O239" s="86" t="s">
        <v>1596</v>
      </c>
      <c r="P239" s="86" t="s">
        <v>1596</v>
      </c>
      <c r="Q239" s="86" t="s">
        <v>1596</v>
      </c>
      <c r="R239" s="86" t="s">
        <v>1596</v>
      </c>
      <c r="S239" s="86" t="s">
        <v>1596</v>
      </c>
      <c r="T239" s="86" t="s">
        <v>1596</v>
      </c>
      <c r="U239" s="86" t="s">
        <v>1596</v>
      </c>
      <c r="V239" s="86" t="s">
        <v>1596</v>
      </c>
      <c r="W239" s="86"/>
      <c r="X239" s="86" t="s">
        <v>1596</v>
      </c>
      <c r="Y239" s="86" t="s">
        <v>1596</v>
      </c>
      <c r="Z239" s="86" t="s">
        <v>1596</v>
      </c>
      <c r="AA239" s="86" t="s">
        <v>1596</v>
      </c>
      <c r="AB239" s="86"/>
      <c r="AC239" s="86"/>
      <c r="AD239" s="86"/>
      <c r="AE239" s="86"/>
      <c r="AF239" s="86"/>
      <c r="AG239" s="86"/>
      <c r="AH239" s="86"/>
      <c r="AI239" s="86"/>
      <c r="AJ239" s="86"/>
      <c r="AK239" s="86"/>
      <c r="AL239" s="86"/>
      <c r="AM239" s="86"/>
      <c r="AN239" s="86"/>
      <c r="AO239" s="86"/>
      <c r="AP239" s="86"/>
    </row>
    <row r="240" spans="1:42" ht="15.75" hidden="1"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hidden="1"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hidden="1"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hidden="1"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hidden="1"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1596</v>
      </c>
      <c r="R244" s="86" t="s">
        <v>1596</v>
      </c>
      <c r="S244" s="86" t="s">
        <v>1596</v>
      </c>
      <c r="T244" s="86" t="s">
        <v>1596</v>
      </c>
      <c r="U244" s="86" t="s">
        <v>1596</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hidden="1"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hidden="1"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hidden="1"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hidden="1"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hidden="1"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hidden="1"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13</v>
      </c>
      <c r="J251" s="34">
        <f t="shared" si="24"/>
        <v>15</v>
      </c>
      <c r="K251" s="35">
        <f t="shared" si="25"/>
        <v>0.4642857142857143</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c r="X251" s="86" t="s">
        <v>1596</v>
      </c>
      <c r="Y251" s="86" t="s">
        <v>1596</v>
      </c>
      <c r="Z251" s="86" t="s">
        <v>1596</v>
      </c>
      <c r="AA251" s="86" t="s">
        <v>1596</v>
      </c>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13</v>
      </c>
      <c r="J252" s="34">
        <f>COUNTIF(L252:AM252,"APAGADO")</f>
        <v>15</v>
      </c>
      <c r="K252" s="35">
        <f>(I252)/(J252+I252)</f>
        <v>0.4642857142857143</v>
      </c>
      <c r="L252" s="86" t="s">
        <v>1596</v>
      </c>
      <c r="M252" s="86" t="s">
        <v>1596</v>
      </c>
      <c r="N252" s="86" t="s">
        <v>1596</v>
      </c>
      <c r="O252" s="86" t="s">
        <v>1596</v>
      </c>
      <c r="P252" s="86" t="s">
        <v>1596</v>
      </c>
      <c r="Q252" s="86" t="s">
        <v>1596</v>
      </c>
      <c r="R252" s="86" t="s">
        <v>1596</v>
      </c>
      <c r="S252" s="86" t="s">
        <v>1596</v>
      </c>
      <c r="T252" s="86" t="s">
        <v>1596</v>
      </c>
      <c r="U252" s="86" t="s">
        <v>1596</v>
      </c>
      <c r="V252" s="86" t="s">
        <v>1596</v>
      </c>
      <c r="W252" s="86"/>
      <c r="X252" s="86" t="s">
        <v>1596</v>
      </c>
      <c r="Y252" s="86" t="s">
        <v>1596</v>
      </c>
      <c r="Z252" s="86" t="s">
        <v>1596</v>
      </c>
      <c r="AA252" s="86" t="s">
        <v>1596</v>
      </c>
      <c r="AB252" s="86"/>
      <c r="AC252" s="86"/>
      <c r="AD252" s="86"/>
      <c r="AE252" s="86"/>
      <c r="AF252" s="86"/>
      <c r="AG252" s="86"/>
      <c r="AH252" s="86"/>
      <c r="AI252" s="86"/>
      <c r="AJ252" s="86"/>
      <c r="AK252" s="86"/>
      <c r="AL252" s="86"/>
      <c r="AM252" s="86"/>
      <c r="AN252" s="86"/>
      <c r="AO252" s="86"/>
      <c r="AP252" s="86"/>
    </row>
    <row r="253" spans="1:42" ht="15.75" hidden="1"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hidden="1"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hidden="1"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hidden="1"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14</v>
      </c>
      <c r="J257" s="34">
        <f t="shared" ref="J257:J321" si="40">COUNTIF(L257:AM257,"APAGADO")</f>
        <v>14</v>
      </c>
      <c r="K257" s="35">
        <f t="shared" ref="K257:K321" si="41">(I257)/(J257+I257)</f>
        <v>0.5</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c r="X257" s="86" t="s">
        <v>1596</v>
      </c>
      <c r="Y257" s="86"/>
      <c r="Z257" s="86" t="s">
        <v>1596</v>
      </c>
      <c r="AA257" s="86" t="s">
        <v>1596</v>
      </c>
      <c r="AB257" s="86"/>
      <c r="AC257" s="86"/>
      <c r="AD257" s="86"/>
      <c r="AE257" s="86"/>
      <c r="AF257" s="86"/>
      <c r="AG257" s="86"/>
      <c r="AH257" s="86"/>
      <c r="AI257" s="86"/>
      <c r="AJ257" s="86"/>
      <c r="AK257" s="86"/>
      <c r="AL257" s="86"/>
      <c r="AM257" s="86"/>
      <c r="AN257" s="86"/>
      <c r="AO257" s="86"/>
      <c r="AP257" s="86"/>
    </row>
    <row r="258" spans="1:42" ht="15.75" hidden="1"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1596</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1596</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1596</v>
      </c>
      <c r="AB261" s="86"/>
      <c r="AC261" s="86"/>
      <c r="AD261" s="86"/>
      <c r="AE261" s="86"/>
      <c r="AF261" s="86"/>
      <c r="AG261" s="86"/>
      <c r="AH261" s="86"/>
      <c r="AI261" s="86"/>
      <c r="AJ261" s="86"/>
      <c r="AK261" s="86"/>
      <c r="AL261" s="86"/>
      <c r="AM261" s="86"/>
      <c r="AN261" s="86"/>
      <c r="AO261" s="86"/>
      <c r="AP261" s="86"/>
    </row>
    <row r="262" spans="1:42" ht="15.75" hidden="1"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hidden="1"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hidden="1"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hidden="1"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hidden="1"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hidden="1"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hidden="1"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hidden="1"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hidden="1"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hidden="1"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hidden="1"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hidden="1"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hidden="1"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hidden="1"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13</v>
      </c>
      <c r="J276" s="34">
        <f t="shared" si="40"/>
        <v>15</v>
      </c>
      <c r="K276" s="35">
        <f t="shared" si="41"/>
        <v>0.4642857142857143</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c r="X276" s="86" t="s">
        <v>1596</v>
      </c>
      <c r="Y276" s="86" t="s">
        <v>1596</v>
      </c>
      <c r="Z276" s="86" t="s">
        <v>1596</v>
      </c>
      <c r="AA276" s="86" t="s">
        <v>1596</v>
      </c>
      <c r="AB276" s="86"/>
      <c r="AC276" s="86"/>
      <c r="AD276" s="86"/>
      <c r="AE276" s="86"/>
      <c r="AF276" s="86"/>
      <c r="AG276" s="86"/>
      <c r="AH276" s="86"/>
      <c r="AI276" s="86"/>
      <c r="AJ276" s="86"/>
      <c r="AK276" s="86"/>
      <c r="AL276" s="86"/>
      <c r="AM276" s="86"/>
      <c r="AN276" s="86"/>
      <c r="AO276" s="86"/>
      <c r="AP276" s="86"/>
    </row>
    <row r="277" spans="1:42" ht="15.75" hidden="1"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hidden="1"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hidden="1"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hidden="1"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13</v>
      </c>
      <c r="J281" s="34">
        <f t="shared" si="40"/>
        <v>15</v>
      </c>
      <c r="K281" s="35">
        <f t="shared" si="41"/>
        <v>0.4642857142857143</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c r="X281" s="86" t="s">
        <v>1596</v>
      </c>
      <c r="Y281" s="86" t="s">
        <v>1596</v>
      </c>
      <c r="Z281" s="86" t="s">
        <v>1596</v>
      </c>
      <c r="AA281" s="86" t="s">
        <v>1596</v>
      </c>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13</v>
      </c>
      <c r="J282" s="34">
        <f t="shared" si="40"/>
        <v>15</v>
      </c>
      <c r="K282" s="35">
        <f t="shared" si="41"/>
        <v>0.4642857142857143</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c r="X282" s="86" t="s">
        <v>1596</v>
      </c>
      <c r="Y282" s="86" t="s">
        <v>1596</v>
      </c>
      <c r="Z282" s="86" t="s">
        <v>1596</v>
      </c>
      <c r="AA282" s="86" t="s">
        <v>1596</v>
      </c>
      <c r="AB282" s="86"/>
      <c r="AC282" s="86"/>
      <c r="AD282" s="86"/>
      <c r="AE282" s="86"/>
      <c r="AF282" s="86"/>
      <c r="AG282" s="86"/>
      <c r="AH282" s="86"/>
      <c r="AI282" s="86"/>
      <c r="AJ282" s="86"/>
      <c r="AK282" s="86"/>
      <c r="AL282" s="86"/>
      <c r="AM282" s="86"/>
      <c r="AN282" s="86"/>
      <c r="AO282" s="86"/>
      <c r="AP282" s="86"/>
    </row>
    <row r="283" spans="1:42" ht="15.75" hidden="1"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hidden="1"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hidden="1"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hidden="1"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hidden="1"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hidden="1"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hidden="1"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hidden="1"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hidden="1"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hidden="1"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hidden="1"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hidden="1"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hidden="1"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hidden="1"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hidden="1"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hidden="1"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hidden="1"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hidden="1"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hidden="1"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hidden="1"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hidden="1"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hidden="1"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hidden="1"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hidden="1"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hidden="1"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hidden="1"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hidden="1"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hidden="1"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hidden="1"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hidden="1"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hidden="1"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hidden="1"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hidden="1"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hidden="1"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hidden="1"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hidden="1"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hidden="1"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hidden="1"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hidden="1"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hidden="1"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hidden="1"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13</v>
      </c>
      <c r="J324" s="34">
        <f t="shared" si="52"/>
        <v>15</v>
      </c>
      <c r="K324" s="35">
        <f t="shared" si="53"/>
        <v>0.4642857142857143</v>
      </c>
      <c r="L324" s="86" t="s">
        <v>1596</v>
      </c>
      <c r="M324" s="86" t="s">
        <v>1596</v>
      </c>
      <c r="N324" s="86" t="s">
        <v>1596</v>
      </c>
      <c r="O324" s="86" t="s">
        <v>1596</v>
      </c>
      <c r="P324" s="86" t="s">
        <v>1596</v>
      </c>
      <c r="Q324" s="86" t="s">
        <v>1596</v>
      </c>
      <c r="R324" s="86" t="s">
        <v>1596</v>
      </c>
      <c r="S324" s="86" t="s">
        <v>1596</v>
      </c>
      <c r="T324" s="86" t="s">
        <v>1596</v>
      </c>
      <c r="U324" s="86" t="s">
        <v>1596</v>
      </c>
      <c r="V324" s="86" t="s">
        <v>1596</v>
      </c>
      <c r="W324" s="86"/>
      <c r="X324" s="86" t="s">
        <v>1596</v>
      </c>
      <c r="Y324" s="86" t="s">
        <v>1596</v>
      </c>
      <c r="Z324" s="86" t="s">
        <v>1596</v>
      </c>
      <c r="AA324" s="86" t="s">
        <v>1596</v>
      </c>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13</v>
      </c>
      <c r="J325" s="34">
        <f t="shared" si="52"/>
        <v>15</v>
      </c>
      <c r="K325" s="35">
        <f t="shared" si="53"/>
        <v>0.4642857142857143</v>
      </c>
      <c r="L325" s="86" t="s">
        <v>1596</v>
      </c>
      <c r="M325" s="86" t="s">
        <v>1596</v>
      </c>
      <c r="N325" s="86" t="s">
        <v>1596</v>
      </c>
      <c r="O325" s="86" t="s">
        <v>1596</v>
      </c>
      <c r="P325" s="86" t="s">
        <v>1596</v>
      </c>
      <c r="Q325" s="86" t="s">
        <v>1596</v>
      </c>
      <c r="R325" s="86" t="s">
        <v>1596</v>
      </c>
      <c r="S325" s="86" t="s">
        <v>1596</v>
      </c>
      <c r="T325" s="86" t="s">
        <v>1596</v>
      </c>
      <c r="U325" s="86" t="s">
        <v>1596</v>
      </c>
      <c r="V325" s="86" t="s">
        <v>1596</v>
      </c>
      <c r="W325" s="86"/>
      <c r="X325" s="86" t="s">
        <v>1596</v>
      </c>
      <c r="Y325" s="86" t="s">
        <v>1596</v>
      </c>
      <c r="Z325" s="86" t="s">
        <v>1596</v>
      </c>
      <c r="AA325" s="86" t="s">
        <v>1596</v>
      </c>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13</v>
      </c>
      <c r="J326" s="34">
        <f t="shared" si="52"/>
        <v>15</v>
      </c>
      <c r="K326" s="35">
        <f t="shared" si="53"/>
        <v>0.4642857142857143</v>
      </c>
      <c r="L326" s="86" t="s">
        <v>1596</v>
      </c>
      <c r="M326" s="86" t="s">
        <v>1596</v>
      </c>
      <c r="N326" s="86" t="s">
        <v>1596</v>
      </c>
      <c r="O326" s="86" t="s">
        <v>1596</v>
      </c>
      <c r="P326" s="86" t="s">
        <v>1596</v>
      </c>
      <c r="Q326" s="86" t="s">
        <v>1596</v>
      </c>
      <c r="R326" s="86" t="s">
        <v>1596</v>
      </c>
      <c r="S326" s="86" t="s">
        <v>1596</v>
      </c>
      <c r="T326" s="86" t="s">
        <v>1596</v>
      </c>
      <c r="U326" s="86" t="s">
        <v>1596</v>
      </c>
      <c r="V326" s="86" t="s">
        <v>1596</v>
      </c>
      <c r="W326" s="86"/>
      <c r="X326" s="86" t="s">
        <v>1596</v>
      </c>
      <c r="Y326" s="86" t="s">
        <v>1596</v>
      </c>
      <c r="Z326" s="86" t="s">
        <v>1596</v>
      </c>
      <c r="AA326" s="86" t="s">
        <v>1596</v>
      </c>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13</v>
      </c>
      <c r="J327" s="34">
        <f t="shared" si="52"/>
        <v>15</v>
      </c>
      <c r="K327" s="35">
        <f t="shared" si="53"/>
        <v>0.4642857142857143</v>
      </c>
      <c r="L327" s="86" t="s">
        <v>1596</v>
      </c>
      <c r="M327" s="86" t="s">
        <v>1596</v>
      </c>
      <c r="N327" s="86" t="s">
        <v>1596</v>
      </c>
      <c r="O327" s="86" t="s">
        <v>1596</v>
      </c>
      <c r="P327" s="86" t="s">
        <v>1596</v>
      </c>
      <c r="Q327" s="86" t="s">
        <v>1596</v>
      </c>
      <c r="R327" s="86" t="s">
        <v>1596</v>
      </c>
      <c r="S327" s="86" t="s">
        <v>1596</v>
      </c>
      <c r="T327" s="86" t="s">
        <v>1596</v>
      </c>
      <c r="U327" s="86" t="s">
        <v>1596</v>
      </c>
      <c r="V327" s="86" t="s">
        <v>1596</v>
      </c>
      <c r="W327" s="86"/>
      <c r="X327" s="86" t="s">
        <v>1596</v>
      </c>
      <c r="Y327" s="86" t="s">
        <v>1596</v>
      </c>
      <c r="Z327" s="86" t="s">
        <v>1596</v>
      </c>
      <c r="AA327" s="86" t="s">
        <v>1596</v>
      </c>
      <c r="AB327" s="86"/>
      <c r="AC327" s="86"/>
      <c r="AD327" s="86"/>
      <c r="AE327" s="86"/>
      <c r="AF327" s="86"/>
      <c r="AG327" s="86"/>
      <c r="AH327" s="86"/>
      <c r="AI327" s="86"/>
      <c r="AJ327" s="86"/>
      <c r="AK327" s="86"/>
      <c r="AL327" s="86"/>
      <c r="AM327" s="86"/>
      <c r="AN327" s="86"/>
      <c r="AO327" s="86"/>
      <c r="AP327" s="86"/>
    </row>
    <row r="328" spans="1:42" ht="15.75" hidden="1"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t="s">
        <v>1596</v>
      </c>
      <c r="AA328" s="86"/>
      <c r="AB328" s="86"/>
      <c r="AC328" s="86"/>
      <c r="AD328" s="86"/>
      <c r="AE328" s="86"/>
      <c r="AF328" s="86"/>
      <c r="AG328" s="86"/>
      <c r="AH328" s="86"/>
      <c r="AI328" s="86"/>
      <c r="AJ328" s="86"/>
      <c r="AK328" s="86"/>
      <c r="AL328" s="86"/>
      <c r="AM328" s="86"/>
      <c r="AN328" s="86"/>
      <c r="AO328" s="86"/>
      <c r="AP328" s="86"/>
    </row>
    <row r="329" spans="1:42" ht="15.75" hidden="1"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1596</v>
      </c>
      <c r="Z329" s="86" t="s">
        <v>1596</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13</v>
      </c>
      <c r="J330" s="34">
        <f t="shared" si="52"/>
        <v>15</v>
      </c>
      <c r="K330" s="35">
        <f t="shared" si="53"/>
        <v>0.4642857142857143</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c r="X330" s="86" t="s">
        <v>1596</v>
      </c>
      <c r="Y330" s="86" t="s">
        <v>1596</v>
      </c>
      <c r="Z330" s="86" t="s">
        <v>1596</v>
      </c>
      <c r="AA330" s="86" t="s">
        <v>1596</v>
      </c>
      <c r="AB330" s="86"/>
      <c r="AC330" s="86"/>
      <c r="AD330" s="86"/>
      <c r="AE330" s="86"/>
      <c r="AF330" s="86"/>
      <c r="AG330" s="86"/>
      <c r="AH330" s="86"/>
      <c r="AI330" s="86"/>
      <c r="AJ330" s="86"/>
      <c r="AK330" s="86"/>
      <c r="AL330" s="86"/>
      <c r="AM330" s="86"/>
      <c r="AN330" s="86"/>
      <c r="AO330" s="86"/>
      <c r="AP330" s="86"/>
    </row>
    <row r="331" spans="1:42" ht="15.75" hidden="1"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hidden="1"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1596</v>
      </c>
      <c r="Z332" s="86" t="s">
        <v>1596</v>
      </c>
      <c r="AA332" s="86"/>
      <c r="AB332" s="86"/>
      <c r="AC332" s="86"/>
      <c r="AD332" s="86"/>
      <c r="AE332" s="86"/>
      <c r="AF332" s="86"/>
      <c r="AG332" s="86"/>
      <c r="AH332" s="86"/>
      <c r="AI332" s="86"/>
      <c r="AJ332" s="86"/>
      <c r="AK332" s="86"/>
      <c r="AL332" s="86"/>
      <c r="AM332" s="86"/>
      <c r="AN332" s="86"/>
      <c r="AO332" s="86"/>
      <c r="AP332" s="86"/>
    </row>
    <row r="333" spans="1:42" ht="15.75" hidden="1"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hidden="1"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hidden="1"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13</v>
      </c>
      <c r="J336" s="34">
        <f t="shared" si="52"/>
        <v>15</v>
      </c>
      <c r="K336" s="35">
        <f t="shared" si="53"/>
        <v>0.4642857142857143</v>
      </c>
      <c r="L336" s="86" t="s">
        <v>1596</v>
      </c>
      <c r="M336" s="86" t="s">
        <v>1596</v>
      </c>
      <c r="N336" s="86" t="s">
        <v>1596</v>
      </c>
      <c r="O336" s="86" t="s">
        <v>1596</v>
      </c>
      <c r="P336" s="86" t="s">
        <v>1596</v>
      </c>
      <c r="Q336" s="86" t="s">
        <v>1596</v>
      </c>
      <c r="R336" s="86" t="s">
        <v>1596</v>
      </c>
      <c r="S336" s="86" t="s">
        <v>1596</v>
      </c>
      <c r="T336" s="86" t="s">
        <v>1596</v>
      </c>
      <c r="U336" s="86" t="s">
        <v>1596</v>
      </c>
      <c r="V336" s="86" t="s">
        <v>1596</v>
      </c>
      <c r="W336" s="86"/>
      <c r="X336" s="86" t="s">
        <v>1596</v>
      </c>
      <c r="Y336" s="86" t="s">
        <v>1596</v>
      </c>
      <c r="Z336" s="86" t="s">
        <v>1596</v>
      </c>
      <c r="AA336" s="86" t="s">
        <v>1596</v>
      </c>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13</v>
      </c>
      <c r="J337" s="34">
        <f t="shared" si="52"/>
        <v>15</v>
      </c>
      <c r="K337" s="35">
        <f t="shared" si="53"/>
        <v>0.4642857142857143</v>
      </c>
      <c r="L337" s="86" t="s">
        <v>1596</v>
      </c>
      <c r="M337" s="86" t="s">
        <v>1596</v>
      </c>
      <c r="N337" s="86" t="s">
        <v>1596</v>
      </c>
      <c r="O337" s="86" t="s">
        <v>1596</v>
      </c>
      <c r="P337" s="86" t="s">
        <v>1596</v>
      </c>
      <c r="Q337" s="86" t="s">
        <v>1596</v>
      </c>
      <c r="R337" s="86" t="s">
        <v>1596</v>
      </c>
      <c r="S337" s="86" t="s">
        <v>1596</v>
      </c>
      <c r="T337" s="86" t="s">
        <v>1596</v>
      </c>
      <c r="U337" s="86" t="s">
        <v>1596</v>
      </c>
      <c r="V337" s="86" t="s">
        <v>1596</v>
      </c>
      <c r="W337" s="86"/>
      <c r="X337" s="86" t="s">
        <v>1596</v>
      </c>
      <c r="Y337" s="86" t="s">
        <v>1596</v>
      </c>
      <c r="Z337" s="86" t="s">
        <v>1596</v>
      </c>
      <c r="AA337" s="86" t="s">
        <v>1596</v>
      </c>
      <c r="AB337" s="86"/>
      <c r="AC337" s="86"/>
      <c r="AD337" s="86"/>
      <c r="AE337" s="86"/>
      <c r="AF337" s="86"/>
      <c r="AG337" s="86"/>
      <c r="AH337" s="86"/>
      <c r="AI337" s="86"/>
      <c r="AJ337" s="86"/>
      <c r="AK337" s="86"/>
      <c r="AL337" s="86"/>
      <c r="AM337" s="86"/>
      <c r="AN337" s="86"/>
      <c r="AO337" s="86"/>
      <c r="AP337" s="86"/>
    </row>
    <row r="338" spans="1:42" ht="16.899999999999999" hidden="1"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hidden="1"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hidden="1"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hidden="1"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hidden="1"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1596</v>
      </c>
      <c r="M342" s="86" t="s">
        <v>1596</v>
      </c>
      <c r="N342" s="86" t="s">
        <v>1596</v>
      </c>
      <c r="O342" s="86" t="s">
        <v>1596</v>
      </c>
      <c r="P342" s="86" t="s">
        <v>1596</v>
      </c>
      <c r="Q342" s="86" t="s">
        <v>1596</v>
      </c>
      <c r="R342" s="86" t="s">
        <v>1596</v>
      </c>
      <c r="S342" s="86" t="s">
        <v>1596</v>
      </c>
      <c r="T342" s="86" t="s">
        <v>1596</v>
      </c>
      <c r="U342" s="86" t="s">
        <v>1596</v>
      </c>
      <c r="V342" s="86" t="s">
        <v>1596</v>
      </c>
      <c r="W342" s="86"/>
      <c r="X342" s="86" t="s">
        <v>1596</v>
      </c>
      <c r="Y342" s="86"/>
      <c r="Z342" s="86"/>
      <c r="AA342" s="86"/>
      <c r="AB342" s="86"/>
      <c r="AC342" s="86"/>
      <c r="AD342" s="86"/>
      <c r="AE342" s="86"/>
      <c r="AF342" s="86"/>
      <c r="AG342" s="86"/>
      <c r="AH342" s="86"/>
      <c r="AI342" s="86"/>
      <c r="AJ342" s="86"/>
      <c r="AK342" s="86"/>
      <c r="AL342" s="86"/>
      <c r="AM342" s="86"/>
      <c r="AN342" s="86"/>
      <c r="AO342" s="86"/>
      <c r="AP342" s="86"/>
    </row>
    <row r="343" spans="1:42" ht="15.75" hidden="1" thickBot="1" x14ac:dyDescent="0.3">
      <c r="A343" t="s">
        <v>353</v>
      </c>
      <c r="B343" t="s">
        <v>468</v>
      </c>
      <c r="C343" t="s">
        <v>1144</v>
      </c>
      <c r="D343" t="s">
        <v>1584</v>
      </c>
      <c r="E343" s="33" t="s">
        <v>19</v>
      </c>
      <c r="F343" s="33" t="s">
        <v>20</v>
      </c>
      <c r="G343" s="33"/>
      <c r="H343" s="33" t="s">
        <v>876</v>
      </c>
      <c r="I343" s="34">
        <f>COUNTIF(L343:AM343,"")</f>
        <v>14</v>
      </c>
      <c r="J343" s="34">
        <f>COUNTIF(L343:AM343,"APAGADO")</f>
        <v>14</v>
      </c>
      <c r="K343" s="35">
        <f>(I343)/(J343+I343)</f>
        <v>0.5</v>
      </c>
      <c r="L343" s="86" t="s">
        <v>1596</v>
      </c>
      <c r="M343" s="86" t="s">
        <v>1596</v>
      </c>
      <c r="N343" s="86" t="s">
        <v>1596</v>
      </c>
      <c r="O343" s="86" t="s">
        <v>1596</v>
      </c>
      <c r="P343" s="86" t="s">
        <v>1596</v>
      </c>
      <c r="Q343" s="86" t="s">
        <v>1596</v>
      </c>
      <c r="R343" s="86" t="s">
        <v>1596</v>
      </c>
      <c r="S343" s="86" t="s">
        <v>1596</v>
      </c>
      <c r="T343" s="86" t="s">
        <v>1596</v>
      </c>
      <c r="U343" s="86" t="s">
        <v>1596</v>
      </c>
      <c r="V343" s="86" t="s">
        <v>1596</v>
      </c>
      <c r="W343" s="86"/>
      <c r="X343" s="86" t="s">
        <v>1596</v>
      </c>
      <c r="Y343" s="86" t="s">
        <v>1596</v>
      </c>
      <c r="Z343" s="86" t="s">
        <v>1596</v>
      </c>
      <c r="AA343" s="86"/>
      <c r="AB343" s="86"/>
      <c r="AC343" s="86"/>
      <c r="AD343" s="86"/>
      <c r="AE343" s="86"/>
      <c r="AF343" s="86"/>
      <c r="AG343" s="86"/>
      <c r="AH343" s="86"/>
      <c r="AI343" s="86"/>
      <c r="AJ343" s="86"/>
      <c r="AK343" s="86"/>
      <c r="AL343" s="86"/>
      <c r="AM343" s="86"/>
      <c r="AN343" s="86"/>
      <c r="AO343" s="86"/>
      <c r="AP343" s="86"/>
    </row>
    <row r="344" spans="1:42" ht="15.75" hidden="1"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hidden="1"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hidden="1"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1596</v>
      </c>
      <c r="S346" s="86" t="s">
        <v>1596</v>
      </c>
      <c r="T346" s="86" t="s">
        <v>1596</v>
      </c>
      <c r="U346" s="86" t="s">
        <v>1596</v>
      </c>
      <c r="V346" s="86" t="s">
        <v>1596</v>
      </c>
      <c r="W346" s="86"/>
      <c r="X346" s="86" t="s">
        <v>1596</v>
      </c>
      <c r="Y346" s="86"/>
      <c r="Z346" s="86"/>
      <c r="AA346" s="86"/>
      <c r="AB346" s="86"/>
      <c r="AC346" s="86"/>
      <c r="AD346" s="86"/>
      <c r="AE346" s="86"/>
      <c r="AF346" s="86"/>
      <c r="AG346" s="86"/>
      <c r="AH346" s="86"/>
      <c r="AI346" s="86"/>
      <c r="AJ346" s="86"/>
      <c r="AK346" s="86"/>
      <c r="AL346" s="86"/>
      <c r="AM346" s="86"/>
      <c r="AN346" s="86"/>
      <c r="AO346" s="86"/>
      <c r="AP346" s="86"/>
    </row>
    <row r="347" spans="1:42" ht="15.75" hidden="1"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hidden="1"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hidden="1"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hidden="1"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1596</v>
      </c>
      <c r="S350" s="86" t="s">
        <v>1596</v>
      </c>
      <c r="T350" s="86" t="s">
        <v>1596</v>
      </c>
      <c r="U350" s="86" t="s">
        <v>1596</v>
      </c>
      <c r="V350" s="86" t="s">
        <v>1596</v>
      </c>
      <c r="W350" s="86"/>
      <c r="X350" s="86" t="s">
        <v>1596</v>
      </c>
      <c r="Y350" s="86"/>
      <c r="Z350" s="86"/>
      <c r="AA350" s="86"/>
      <c r="AB350" s="86"/>
      <c r="AC350" s="86"/>
      <c r="AD350" s="86"/>
      <c r="AE350" s="86"/>
      <c r="AF350" s="86"/>
      <c r="AG350" s="86"/>
      <c r="AH350" s="86"/>
      <c r="AI350" s="86"/>
      <c r="AJ350" s="86"/>
      <c r="AK350" s="86"/>
      <c r="AL350" s="86"/>
      <c r="AM350" s="86"/>
      <c r="AN350" s="86"/>
      <c r="AO350" s="86"/>
      <c r="AP350" s="86"/>
    </row>
    <row r="351" spans="1:42" ht="15.75" hidden="1" thickBot="1" x14ac:dyDescent="0.3">
      <c r="A351" t="s">
        <v>458</v>
      </c>
      <c r="B351" t="s">
        <v>1110</v>
      </c>
      <c r="C351" t="s">
        <v>1144</v>
      </c>
      <c r="D351" t="s">
        <v>465</v>
      </c>
      <c r="E351" s="33" t="s">
        <v>15</v>
      </c>
      <c r="F351" s="33" t="s">
        <v>20</v>
      </c>
      <c r="G351" s="33"/>
      <c r="H351" s="33" t="s">
        <v>883</v>
      </c>
      <c r="I351" s="34">
        <f>COUNTIF(L351:AM351,"")</f>
        <v>21</v>
      </c>
      <c r="J351" s="34">
        <f>COUNTIF(L351:AM351,"APAGADO")</f>
        <v>7</v>
      </c>
      <c r="K351" s="35">
        <f>(I351)/(J351+I351)</f>
        <v>0.75</v>
      </c>
      <c r="L351" s="86"/>
      <c r="M351" s="86"/>
      <c r="N351" s="86"/>
      <c r="O351" s="86"/>
      <c r="P351" s="86"/>
      <c r="Q351" s="86"/>
      <c r="R351" s="86" t="s">
        <v>1596</v>
      </c>
      <c r="S351" s="86" t="s">
        <v>1596</v>
      </c>
      <c r="T351" s="86" t="s">
        <v>1596</v>
      </c>
      <c r="U351" s="86" t="s">
        <v>1596</v>
      </c>
      <c r="V351" s="86" t="s">
        <v>1596</v>
      </c>
      <c r="W351" s="86"/>
      <c r="X351" s="86" t="s">
        <v>1596</v>
      </c>
      <c r="Y351" s="86"/>
      <c r="Z351" s="86" t="s">
        <v>1596</v>
      </c>
      <c r="AA351" s="86"/>
      <c r="AB351" s="86"/>
      <c r="AC351" s="86"/>
      <c r="AD351" s="86"/>
      <c r="AE351" s="86"/>
      <c r="AF351" s="86"/>
      <c r="AG351" s="86"/>
      <c r="AH351" s="86"/>
      <c r="AI351" s="86"/>
      <c r="AJ351" s="86"/>
      <c r="AK351" s="86"/>
      <c r="AL351" s="86"/>
      <c r="AM351" s="86"/>
      <c r="AN351" s="86"/>
      <c r="AO351" s="86"/>
      <c r="AP351" s="86"/>
    </row>
    <row r="352" spans="1:42" ht="15.75" hidden="1" thickBot="1" x14ac:dyDescent="0.3">
      <c r="A352" t="s">
        <v>458</v>
      </c>
      <c r="B352" t="s">
        <v>1100</v>
      </c>
      <c r="C352" t="s">
        <v>1144</v>
      </c>
      <c r="D352" t="s">
        <v>472</v>
      </c>
      <c r="E352" s="33" t="s">
        <v>15</v>
      </c>
      <c r="F352" s="33" t="s">
        <v>20</v>
      </c>
      <c r="G352" s="33"/>
      <c r="H352" s="33" t="s">
        <v>873</v>
      </c>
      <c r="I352" s="34">
        <f t="shared" ref="I352:I411" si="54">COUNTIF(L352:AM352,"")</f>
        <v>21</v>
      </c>
      <c r="J352" s="34">
        <f t="shared" si="52"/>
        <v>7</v>
      </c>
      <c r="K352" s="35">
        <f t="shared" si="53"/>
        <v>0.75</v>
      </c>
      <c r="L352" s="86"/>
      <c r="M352" s="86"/>
      <c r="N352" s="86"/>
      <c r="O352" s="86"/>
      <c r="P352" s="86"/>
      <c r="Q352" s="86"/>
      <c r="R352" s="86" t="s">
        <v>1596</v>
      </c>
      <c r="S352" s="86" t="s">
        <v>1596</v>
      </c>
      <c r="T352" s="86" t="s">
        <v>1596</v>
      </c>
      <c r="U352" s="86" t="s">
        <v>1596</v>
      </c>
      <c r="V352" s="86" t="s">
        <v>1596</v>
      </c>
      <c r="W352" s="86"/>
      <c r="X352" s="86" t="s">
        <v>1596</v>
      </c>
      <c r="Y352" s="86"/>
      <c r="Z352" s="86" t="s">
        <v>1596</v>
      </c>
      <c r="AA352" s="86"/>
      <c r="AB352" s="86"/>
      <c r="AC352" s="86"/>
      <c r="AD352" s="86"/>
      <c r="AE352" s="86"/>
      <c r="AF352" s="86"/>
      <c r="AG352" s="86"/>
      <c r="AH352" s="86"/>
      <c r="AI352" s="86"/>
      <c r="AJ352" s="86"/>
      <c r="AK352" s="86"/>
      <c r="AL352" s="86"/>
      <c r="AM352" s="86"/>
      <c r="AN352" s="86"/>
      <c r="AO352" s="86"/>
      <c r="AP352" s="86"/>
    </row>
    <row r="353" spans="1:42" ht="15.75" hidden="1" thickBot="1" x14ac:dyDescent="0.3">
      <c r="A353" t="s">
        <v>458</v>
      </c>
      <c r="B353" t="s">
        <v>473</v>
      </c>
      <c r="C353" t="s">
        <v>1144</v>
      </c>
      <c r="D353" t="s">
        <v>474</v>
      </c>
      <c r="E353" s="33" t="s">
        <v>15</v>
      </c>
      <c r="F353" s="33" t="s">
        <v>20</v>
      </c>
      <c r="G353" s="33"/>
      <c r="H353" s="33" t="s">
        <v>874</v>
      </c>
      <c r="I353" s="34">
        <f>COUNTIF(L353:AM353,"")</f>
        <v>20</v>
      </c>
      <c r="J353" s="34">
        <f>COUNTIF(L353:AM353,"APAGADO")</f>
        <v>8</v>
      </c>
      <c r="K353" s="35">
        <f>(I353)/(J353+I353)</f>
        <v>0.7142857142857143</v>
      </c>
      <c r="L353" s="86"/>
      <c r="M353" s="86" t="s">
        <v>1596</v>
      </c>
      <c r="N353" s="86" t="s">
        <v>1596</v>
      </c>
      <c r="O353" s="86"/>
      <c r="P353" s="86"/>
      <c r="Q353" s="86"/>
      <c r="R353" s="86" t="s">
        <v>1596</v>
      </c>
      <c r="S353" s="86" t="s">
        <v>1596</v>
      </c>
      <c r="T353" s="86" t="s">
        <v>1596</v>
      </c>
      <c r="U353" s="86" t="s">
        <v>1596</v>
      </c>
      <c r="V353" s="86" t="s">
        <v>1596</v>
      </c>
      <c r="W353" s="86"/>
      <c r="X353" s="86" t="s">
        <v>1596</v>
      </c>
      <c r="Y353" s="86"/>
      <c r="Z353" s="86"/>
      <c r="AA353" s="86"/>
      <c r="AB353" s="86"/>
      <c r="AC353" s="86"/>
      <c r="AD353" s="86"/>
      <c r="AE353" s="86"/>
      <c r="AF353" s="86"/>
      <c r="AG353" s="86"/>
      <c r="AH353" s="86"/>
      <c r="AI353" s="86"/>
      <c r="AJ353" s="86"/>
      <c r="AK353" s="86"/>
      <c r="AL353" s="86"/>
      <c r="AM353" s="86"/>
      <c r="AN353" s="86"/>
      <c r="AO353" s="86"/>
      <c r="AP353" s="86"/>
    </row>
    <row r="354" spans="1:42" ht="15.75" hidden="1"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1596</v>
      </c>
      <c r="Y354" s="86"/>
      <c r="Z354" s="86"/>
      <c r="AA354" s="86"/>
      <c r="AB354" s="86"/>
      <c r="AC354" s="86"/>
      <c r="AD354" s="86"/>
      <c r="AE354" s="86"/>
      <c r="AF354" s="86"/>
      <c r="AG354" s="86"/>
      <c r="AH354" s="86"/>
      <c r="AI354" s="86"/>
      <c r="AJ354" s="86"/>
      <c r="AK354" s="86"/>
      <c r="AL354" s="86"/>
      <c r="AM354" s="86"/>
      <c r="AN354" s="86"/>
      <c r="AO354" s="86"/>
      <c r="AP354" s="86"/>
    </row>
    <row r="355" spans="1:42" ht="15.75" hidden="1"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1596</v>
      </c>
      <c r="Q355" s="86"/>
      <c r="R355" s="86"/>
      <c r="S355" s="86"/>
      <c r="T355" s="86" t="s">
        <v>1596</v>
      </c>
      <c r="U355" s="86" t="s">
        <v>1596</v>
      </c>
      <c r="V355" s="86" t="s">
        <v>1596</v>
      </c>
      <c r="W355" s="86"/>
      <c r="X355" s="86" t="s">
        <v>1596</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14</v>
      </c>
      <c r="J356" s="34">
        <f>COUNTIF(L356:AM356,"APAGADO")</f>
        <v>14</v>
      </c>
      <c r="K356" s="35">
        <f>(I356)/(J356+I356)</f>
        <v>0.5</v>
      </c>
      <c r="L356" s="86" t="s">
        <v>1596</v>
      </c>
      <c r="M356" s="86" t="s">
        <v>1596</v>
      </c>
      <c r="N356" s="86" t="s">
        <v>1596</v>
      </c>
      <c r="O356" s="86"/>
      <c r="P356" s="86" t="s">
        <v>1596</v>
      </c>
      <c r="Q356" s="86" t="s">
        <v>1596</v>
      </c>
      <c r="R356" s="86" t="s">
        <v>1596</v>
      </c>
      <c r="S356" s="86" t="s">
        <v>1596</v>
      </c>
      <c r="T356" s="86" t="s">
        <v>1596</v>
      </c>
      <c r="U356" s="86" t="s">
        <v>1596</v>
      </c>
      <c r="V356" s="86" t="s">
        <v>1596</v>
      </c>
      <c r="W356" s="86"/>
      <c r="X356" s="86" t="s">
        <v>1596</v>
      </c>
      <c r="Y356" s="86" t="s">
        <v>1596</v>
      </c>
      <c r="Z356" s="86" t="s">
        <v>1596</v>
      </c>
      <c r="AA356" s="86" t="s">
        <v>1596</v>
      </c>
      <c r="AB356" s="86"/>
      <c r="AC356" s="86"/>
      <c r="AD356" s="86"/>
      <c r="AE356" s="86"/>
      <c r="AF356" s="86"/>
      <c r="AG356" s="86"/>
      <c r="AH356" s="86"/>
      <c r="AI356" s="86"/>
      <c r="AJ356" s="86"/>
      <c r="AK356" s="86"/>
      <c r="AL356" s="86"/>
      <c r="AM356" s="86"/>
      <c r="AN356" s="86"/>
      <c r="AO356" s="86"/>
      <c r="AP356" s="86"/>
    </row>
    <row r="357" spans="1:42" ht="15.75" hidden="1"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hidden="1"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hidden="1"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hidden="1"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hidden="1"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hidden="1"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14</v>
      </c>
      <c r="J363" s="34">
        <f t="shared" si="52"/>
        <v>14</v>
      </c>
      <c r="K363" s="35">
        <f t="shared" si="53"/>
        <v>0.5</v>
      </c>
      <c r="L363" s="86" t="s">
        <v>1596</v>
      </c>
      <c r="M363" s="86" t="s">
        <v>1596</v>
      </c>
      <c r="N363" s="86" t="s">
        <v>1596</v>
      </c>
      <c r="O363" s="86"/>
      <c r="P363" s="86" t="s">
        <v>1596</v>
      </c>
      <c r="Q363" s="86" t="s">
        <v>1596</v>
      </c>
      <c r="R363" s="86" t="s">
        <v>1596</v>
      </c>
      <c r="S363" s="86" t="s">
        <v>1596</v>
      </c>
      <c r="T363" s="86" t="s">
        <v>1596</v>
      </c>
      <c r="U363" s="86" t="s">
        <v>1596</v>
      </c>
      <c r="V363" s="86" t="s">
        <v>1596</v>
      </c>
      <c r="W363" s="86"/>
      <c r="X363" s="86" t="s">
        <v>1596</v>
      </c>
      <c r="Y363" s="86" t="s">
        <v>1596</v>
      </c>
      <c r="Z363" s="86" t="s">
        <v>1596</v>
      </c>
      <c r="AA363" s="86" t="s">
        <v>1596</v>
      </c>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14</v>
      </c>
      <c r="J364" s="34">
        <f t="shared" si="52"/>
        <v>14</v>
      </c>
      <c r="K364" s="35">
        <f t="shared" si="53"/>
        <v>0.5</v>
      </c>
      <c r="L364" s="86" t="s">
        <v>1596</v>
      </c>
      <c r="M364" s="86" t="s">
        <v>1596</v>
      </c>
      <c r="N364" s="86" t="s">
        <v>1596</v>
      </c>
      <c r="O364" s="86"/>
      <c r="P364" s="86" t="s">
        <v>1596</v>
      </c>
      <c r="Q364" s="86" t="s">
        <v>1596</v>
      </c>
      <c r="R364" s="86" t="s">
        <v>1596</v>
      </c>
      <c r="S364" s="86" t="s">
        <v>1596</v>
      </c>
      <c r="T364" s="86" t="s">
        <v>1596</v>
      </c>
      <c r="U364" s="86" t="s">
        <v>1596</v>
      </c>
      <c r="V364" s="86" t="s">
        <v>1596</v>
      </c>
      <c r="W364" s="86"/>
      <c r="X364" s="86" t="s">
        <v>1596</v>
      </c>
      <c r="Y364" s="86" t="s">
        <v>1596</v>
      </c>
      <c r="Z364" s="86" t="s">
        <v>1596</v>
      </c>
      <c r="AA364" s="86" t="s">
        <v>1596</v>
      </c>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14</v>
      </c>
      <c r="J365" s="34">
        <f t="shared" si="52"/>
        <v>14</v>
      </c>
      <c r="K365" s="35">
        <f t="shared" si="53"/>
        <v>0.5</v>
      </c>
      <c r="L365" s="86" t="s">
        <v>1596</v>
      </c>
      <c r="M365" s="86" t="s">
        <v>1596</v>
      </c>
      <c r="N365" s="86" t="s">
        <v>1596</v>
      </c>
      <c r="O365" s="86"/>
      <c r="P365" s="86" t="s">
        <v>1596</v>
      </c>
      <c r="Q365" s="86" t="s">
        <v>1596</v>
      </c>
      <c r="R365" s="86" t="s">
        <v>1596</v>
      </c>
      <c r="S365" s="86" t="s">
        <v>1596</v>
      </c>
      <c r="T365" s="86" t="s">
        <v>1596</v>
      </c>
      <c r="U365" s="86" t="s">
        <v>1596</v>
      </c>
      <c r="V365" s="86" t="s">
        <v>1596</v>
      </c>
      <c r="W365" s="86"/>
      <c r="X365" s="86" t="s">
        <v>1596</v>
      </c>
      <c r="Y365" s="86" t="s">
        <v>1596</v>
      </c>
      <c r="Z365" s="86" t="s">
        <v>1596</v>
      </c>
      <c r="AA365" s="86" t="s">
        <v>1596</v>
      </c>
      <c r="AB365" s="86"/>
      <c r="AC365" s="86"/>
      <c r="AD365" s="86"/>
      <c r="AE365" s="86"/>
      <c r="AF365" s="86"/>
      <c r="AG365" s="86"/>
      <c r="AH365" s="86"/>
      <c r="AI365" s="86"/>
      <c r="AJ365" s="86"/>
      <c r="AK365" s="86"/>
      <c r="AL365" s="86"/>
      <c r="AM365" s="86"/>
      <c r="AN365" s="86"/>
      <c r="AO365" s="86"/>
      <c r="AP365" s="86"/>
    </row>
    <row r="366" spans="1:42" ht="15.75" hidden="1"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hidden="1"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hidden="1"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hidden="1"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hidden="1"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hidden="1"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c r="X371" s="86" t="s">
        <v>1596</v>
      </c>
      <c r="Y371" s="86" t="s">
        <v>1596</v>
      </c>
      <c r="Z371" s="86" t="s">
        <v>1596</v>
      </c>
      <c r="AA371" s="86"/>
      <c r="AB371" s="86"/>
      <c r="AC371" s="86"/>
      <c r="AD371" s="86"/>
      <c r="AE371" s="86"/>
      <c r="AF371" s="86"/>
      <c r="AG371" s="86"/>
      <c r="AH371" s="86"/>
      <c r="AI371" s="86"/>
      <c r="AJ371" s="86"/>
      <c r="AK371" s="86"/>
      <c r="AL371" s="86"/>
      <c r="AM371" s="86"/>
      <c r="AN371" s="86"/>
      <c r="AO371" s="86"/>
      <c r="AP371" s="86"/>
    </row>
    <row r="372" spans="1:42" ht="15.75" hidden="1"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hidden="1"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hidden="1"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hidden="1"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hidden="1"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hidden="1" thickBot="1" x14ac:dyDescent="0.3">
      <c r="A377" t="s">
        <v>482</v>
      </c>
      <c r="B377" t="s">
        <v>1307</v>
      </c>
      <c r="C377" t="s">
        <v>1143</v>
      </c>
      <c r="D377" t="s">
        <v>1323</v>
      </c>
      <c r="E377" t="s">
        <v>73</v>
      </c>
      <c r="F377" t="s">
        <v>28</v>
      </c>
      <c r="G377"/>
      <c r="H377" s="33" t="s">
        <v>1368</v>
      </c>
      <c r="I377" s="34">
        <f t="shared" si="54"/>
        <v>13</v>
      </c>
      <c r="J377" s="34">
        <f t="shared" si="52"/>
        <v>15</v>
      </c>
      <c r="K377" s="35">
        <f t="shared" si="53"/>
        <v>0.4642857142857143</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c r="X377" s="86" t="s">
        <v>1596</v>
      </c>
      <c r="Y377" s="86" t="s">
        <v>1596</v>
      </c>
      <c r="Z377" s="86" t="s">
        <v>1596</v>
      </c>
      <c r="AA377" s="86" t="s">
        <v>1596</v>
      </c>
      <c r="AB377" s="86"/>
      <c r="AC377" s="86"/>
      <c r="AD377" s="86"/>
      <c r="AE377" s="86"/>
      <c r="AF377" s="86"/>
      <c r="AG377" s="86"/>
      <c r="AH377" s="86"/>
      <c r="AI377" s="86"/>
      <c r="AJ377" s="86"/>
      <c r="AK377" s="86"/>
      <c r="AL377" s="86"/>
      <c r="AM377" s="86"/>
      <c r="AN377" s="86"/>
      <c r="AO377" s="86"/>
      <c r="AP377" s="86"/>
    </row>
    <row r="378" spans="1:42" ht="15.75" hidden="1" thickBot="1" x14ac:dyDescent="0.3">
      <c r="A378" t="s">
        <v>482</v>
      </c>
      <c r="B378" t="s">
        <v>1308</v>
      </c>
      <c r="C378" t="s">
        <v>1143</v>
      </c>
      <c r="D378" t="s">
        <v>1323</v>
      </c>
      <c r="E378" t="s">
        <v>73</v>
      </c>
      <c r="F378" t="s">
        <v>28</v>
      </c>
      <c r="G378"/>
      <c r="H378" s="33" t="s">
        <v>1369</v>
      </c>
      <c r="I378" s="34">
        <f t="shared" si="54"/>
        <v>13</v>
      </c>
      <c r="J378" s="34">
        <f t="shared" si="52"/>
        <v>15</v>
      </c>
      <c r="K378" s="35">
        <f t="shared" si="53"/>
        <v>0.4642857142857143</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c r="X378" s="86" t="s">
        <v>1596</v>
      </c>
      <c r="Y378" s="86" t="s">
        <v>1596</v>
      </c>
      <c r="Z378" s="86" t="s">
        <v>1596</v>
      </c>
      <c r="AA378" s="86" t="s">
        <v>1596</v>
      </c>
      <c r="AB378" s="86"/>
      <c r="AC378" s="86"/>
      <c r="AD378" s="86"/>
      <c r="AE378" s="86"/>
      <c r="AF378" s="86"/>
      <c r="AG378" s="86"/>
      <c r="AH378" s="86"/>
      <c r="AI378" s="86"/>
      <c r="AJ378" s="86"/>
      <c r="AK378" s="86"/>
      <c r="AL378" s="86"/>
      <c r="AM378" s="86"/>
      <c r="AN378" s="86"/>
      <c r="AO378" s="86"/>
      <c r="AP378" s="86"/>
    </row>
    <row r="379" spans="1:42" ht="15.75" hidden="1"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hidden="1"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hidden="1" thickBot="1" x14ac:dyDescent="0.3">
      <c r="A381" t="s">
        <v>232</v>
      </c>
      <c r="B381" t="s">
        <v>505</v>
      </c>
      <c r="C381" t="s">
        <v>1144</v>
      </c>
      <c r="D381" t="s">
        <v>506</v>
      </c>
      <c r="E381" s="33" t="s">
        <v>73</v>
      </c>
      <c r="F381" s="33" t="s">
        <v>20</v>
      </c>
      <c r="G381" s="33"/>
      <c r="H381" s="33" t="s">
        <v>904</v>
      </c>
      <c r="I381" s="34">
        <f t="shared" si="54"/>
        <v>27</v>
      </c>
      <c r="J381" s="34">
        <f t="shared" si="52"/>
        <v>1</v>
      </c>
      <c r="K381" s="35">
        <f t="shared" si="53"/>
        <v>0.9642857142857143</v>
      </c>
      <c r="L381" s="86"/>
      <c r="M381" s="86"/>
      <c r="N381" s="86"/>
      <c r="O381" s="86"/>
      <c r="P381" s="86"/>
      <c r="Q381" s="86"/>
      <c r="R381" s="86"/>
      <c r="S381" s="86"/>
      <c r="T381" s="86"/>
      <c r="U381" s="86"/>
      <c r="V381" s="86"/>
      <c r="W381" s="86"/>
      <c r="X381" s="86"/>
      <c r="Y381" s="86"/>
      <c r="Z381" s="86" t="s">
        <v>1596</v>
      </c>
      <c r="AA381" s="86"/>
      <c r="AB381" s="86"/>
      <c r="AC381" s="86"/>
      <c r="AD381" s="86"/>
      <c r="AE381" s="86"/>
      <c r="AF381" s="86"/>
      <c r="AG381" s="86"/>
      <c r="AH381" s="86"/>
      <c r="AI381" s="86"/>
      <c r="AJ381" s="86"/>
      <c r="AK381" s="86"/>
      <c r="AL381" s="86"/>
      <c r="AM381" s="86"/>
      <c r="AN381" s="86"/>
      <c r="AO381" s="86"/>
      <c r="AP381" s="86"/>
    </row>
    <row r="382" spans="1:42" ht="15.75" hidden="1"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hidden="1"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hidden="1"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1596</v>
      </c>
      <c r="N385" s="86"/>
      <c r="O385" s="86"/>
      <c r="P385" s="86"/>
      <c r="Q385" s="86"/>
      <c r="R385" s="86"/>
      <c r="S385" s="86"/>
      <c r="T385" s="86"/>
      <c r="U385" s="86"/>
      <c r="V385" s="86"/>
      <c r="W385" s="86"/>
      <c r="X385" s="86"/>
      <c r="Y385" s="86"/>
      <c r="Z385" s="86"/>
      <c r="AA385" s="86" t="s">
        <v>1596</v>
      </c>
      <c r="AB385" s="86"/>
      <c r="AC385" s="86"/>
      <c r="AD385" s="86"/>
      <c r="AE385" s="86"/>
      <c r="AF385" s="86"/>
      <c r="AG385" s="86"/>
      <c r="AH385" s="86"/>
      <c r="AI385" s="86"/>
      <c r="AJ385" s="86"/>
      <c r="AK385" s="86"/>
      <c r="AL385" s="86"/>
      <c r="AM385" s="86"/>
      <c r="AN385" s="86"/>
      <c r="AO385" s="86"/>
      <c r="AP385" s="86"/>
    </row>
    <row r="386" spans="1:42" ht="15.75" hidden="1"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hidden="1"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hidden="1"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1596</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hidden="1"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1596</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hidden="1"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1596</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hidden="1"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1596</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1596</v>
      </c>
      <c r="M392" s="86" t="s">
        <v>1596</v>
      </c>
      <c r="N392" s="86" t="s">
        <v>1596</v>
      </c>
      <c r="O392" s="86" t="s">
        <v>1596</v>
      </c>
      <c r="P392" s="86" t="s">
        <v>1596</v>
      </c>
      <c r="Q392" s="86" t="s">
        <v>1596</v>
      </c>
      <c r="R392" s="86" t="s">
        <v>1596</v>
      </c>
      <c r="S392" s="86" t="s">
        <v>1596</v>
      </c>
      <c r="T392" s="86" t="s">
        <v>1596</v>
      </c>
      <c r="U392" s="86" t="s">
        <v>1596</v>
      </c>
      <c r="V392" s="86"/>
      <c r="W392" s="86"/>
      <c r="X392" s="86"/>
      <c r="Y392" s="86"/>
      <c r="Z392" s="86"/>
      <c r="AA392" s="86" t="s">
        <v>1596</v>
      </c>
      <c r="AB392" s="86"/>
      <c r="AC392" s="86"/>
      <c r="AD392" s="86"/>
      <c r="AE392" s="86"/>
      <c r="AF392" s="86"/>
      <c r="AG392" s="86"/>
      <c r="AH392" s="86"/>
      <c r="AI392" s="86"/>
      <c r="AJ392" s="86"/>
      <c r="AK392" s="86"/>
      <c r="AL392" s="86"/>
      <c r="AM392" s="86"/>
      <c r="AN392" s="86"/>
      <c r="AO392" s="86"/>
      <c r="AP392" s="86"/>
    </row>
    <row r="393" spans="1:42" ht="15.75" hidden="1"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13</v>
      </c>
      <c r="J394" s="34">
        <f t="shared" si="52"/>
        <v>15</v>
      </c>
      <c r="K394" s="35">
        <f t="shared" si="53"/>
        <v>0.4642857142857143</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c r="X394" s="86" t="s">
        <v>1596</v>
      </c>
      <c r="Y394" s="86" t="s">
        <v>1596</v>
      </c>
      <c r="Z394" s="86" t="s">
        <v>1596</v>
      </c>
      <c r="AA394" s="86" t="s">
        <v>1596</v>
      </c>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26</v>
      </c>
      <c r="J395" s="34">
        <f t="shared" si="52"/>
        <v>2</v>
      </c>
      <c r="K395" s="35">
        <f t="shared" si="53"/>
        <v>0.9285714285714286</v>
      </c>
      <c r="L395" s="86"/>
      <c r="M395" s="86"/>
      <c r="N395" s="86"/>
      <c r="O395" s="86"/>
      <c r="P395" s="86"/>
      <c r="Q395" s="86"/>
      <c r="R395" s="86"/>
      <c r="S395" s="86"/>
      <c r="T395" s="86"/>
      <c r="U395" s="86"/>
      <c r="V395" s="86"/>
      <c r="W395" s="86"/>
      <c r="X395" s="86"/>
      <c r="Y395" s="86"/>
      <c r="Z395" s="86" t="s">
        <v>1596</v>
      </c>
      <c r="AA395" s="86" t="s">
        <v>1596</v>
      </c>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26</v>
      </c>
      <c r="J396" s="34">
        <f t="shared" si="52"/>
        <v>2</v>
      </c>
      <c r="K396" s="35">
        <f t="shared" si="53"/>
        <v>0.9285714285714286</v>
      </c>
      <c r="L396" s="86"/>
      <c r="M396" s="86"/>
      <c r="N396" s="86"/>
      <c r="O396" s="86"/>
      <c r="P396" s="86"/>
      <c r="Q396" s="86"/>
      <c r="R396" s="86"/>
      <c r="S396" s="86"/>
      <c r="T396" s="86"/>
      <c r="U396" s="86"/>
      <c r="V396" s="86"/>
      <c r="W396" s="86"/>
      <c r="X396" s="86"/>
      <c r="Y396" s="86"/>
      <c r="Z396" s="86" t="s">
        <v>1596</v>
      </c>
      <c r="AA396" s="86" t="s">
        <v>1596</v>
      </c>
      <c r="AB396" s="86"/>
      <c r="AC396" s="86"/>
      <c r="AD396" s="86"/>
      <c r="AE396" s="86"/>
      <c r="AF396" s="86"/>
      <c r="AG396" s="86"/>
      <c r="AH396" s="86"/>
      <c r="AI396" s="86"/>
      <c r="AJ396" s="86"/>
      <c r="AK396" s="86"/>
      <c r="AL396" s="86"/>
      <c r="AM396" s="86"/>
      <c r="AN396" s="86"/>
      <c r="AO396" s="86"/>
      <c r="AP396" s="86"/>
    </row>
    <row r="397" spans="1:42" ht="15.75" hidden="1"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hidden="1"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hidden="1"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13</v>
      </c>
      <c r="J400" s="34">
        <f t="shared" ref="J400:J461" si="60">COUNTIF(L400:AM400,"APAGADO")</f>
        <v>15</v>
      </c>
      <c r="K400" s="35">
        <f t="shared" ref="K400:K461" si="61">(I400)/(J400+I400)</f>
        <v>0.4642857142857143</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c r="X400" s="86" t="s">
        <v>1596</v>
      </c>
      <c r="Y400" s="86" t="s">
        <v>1596</v>
      </c>
      <c r="Z400" s="86" t="s">
        <v>1596</v>
      </c>
      <c r="AA400" s="86" t="s">
        <v>1596</v>
      </c>
      <c r="AB400" s="86"/>
      <c r="AC400" s="86"/>
      <c r="AD400" s="86"/>
      <c r="AE400" s="86"/>
      <c r="AF400" s="86"/>
      <c r="AG400" s="86"/>
      <c r="AH400" s="86"/>
      <c r="AI400" s="86"/>
      <c r="AJ400" s="86"/>
      <c r="AK400" s="86"/>
      <c r="AL400" s="86"/>
      <c r="AM400" s="86"/>
      <c r="AN400" s="86"/>
      <c r="AO400" s="86"/>
      <c r="AP400" s="86"/>
    </row>
    <row r="401" spans="1:42" ht="15.75" hidden="1"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23</v>
      </c>
      <c r="J402" s="34">
        <f>COUNTIF(L402:AM402,"APAGADO")</f>
        <v>5</v>
      </c>
      <c r="K402" s="35">
        <f>(I402)/(J402+I402)</f>
        <v>0.8214285714285714</v>
      </c>
      <c r="L402" s="86" t="s">
        <v>1596</v>
      </c>
      <c r="M402" s="86" t="s">
        <v>1596</v>
      </c>
      <c r="N402" s="86" t="s">
        <v>1596</v>
      </c>
      <c r="O402" s="86"/>
      <c r="P402" s="86"/>
      <c r="Q402" s="86"/>
      <c r="R402" s="86"/>
      <c r="S402" s="86"/>
      <c r="T402" s="86"/>
      <c r="U402" s="86"/>
      <c r="V402" s="86"/>
      <c r="W402" s="86"/>
      <c r="X402" s="86"/>
      <c r="Y402" s="86"/>
      <c r="Z402" s="86" t="s">
        <v>1596</v>
      </c>
      <c r="AA402" s="86" t="s">
        <v>1596</v>
      </c>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13</v>
      </c>
      <c r="J403" s="34">
        <f t="shared" si="60"/>
        <v>15</v>
      </c>
      <c r="K403" s="35">
        <f t="shared" si="61"/>
        <v>0.4642857142857143</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c r="X403" s="86" t="s">
        <v>1596</v>
      </c>
      <c r="Y403" s="86" t="s">
        <v>1596</v>
      </c>
      <c r="Z403" s="86" t="s">
        <v>1596</v>
      </c>
      <c r="AA403" s="86" t="s">
        <v>1596</v>
      </c>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13</v>
      </c>
      <c r="J404" s="34">
        <f t="shared" si="60"/>
        <v>15</v>
      </c>
      <c r="K404" s="35">
        <f t="shared" si="61"/>
        <v>0.4642857142857143</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c r="X404" s="86" t="s">
        <v>1596</v>
      </c>
      <c r="Y404" s="86" t="s">
        <v>1596</v>
      </c>
      <c r="Z404" s="86" t="s">
        <v>1596</v>
      </c>
      <c r="AA404" s="86" t="s">
        <v>1596</v>
      </c>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13</v>
      </c>
      <c r="J405" s="34">
        <f t="shared" si="60"/>
        <v>15</v>
      </c>
      <c r="K405" s="35">
        <f t="shared" si="61"/>
        <v>0.4642857142857143</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c r="X405" s="86" t="s">
        <v>1596</v>
      </c>
      <c r="Y405" s="86" t="s">
        <v>1596</v>
      </c>
      <c r="Z405" s="86" t="s">
        <v>1596</v>
      </c>
      <c r="AA405" s="86" t="s">
        <v>1596</v>
      </c>
      <c r="AB405" s="86"/>
      <c r="AC405" s="86"/>
      <c r="AD405" s="86"/>
      <c r="AE405" s="86"/>
      <c r="AF405" s="86"/>
      <c r="AG405" s="86"/>
      <c r="AH405" s="86"/>
      <c r="AI405" s="86"/>
      <c r="AJ405" s="86"/>
      <c r="AK405" s="86"/>
      <c r="AL405" s="86"/>
      <c r="AM405" s="86"/>
      <c r="AN405" s="86"/>
      <c r="AO405" s="86"/>
      <c r="AP405" s="86"/>
    </row>
    <row r="406" spans="1:42" ht="15.75" hidden="1"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23</v>
      </c>
      <c r="J407" s="34">
        <f>COUNTIF(L407:AM407,"APAGADO")</f>
        <v>5</v>
      </c>
      <c r="K407" s="35">
        <f>(I407)/(J407+I407)</f>
        <v>0.8214285714285714</v>
      </c>
      <c r="L407" s="86" t="s">
        <v>1596</v>
      </c>
      <c r="M407" s="86" t="s">
        <v>1596</v>
      </c>
      <c r="N407" s="86" t="s">
        <v>1596</v>
      </c>
      <c r="O407" s="86"/>
      <c r="P407" s="86"/>
      <c r="Q407" s="86"/>
      <c r="R407" s="86"/>
      <c r="S407" s="86"/>
      <c r="T407" s="86"/>
      <c r="U407" s="86"/>
      <c r="V407" s="86"/>
      <c r="W407" s="86"/>
      <c r="X407" s="86"/>
      <c r="Y407" s="86"/>
      <c r="Z407" s="86" t="s">
        <v>1596</v>
      </c>
      <c r="AA407" s="86" t="s">
        <v>1596</v>
      </c>
      <c r="AB407" s="86"/>
      <c r="AC407" s="86"/>
      <c r="AD407" s="86"/>
      <c r="AE407" s="86"/>
      <c r="AF407" s="86"/>
      <c r="AG407" s="86"/>
      <c r="AH407" s="86"/>
      <c r="AI407" s="86"/>
      <c r="AJ407" s="86"/>
      <c r="AK407" s="86"/>
      <c r="AL407" s="86"/>
      <c r="AM407" s="86"/>
      <c r="AN407" s="86"/>
      <c r="AO407" s="86"/>
      <c r="AP407" s="86"/>
    </row>
    <row r="408" spans="1:42" ht="15.75" hidden="1"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hidden="1"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26</v>
      </c>
      <c r="J410" s="34">
        <f t="shared" si="60"/>
        <v>2</v>
      </c>
      <c r="K410" s="35">
        <f t="shared" si="61"/>
        <v>0.9285714285714286</v>
      </c>
      <c r="L410" s="86"/>
      <c r="M410" s="86"/>
      <c r="N410" s="86"/>
      <c r="O410" s="86"/>
      <c r="P410" s="86"/>
      <c r="Q410" s="86"/>
      <c r="R410" s="86"/>
      <c r="S410" s="86"/>
      <c r="T410" s="86"/>
      <c r="U410" s="86"/>
      <c r="V410" s="86"/>
      <c r="W410" s="86"/>
      <c r="X410" s="86"/>
      <c r="Y410" s="86"/>
      <c r="Z410" s="86" t="s">
        <v>1596</v>
      </c>
      <c r="AA410" s="86" t="s">
        <v>1596</v>
      </c>
      <c r="AB410" s="86"/>
      <c r="AC410" s="86"/>
      <c r="AD410" s="86"/>
      <c r="AE410" s="86"/>
      <c r="AF410" s="86"/>
      <c r="AG410" s="86"/>
      <c r="AH410" s="86"/>
      <c r="AI410" s="86"/>
      <c r="AJ410" s="86"/>
      <c r="AK410" s="86"/>
      <c r="AL410" s="86"/>
      <c r="AM410" s="86"/>
      <c r="AN410" s="86"/>
      <c r="AO410" s="86"/>
      <c r="AP410" s="86"/>
    </row>
    <row r="411" spans="1:42" ht="15.75" hidden="1"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hidden="1"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23</v>
      </c>
      <c r="J413" s="34">
        <f>COUNTIF(L413:AM413,"APAGADO")</f>
        <v>5</v>
      </c>
      <c r="K413" s="35">
        <f>(I413)/(J413+I413)</f>
        <v>0.8214285714285714</v>
      </c>
      <c r="L413" s="86" t="s">
        <v>1596</v>
      </c>
      <c r="M413" s="86" t="s">
        <v>1596</v>
      </c>
      <c r="N413" s="86" t="s">
        <v>1596</v>
      </c>
      <c r="O413" s="86"/>
      <c r="P413" s="86"/>
      <c r="Q413" s="86"/>
      <c r="R413" s="86"/>
      <c r="S413" s="86"/>
      <c r="T413" s="86"/>
      <c r="U413" s="86"/>
      <c r="V413" s="86"/>
      <c r="W413" s="86"/>
      <c r="X413" s="86"/>
      <c r="Y413" s="86"/>
      <c r="Z413" s="86" t="s">
        <v>1596</v>
      </c>
      <c r="AA413" s="86" t="s">
        <v>1596</v>
      </c>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23</v>
      </c>
      <c r="J414" s="34">
        <f>COUNTIF(L414:AM414,"APAGADO")</f>
        <v>5</v>
      </c>
      <c r="K414" s="35">
        <f>(I414)/(J414+I414)</f>
        <v>0.8214285714285714</v>
      </c>
      <c r="L414" s="86" t="s">
        <v>1596</v>
      </c>
      <c r="M414" s="86" t="s">
        <v>1596</v>
      </c>
      <c r="N414" s="86" t="s">
        <v>1596</v>
      </c>
      <c r="O414" s="86"/>
      <c r="P414" s="86"/>
      <c r="Q414" s="86"/>
      <c r="R414" s="86"/>
      <c r="S414" s="86"/>
      <c r="T414" s="86"/>
      <c r="U414" s="86"/>
      <c r="V414" s="86"/>
      <c r="W414" s="86"/>
      <c r="X414" s="86"/>
      <c r="Y414" s="86"/>
      <c r="Z414" s="86" t="s">
        <v>1596</v>
      </c>
      <c r="AA414" s="86" t="s">
        <v>1596</v>
      </c>
      <c r="AB414" s="86"/>
      <c r="AC414" s="86"/>
      <c r="AD414" s="86"/>
      <c r="AE414" s="86"/>
      <c r="AF414" s="86"/>
      <c r="AG414" s="86"/>
      <c r="AH414" s="86"/>
      <c r="AI414" s="86"/>
      <c r="AJ414" s="86"/>
      <c r="AK414" s="86"/>
      <c r="AL414" s="86"/>
      <c r="AM414" s="86"/>
      <c r="AN414" s="86"/>
      <c r="AO414" s="86"/>
      <c r="AP414" s="86"/>
    </row>
    <row r="415" spans="1:42" ht="15.75" hidden="1"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hidden="1"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hidden="1"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hidden="1"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13</v>
      </c>
      <c r="J419" s="34">
        <f>COUNTIF(L419:AM419,"APAGADO")</f>
        <v>15</v>
      </c>
      <c r="K419" s="35">
        <f>(I419)/(J419+I419)</f>
        <v>0.4642857142857143</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c r="X419" s="86" t="s">
        <v>1596</v>
      </c>
      <c r="Y419" s="86" t="s">
        <v>1596</v>
      </c>
      <c r="Z419" s="86" t="s">
        <v>1596</v>
      </c>
      <c r="AA419" s="86" t="s">
        <v>1596</v>
      </c>
      <c r="AB419" s="86"/>
      <c r="AC419" s="86"/>
      <c r="AD419" s="86"/>
      <c r="AE419" s="86"/>
      <c r="AF419" s="86"/>
      <c r="AG419" s="86"/>
      <c r="AH419" s="86"/>
      <c r="AI419" s="86"/>
      <c r="AJ419" s="86"/>
      <c r="AK419" s="86"/>
      <c r="AL419" s="86"/>
      <c r="AM419" s="86"/>
      <c r="AN419" s="86"/>
      <c r="AO419" s="86"/>
      <c r="AP419" s="86"/>
    </row>
    <row r="420" spans="1:42" ht="15.75" hidden="1"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hidden="1"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hidden="1"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hidden="1"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hidden="1"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hidden="1"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hidden="1"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hidden="1"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hidden="1"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hidden="1" thickBot="1" x14ac:dyDescent="0.3">
      <c r="A429" t="s">
        <v>487</v>
      </c>
      <c r="B429" t="s">
        <v>566</v>
      </c>
      <c r="C429" t="s">
        <v>1143</v>
      </c>
      <c r="D429" t="s">
        <v>567</v>
      </c>
      <c r="E429" s="33" t="s">
        <v>19</v>
      </c>
      <c r="F429" s="33" t="s">
        <v>20</v>
      </c>
      <c r="G429" s="33"/>
      <c r="H429" s="33" t="s">
        <v>945</v>
      </c>
      <c r="I429" s="34">
        <f t="shared" si="62"/>
        <v>25</v>
      </c>
      <c r="J429" s="34">
        <f t="shared" si="60"/>
        <v>3</v>
      </c>
      <c r="K429" s="35">
        <f t="shared" si="61"/>
        <v>0.8928571428571429</v>
      </c>
      <c r="L429" s="86"/>
      <c r="M429" s="86"/>
      <c r="N429" s="86"/>
      <c r="O429" s="86"/>
      <c r="P429" s="86"/>
      <c r="Q429" s="86"/>
      <c r="R429" s="86"/>
      <c r="S429" s="86"/>
      <c r="T429" s="86"/>
      <c r="U429" s="86"/>
      <c r="V429" s="86"/>
      <c r="W429" s="86"/>
      <c r="X429" s="86"/>
      <c r="Y429" s="86" t="s">
        <v>1596</v>
      </c>
      <c r="Z429" s="86" t="s">
        <v>1596</v>
      </c>
      <c r="AA429" s="86" t="s">
        <v>1596</v>
      </c>
      <c r="AB429" s="86"/>
      <c r="AC429" s="86"/>
      <c r="AD429" s="86"/>
      <c r="AE429" s="86"/>
      <c r="AF429" s="86"/>
      <c r="AG429" s="86"/>
      <c r="AH429" s="86"/>
      <c r="AI429" s="86"/>
      <c r="AJ429" s="86"/>
      <c r="AK429" s="86"/>
      <c r="AL429" s="86"/>
      <c r="AM429" s="86"/>
      <c r="AN429" s="86"/>
      <c r="AO429" s="86"/>
      <c r="AP429" s="86"/>
    </row>
    <row r="430" spans="1:42" ht="15.75" hidden="1"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1596</v>
      </c>
      <c r="Z430" s="86" t="s">
        <v>1596</v>
      </c>
      <c r="AA430" s="86"/>
      <c r="AB430" s="86"/>
      <c r="AC430" s="86"/>
      <c r="AD430" s="86"/>
      <c r="AE430" s="86"/>
      <c r="AF430" s="86"/>
      <c r="AG430" s="86"/>
      <c r="AH430" s="86"/>
      <c r="AI430" s="86"/>
      <c r="AJ430" s="86"/>
      <c r="AK430" s="86"/>
      <c r="AL430" s="86"/>
      <c r="AM430" s="86"/>
      <c r="AN430" s="86"/>
      <c r="AO430" s="86"/>
      <c r="AP430" s="86"/>
    </row>
    <row r="431" spans="1:42" ht="15.75" hidden="1"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hidden="1"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1596</v>
      </c>
      <c r="Z432" s="86" t="s">
        <v>1596</v>
      </c>
      <c r="AA432" s="86"/>
      <c r="AB432" s="86"/>
      <c r="AC432" s="86"/>
      <c r="AD432" s="86"/>
      <c r="AE432" s="86"/>
      <c r="AF432" s="86"/>
      <c r="AG432" s="86"/>
      <c r="AH432" s="86"/>
      <c r="AI432" s="86"/>
      <c r="AJ432" s="86"/>
      <c r="AK432" s="86"/>
      <c r="AL432" s="86"/>
      <c r="AM432" s="86"/>
      <c r="AN432" s="86"/>
      <c r="AO432" s="86"/>
      <c r="AP432" s="86"/>
    </row>
    <row r="433" spans="1:42" ht="15.75" hidden="1"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hidden="1"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hidden="1"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hidden="1"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hidden="1"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hidden="1"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13</v>
      </c>
      <c r="J439" s="34">
        <f t="shared" si="60"/>
        <v>15</v>
      </c>
      <c r="K439" s="35">
        <f t="shared" si="61"/>
        <v>0.4642857142857143</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c r="X439" s="86" t="s">
        <v>1596</v>
      </c>
      <c r="Y439" s="86" t="s">
        <v>1596</v>
      </c>
      <c r="Z439" s="86" t="s">
        <v>1596</v>
      </c>
      <c r="AA439" s="86" t="s">
        <v>1596</v>
      </c>
      <c r="AB439" s="86"/>
      <c r="AC439" s="86"/>
      <c r="AD439" s="86"/>
      <c r="AE439" s="86"/>
      <c r="AF439" s="86"/>
      <c r="AG439" s="86"/>
      <c r="AH439" s="86"/>
      <c r="AI439" s="86"/>
      <c r="AJ439" s="86"/>
      <c r="AK439" s="86"/>
      <c r="AL439" s="86"/>
      <c r="AM439" s="86"/>
      <c r="AN439" s="86"/>
      <c r="AO439" s="86"/>
      <c r="AP439" s="86"/>
    </row>
    <row r="440" spans="1:42" ht="15.75" hidden="1"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13</v>
      </c>
      <c r="J441" s="34">
        <f t="shared" si="60"/>
        <v>15</v>
      </c>
      <c r="K441" s="35">
        <f t="shared" si="61"/>
        <v>0.4642857142857143</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c r="X441" s="86" t="s">
        <v>1596</v>
      </c>
      <c r="Y441" s="86" t="s">
        <v>1596</v>
      </c>
      <c r="Z441" s="86" t="s">
        <v>1596</v>
      </c>
      <c r="AA441" s="86" t="s">
        <v>1596</v>
      </c>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13</v>
      </c>
      <c r="J442" s="34">
        <f t="shared" si="60"/>
        <v>15</v>
      </c>
      <c r="K442" s="35">
        <f t="shared" si="61"/>
        <v>0.4642857142857143</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c r="X442" s="86" t="s">
        <v>1596</v>
      </c>
      <c r="Y442" s="86" t="s">
        <v>1596</v>
      </c>
      <c r="Z442" s="86" t="s">
        <v>1596</v>
      </c>
      <c r="AA442" s="86" t="s">
        <v>1596</v>
      </c>
      <c r="AB442" s="86"/>
      <c r="AC442" s="86"/>
      <c r="AD442" s="86"/>
      <c r="AE442" s="86"/>
      <c r="AF442" s="86"/>
      <c r="AG442" s="86"/>
      <c r="AH442" s="86"/>
      <c r="AI442" s="86"/>
      <c r="AJ442" s="86"/>
      <c r="AK442" s="86"/>
      <c r="AL442" s="86"/>
      <c r="AM442" s="86"/>
      <c r="AN442" s="86"/>
      <c r="AO442" s="86"/>
      <c r="AP442" s="86"/>
    </row>
    <row r="443" spans="1:42" ht="15.75" hidden="1"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hidden="1"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hidden="1"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hidden="1"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hidden="1"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hidden="1"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hidden="1"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hidden="1"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hidden="1"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hidden="1"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hidden="1"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hidden="1"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hidden="1"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23</v>
      </c>
      <c r="J456" s="34">
        <f t="shared" si="60"/>
        <v>5</v>
      </c>
      <c r="K456" s="35">
        <f t="shared" si="61"/>
        <v>0.8214285714285714</v>
      </c>
      <c r="L456" s="86"/>
      <c r="M456" s="86"/>
      <c r="N456" s="86"/>
      <c r="O456" s="86"/>
      <c r="P456" s="86"/>
      <c r="Q456" s="86"/>
      <c r="R456" s="86"/>
      <c r="S456" s="86"/>
      <c r="T456" s="86"/>
      <c r="U456" s="86"/>
      <c r="V456" s="86" t="s">
        <v>1596</v>
      </c>
      <c r="W456" s="86"/>
      <c r="X456" s="86" t="s">
        <v>1596</v>
      </c>
      <c r="Y456" s="86" t="s">
        <v>1596</v>
      </c>
      <c r="Z456" s="86" t="s">
        <v>1596</v>
      </c>
      <c r="AA456" s="86" t="s">
        <v>1596</v>
      </c>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23</v>
      </c>
      <c r="J457" s="34">
        <f t="shared" si="60"/>
        <v>5</v>
      </c>
      <c r="K457" s="35">
        <f t="shared" si="61"/>
        <v>0.8214285714285714</v>
      </c>
      <c r="L457" s="86"/>
      <c r="M457" s="86"/>
      <c r="N457" s="86"/>
      <c r="O457" s="86"/>
      <c r="P457" s="86"/>
      <c r="Q457" s="86"/>
      <c r="R457" s="86"/>
      <c r="S457" s="86"/>
      <c r="T457" s="86"/>
      <c r="U457" s="86"/>
      <c r="V457" s="86" t="s">
        <v>1596</v>
      </c>
      <c r="W457" s="86"/>
      <c r="X457" s="86" t="s">
        <v>1596</v>
      </c>
      <c r="Y457" s="86" t="s">
        <v>1596</v>
      </c>
      <c r="Z457" s="86" t="s">
        <v>1596</v>
      </c>
      <c r="AA457" s="86" t="s">
        <v>1596</v>
      </c>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23</v>
      </c>
      <c r="J458" s="34">
        <f t="shared" ref="J458" si="66">COUNTIF(L458:AM458,"APAGADO")</f>
        <v>5</v>
      </c>
      <c r="K458" s="35">
        <f t="shared" ref="K458" si="67">(I458)/(J458+I458)</f>
        <v>0.8214285714285714</v>
      </c>
      <c r="L458" s="86"/>
      <c r="M458" s="86"/>
      <c r="N458" s="86"/>
      <c r="O458" s="86"/>
      <c r="P458" s="86"/>
      <c r="Q458" s="86"/>
      <c r="R458" s="86"/>
      <c r="S458" s="86"/>
      <c r="T458" s="86"/>
      <c r="U458" s="86"/>
      <c r="V458" s="86" t="s">
        <v>1596</v>
      </c>
      <c r="W458" s="86"/>
      <c r="X458" s="86" t="s">
        <v>1596</v>
      </c>
      <c r="Y458" s="86" t="s">
        <v>1596</v>
      </c>
      <c r="Z458" s="86" t="s">
        <v>1596</v>
      </c>
      <c r="AA458" s="86" t="s">
        <v>1596</v>
      </c>
      <c r="AB458" s="86"/>
      <c r="AC458" s="86"/>
      <c r="AD458" s="86"/>
      <c r="AE458" s="86"/>
      <c r="AF458" s="86"/>
      <c r="AG458" s="86"/>
      <c r="AH458" s="86"/>
      <c r="AI458" s="86"/>
      <c r="AJ458" s="86"/>
      <c r="AK458" s="86"/>
      <c r="AL458" s="86"/>
      <c r="AM458" s="86"/>
      <c r="AN458" s="86"/>
      <c r="AO458" s="86"/>
      <c r="AP458" s="86"/>
    </row>
    <row r="459" spans="1:42" ht="15.75" hidden="1"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1596</v>
      </c>
      <c r="Z459" s="86" t="s">
        <v>1596</v>
      </c>
      <c r="AA459" s="86"/>
      <c r="AB459" s="86"/>
      <c r="AC459" s="86"/>
      <c r="AD459" s="86"/>
      <c r="AE459" s="86"/>
      <c r="AF459" s="86"/>
      <c r="AG459" s="86"/>
      <c r="AH459" s="86"/>
      <c r="AI459" s="86"/>
      <c r="AJ459" s="86"/>
      <c r="AK459" s="86"/>
      <c r="AL459" s="86"/>
      <c r="AM459" s="86"/>
      <c r="AN459" s="86"/>
      <c r="AO459" s="86"/>
      <c r="AP459" s="86"/>
    </row>
    <row r="460" spans="1:42" ht="15.75" hidden="1"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1596</v>
      </c>
      <c r="Z460" s="86" t="s">
        <v>1596</v>
      </c>
      <c r="AA460" s="86"/>
      <c r="AB460" s="86"/>
      <c r="AC460" s="86"/>
      <c r="AD460" s="86"/>
      <c r="AE460" s="86"/>
      <c r="AF460" s="86"/>
      <c r="AG460" s="86"/>
      <c r="AH460" s="86"/>
      <c r="AI460" s="86"/>
      <c r="AJ460" s="86"/>
      <c r="AK460" s="86"/>
      <c r="AL460" s="86"/>
      <c r="AM460" s="86"/>
      <c r="AN460" s="86"/>
      <c r="AO460" s="86"/>
      <c r="AP460" s="86"/>
    </row>
    <row r="461" spans="1:42" ht="15.75" hidden="1"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1596</v>
      </c>
      <c r="Z461" s="86" t="s">
        <v>1596</v>
      </c>
      <c r="AA461" s="86"/>
      <c r="AB461" s="86"/>
      <c r="AC461" s="86"/>
      <c r="AD461" s="86"/>
      <c r="AE461" s="86"/>
      <c r="AF461" s="86"/>
      <c r="AG461" s="86"/>
      <c r="AH461" s="86"/>
      <c r="AI461" s="86"/>
      <c r="AJ461" s="86"/>
      <c r="AK461" s="86"/>
      <c r="AL461" s="86"/>
      <c r="AM461" s="86"/>
      <c r="AN461" s="86"/>
      <c r="AO461" s="86"/>
      <c r="AP461" s="86"/>
    </row>
    <row r="462" spans="1:42" ht="15.75" hidden="1"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1596</v>
      </c>
      <c r="Z462" s="86" t="s">
        <v>1596</v>
      </c>
      <c r="AA462" s="86"/>
      <c r="AB462" s="86"/>
      <c r="AC462" s="86"/>
      <c r="AD462" s="86"/>
      <c r="AE462" s="86"/>
      <c r="AF462" s="86"/>
      <c r="AG462" s="86"/>
      <c r="AH462" s="86"/>
      <c r="AI462" s="86"/>
      <c r="AJ462" s="86"/>
      <c r="AK462" s="86"/>
      <c r="AL462" s="86"/>
      <c r="AM462" s="86"/>
      <c r="AN462" s="86"/>
      <c r="AO462" s="86"/>
      <c r="AP462" s="86"/>
    </row>
    <row r="463" spans="1:42" ht="15.75" hidden="1"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hidden="1"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hidden="1" thickBot="1" x14ac:dyDescent="0.3">
      <c r="A465" s="131" t="s">
        <v>1393</v>
      </c>
      <c r="B465" s="132">
        <v>12</v>
      </c>
      <c r="C465" s="129" t="s">
        <v>1579</v>
      </c>
      <c r="D465" t="s">
        <v>1552</v>
      </c>
      <c r="E465" s="33" t="s">
        <v>1413</v>
      </c>
      <c r="F465" s="33" t="s">
        <v>1392</v>
      </c>
      <c r="G465" s="33"/>
      <c r="H465" s="128" t="s">
        <v>1554</v>
      </c>
      <c r="I465" s="127">
        <f t="shared" si="62"/>
        <v>13</v>
      </c>
      <c r="J465" s="34">
        <f t="shared" si="68"/>
        <v>15</v>
      </c>
      <c r="K465" s="35">
        <f t="shared" si="69"/>
        <v>0.4642857142857143</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c r="X465" s="86" t="s">
        <v>1596</v>
      </c>
      <c r="Y465" s="86" t="s">
        <v>1596</v>
      </c>
      <c r="Z465" s="86" t="s">
        <v>1596</v>
      </c>
      <c r="AA465" s="86" t="s">
        <v>1596</v>
      </c>
      <c r="AB465" s="86"/>
      <c r="AC465" s="86"/>
      <c r="AD465" s="86"/>
      <c r="AE465" s="86"/>
      <c r="AF465" s="86"/>
      <c r="AG465" s="86"/>
      <c r="AH465" s="86"/>
      <c r="AI465" s="86"/>
      <c r="AJ465" s="86"/>
      <c r="AK465" s="86"/>
      <c r="AL465" s="86"/>
      <c r="AM465" s="86"/>
      <c r="AN465" s="86"/>
      <c r="AO465" s="86"/>
      <c r="AP465" s="86"/>
    </row>
    <row r="466" spans="1:42" ht="15.75" hidden="1" thickBot="1" x14ac:dyDescent="0.3">
      <c r="A466" s="131" t="s">
        <v>1393</v>
      </c>
      <c r="B466" s="131" t="s">
        <v>1549</v>
      </c>
      <c r="C466" s="129" t="s">
        <v>1579</v>
      </c>
      <c r="D466" t="s">
        <v>1552</v>
      </c>
      <c r="E466" s="33" t="s">
        <v>1391</v>
      </c>
      <c r="F466" s="33" t="s">
        <v>1392</v>
      </c>
      <c r="G466" s="33"/>
      <c r="H466" s="89" t="s">
        <v>1555</v>
      </c>
      <c r="I466" s="127">
        <f t="shared" si="62"/>
        <v>13</v>
      </c>
      <c r="J466" s="34">
        <f t="shared" si="68"/>
        <v>15</v>
      </c>
      <c r="K466" s="35">
        <f t="shared" si="69"/>
        <v>0.4642857142857143</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c r="X466" s="86" t="s">
        <v>1596</v>
      </c>
      <c r="Y466" s="86" t="s">
        <v>1596</v>
      </c>
      <c r="Z466" s="86" t="s">
        <v>1596</v>
      </c>
      <c r="AA466" s="86" t="s">
        <v>1596</v>
      </c>
      <c r="AB466" s="86"/>
      <c r="AC466" s="86"/>
      <c r="AD466" s="86"/>
      <c r="AE466" s="86"/>
      <c r="AF466" s="86"/>
      <c r="AG466" s="86"/>
      <c r="AH466" s="86"/>
      <c r="AI466" s="86"/>
      <c r="AJ466" s="86"/>
      <c r="AK466" s="86"/>
      <c r="AL466" s="86"/>
      <c r="AM466" s="86"/>
      <c r="AN466" s="86"/>
      <c r="AO466" s="86"/>
      <c r="AP466" s="86"/>
    </row>
    <row r="467" spans="1:42" ht="15.75" hidden="1" thickBot="1" x14ac:dyDescent="0.3">
      <c r="A467" t="s">
        <v>1393</v>
      </c>
      <c r="B467" s="33">
        <v>13</v>
      </c>
      <c r="C467" s="129" t="s">
        <v>1579</v>
      </c>
      <c r="D467" t="s">
        <v>1553</v>
      </c>
      <c r="E467" s="33" t="s">
        <v>1413</v>
      </c>
      <c r="F467" s="33" t="s">
        <v>1392</v>
      </c>
      <c r="G467" s="33"/>
      <c r="H467" s="81" t="s">
        <v>1556</v>
      </c>
      <c r="I467" s="34">
        <f t="shared" si="62"/>
        <v>14</v>
      </c>
      <c r="J467" s="34">
        <f t="shared" si="68"/>
        <v>14</v>
      </c>
      <c r="K467" s="35">
        <f t="shared" si="69"/>
        <v>0.5</v>
      </c>
      <c r="L467" s="86" t="s">
        <v>1596</v>
      </c>
      <c r="M467" s="86" t="s">
        <v>1596</v>
      </c>
      <c r="N467" s="86"/>
      <c r="O467" s="86" t="s">
        <v>1596</v>
      </c>
      <c r="P467" s="86" t="s">
        <v>1596</v>
      </c>
      <c r="Q467" s="86" t="s">
        <v>1596</v>
      </c>
      <c r="R467" s="86" t="s">
        <v>1596</v>
      </c>
      <c r="S467" s="86" t="s">
        <v>1596</v>
      </c>
      <c r="T467" s="86" t="s">
        <v>1596</v>
      </c>
      <c r="U467" s="86" t="s">
        <v>1596</v>
      </c>
      <c r="V467" s="86" t="s">
        <v>1596</v>
      </c>
      <c r="W467" s="86"/>
      <c r="X467" s="86" t="s">
        <v>1596</v>
      </c>
      <c r="Y467" s="86" t="s">
        <v>1596</v>
      </c>
      <c r="Z467" s="86" t="s">
        <v>1596</v>
      </c>
      <c r="AA467" s="86" t="s">
        <v>1596</v>
      </c>
      <c r="AB467" s="86"/>
      <c r="AC467" s="86"/>
      <c r="AD467" s="86"/>
      <c r="AE467" s="86"/>
      <c r="AF467" s="86"/>
      <c r="AG467" s="86"/>
      <c r="AH467" s="86"/>
      <c r="AI467" s="86"/>
      <c r="AJ467" s="86"/>
      <c r="AK467" s="86"/>
      <c r="AL467" s="86"/>
      <c r="AM467" s="86"/>
      <c r="AN467" s="86"/>
      <c r="AO467" s="86"/>
      <c r="AP467" s="86"/>
    </row>
    <row r="468" spans="1:42" ht="15.75" hidden="1"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hidden="1"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hidden="1"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hidden="1"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hidden="1"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hidden="1"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hidden="1"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hidden="1" thickBot="1" x14ac:dyDescent="0.3">
      <c r="A475" t="s">
        <v>1393</v>
      </c>
      <c r="B475" s="33">
        <v>17</v>
      </c>
      <c r="C475" s="129" t="s">
        <v>1579</v>
      </c>
      <c r="D475" t="s">
        <v>1536</v>
      </c>
      <c r="E475" s="33" t="s">
        <v>1413</v>
      </c>
      <c r="F475" s="33" t="s">
        <v>1392</v>
      </c>
      <c r="G475" s="33"/>
      <c r="H475" s="128" t="s">
        <v>1537</v>
      </c>
      <c r="I475" s="127">
        <f t="shared" si="62"/>
        <v>13</v>
      </c>
      <c r="J475" s="34">
        <f t="shared" si="70"/>
        <v>15</v>
      </c>
      <c r="K475" s="35">
        <f t="shared" si="71"/>
        <v>0.4642857142857143</v>
      </c>
      <c r="L475" s="86" t="s">
        <v>1596</v>
      </c>
      <c r="M475" s="86" t="s">
        <v>1596</v>
      </c>
      <c r="N475" s="86" t="s">
        <v>1596</v>
      </c>
      <c r="O475" s="86" t="s">
        <v>1596</v>
      </c>
      <c r="P475" s="86" t="s">
        <v>1596</v>
      </c>
      <c r="Q475" s="86" t="s">
        <v>1596</v>
      </c>
      <c r="R475" s="86" t="s">
        <v>1596</v>
      </c>
      <c r="S475" s="86" t="s">
        <v>1596</v>
      </c>
      <c r="T475" s="86" t="s">
        <v>1596</v>
      </c>
      <c r="U475" s="86" t="s">
        <v>1596</v>
      </c>
      <c r="V475" s="86" t="s">
        <v>1596</v>
      </c>
      <c r="W475" s="86"/>
      <c r="X475" s="86" t="s">
        <v>1596</v>
      </c>
      <c r="Y475" s="86" t="s">
        <v>1596</v>
      </c>
      <c r="Z475" s="86" t="s">
        <v>1596</v>
      </c>
      <c r="AA475" s="86" t="s">
        <v>1596</v>
      </c>
      <c r="AB475" s="86"/>
      <c r="AC475" s="86"/>
      <c r="AD475" s="86"/>
      <c r="AE475" s="86"/>
      <c r="AF475" s="86"/>
      <c r="AG475" s="86"/>
      <c r="AH475" s="86"/>
      <c r="AI475" s="86"/>
      <c r="AJ475" s="86"/>
      <c r="AK475" s="86"/>
      <c r="AL475" s="86"/>
      <c r="AM475" s="86"/>
      <c r="AN475" s="86"/>
      <c r="AO475" s="86"/>
      <c r="AP475" s="86"/>
    </row>
    <row r="476" spans="1:42" ht="15.75" hidden="1" thickBot="1" x14ac:dyDescent="0.3">
      <c r="A476" t="s">
        <v>1393</v>
      </c>
      <c r="B476" t="s">
        <v>1526</v>
      </c>
      <c r="C476" s="129" t="s">
        <v>1579</v>
      </c>
      <c r="D476" t="s">
        <v>1536</v>
      </c>
      <c r="E476" s="33" t="s">
        <v>1391</v>
      </c>
      <c r="F476" s="33" t="s">
        <v>1392</v>
      </c>
      <c r="G476" s="33"/>
      <c r="H476" t="s">
        <v>1538</v>
      </c>
      <c r="I476" s="127">
        <f t="shared" si="62"/>
        <v>13</v>
      </c>
      <c r="J476" s="34">
        <f t="shared" si="70"/>
        <v>15</v>
      </c>
      <c r="K476" s="35">
        <f t="shared" si="71"/>
        <v>0.4642857142857143</v>
      </c>
      <c r="L476" s="86" t="s">
        <v>1596</v>
      </c>
      <c r="M476" s="86" t="s">
        <v>1596</v>
      </c>
      <c r="N476" s="86" t="s">
        <v>1596</v>
      </c>
      <c r="O476" s="86" t="s">
        <v>1596</v>
      </c>
      <c r="P476" s="86" t="s">
        <v>1596</v>
      </c>
      <c r="Q476" s="86" t="s">
        <v>1596</v>
      </c>
      <c r="R476" s="86" t="s">
        <v>1596</v>
      </c>
      <c r="S476" s="86" t="s">
        <v>1596</v>
      </c>
      <c r="T476" s="86" t="s">
        <v>1596</v>
      </c>
      <c r="U476" s="86" t="s">
        <v>1596</v>
      </c>
      <c r="V476" s="86" t="s">
        <v>1596</v>
      </c>
      <c r="W476" s="86"/>
      <c r="X476" s="86" t="s">
        <v>1596</v>
      </c>
      <c r="Y476" s="86" t="s">
        <v>1596</v>
      </c>
      <c r="Z476" s="86" t="s">
        <v>1596</v>
      </c>
      <c r="AA476" s="86" t="s">
        <v>1596</v>
      </c>
      <c r="AB476" s="86"/>
      <c r="AC476" s="86"/>
      <c r="AD476" s="86"/>
      <c r="AE476" s="86"/>
      <c r="AF476" s="86"/>
      <c r="AG476" s="86"/>
      <c r="AH476" s="86"/>
      <c r="AI476" s="86"/>
      <c r="AJ476" s="86"/>
      <c r="AK476" s="86"/>
      <c r="AL476" s="86"/>
      <c r="AM476" s="86"/>
      <c r="AN476" s="86"/>
      <c r="AO476" s="86"/>
      <c r="AP476" s="86"/>
    </row>
    <row r="477" spans="1:42" ht="15.75" hidden="1"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hidden="1"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hidden="1"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hidden="1"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hidden="1"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hidden="1"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hidden="1"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hidden="1"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hidden="1" thickBot="1" x14ac:dyDescent="0.3">
      <c r="A485" t="s">
        <v>1393</v>
      </c>
      <c r="B485" s="33">
        <v>22</v>
      </c>
      <c r="C485" s="129" t="s">
        <v>1579</v>
      </c>
      <c r="D485" t="s">
        <v>1387</v>
      </c>
      <c r="E485" s="33" t="s">
        <v>1413</v>
      </c>
      <c r="F485" s="33" t="s">
        <v>1392</v>
      </c>
      <c r="G485" s="33"/>
      <c r="H485" s="81" t="s">
        <v>1400</v>
      </c>
      <c r="I485" s="34">
        <f t="shared" si="72"/>
        <v>13</v>
      </c>
      <c r="J485" s="34">
        <f t="shared" si="73"/>
        <v>15</v>
      </c>
      <c r="K485" s="35">
        <f t="shared" si="74"/>
        <v>0.4642857142857143</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c r="X485" s="86" t="s">
        <v>1596</v>
      </c>
      <c r="Y485" s="86" t="s">
        <v>1596</v>
      </c>
      <c r="Z485" s="86" t="s">
        <v>1596</v>
      </c>
      <c r="AA485" s="86" t="s">
        <v>1596</v>
      </c>
      <c r="AB485" s="86"/>
      <c r="AC485" s="86"/>
      <c r="AD485" s="86"/>
      <c r="AE485" s="86"/>
      <c r="AF485" s="86"/>
      <c r="AG485" s="86"/>
      <c r="AH485" s="86"/>
      <c r="AI485" s="86"/>
      <c r="AJ485" s="86"/>
      <c r="AK485" s="86"/>
      <c r="AL485" s="86"/>
      <c r="AM485" s="86"/>
      <c r="AN485" s="86"/>
      <c r="AO485" s="86"/>
      <c r="AP485" s="86"/>
    </row>
    <row r="486" spans="1:42" ht="15.75" hidden="1" thickBot="1" x14ac:dyDescent="0.3">
      <c r="A486" t="s">
        <v>1393</v>
      </c>
      <c r="B486" s="33" t="s">
        <v>1395</v>
      </c>
      <c r="C486" s="129" t="s">
        <v>1579</v>
      </c>
      <c r="D486" t="s">
        <v>1387</v>
      </c>
      <c r="E486" s="33" t="s">
        <v>1391</v>
      </c>
      <c r="F486" s="33" t="s">
        <v>1392</v>
      </c>
      <c r="G486" s="33"/>
      <c r="H486" s="33" t="s">
        <v>1405</v>
      </c>
      <c r="I486" s="34">
        <f t="shared" si="72"/>
        <v>13</v>
      </c>
      <c r="J486" s="34">
        <f t="shared" si="73"/>
        <v>15</v>
      </c>
      <c r="K486" s="35">
        <f t="shared" si="74"/>
        <v>0.4642857142857143</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c r="X486" s="86" t="s">
        <v>1596</v>
      </c>
      <c r="Y486" s="86" t="s">
        <v>1596</v>
      </c>
      <c r="Z486" s="86" t="s">
        <v>1596</v>
      </c>
      <c r="AA486" s="86" t="s">
        <v>1596</v>
      </c>
      <c r="AB486" s="86"/>
      <c r="AC486" s="86"/>
      <c r="AD486" s="86"/>
      <c r="AE486" s="86"/>
      <c r="AF486" s="86"/>
      <c r="AG486" s="86"/>
      <c r="AH486" s="86"/>
      <c r="AI486" s="86"/>
      <c r="AJ486" s="86"/>
      <c r="AK486" s="86"/>
      <c r="AL486" s="86"/>
      <c r="AM486" s="86"/>
      <c r="AN486" s="86"/>
      <c r="AO486" s="86"/>
      <c r="AP486" s="86"/>
    </row>
    <row r="487" spans="1:42" ht="15.75" hidden="1" thickBot="1" x14ac:dyDescent="0.3">
      <c r="A487" t="s">
        <v>1393</v>
      </c>
      <c r="B487" s="33">
        <v>23</v>
      </c>
      <c r="C487" s="129" t="s">
        <v>1579</v>
      </c>
      <c r="D487" t="s">
        <v>1388</v>
      </c>
      <c r="E487" s="33" t="s">
        <v>1413</v>
      </c>
      <c r="F487" s="33" t="s">
        <v>1392</v>
      </c>
      <c r="G487" s="33"/>
      <c r="H487" s="81" t="s">
        <v>1401</v>
      </c>
      <c r="I487" s="34">
        <f t="shared" si="72"/>
        <v>13</v>
      </c>
      <c r="J487" s="34">
        <f t="shared" si="73"/>
        <v>15</v>
      </c>
      <c r="K487" s="35">
        <f t="shared" si="74"/>
        <v>0.4642857142857143</v>
      </c>
      <c r="L487" s="86" t="s">
        <v>1596</v>
      </c>
      <c r="M487" s="86" t="s">
        <v>1596</v>
      </c>
      <c r="N487" s="86" t="s">
        <v>1596</v>
      </c>
      <c r="O487" s="86" t="s">
        <v>1596</v>
      </c>
      <c r="P487" s="86" t="s">
        <v>1596</v>
      </c>
      <c r="Q487" s="86" t="s">
        <v>1596</v>
      </c>
      <c r="R487" s="86" t="s">
        <v>1596</v>
      </c>
      <c r="S487" s="86" t="s">
        <v>1596</v>
      </c>
      <c r="T487" s="86" t="s">
        <v>1596</v>
      </c>
      <c r="U487" s="86" t="s">
        <v>1596</v>
      </c>
      <c r="V487" s="86" t="s">
        <v>1596</v>
      </c>
      <c r="W487" s="86"/>
      <c r="X487" s="86" t="s">
        <v>1596</v>
      </c>
      <c r="Y487" s="86" t="s">
        <v>1596</v>
      </c>
      <c r="Z487" s="86" t="s">
        <v>1596</v>
      </c>
      <c r="AA487" s="86" t="s">
        <v>1596</v>
      </c>
      <c r="AB487" s="86"/>
      <c r="AC487" s="86"/>
      <c r="AD487" s="86"/>
      <c r="AE487" s="86"/>
      <c r="AF487" s="86"/>
      <c r="AG487" s="86"/>
      <c r="AH487" s="86"/>
      <c r="AI487" s="86"/>
      <c r="AJ487" s="86"/>
      <c r="AK487" s="86"/>
      <c r="AL487" s="86"/>
      <c r="AM487" s="86"/>
      <c r="AN487" s="86"/>
      <c r="AO487" s="86"/>
      <c r="AP487" s="86"/>
    </row>
    <row r="488" spans="1:42" ht="15.75" hidden="1" thickBot="1" x14ac:dyDescent="0.3">
      <c r="A488" t="s">
        <v>1393</v>
      </c>
      <c r="B488" s="33" t="s">
        <v>1396</v>
      </c>
      <c r="C488" s="129" t="s">
        <v>1579</v>
      </c>
      <c r="D488" t="s">
        <v>1388</v>
      </c>
      <c r="E488" s="33" t="s">
        <v>1391</v>
      </c>
      <c r="F488" s="33" t="s">
        <v>1392</v>
      </c>
      <c r="G488" s="33"/>
      <c r="H488" s="33" t="s">
        <v>1406</v>
      </c>
      <c r="I488" s="34">
        <f t="shared" si="72"/>
        <v>13</v>
      </c>
      <c r="J488" s="34">
        <f t="shared" si="73"/>
        <v>15</v>
      </c>
      <c r="K488" s="35">
        <f t="shared" si="74"/>
        <v>0.4642857142857143</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c r="X488" s="86" t="s">
        <v>1596</v>
      </c>
      <c r="Y488" s="86" t="s">
        <v>1596</v>
      </c>
      <c r="Z488" s="86" t="s">
        <v>1596</v>
      </c>
      <c r="AA488" s="86" t="s">
        <v>1596</v>
      </c>
      <c r="AB488" s="86"/>
      <c r="AC488" s="86"/>
      <c r="AD488" s="86"/>
      <c r="AE488" s="86"/>
      <c r="AF488" s="86"/>
      <c r="AG488" s="86"/>
      <c r="AH488" s="86"/>
      <c r="AI488" s="86"/>
      <c r="AJ488" s="86"/>
      <c r="AK488" s="86"/>
      <c r="AL488" s="86"/>
      <c r="AM488" s="86"/>
      <c r="AN488" s="86"/>
      <c r="AO488" s="86"/>
      <c r="AP488" s="86"/>
    </row>
    <row r="489" spans="1:42" ht="15.75" hidden="1" thickBot="1" x14ac:dyDescent="0.3">
      <c r="A489" s="135" t="s">
        <v>1393</v>
      </c>
      <c r="B489" s="136">
        <v>24</v>
      </c>
      <c r="C489" s="129" t="s">
        <v>1579</v>
      </c>
      <c r="D489" t="s">
        <v>1389</v>
      </c>
      <c r="E489" s="33" t="s">
        <v>1413</v>
      </c>
      <c r="F489" s="33" t="s">
        <v>1392</v>
      </c>
      <c r="G489" s="33"/>
      <c r="H489" s="81" t="s">
        <v>1402</v>
      </c>
      <c r="I489" s="34">
        <f t="shared" si="72"/>
        <v>13</v>
      </c>
      <c r="J489" s="34">
        <f t="shared" si="73"/>
        <v>15</v>
      </c>
      <c r="K489" s="35">
        <f t="shared" si="74"/>
        <v>0.4642857142857143</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c r="X489" s="86" t="s">
        <v>1596</v>
      </c>
      <c r="Y489" s="86" t="s">
        <v>1596</v>
      </c>
      <c r="Z489" s="86" t="s">
        <v>1596</v>
      </c>
      <c r="AA489" s="86" t="s">
        <v>1596</v>
      </c>
      <c r="AB489" s="86"/>
      <c r="AC489" s="86"/>
      <c r="AD489" s="86"/>
      <c r="AE489" s="86"/>
      <c r="AF489" s="86"/>
      <c r="AG489" s="86"/>
      <c r="AH489" s="86"/>
      <c r="AI489" s="86"/>
      <c r="AJ489" s="86"/>
      <c r="AK489" s="86"/>
      <c r="AL489" s="86"/>
      <c r="AM489" s="86"/>
      <c r="AN489" s="86"/>
      <c r="AO489" s="86"/>
      <c r="AP489" s="86"/>
    </row>
    <row r="490" spans="1:42" ht="15.75" hidden="1" thickBot="1" x14ac:dyDescent="0.3">
      <c r="A490" s="135" t="s">
        <v>1393</v>
      </c>
      <c r="B490" s="136" t="s">
        <v>1397</v>
      </c>
      <c r="C490" s="129" t="s">
        <v>1579</v>
      </c>
      <c r="D490" t="s">
        <v>1389</v>
      </c>
      <c r="E490" s="33" t="s">
        <v>1391</v>
      </c>
      <c r="F490" s="33" t="s">
        <v>1392</v>
      </c>
      <c r="G490" s="33"/>
      <c r="H490" s="33" t="s">
        <v>1407</v>
      </c>
      <c r="I490" s="34">
        <f t="shared" si="72"/>
        <v>13</v>
      </c>
      <c r="J490" s="34">
        <f t="shared" si="73"/>
        <v>15</v>
      </c>
      <c r="K490" s="35">
        <f t="shared" si="74"/>
        <v>0.4642857142857143</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c r="X490" s="86" t="s">
        <v>1596</v>
      </c>
      <c r="Y490" s="86" t="s">
        <v>1596</v>
      </c>
      <c r="Z490" s="86" t="s">
        <v>1596</v>
      </c>
      <c r="AA490" s="86" t="s">
        <v>1596</v>
      </c>
      <c r="AB490" s="86"/>
      <c r="AC490" s="86"/>
      <c r="AD490" s="86"/>
      <c r="AE490" s="86"/>
      <c r="AF490" s="86"/>
      <c r="AG490" s="86"/>
      <c r="AH490" s="86"/>
      <c r="AI490" s="86"/>
      <c r="AJ490" s="86"/>
      <c r="AK490" s="86"/>
      <c r="AL490" s="86"/>
      <c r="AM490" s="86"/>
      <c r="AN490" s="86"/>
      <c r="AO490" s="86"/>
      <c r="AP490" s="86"/>
    </row>
    <row r="491" spans="1:42" ht="15.75" hidden="1" thickBot="1" x14ac:dyDescent="0.3">
      <c r="A491" t="s">
        <v>1393</v>
      </c>
      <c r="B491" s="33">
        <v>25</v>
      </c>
      <c r="C491" s="129" t="s">
        <v>1579</v>
      </c>
      <c r="D491" t="s">
        <v>1390</v>
      </c>
      <c r="E491" s="33" t="s">
        <v>1413</v>
      </c>
      <c r="F491" s="33" t="s">
        <v>1392</v>
      </c>
      <c r="G491" s="33"/>
      <c r="H491" s="81" t="s">
        <v>1403</v>
      </c>
      <c r="I491" s="34">
        <f t="shared" si="72"/>
        <v>13</v>
      </c>
      <c r="J491" s="34">
        <f t="shared" si="73"/>
        <v>15</v>
      </c>
      <c r="K491" s="35">
        <f t="shared" si="74"/>
        <v>0.4642857142857143</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c r="X491" s="86" t="s">
        <v>1596</v>
      </c>
      <c r="Y491" s="86" t="s">
        <v>1596</v>
      </c>
      <c r="Z491" s="86" t="s">
        <v>1596</v>
      </c>
      <c r="AA491" s="86" t="s">
        <v>1596</v>
      </c>
      <c r="AB491" s="86"/>
      <c r="AC491" s="86"/>
      <c r="AD491" s="86"/>
      <c r="AE491" s="86"/>
      <c r="AF491" s="86"/>
      <c r="AG491" s="86"/>
      <c r="AH491" s="86"/>
      <c r="AI491" s="86"/>
      <c r="AJ491" s="86"/>
      <c r="AK491" s="86"/>
      <c r="AL491" s="86"/>
      <c r="AM491" s="86"/>
      <c r="AN491" s="86"/>
      <c r="AO491" s="86"/>
      <c r="AP491" s="86"/>
    </row>
    <row r="492" spans="1:42" ht="15.75" hidden="1" thickBot="1" x14ac:dyDescent="0.3">
      <c r="A492" t="s">
        <v>1393</v>
      </c>
      <c r="B492" s="33" t="s">
        <v>1398</v>
      </c>
      <c r="C492" s="129" t="s">
        <v>1579</v>
      </c>
      <c r="D492" t="s">
        <v>1390</v>
      </c>
      <c r="E492" s="33" t="s">
        <v>1391</v>
      </c>
      <c r="F492" s="33" t="s">
        <v>1392</v>
      </c>
      <c r="G492" s="33"/>
      <c r="H492" s="33" t="s">
        <v>1408</v>
      </c>
      <c r="I492" s="34">
        <f t="shared" si="72"/>
        <v>13</v>
      </c>
      <c r="J492" s="34">
        <f t="shared" si="73"/>
        <v>15</v>
      </c>
      <c r="K492" s="35">
        <f t="shared" si="74"/>
        <v>0.4642857142857143</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c r="X492" s="86" t="s">
        <v>1596</v>
      </c>
      <c r="Y492" s="86" t="s">
        <v>1596</v>
      </c>
      <c r="Z492" s="86" t="s">
        <v>1596</v>
      </c>
      <c r="AA492" s="86" t="s">
        <v>1596</v>
      </c>
      <c r="AB492" s="86"/>
      <c r="AC492" s="86"/>
      <c r="AD492" s="86"/>
      <c r="AE492" s="86"/>
      <c r="AF492" s="86"/>
      <c r="AG492" s="86"/>
      <c r="AH492" s="86"/>
      <c r="AI492" s="86"/>
      <c r="AJ492" s="86"/>
      <c r="AK492" s="86"/>
      <c r="AL492" s="86"/>
      <c r="AM492" s="86"/>
      <c r="AN492" s="86"/>
      <c r="AO492" s="86"/>
      <c r="AP492" s="86"/>
    </row>
    <row r="493" spans="1:42" ht="15.75" hidden="1" thickBot="1" x14ac:dyDescent="0.3">
      <c r="A493" t="s">
        <v>1393</v>
      </c>
      <c r="B493" s="33">
        <v>26</v>
      </c>
      <c r="C493" s="129" t="s">
        <v>1579</v>
      </c>
      <c r="D493" t="s">
        <v>1424</v>
      </c>
      <c r="E493" s="33" t="s">
        <v>1413</v>
      </c>
      <c r="F493" s="33" t="s">
        <v>1392</v>
      </c>
      <c r="G493" s="33"/>
      <c r="H493" s="81" t="s">
        <v>1430</v>
      </c>
      <c r="I493" s="34">
        <f t="shared" ref="I493:I514" si="75">COUNTIF(L493:AM493,"")</f>
        <v>13</v>
      </c>
      <c r="J493" s="34">
        <f t="shared" ref="J493:J514" si="76">COUNTIF(L493:AM493,"APAGADO")</f>
        <v>15</v>
      </c>
      <c r="K493" s="35">
        <f t="shared" ref="K493:K514" si="77">(I493)/(J493+I493)</f>
        <v>0.4642857142857143</v>
      </c>
      <c r="L493" s="86" t="s">
        <v>1596</v>
      </c>
      <c r="M493" s="86" t="s">
        <v>1596</v>
      </c>
      <c r="N493" s="86" t="s">
        <v>1596</v>
      </c>
      <c r="O493" s="86" t="s">
        <v>1596</v>
      </c>
      <c r="P493" s="86" t="s">
        <v>1596</v>
      </c>
      <c r="Q493" s="86" t="s">
        <v>1596</v>
      </c>
      <c r="R493" s="86" t="s">
        <v>1596</v>
      </c>
      <c r="S493" s="86" t="s">
        <v>1596</v>
      </c>
      <c r="T493" s="86" t="s">
        <v>1596</v>
      </c>
      <c r="U493" s="86" t="s">
        <v>1596</v>
      </c>
      <c r="V493" s="86" t="s">
        <v>1596</v>
      </c>
      <c r="W493" s="86"/>
      <c r="X493" s="86" t="s">
        <v>1596</v>
      </c>
      <c r="Y493" s="86" t="s">
        <v>1596</v>
      </c>
      <c r="Z493" s="86" t="s">
        <v>1596</v>
      </c>
      <c r="AA493" s="86" t="s">
        <v>1596</v>
      </c>
      <c r="AB493" s="86"/>
      <c r="AC493" s="86"/>
      <c r="AD493" s="86"/>
      <c r="AE493" s="86"/>
      <c r="AF493" s="86"/>
      <c r="AG493" s="86"/>
      <c r="AH493" s="86"/>
      <c r="AI493" s="86"/>
      <c r="AJ493" s="86"/>
      <c r="AK493" s="86"/>
      <c r="AL493" s="86"/>
      <c r="AM493" s="86"/>
      <c r="AN493" s="86"/>
      <c r="AO493" s="86"/>
      <c r="AP493" s="86"/>
    </row>
    <row r="494" spans="1:42" ht="15.75" hidden="1" thickBot="1" x14ac:dyDescent="0.3">
      <c r="A494" t="s">
        <v>1393</v>
      </c>
      <c r="B494" s="33" t="s">
        <v>1442</v>
      </c>
      <c r="C494" s="129" t="s">
        <v>1579</v>
      </c>
      <c r="D494" t="s">
        <v>1424</v>
      </c>
      <c r="E494" s="33" t="s">
        <v>1391</v>
      </c>
      <c r="F494" s="33" t="s">
        <v>1392</v>
      </c>
      <c r="G494" s="33"/>
      <c r="H494" s="33" t="s">
        <v>1436</v>
      </c>
      <c r="I494" s="34">
        <f t="shared" si="75"/>
        <v>13</v>
      </c>
      <c r="J494" s="34">
        <f t="shared" si="76"/>
        <v>15</v>
      </c>
      <c r="K494" s="35">
        <f t="shared" si="77"/>
        <v>0.4642857142857143</v>
      </c>
      <c r="L494" s="86" t="s">
        <v>1596</v>
      </c>
      <c r="M494" s="86" t="s">
        <v>1596</v>
      </c>
      <c r="N494" s="86" t="s">
        <v>1596</v>
      </c>
      <c r="O494" s="86" t="s">
        <v>1596</v>
      </c>
      <c r="P494" s="86" t="s">
        <v>1596</v>
      </c>
      <c r="Q494" s="86" t="s">
        <v>1596</v>
      </c>
      <c r="R494" s="86" t="s">
        <v>1596</v>
      </c>
      <c r="S494" s="86" t="s">
        <v>1596</v>
      </c>
      <c r="T494" s="86" t="s">
        <v>1596</v>
      </c>
      <c r="U494" s="86" t="s">
        <v>1596</v>
      </c>
      <c r="V494" s="86" t="s">
        <v>1596</v>
      </c>
      <c r="W494" s="86"/>
      <c r="X494" s="86" t="s">
        <v>1596</v>
      </c>
      <c r="Y494" s="86" t="s">
        <v>1596</v>
      </c>
      <c r="Z494" s="86" t="s">
        <v>1596</v>
      </c>
      <c r="AA494" s="86" t="s">
        <v>1596</v>
      </c>
      <c r="AB494" s="86"/>
      <c r="AC494" s="86"/>
      <c r="AD494" s="86"/>
      <c r="AE494" s="86"/>
      <c r="AF494" s="86"/>
      <c r="AG494" s="86"/>
      <c r="AH494" s="86"/>
      <c r="AI494" s="86"/>
      <c r="AJ494" s="86"/>
      <c r="AK494" s="86"/>
      <c r="AL494" s="86"/>
      <c r="AM494" s="86"/>
      <c r="AN494" s="86"/>
      <c r="AO494" s="86"/>
      <c r="AP494" s="86"/>
    </row>
    <row r="495" spans="1:42" ht="15.75" hidden="1"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hidden="1"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hidden="1"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hidden="1"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hidden="1" thickBot="1" x14ac:dyDescent="0.3">
      <c r="A499" s="135" t="s">
        <v>1393</v>
      </c>
      <c r="B499" s="136">
        <v>29</v>
      </c>
      <c r="C499" s="129" t="s">
        <v>1579</v>
      </c>
      <c r="D499" t="s">
        <v>1427</v>
      </c>
      <c r="E499" s="33" t="s">
        <v>1413</v>
      </c>
      <c r="F499" s="33" t="s">
        <v>1392</v>
      </c>
      <c r="G499" s="33"/>
      <c r="H499" s="81" t="s">
        <v>1433</v>
      </c>
      <c r="I499" s="34">
        <f t="shared" si="75"/>
        <v>13</v>
      </c>
      <c r="J499" s="34">
        <f t="shared" si="76"/>
        <v>15</v>
      </c>
      <c r="K499" s="35">
        <f t="shared" si="77"/>
        <v>0.4642857142857143</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c r="X499" s="86" t="s">
        <v>1596</v>
      </c>
      <c r="Y499" s="86" t="s">
        <v>1596</v>
      </c>
      <c r="Z499" s="86" t="s">
        <v>1596</v>
      </c>
      <c r="AA499" s="86" t="s">
        <v>1596</v>
      </c>
      <c r="AB499" s="86"/>
      <c r="AC499" s="86"/>
      <c r="AD499" s="86"/>
      <c r="AE499" s="86"/>
      <c r="AF499" s="86"/>
      <c r="AG499" s="86"/>
      <c r="AH499" s="86"/>
      <c r="AI499" s="86"/>
      <c r="AJ499" s="86"/>
      <c r="AK499" s="86"/>
      <c r="AL499" s="86"/>
      <c r="AM499" s="86"/>
      <c r="AN499" s="86"/>
      <c r="AO499" s="86"/>
      <c r="AP499" s="86"/>
    </row>
    <row r="500" spans="1:42" ht="15.75" hidden="1" thickBot="1" x14ac:dyDescent="0.3">
      <c r="A500" s="135" t="s">
        <v>1393</v>
      </c>
      <c r="B500" s="136" t="s">
        <v>1445</v>
      </c>
      <c r="C500" s="129" t="s">
        <v>1579</v>
      </c>
      <c r="D500" t="s">
        <v>1427</v>
      </c>
      <c r="E500" s="33" t="s">
        <v>1391</v>
      </c>
      <c r="F500" s="33" t="s">
        <v>1392</v>
      </c>
      <c r="G500" s="33"/>
      <c r="H500" s="33" t="s">
        <v>1439</v>
      </c>
      <c r="I500" s="34">
        <f t="shared" si="75"/>
        <v>13</v>
      </c>
      <c r="J500" s="34">
        <f t="shared" si="76"/>
        <v>15</v>
      </c>
      <c r="K500" s="35">
        <f t="shared" si="77"/>
        <v>0.4642857142857143</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c r="X500" s="86" t="s">
        <v>1596</v>
      </c>
      <c r="Y500" s="86" t="s">
        <v>1596</v>
      </c>
      <c r="Z500" s="86" t="s">
        <v>1596</v>
      </c>
      <c r="AA500" s="86" t="s">
        <v>1596</v>
      </c>
      <c r="AB500" s="86"/>
      <c r="AC500" s="86"/>
      <c r="AD500" s="86"/>
      <c r="AE500" s="86"/>
      <c r="AF500" s="86"/>
      <c r="AG500" s="86"/>
      <c r="AH500" s="86"/>
      <c r="AI500" s="86"/>
      <c r="AJ500" s="86"/>
      <c r="AK500" s="86"/>
      <c r="AL500" s="86"/>
      <c r="AM500" s="86"/>
      <c r="AN500" s="86"/>
      <c r="AO500" s="86"/>
      <c r="AP500" s="86"/>
    </row>
    <row r="501" spans="1:42" ht="15.75" hidden="1" thickBot="1" x14ac:dyDescent="0.3">
      <c r="A501" s="131" t="s">
        <v>1393</v>
      </c>
      <c r="B501" s="132">
        <v>30</v>
      </c>
      <c r="C501" s="129" t="s">
        <v>1579</v>
      </c>
      <c r="D501" t="s">
        <v>1428</v>
      </c>
      <c r="E501" s="33" t="s">
        <v>1413</v>
      </c>
      <c r="F501" s="33" t="s">
        <v>1392</v>
      </c>
      <c r="G501" s="33"/>
      <c r="H501" s="81" t="s">
        <v>1434</v>
      </c>
      <c r="I501" s="34">
        <f t="shared" si="75"/>
        <v>13</v>
      </c>
      <c r="J501" s="34">
        <f t="shared" si="76"/>
        <v>15</v>
      </c>
      <c r="K501" s="35">
        <f t="shared" si="77"/>
        <v>0.4642857142857143</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c r="X501" s="86" t="s">
        <v>1596</v>
      </c>
      <c r="Y501" s="86" t="s">
        <v>1596</v>
      </c>
      <c r="Z501" s="86" t="s">
        <v>1596</v>
      </c>
      <c r="AA501" s="86" t="s">
        <v>1596</v>
      </c>
      <c r="AB501" s="86"/>
      <c r="AC501" s="86"/>
      <c r="AD501" s="86"/>
      <c r="AE501" s="86"/>
      <c r="AF501" s="86"/>
      <c r="AG501" s="86"/>
      <c r="AH501" s="86"/>
      <c r="AI501" s="86"/>
      <c r="AJ501" s="86"/>
      <c r="AK501" s="86"/>
      <c r="AL501" s="86"/>
      <c r="AM501" s="86"/>
      <c r="AN501" s="86"/>
      <c r="AO501" s="86"/>
      <c r="AP501" s="86"/>
    </row>
    <row r="502" spans="1:42" ht="15.75" hidden="1" thickBot="1" x14ac:dyDescent="0.3">
      <c r="A502" s="131" t="s">
        <v>1393</v>
      </c>
      <c r="B502" s="132" t="s">
        <v>1446</v>
      </c>
      <c r="C502" s="129" t="s">
        <v>1579</v>
      </c>
      <c r="D502" t="s">
        <v>1428</v>
      </c>
      <c r="E502" s="33" t="s">
        <v>1391</v>
      </c>
      <c r="F502" s="33" t="s">
        <v>1392</v>
      </c>
      <c r="G502" s="33"/>
      <c r="H502" s="33" t="s">
        <v>1440</v>
      </c>
      <c r="I502" s="34">
        <f t="shared" si="75"/>
        <v>13</v>
      </c>
      <c r="J502" s="34">
        <f t="shared" si="76"/>
        <v>15</v>
      </c>
      <c r="K502" s="35">
        <f t="shared" si="77"/>
        <v>0.4642857142857143</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c r="X502" s="86" t="s">
        <v>1596</v>
      </c>
      <c r="Y502" s="86" t="s">
        <v>1596</v>
      </c>
      <c r="Z502" s="86" t="s">
        <v>1596</v>
      </c>
      <c r="AA502" s="86" t="s">
        <v>1596</v>
      </c>
      <c r="AB502" s="86"/>
      <c r="AC502" s="86"/>
      <c r="AD502" s="86"/>
      <c r="AE502" s="86"/>
      <c r="AF502" s="86"/>
      <c r="AG502" s="86"/>
      <c r="AH502" s="86"/>
      <c r="AI502" s="86"/>
      <c r="AJ502" s="86"/>
      <c r="AK502" s="86"/>
      <c r="AL502" s="86"/>
      <c r="AM502" s="86"/>
      <c r="AN502" s="86"/>
      <c r="AO502" s="86"/>
      <c r="AP502" s="86"/>
    </row>
    <row r="503" spans="1:42" ht="15.75" hidden="1" thickBot="1" x14ac:dyDescent="0.3">
      <c r="A503" t="s">
        <v>1393</v>
      </c>
      <c r="B503" s="33">
        <v>31</v>
      </c>
      <c r="C503" s="129" t="s">
        <v>1579</v>
      </c>
      <c r="D503" t="s">
        <v>1429</v>
      </c>
      <c r="E503" s="33" t="s">
        <v>1413</v>
      </c>
      <c r="F503" s="33" t="s">
        <v>1392</v>
      </c>
      <c r="G503" s="33"/>
      <c r="H503" s="81" t="s">
        <v>1435</v>
      </c>
      <c r="I503" s="34">
        <f t="shared" si="75"/>
        <v>13</v>
      </c>
      <c r="J503" s="34">
        <f t="shared" si="76"/>
        <v>15</v>
      </c>
      <c r="K503" s="35">
        <f t="shared" si="77"/>
        <v>0.4642857142857143</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c r="X503" s="86" t="s">
        <v>1596</v>
      </c>
      <c r="Y503" s="86" t="s">
        <v>1596</v>
      </c>
      <c r="Z503" s="86" t="s">
        <v>1596</v>
      </c>
      <c r="AA503" s="86" t="s">
        <v>1596</v>
      </c>
      <c r="AB503" s="86"/>
      <c r="AC503" s="86"/>
      <c r="AD503" s="86"/>
      <c r="AE503" s="86"/>
      <c r="AF503" s="86"/>
      <c r="AG503" s="86"/>
      <c r="AH503" s="86"/>
      <c r="AI503" s="86"/>
      <c r="AJ503" s="86"/>
      <c r="AK503" s="86"/>
      <c r="AL503" s="86"/>
      <c r="AM503" s="86"/>
      <c r="AN503" s="86"/>
      <c r="AO503" s="86"/>
      <c r="AP503" s="86"/>
    </row>
    <row r="504" spans="1:42" ht="15.75" hidden="1" thickBot="1" x14ac:dyDescent="0.3">
      <c r="A504" t="s">
        <v>1393</v>
      </c>
      <c r="B504" s="33" t="s">
        <v>1447</v>
      </c>
      <c r="C504" s="129" t="s">
        <v>1579</v>
      </c>
      <c r="D504" t="s">
        <v>1429</v>
      </c>
      <c r="E504" s="33" t="s">
        <v>1391</v>
      </c>
      <c r="F504" s="33" t="s">
        <v>1392</v>
      </c>
      <c r="G504" s="33"/>
      <c r="H504" s="33" t="s">
        <v>1441</v>
      </c>
      <c r="I504" s="34">
        <f t="shared" si="75"/>
        <v>13</v>
      </c>
      <c r="J504" s="34">
        <f t="shared" si="76"/>
        <v>15</v>
      </c>
      <c r="K504" s="35">
        <f t="shared" si="77"/>
        <v>0.4642857142857143</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c r="X504" s="86" t="s">
        <v>1596</v>
      </c>
      <c r="Y504" s="86" t="s">
        <v>1596</v>
      </c>
      <c r="Z504" s="86" t="s">
        <v>1596</v>
      </c>
      <c r="AA504" s="86" t="s">
        <v>1596</v>
      </c>
      <c r="AB504" s="86"/>
      <c r="AC504" s="86"/>
      <c r="AD504" s="86"/>
      <c r="AE504" s="86"/>
      <c r="AF504" s="86"/>
      <c r="AG504" s="86"/>
      <c r="AH504" s="86"/>
      <c r="AI504" s="86"/>
      <c r="AJ504" s="86"/>
      <c r="AK504" s="86"/>
      <c r="AL504" s="86"/>
      <c r="AM504" s="86"/>
      <c r="AN504" s="86"/>
      <c r="AO504" s="86"/>
      <c r="AP504" s="86"/>
    </row>
    <row r="505" spans="1:42" ht="15.75" hidden="1" thickBot="1" x14ac:dyDescent="0.3">
      <c r="A505" t="s">
        <v>1393</v>
      </c>
      <c r="B505" s="33" t="s">
        <v>1486</v>
      </c>
      <c r="C505" s="129" t="s">
        <v>1579</v>
      </c>
      <c r="D505" t="s">
        <v>1463</v>
      </c>
      <c r="E505" s="33" t="s">
        <v>1413</v>
      </c>
      <c r="F505" s="33" t="s">
        <v>1392</v>
      </c>
      <c r="G505" s="33"/>
      <c r="H505" s="81" t="s">
        <v>1459</v>
      </c>
      <c r="I505" s="34">
        <f t="shared" si="75"/>
        <v>22</v>
      </c>
      <c r="J505" s="34">
        <f t="shared" si="76"/>
        <v>6</v>
      </c>
      <c r="K505" s="35">
        <f t="shared" si="77"/>
        <v>0.7857142857142857</v>
      </c>
      <c r="L505" s="86"/>
      <c r="M505" s="86"/>
      <c r="N505" s="86"/>
      <c r="O505" s="86"/>
      <c r="P505" s="86"/>
      <c r="Q505" s="86"/>
      <c r="R505" s="86"/>
      <c r="S505" s="86"/>
      <c r="T505" s="86"/>
      <c r="U505" s="86" t="s">
        <v>1596</v>
      </c>
      <c r="V505" s="86" t="s">
        <v>1596</v>
      </c>
      <c r="W505" s="86"/>
      <c r="X505" s="86" t="s">
        <v>1596</v>
      </c>
      <c r="Y505" s="86" t="s">
        <v>1596</v>
      </c>
      <c r="Z505" s="86" t="s">
        <v>1596</v>
      </c>
      <c r="AA505" s="86" t="s">
        <v>1596</v>
      </c>
      <c r="AB505" s="86"/>
      <c r="AC505" s="86"/>
      <c r="AD505" s="86"/>
      <c r="AE505" s="86"/>
      <c r="AF505" s="86"/>
      <c r="AG505" s="86"/>
      <c r="AH505" s="86"/>
      <c r="AI505" s="86"/>
      <c r="AJ505" s="86"/>
      <c r="AK505" s="86"/>
      <c r="AL505" s="86"/>
      <c r="AM505" s="86"/>
      <c r="AN505" s="86"/>
      <c r="AO505" s="86"/>
      <c r="AP505" s="86"/>
    </row>
    <row r="506" spans="1:42" ht="15.75" hidden="1"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hidden="1" thickBot="1" x14ac:dyDescent="0.3">
      <c r="A507" s="131" t="s">
        <v>1393</v>
      </c>
      <c r="B507" s="132" t="s">
        <v>1449</v>
      </c>
      <c r="C507" s="129" t="s">
        <v>1579</v>
      </c>
      <c r="D507" t="s">
        <v>1519</v>
      </c>
      <c r="E507" s="33" t="s">
        <v>1413</v>
      </c>
      <c r="F507" s="33" t="s">
        <v>1392</v>
      </c>
      <c r="G507" s="33"/>
      <c r="H507" s="81" t="s">
        <v>1460</v>
      </c>
      <c r="I507" s="34">
        <f t="shared" si="75"/>
        <v>13</v>
      </c>
      <c r="J507" s="34">
        <f t="shared" si="76"/>
        <v>15</v>
      </c>
      <c r="K507" s="35">
        <f t="shared" si="77"/>
        <v>0.4642857142857143</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c r="X507" s="86" t="s">
        <v>1596</v>
      </c>
      <c r="Y507" s="86" t="s">
        <v>1596</v>
      </c>
      <c r="Z507" s="86" t="s">
        <v>1596</v>
      </c>
      <c r="AA507" s="86" t="s">
        <v>1596</v>
      </c>
      <c r="AB507" s="86"/>
      <c r="AC507" s="86"/>
      <c r="AD507" s="86"/>
      <c r="AE507" s="86"/>
      <c r="AF507" s="86"/>
      <c r="AG507" s="86"/>
      <c r="AH507" s="86"/>
      <c r="AI507" s="86"/>
      <c r="AJ507" s="86"/>
      <c r="AK507" s="86"/>
      <c r="AL507" s="86"/>
      <c r="AM507" s="86"/>
      <c r="AN507" s="86"/>
      <c r="AO507" s="86"/>
      <c r="AP507" s="86"/>
    </row>
    <row r="508" spans="1:42" ht="15.75" hidden="1" thickBot="1" x14ac:dyDescent="0.3">
      <c r="A508" t="s">
        <v>1393</v>
      </c>
      <c r="B508" s="33" t="s">
        <v>1450</v>
      </c>
      <c r="C508" s="129" t="s">
        <v>1579</v>
      </c>
      <c r="D508" t="s">
        <v>1519</v>
      </c>
      <c r="E508" s="33" t="s">
        <v>1391</v>
      </c>
      <c r="F508" s="33" t="s">
        <v>1392</v>
      </c>
      <c r="G508" s="33"/>
      <c r="H508" s="33" t="s">
        <v>1456</v>
      </c>
      <c r="I508" s="34">
        <f t="shared" si="75"/>
        <v>13</v>
      </c>
      <c r="J508" s="34">
        <f t="shared" si="76"/>
        <v>15</v>
      </c>
      <c r="K508" s="35">
        <f t="shared" si="77"/>
        <v>0.4642857142857143</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c r="X508" s="86" t="s">
        <v>1596</v>
      </c>
      <c r="Y508" s="86" t="s">
        <v>1596</v>
      </c>
      <c r="Z508" s="86" t="s">
        <v>1596</v>
      </c>
      <c r="AA508" s="86" t="s">
        <v>1596</v>
      </c>
      <c r="AB508" s="86"/>
      <c r="AC508" s="86"/>
      <c r="AD508" s="86"/>
      <c r="AE508" s="86"/>
      <c r="AF508" s="86"/>
      <c r="AG508" s="86"/>
      <c r="AH508" s="86"/>
      <c r="AI508" s="86"/>
      <c r="AJ508" s="86"/>
      <c r="AK508" s="86"/>
      <c r="AL508" s="86"/>
      <c r="AM508" s="86"/>
      <c r="AN508" s="86"/>
      <c r="AO508" s="86"/>
      <c r="AP508" s="86"/>
    </row>
    <row r="509" spans="1:42" ht="15.75" hidden="1" thickBot="1" x14ac:dyDescent="0.3">
      <c r="A509" s="135" t="s">
        <v>1393</v>
      </c>
      <c r="B509" s="136" t="s">
        <v>1451</v>
      </c>
      <c r="C509" s="129" t="s">
        <v>1579</v>
      </c>
      <c r="D509" t="s">
        <v>1465</v>
      </c>
      <c r="E509" s="33" t="s">
        <v>1413</v>
      </c>
      <c r="F509" s="33" t="s">
        <v>1392</v>
      </c>
      <c r="G509" s="33"/>
      <c r="H509" s="81" t="s">
        <v>1461</v>
      </c>
      <c r="I509" s="34">
        <f t="shared" si="75"/>
        <v>13</v>
      </c>
      <c r="J509" s="34">
        <f t="shared" si="76"/>
        <v>15</v>
      </c>
      <c r="K509" s="35">
        <f t="shared" si="77"/>
        <v>0.4642857142857143</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c r="X509" s="86" t="s">
        <v>1596</v>
      </c>
      <c r="Y509" s="86" t="s">
        <v>1596</v>
      </c>
      <c r="Z509" s="86" t="s">
        <v>1596</v>
      </c>
      <c r="AA509" s="86" t="s">
        <v>1596</v>
      </c>
      <c r="AB509" s="86"/>
      <c r="AC509" s="86"/>
      <c r="AD509" s="86"/>
      <c r="AE509" s="86"/>
      <c r="AF509" s="86"/>
      <c r="AG509" s="86"/>
      <c r="AH509" s="86"/>
      <c r="AI509" s="86"/>
      <c r="AJ509" s="86"/>
      <c r="AK509" s="86"/>
      <c r="AL509" s="86"/>
      <c r="AM509" s="86"/>
      <c r="AN509" s="86"/>
      <c r="AO509" s="86"/>
      <c r="AP509" s="86"/>
    </row>
    <row r="510" spans="1:42" ht="15.75" hidden="1" thickBot="1" x14ac:dyDescent="0.3">
      <c r="A510" s="135" t="s">
        <v>1393</v>
      </c>
      <c r="B510" s="136" t="s">
        <v>1452</v>
      </c>
      <c r="C510" s="129" t="s">
        <v>1579</v>
      </c>
      <c r="D510" t="s">
        <v>1465</v>
      </c>
      <c r="E510" s="33" t="s">
        <v>1391</v>
      </c>
      <c r="F510" s="33" t="s">
        <v>1392</v>
      </c>
      <c r="G510" s="33"/>
      <c r="H510" s="33" t="s">
        <v>1457</v>
      </c>
      <c r="I510" s="34">
        <f t="shared" si="75"/>
        <v>13</v>
      </c>
      <c r="J510" s="34">
        <f t="shared" si="76"/>
        <v>15</v>
      </c>
      <c r="K510" s="35">
        <f t="shared" si="77"/>
        <v>0.4642857142857143</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c r="X510" s="86" t="s">
        <v>1596</v>
      </c>
      <c r="Y510" s="86" t="s">
        <v>1596</v>
      </c>
      <c r="Z510" s="86" t="s">
        <v>1596</v>
      </c>
      <c r="AA510" s="86" t="s">
        <v>1596</v>
      </c>
      <c r="AB510" s="86"/>
      <c r="AC510" s="86"/>
      <c r="AD510" s="86"/>
      <c r="AE510" s="86"/>
      <c r="AF510" s="86"/>
      <c r="AG510" s="86"/>
      <c r="AH510" s="86"/>
      <c r="AI510" s="86"/>
      <c r="AJ510" s="86"/>
      <c r="AK510" s="86"/>
      <c r="AL510" s="86"/>
      <c r="AM510" s="86"/>
      <c r="AN510" s="86"/>
      <c r="AO510" s="86"/>
      <c r="AP510" s="86"/>
    </row>
    <row r="511" spans="1:42" ht="15.75" hidden="1" thickBot="1" x14ac:dyDescent="0.3">
      <c r="A511" t="s">
        <v>1393</v>
      </c>
      <c r="B511" s="33" t="s">
        <v>1453</v>
      </c>
      <c r="C511" s="129" t="s">
        <v>1579</v>
      </c>
      <c r="D511" t="s">
        <v>1464</v>
      </c>
      <c r="E511" s="33" t="s">
        <v>1413</v>
      </c>
      <c r="F511" s="33" t="s">
        <v>1392</v>
      </c>
      <c r="G511" s="33"/>
      <c r="H511" s="81" t="s">
        <v>1462</v>
      </c>
      <c r="I511" s="34">
        <f t="shared" si="75"/>
        <v>13</v>
      </c>
      <c r="J511" s="34">
        <f t="shared" si="76"/>
        <v>15</v>
      </c>
      <c r="K511" s="35">
        <f t="shared" si="77"/>
        <v>0.4642857142857143</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c r="X511" s="86" t="s">
        <v>1596</v>
      </c>
      <c r="Y511" s="86" t="s">
        <v>1596</v>
      </c>
      <c r="Z511" s="86" t="s">
        <v>1596</v>
      </c>
      <c r="AA511" s="86" t="s">
        <v>1596</v>
      </c>
      <c r="AB511" s="86"/>
      <c r="AC511" s="86"/>
      <c r="AD511" s="86"/>
      <c r="AE511" s="86"/>
      <c r="AF511" s="86"/>
      <c r="AG511" s="86"/>
      <c r="AH511" s="86"/>
      <c r="AI511" s="86"/>
      <c r="AJ511" s="86"/>
      <c r="AK511" s="86"/>
      <c r="AL511" s="86"/>
      <c r="AM511" s="86"/>
      <c r="AN511" s="86"/>
      <c r="AO511" s="86"/>
      <c r="AP511" s="86"/>
    </row>
    <row r="512" spans="1:42" ht="15.75" hidden="1" thickBot="1" x14ac:dyDescent="0.3">
      <c r="A512" t="s">
        <v>1393</v>
      </c>
      <c r="B512" s="33" t="s">
        <v>1454</v>
      </c>
      <c r="C512" s="129" t="s">
        <v>1579</v>
      </c>
      <c r="D512" t="s">
        <v>1464</v>
      </c>
      <c r="E512" s="33" t="s">
        <v>1391</v>
      </c>
      <c r="F512" s="33" t="s">
        <v>1392</v>
      </c>
      <c r="G512" s="33"/>
      <c r="H512" s="33" t="s">
        <v>1458</v>
      </c>
      <c r="I512" s="34">
        <f t="shared" si="75"/>
        <v>19</v>
      </c>
      <c r="J512" s="34">
        <f t="shared" si="76"/>
        <v>9</v>
      </c>
      <c r="K512" s="35">
        <f t="shared" si="77"/>
        <v>0.6785714285714286</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hidden="1" thickBot="1" x14ac:dyDescent="0.3">
      <c r="A513" s="135" t="s">
        <v>1393</v>
      </c>
      <c r="B513" s="136" t="s">
        <v>1574</v>
      </c>
      <c r="C513" s="129" t="s">
        <v>1579</v>
      </c>
      <c r="D513" t="s">
        <v>1576</v>
      </c>
      <c r="E513" s="33" t="s">
        <v>1413</v>
      </c>
      <c r="F513" s="33" t="s">
        <v>1392</v>
      </c>
      <c r="G513" s="33"/>
      <c r="H513" s="33"/>
      <c r="I513" s="34">
        <f t="shared" si="75"/>
        <v>13</v>
      </c>
      <c r="J513" s="34">
        <f t="shared" si="76"/>
        <v>15</v>
      </c>
      <c r="K513" s="35">
        <f t="shared" si="77"/>
        <v>0.4642857142857143</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c r="X513" s="86" t="s">
        <v>1596</v>
      </c>
      <c r="Y513" s="86" t="s">
        <v>1596</v>
      </c>
      <c r="Z513" s="86" t="s">
        <v>1596</v>
      </c>
      <c r="AA513" s="86" t="s">
        <v>1596</v>
      </c>
      <c r="AB513" s="86"/>
      <c r="AC513" s="86"/>
      <c r="AD513" s="86"/>
      <c r="AE513" s="86"/>
      <c r="AF513" s="86"/>
      <c r="AG513" s="86"/>
      <c r="AH513" s="86"/>
      <c r="AI513" s="86"/>
      <c r="AJ513" s="86"/>
      <c r="AK513" s="88"/>
      <c r="AL513" s="86"/>
      <c r="AM513" s="86"/>
      <c r="AN513" s="88"/>
      <c r="AO513" s="88"/>
      <c r="AP513" s="88"/>
    </row>
    <row r="514" spans="1:42" ht="15.75" hidden="1" thickBot="1" x14ac:dyDescent="0.3">
      <c r="A514" s="135" t="s">
        <v>1393</v>
      </c>
      <c r="B514" s="136" t="s">
        <v>1575</v>
      </c>
      <c r="C514" s="129" t="s">
        <v>1579</v>
      </c>
      <c r="D514" t="s">
        <v>1576</v>
      </c>
      <c r="E514" s="33" t="s">
        <v>1391</v>
      </c>
      <c r="F514" s="33" t="s">
        <v>1392</v>
      </c>
      <c r="G514" s="33"/>
      <c r="H514" s="33"/>
      <c r="I514" s="34">
        <f t="shared" si="75"/>
        <v>13</v>
      </c>
      <c r="J514" s="34">
        <f t="shared" si="76"/>
        <v>15</v>
      </c>
      <c r="K514" s="35">
        <f t="shared" si="77"/>
        <v>0.4642857142857143</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c r="X514" s="86" t="s">
        <v>1596</v>
      </c>
      <c r="Y514" s="86" t="s">
        <v>1596</v>
      </c>
      <c r="Z514" s="86" t="s">
        <v>1596</v>
      </c>
      <c r="AA514" s="86" t="s">
        <v>1596</v>
      </c>
      <c r="AB514" s="86"/>
      <c r="AC514" s="86"/>
      <c r="AD514" s="86"/>
      <c r="AE514" s="86"/>
      <c r="AF514" s="86"/>
      <c r="AG514" s="86"/>
      <c r="AH514" s="86"/>
      <c r="AI514" s="86"/>
      <c r="AJ514" s="86"/>
      <c r="AK514" s="88"/>
      <c r="AL514" s="86"/>
      <c r="AM514" s="86"/>
      <c r="AN514" s="88"/>
      <c r="AO514" s="88"/>
      <c r="AP514" s="88"/>
    </row>
    <row r="515" spans="1:42" ht="15.75" hidden="1"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hidden="1"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hidden="1"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hidden="1"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hidden="1" thickBot="1" x14ac:dyDescent="0.3">
      <c r="A519" s="135" t="s">
        <v>1393</v>
      </c>
      <c r="B519" s="136" t="s">
        <v>1471</v>
      </c>
      <c r="C519" s="129" t="s">
        <v>1579</v>
      </c>
      <c r="D519" t="s">
        <v>1496</v>
      </c>
      <c r="E519" s="33" t="s">
        <v>1413</v>
      </c>
      <c r="F519" s="33" t="s">
        <v>1392</v>
      </c>
      <c r="G519" s="33"/>
      <c r="H519" s="33" t="s">
        <v>1497</v>
      </c>
      <c r="I519" s="34">
        <f t="shared" si="78"/>
        <v>24</v>
      </c>
      <c r="J519" s="34">
        <f t="shared" si="79"/>
        <v>4</v>
      </c>
      <c r="K519" s="35">
        <f t="shared" si="80"/>
        <v>0.8571428571428571</v>
      </c>
      <c r="L519" s="86" t="s">
        <v>1596</v>
      </c>
      <c r="M519" s="88" t="s">
        <v>1596</v>
      </c>
      <c r="N519" s="86" t="s">
        <v>1596</v>
      </c>
      <c r="O519" s="86"/>
      <c r="P519" s="86"/>
      <c r="Q519" s="86"/>
      <c r="R519" s="86"/>
      <c r="S519" s="86"/>
      <c r="T519" s="86"/>
      <c r="U519" s="86"/>
      <c r="V519" s="86"/>
      <c r="W519" s="86"/>
      <c r="X519" s="86"/>
      <c r="Y519" s="86"/>
      <c r="Z519" s="86"/>
      <c r="AA519" s="86" t="s">
        <v>1596</v>
      </c>
      <c r="AB519" s="86"/>
      <c r="AC519" s="86"/>
      <c r="AD519" s="86"/>
      <c r="AE519" s="86"/>
      <c r="AF519" s="86"/>
      <c r="AG519" s="86"/>
      <c r="AH519" s="86"/>
      <c r="AI519" s="86"/>
      <c r="AJ519" s="86"/>
      <c r="AK519" s="88"/>
      <c r="AL519" s="86"/>
      <c r="AM519" s="86"/>
      <c r="AN519" s="88"/>
      <c r="AO519" s="88"/>
      <c r="AP519" s="88"/>
    </row>
    <row r="520" spans="1:42" ht="15.75" hidden="1" thickBot="1" x14ac:dyDescent="0.3">
      <c r="A520" s="135" t="s">
        <v>1393</v>
      </c>
      <c r="B520" s="136" t="s">
        <v>1472</v>
      </c>
      <c r="C520" s="129" t="s">
        <v>1579</v>
      </c>
      <c r="D520" t="s">
        <v>1496</v>
      </c>
      <c r="E520" s="33" t="s">
        <v>1391</v>
      </c>
      <c r="F520" s="33" t="s">
        <v>1392</v>
      </c>
      <c r="G520" s="33"/>
      <c r="H520" s="81" t="s">
        <v>1498</v>
      </c>
      <c r="I520" s="34">
        <f t="shared" si="78"/>
        <v>17</v>
      </c>
      <c r="J520" s="34">
        <f t="shared" si="79"/>
        <v>11</v>
      </c>
      <c r="K520" s="35">
        <f t="shared" si="80"/>
        <v>0.6071428571428571</v>
      </c>
      <c r="L520" s="86"/>
      <c r="M520" s="88"/>
      <c r="N520" s="86"/>
      <c r="O520" s="86" t="s">
        <v>1596</v>
      </c>
      <c r="P520" s="86" t="s">
        <v>1596</v>
      </c>
      <c r="Q520" s="86" t="s">
        <v>1596</v>
      </c>
      <c r="R520" s="86" t="s">
        <v>1596</v>
      </c>
      <c r="S520" s="86" t="s">
        <v>1596</v>
      </c>
      <c r="T520" s="86" t="s">
        <v>1596</v>
      </c>
      <c r="U520" s="86" t="s">
        <v>1596</v>
      </c>
      <c r="V520" s="86" t="s">
        <v>1596</v>
      </c>
      <c r="W520" s="86"/>
      <c r="X520" s="86" t="s">
        <v>1596</v>
      </c>
      <c r="Y520" s="86" t="s">
        <v>1596</v>
      </c>
      <c r="Z520" s="86" t="s">
        <v>1596</v>
      </c>
      <c r="AA520" s="86"/>
      <c r="AB520" s="86"/>
      <c r="AC520" s="86"/>
      <c r="AD520" s="86"/>
      <c r="AE520" s="86"/>
      <c r="AF520" s="86"/>
      <c r="AG520" s="86"/>
      <c r="AH520" s="86"/>
      <c r="AI520" s="86"/>
      <c r="AJ520" s="86"/>
      <c r="AK520" s="88"/>
      <c r="AL520" s="86"/>
      <c r="AM520" s="86"/>
      <c r="AN520" s="88"/>
      <c r="AO520" s="88"/>
      <c r="AP520" s="88"/>
    </row>
    <row r="521" spans="1:42" ht="15.75" hidden="1"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hidden="1"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hidden="1" thickBot="1" x14ac:dyDescent="0.3">
      <c r="A523" t="s">
        <v>1393</v>
      </c>
      <c r="B523" s="33" t="s">
        <v>1475</v>
      </c>
      <c r="C523" s="129" t="s">
        <v>1579</v>
      </c>
      <c r="D523" t="s">
        <v>1501</v>
      </c>
      <c r="E523" s="33" t="s">
        <v>1413</v>
      </c>
      <c r="F523" s="33" t="s">
        <v>1392</v>
      </c>
      <c r="G523" s="33"/>
      <c r="H523" s="33" t="s">
        <v>1502</v>
      </c>
      <c r="I523" s="34">
        <f t="shared" si="78"/>
        <v>13</v>
      </c>
      <c r="J523" s="34">
        <f t="shared" si="79"/>
        <v>15</v>
      </c>
      <c r="K523" s="35">
        <f t="shared" si="80"/>
        <v>0.4642857142857143</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c r="X523" s="86" t="s">
        <v>1596</v>
      </c>
      <c r="Y523" s="86" t="s">
        <v>1596</v>
      </c>
      <c r="Z523" s="86" t="s">
        <v>1596</v>
      </c>
      <c r="AA523" s="86" t="s">
        <v>1596</v>
      </c>
      <c r="AB523" s="86"/>
      <c r="AC523" s="86"/>
      <c r="AD523" s="86"/>
      <c r="AE523" s="86"/>
      <c r="AF523" s="86"/>
      <c r="AG523" s="86"/>
      <c r="AH523" s="86"/>
      <c r="AI523" s="86"/>
      <c r="AJ523" s="86"/>
      <c r="AK523" s="88"/>
      <c r="AL523" s="86"/>
      <c r="AM523" s="86"/>
      <c r="AN523" s="88"/>
      <c r="AO523" s="88"/>
      <c r="AP523" s="88"/>
    </row>
    <row r="524" spans="1:42" ht="15.75" hidden="1" thickBot="1" x14ac:dyDescent="0.3">
      <c r="A524" t="s">
        <v>1393</v>
      </c>
      <c r="B524" s="33" t="s">
        <v>1476</v>
      </c>
      <c r="C524" s="129" t="s">
        <v>1579</v>
      </c>
      <c r="D524" t="s">
        <v>1501</v>
      </c>
      <c r="E524" s="33" t="s">
        <v>1391</v>
      </c>
      <c r="F524" s="33" t="s">
        <v>1392</v>
      </c>
      <c r="G524" s="33"/>
      <c r="H524" s="81" t="s">
        <v>1503</v>
      </c>
      <c r="I524" s="34">
        <f t="shared" si="78"/>
        <v>13</v>
      </c>
      <c r="J524" s="34">
        <f t="shared" si="79"/>
        <v>15</v>
      </c>
      <c r="K524" s="35">
        <f t="shared" si="80"/>
        <v>0.4642857142857143</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c r="X524" s="86" t="s">
        <v>1596</v>
      </c>
      <c r="Y524" s="86" t="s">
        <v>1596</v>
      </c>
      <c r="Z524" s="86" t="s">
        <v>1596</v>
      </c>
      <c r="AA524" s="86" t="s">
        <v>1596</v>
      </c>
      <c r="AB524" s="86"/>
      <c r="AC524" s="86"/>
      <c r="AD524" s="86"/>
      <c r="AE524" s="86"/>
      <c r="AF524" s="86"/>
      <c r="AG524" s="86"/>
      <c r="AH524" s="86"/>
      <c r="AI524" s="86"/>
      <c r="AJ524" s="86"/>
      <c r="AK524" s="88"/>
      <c r="AL524" s="86"/>
      <c r="AM524" s="86"/>
      <c r="AN524" s="88"/>
      <c r="AO524" s="88"/>
      <c r="AP524" s="88"/>
    </row>
    <row r="525" spans="1:42" ht="15.75" hidden="1"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hidden="1"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hidden="1" thickBot="1" x14ac:dyDescent="0.3">
      <c r="A527" s="135" t="s">
        <v>1393</v>
      </c>
      <c r="B527" s="136" t="s">
        <v>1479</v>
      </c>
      <c r="C527" s="129" t="s">
        <v>1579</v>
      </c>
      <c r="D527" t="s">
        <v>1507</v>
      </c>
      <c r="E527" s="33" t="s">
        <v>1413</v>
      </c>
      <c r="F527" s="33" t="s">
        <v>1392</v>
      </c>
      <c r="G527" s="33"/>
      <c r="H527" s="33" t="s">
        <v>1508</v>
      </c>
      <c r="I527" s="34">
        <f t="shared" si="78"/>
        <v>13</v>
      </c>
      <c r="J527" s="34">
        <f t="shared" si="79"/>
        <v>15</v>
      </c>
      <c r="K527" s="35">
        <f t="shared" si="80"/>
        <v>0.4642857142857143</v>
      </c>
      <c r="L527" s="86" t="s">
        <v>1596</v>
      </c>
      <c r="M527" s="88" t="s">
        <v>1596</v>
      </c>
      <c r="N527" s="86" t="s">
        <v>1596</v>
      </c>
      <c r="O527" s="86" t="s">
        <v>1596</v>
      </c>
      <c r="P527" s="86" t="s">
        <v>1596</v>
      </c>
      <c r="Q527" s="86" t="s">
        <v>1596</v>
      </c>
      <c r="R527" s="86" t="s">
        <v>1596</v>
      </c>
      <c r="S527" s="86" t="s">
        <v>1596</v>
      </c>
      <c r="T527" s="86" t="s">
        <v>1596</v>
      </c>
      <c r="U527" s="86" t="s">
        <v>1596</v>
      </c>
      <c r="V527" s="86" t="s">
        <v>1596</v>
      </c>
      <c r="W527" s="86"/>
      <c r="X527" s="86" t="s">
        <v>1596</v>
      </c>
      <c r="Y527" s="86" t="s">
        <v>1596</v>
      </c>
      <c r="Z527" s="86" t="s">
        <v>1596</v>
      </c>
      <c r="AA527" s="86" t="s">
        <v>1596</v>
      </c>
      <c r="AB527" s="86"/>
      <c r="AC527" s="86"/>
      <c r="AD527" s="86"/>
      <c r="AE527" s="86"/>
      <c r="AF527" s="86"/>
      <c r="AG527" s="86"/>
      <c r="AH527" s="86"/>
      <c r="AI527" s="86"/>
      <c r="AJ527" s="86"/>
      <c r="AK527" s="88"/>
      <c r="AL527" s="86"/>
      <c r="AM527" s="86"/>
      <c r="AN527" s="88"/>
      <c r="AO527" s="88"/>
      <c r="AP527" s="88"/>
    </row>
    <row r="528" spans="1:42" ht="15.75" hidden="1" thickBot="1" x14ac:dyDescent="0.3">
      <c r="A528" s="135" t="s">
        <v>1393</v>
      </c>
      <c r="B528" s="136" t="s">
        <v>1480</v>
      </c>
      <c r="C528" s="129" t="s">
        <v>1579</v>
      </c>
      <c r="D528" t="s">
        <v>1507</v>
      </c>
      <c r="E528" s="33" t="s">
        <v>1391</v>
      </c>
      <c r="F528" s="33" t="s">
        <v>1392</v>
      </c>
      <c r="G528" s="33"/>
      <c r="H528" s="81" t="s">
        <v>1509</v>
      </c>
      <c r="I528" s="34">
        <f t="shared" ref="I528:I534" si="81">COUNTIF(L528:AM528,"")</f>
        <v>13</v>
      </c>
      <c r="J528" s="34">
        <f t="shared" ref="J528:J534" si="82">COUNTIF(L528:AM528,"APAGADO")</f>
        <v>15</v>
      </c>
      <c r="K528" s="35">
        <f t="shared" ref="K528:K534" si="83">(I528)/(J528+I528)</f>
        <v>0.4642857142857143</v>
      </c>
      <c r="L528" s="86" t="s">
        <v>1596</v>
      </c>
      <c r="M528" s="88" t="s">
        <v>1596</v>
      </c>
      <c r="N528" s="86" t="s">
        <v>1596</v>
      </c>
      <c r="O528" s="86" t="s">
        <v>1596</v>
      </c>
      <c r="P528" s="86" t="s">
        <v>1596</v>
      </c>
      <c r="Q528" s="86" t="s">
        <v>1596</v>
      </c>
      <c r="R528" s="86" t="s">
        <v>1596</v>
      </c>
      <c r="S528" s="86" t="s">
        <v>1596</v>
      </c>
      <c r="T528" s="86" t="s">
        <v>1596</v>
      </c>
      <c r="U528" s="86" t="s">
        <v>1596</v>
      </c>
      <c r="V528" s="86" t="s">
        <v>1596</v>
      </c>
      <c r="W528" s="86"/>
      <c r="X528" s="86" t="s">
        <v>1596</v>
      </c>
      <c r="Y528" s="86" t="s">
        <v>1596</v>
      </c>
      <c r="Z528" s="86" t="s">
        <v>1596</v>
      </c>
      <c r="AA528" s="86" t="s">
        <v>1596</v>
      </c>
      <c r="AB528" s="86"/>
      <c r="AC528" s="86"/>
      <c r="AD528" s="86"/>
      <c r="AE528" s="86"/>
      <c r="AF528" s="86"/>
      <c r="AG528" s="86"/>
      <c r="AH528" s="86"/>
      <c r="AI528" s="86"/>
      <c r="AJ528" s="86"/>
      <c r="AK528" s="88"/>
      <c r="AL528" s="86"/>
      <c r="AM528" s="86"/>
      <c r="AN528" s="88"/>
      <c r="AO528" s="88"/>
      <c r="AP528" s="88"/>
    </row>
    <row r="529" spans="1:42" ht="15.75" hidden="1"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hidden="1"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hidden="1"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hidden="1"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hidden="1"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hidden="1"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hidden="1" thickBot="1" x14ac:dyDescent="0.3">
      <c r="A535" t="s">
        <v>1393</v>
      </c>
      <c r="B535" s="33" t="s">
        <v>1571</v>
      </c>
      <c r="C535" s="129" t="s">
        <v>1579</v>
      </c>
      <c r="D535" t="s">
        <v>1569</v>
      </c>
      <c r="E535" s="33" t="s">
        <v>1413</v>
      </c>
      <c r="F535" s="33" t="s">
        <v>1392</v>
      </c>
      <c r="G535" s="33"/>
      <c r="H535" s="33" t="s">
        <v>1535</v>
      </c>
      <c r="I535" s="34">
        <f t="shared" ref="I535:I540" si="84">COUNTIF(L535:AM535,"")</f>
        <v>13</v>
      </c>
      <c r="J535" s="34">
        <f t="shared" ref="J535:J540" si="85">COUNTIF(L535:AM535,"APAGADO")</f>
        <v>15</v>
      </c>
      <c r="K535" s="35">
        <f t="shared" ref="K535:K540" si="86">(I535)/(J535+I535)</f>
        <v>0.4642857142857143</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c r="X535" s="86" t="s">
        <v>1596</v>
      </c>
      <c r="Y535" s="86" t="s">
        <v>1596</v>
      </c>
      <c r="Z535" s="86" t="s">
        <v>1596</v>
      </c>
      <c r="AA535" s="86" t="s">
        <v>1596</v>
      </c>
      <c r="AB535" s="86"/>
      <c r="AC535" s="86"/>
      <c r="AD535" s="86"/>
      <c r="AE535" s="86"/>
      <c r="AF535" s="86"/>
      <c r="AG535" s="86"/>
      <c r="AH535" s="86"/>
      <c r="AI535" s="86"/>
      <c r="AJ535" s="86"/>
      <c r="AK535" s="88"/>
      <c r="AL535" s="86"/>
      <c r="AM535" s="86"/>
      <c r="AN535" s="88"/>
      <c r="AO535" s="88"/>
      <c r="AP535" s="88"/>
    </row>
    <row r="536" spans="1:42" ht="15.75" hidden="1" thickBot="1" x14ac:dyDescent="0.3">
      <c r="A536" t="s">
        <v>1393</v>
      </c>
      <c r="B536" s="33" t="s">
        <v>1572</v>
      </c>
      <c r="C536" s="129" t="s">
        <v>1579</v>
      </c>
      <c r="D536" t="s">
        <v>1569</v>
      </c>
      <c r="E536" s="33" t="s">
        <v>1391</v>
      </c>
      <c r="F536" s="33" t="s">
        <v>1392</v>
      </c>
      <c r="G536" s="33"/>
      <c r="H536" s="81" t="s">
        <v>1544</v>
      </c>
      <c r="I536" s="34">
        <f t="shared" si="84"/>
        <v>13</v>
      </c>
      <c r="J536" s="34">
        <f t="shared" si="85"/>
        <v>15</v>
      </c>
      <c r="K536" s="35">
        <f t="shared" si="86"/>
        <v>0.4642857142857143</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c r="X536" s="86" t="s">
        <v>1596</v>
      </c>
      <c r="Y536" s="86" t="s">
        <v>1596</v>
      </c>
      <c r="Z536" s="86" t="s">
        <v>1596</v>
      </c>
      <c r="AA536" s="86" t="s">
        <v>1596</v>
      </c>
      <c r="AB536" s="86"/>
      <c r="AC536" s="86"/>
      <c r="AD536" s="86"/>
      <c r="AE536" s="86"/>
      <c r="AF536" s="86"/>
      <c r="AG536" s="86"/>
      <c r="AH536" s="86"/>
      <c r="AI536" s="86"/>
      <c r="AJ536" s="86"/>
      <c r="AK536" s="88"/>
      <c r="AL536" s="86"/>
      <c r="AM536" s="86"/>
      <c r="AN536" s="88"/>
      <c r="AO536" s="88"/>
      <c r="AP536" s="88"/>
    </row>
    <row r="537" spans="1:42" ht="15.75" hidden="1"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hidden="1"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hidden="1" thickBot="1" x14ac:dyDescent="0.3">
      <c r="A539" s="28" t="s">
        <v>1393</v>
      </c>
      <c r="B539" s="79" t="s">
        <v>1565</v>
      </c>
      <c r="C539" s="129" t="s">
        <v>1579</v>
      </c>
      <c r="D539" t="s">
        <v>1566</v>
      </c>
      <c r="E539" s="33" t="s">
        <v>1413</v>
      </c>
      <c r="F539" s="33" t="s">
        <v>1392</v>
      </c>
      <c r="G539" s="33"/>
      <c r="H539" s="33" t="s">
        <v>1538</v>
      </c>
      <c r="I539" s="34">
        <f t="shared" si="84"/>
        <v>14</v>
      </c>
      <c r="J539" s="34">
        <f t="shared" si="85"/>
        <v>14</v>
      </c>
      <c r="K539" s="35">
        <f t="shared" si="86"/>
        <v>0.5</v>
      </c>
      <c r="L539" s="86" t="s">
        <v>1596</v>
      </c>
      <c r="M539" s="88" t="s">
        <v>1596</v>
      </c>
      <c r="N539" s="86" t="s">
        <v>1596</v>
      </c>
      <c r="O539" s="86" t="s">
        <v>1596</v>
      </c>
      <c r="P539" s="86" t="s">
        <v>1596</v>
      </c>
      <c r="Q539" s="86" t="s">
        <v>1596</v>
      </c>
      <c r="R539" s="86" t="s">
        <v>1596</v>
      </c>
      <c r="S539" s="86" t="s">
        <v>1596</v>
      </c>
      <c r="T539" s="86" t="s">
        <v>1596</v>
      </c>
      <c r="U539" s="86" t="s">
        <v>1596</v>
      </c>
      <c r="V539" s="86" t="s">
        <v>1596</v>
      </c>
      <c r="W539" s="86"/>
      <c r="X539" s="86" t="s">
        <v>1596</v>
      </c>
      <c r="Y539" s="86"/>
      <c r="Z539" s="86" t="s">
        <v>1596</v>
      </c>
      <c r="AA539" s="86" t="s">
        <v>1596</v>
      </c>
      <c r="AB539" s="86"/>
      <c r="AC539" s="86"/>
      <c r="AD539" s="86"/>
      <c r="AE539" s="86"/>
      <c r="AF539" s="86"/>
      <c r="AG539" s="86"/>
      <c r="AH539" s="86"/>
      <c r="AI539" s="86"/>
      <c r="AJ539" s="86"/>
      <c r="AK539" s="88"/>
      <c r="AL539" s="86"/>
      <c r="AM539" s="86"/>
      <c r="AN539" s="88"/>
      <c r="AO539" s="88"/>
      <c r="AP539" s="88"/>
    </row>
    <row r="540" spans="1:42" ht="15.75" hidden="1" thickBot="1" x14ac:dyDescent="0.3">
      <c r="A540" s="28" t="s">
        <v>1393</v>
      </c>
      <c r="B540" s="79" t="s">
        <v>1567</v>
      </c>
      <c r="C540" s="129" t="s">
        <v>1579</v>
      </c>
      <c r="D540" t="s">
        <v>1566</v>
      </c>
      <c r="E540" s="33" t="s">
        <v>1391</v>
      </c>
      <c r="F540" s="33" t="s">
        <v>1392</v>
      </c>
      <c r="G540" s="33"/>
      <c r="H540" s="81" t="s">
        <v>1541</v>
      </c>
      <c r="I540" s="34">
        <f t="shared" si="84"/>
        <v>14</v>
      </c>
      <c r="J540" s="34">
        <f t="shared" si="85"/>
        <v>14</v>
      </c>
      <c r="K540" s="35">
        <f t="shared" si="86"/>
        <v>0.5</v>
      </c>
      <c r="L540" s="88" t="s">
        <v>1596</v>
      </c>
      <c r="M540" s="88" t="s">
        <v>1596</v>
      </c>
      <c r="N540" s="86" t="s">
        <v>1596</v>
      </c>
      <c r="O540" s="86" t="s">
        <v>1596</v>
      </c>
      <c r="P540" s="86" t="s">
        <v>1596</v>
      </c>
      <c r="Q540" s="86" t="s">
        <v>1596</v>
      </c>
      <c r="R540" s="86" t="s">
        <v>1596</v>
      </c>
      <c r="S540" s="86" t="s">
        <v>1596</v>
      </c>
      <c r="T540" s="86" t="s">
        <v>1596</v>
      </c>
      <c r="U540" s="86" t="s">
        <v>1596</v>
      </c>
      <c r="V540" s="86" t="s">
        <v>1596</v>
      </c>
      <c r="W540" s="86"/>
      <c r="X540" s="86" t="s">
        <v>1596</v>
      </c>
      <c r="Y540" s="86"/>
      <c r="Z540" s="86" t="s">
        <v>1596</v>
      </c>
      <c r="AA540" s="86" t="s">
        <v>1596</v>
      </c>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filterColumn colId="2">
      <filters>
        <filter val="COSEIDI"/>
      </filters>
    </filterColumn>
    <filterColumn colId="26">
      <customFilters>
        <customFilter operator="notEqual" val=" "/>
      </customFilters>
    </filterColumn>
  </autoFilter>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89" zoomScaleNormal="100" workbookViewId="0">
      <selection activeCell="B100" sqref="B100"/>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3" sqref="E13"/>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2024-05-16T12:25:24Z</dcterms:modified>
</cp:coreProperties>
</file>