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8_{141D9D1F-C1C4-42A9-9C7B-5C5BEC97DED8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26" l="1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4" i="2"/>
  <c r="J534" i="2"/>
  <c r="I535" i="2"/>
  <c r="J535" i="2"/>
  <c r="I532" i="2"/>
  <c r="J532" i="2"/>
  <c r="K532" i="2" s="1"/>
  <c r="I533" i="2"/>
  <c r="K533" i="2" s="1"/>
  <c r="J533" i="2"/>
  <c r="I530" i="2"/>
  <c r="J530" i="2"/>
  <c r="I531" i="2"/>
  <c r="K531" i="2" s="1"/>
  <c r="J531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535" i="2" l="1"/>
  <c r="K530" i="2"/>
  <c r="K534" i="2"/>
  <c r="K469" i="2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<sst xmlns="http://schemas.openxmlformats.org/spreadsheetml/2006/main" count="4889" uniqueCount="1579">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</sst>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0.1111111111111111</c:v>
                </c:pt>
                <c:pt idx="1">
                  <c:v>3.3898305084745763E-2</c:v>
                </c:pt>
                <c:pt idx="2">
                  <c:v>0.12052730696798493</c:v>
                </c:pt>
                <c:pt idx="3">
                  <c:v>0.11864406779661017</c:v>
                </c:pt>
                <c:pt idx="4">
                  <c:v>0.12052730696798493</c:v>
                </c:pt>
                <c:pt idx="5">
                  <c:v>0.128060263653484</c:v>
                </c:pt>
                <c:pt idx="6">
                  <c:v>4.1431261770244823E-2</c:v>
                </c:pt>
                <c:pt idx="7">
                  <c:v>0.1111111111111111</c:v>
                </c:pt>
                <c:pt idx="8">
                  <c:v>4.1431261770244823E-2</c:v>
                </c:pt>
                <c:pt idx="9">
                  <c:v>9.6045197740112997E-2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0.1111111111111111</c:v>
                </c:pt>
                <c:pt idx="1">
                  <c:v>3.3898305084745763E-2</c:v>
                </c:pt>
                <c:pt idx="2">
                  <c:v>0.12052730696798493</c:v>
                </c:pt>
                <c:pt idx="3">
                  <c:v>0.11864406779661017</c:v>
                </c:pt>
                <c:pt idx="4">
                  <c:v>0.12052730696798493</c:v>
                </c:pt>
                <c:pt idx="5">
                  <c:v>0.128060263653484</c:v>
                </c:pt>
                <c:pt idx="6">
                  <c:v>4.1431261770244823E-2</c:v>
                </c:pt>
                <c:pt idx="7">
                  <c:v>0.1111111111111111</c:v>
                </c:pt>
                <c:pt idx="8">
                  <c:v>4.1431261770244823E-2</c:v>
                </c:pt>
                <c:pt idx="9">
                  <c:v>9.6045197740112997E-2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7"/>
  <sheetViews>
    <sheetView tabSelected="1" zoomScale="55" zoomScaleNormal="55" workbookViewId="0">
      <pane xSplit="11" ySplit="4" topLeftCell="T228" activePane="bottomRight" state="frozen"/>
      <selection pane="topRight" activeCell="M1" sqref="M1"/>
      <selection pane="bottomLeft" activeCell="A5" sqref="A5"/>
      <selection pane="bottomRight" activeCell="U235" sqref="U23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531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0.13370998116760829</v>
      </c>
      <c r="M1" s="4">
        <f t="shared" si="0"/>
        <v>5.6497175141242938E-2</v>
      </c>
      <c r="N1" s="4">
        <f t="shared" si="0"/>
        <v>0.15065913370998116</v>
      </c>
      <c r="O1" s="4">
        <f t="shared" si="0"/>
        <v>0.1487758945386064</v>
      </c>
      <c r="P1" s="4">
        <f t="shared" si="0"/>
        <v>0.15065913370998116</v>
      </c>
      <c r="Q1" s="4">
        <f t="shared" si="0"/>
        <v>0.15630885122410546</v>
      </c>
      <c r="R1" s="4">
        <f t="shared" si="0"/>
        <v>6.9679849340866296E-2</v>
      </c>
      <c r="S1" s="4">
        <f t="shared" si="0"/>
        <v>0.14124293785310735</v>
      </c>
      <c r="T1" s="4">
        <f t="shared" si="0"/>
        <v>7.1563088512241052E-2</v>
      </c>
      <c r="U1" s="4">
        <f t="shared" si="0"/>
        <v>0.12617702448210924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460</v>
      </c>
      <c r="M2" s="75">
        <f t="shared" ref="M2:AO2" si="3">CANTIDAD_DE_CAMARAS-M3</f>
        <v>501</v>
      </c>
      <c r="N2" s="75">
        <f t="shared" ref="N2" si="4">CANTIDAD_DE_CAMARAS-N3</f>
        <v>451</v>
      </c>
      <c r="O2" s="75">
        <f t="shared" si="3"/>
        <v>452</v>
      </c>
      <c r="P2" s="75">
        <f t="shared" si="3"/>
        <v>451</v>
      </c>
      <c r="Q2" s="75">
        <f t="shared" si="3"/>
        <v>448</v>
      </c>
      <c r="R2" s="75">
        <f t="shared" si="3"/>
        <v>494</v>
      </c>
      <c r="S2" s="75">
        <f t="shared" si="3"/>
        <v>456</v>
      </c>
      <c r="T2" s="75">
        <f t="shared" si="3"/>
        <v>493</v>
      </c>
      <c r="U2" s="75">
        <f t="shared" si="3"/>
        <v>464</v>
      </c>
      <c r="V2" s="75">
        <f t="shared" si="3"/>
        <v>531</v>
      </c>
      <c r="W2" s="75">
        <f t="shared" si="3"/>
        <v>531</v>
      </c>
      <c r="X2" s="75">
        <f t="shared" si="3"/>
        <v>531</v>
      </c>
      <c r="Y2" s="75">
        <f t="shared" si="3"/>
        <v>531</v>
      </c>
      <c r="Z2" s="75">
        <f t="shared" si="3"/>
        <v>531</v>
      </c>
      <c r="AA2" s="75">
        <f t="shared" si="3"/>
        <v>531</v>
      </c>
      <c r="AB2" s="75">
        <f t="shared" si="3"/>
        <v>531</v>
      </c>
      <c r="AC2" s="75">
        <f t="shared" si="3"/>
        <v>531</v>
      </c>
      <c r="AD2" s="75">
        <f t="shared" si="3"/>
        <v>531</v>
      </c>
      <c r="AE2" s="75">
        <f t="shared" si="3"/>
        <v>531</v>
      </c>
      <c r="AF2" s="75">
        <f t="shared" si="3"/>
        <v>531</v>
      </c>
      <c r="AG2" s="75">
        <f t="shared" si="3"/>
        <v>531</v>
      </c>
      <c r="AH2" s="75">
        <f t="shared" si="3"/>
        <v>531</v>
      </c>
      <c r="AI2" s="75">
        <f t="shared" si="3"/>
        <v>531</v>
      </c>
      <c r="AJ2" s="75">
        <f t="shared" si="3"/>
        <v>531</v>
      </c>
      <c r="AK2" s="75">
        <f t="shared" si="3"/>
        <v>531</v>
      </c>
      <c r="AL2" s="75">
        <f t="shared" si="3"/>
        <v>531</v>
      </c>
      <c r="AM2" s="75">
        <f t="shared" si="3"/>
        <v>531</v>
      </c>
      <c r="AN2" s="75">
        <f t="shared" si="3"/>
        <v>531</v>
      </c>
      <c r="AO2" s="75">
        <f t="shared" si="3"/>
        <v>531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0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20</v>
      </c>
      <c r="J14" s="34">
        <f t="shared" si="8"/>
        <v>8</v>
      </c>
      <c r="K14" s="35">
        <f t="shared" si="9"/>
        <v>0.7142857142857143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18</v>
      </c>
      <c r="J15" s="34">
        <f t="shared" si="8"/>
        <v>10</v>
      </c>
      <c r="K15" s="35">
        <f t="shared" si="9"/>
        <v>0.6428571428571429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21</v>
      </c>
      <c r="J18" s="34">
        <f>COUNTIF(L18:AM18,"APAGADO")</f>
        <v>7</v>
      </c>
      <c r="K18" s="35">
        <f>(I18)/(J18+I18)</f>
        <v>0.75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21</v>
      </c>
      <c r="J19" s="34">
        <f>COUNTIF(L19:AM19,"APAGADO")</f>
        <v>7</v>
      </c>
      <c r="K19" s="35">
        <f>(I19)/(J19+I19)</f>
        <v>0.75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21</v>
      </c>
      <c r="J22" s="34">
        <f t="shared" si="13"/>
        <v>7</v>
      </c>
      <c r="K22" s="35">
        <f t="shared" si="14"/>
        <v>0.75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21</v>
      </c>
      <c r="J23" s="34">
        <f t="shared" si="13"/>
        <v>7</v>
      </c>
      <c r="K23" s="35">
        <f t="shared" si="14"/>
        <v>0.75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27</v>
      </c>
      <c r="J44" s="34">
        <f t="shared" si="8"/>
        <v>1</v>
      </c>
      <c r="K44" s="35">
        <f t="shared" si="9"/>
        <v>0.9642857142857143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21</v>
      </c>
      <c r="J59" s="34">
        <f t="shared" si="8"/>
        <v>7</v>
      </c>
      <c r="K59" s="35">
        <f t="shared" si="9"/>
        <v>0.75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24</v>
      </c>
      <c r="J81" s="34">
        <f t="shared" si="16"/>
        <v>4</v>
      </c>
      <c r="K81" s="35">
        <f t="shared" si="17"/>
        <v>0.8571428571428571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18</v>
      </c>
      <c r="J107" s="34">
        <f t="shared" si="20"/>
        <v>10</v>
      </c>
      <c r="K107" s="35">
        <f t="shared" si="21"/>
        <v>0.6428571428571429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18</v>
      </c>
      <c r="J132" s="34">
        <f t="shared" si="16"/>
        <v>10</v>
      </c>
      <c r="K132" s="35">
        <f t="shared" si="17"/>
        <v>0.6428571428571429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 t="s">
        <v>1569</v>
      </c>
      <c r="S132" s="88" t="s">
        <v>1569</v>
      </c>
      <c r="T132" s="88" t="s">
        <v>1569</v>
      </c>
      <c r="U132" s="88" t="s">
        <v>1569</v>
      </c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18</v>
      </c>
      <c r="J133" s="34">
        <f t="shared" si="16"/>
        <v>10</v>
      </c>
      <c r="K133" s="35">
        <f t="shared" si="17"/>
        <v>0.6428571428571429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18</v>
      </c>
      <c r="J148" s="34">
        <f t="shared" ref="J148:J253" si="23">COUNTIF(L148:AM148,"APAGADO")</f>
        <v>10</v>
      </c>
      <c r="K148" s="35">
        <f t="shared" ref="K148:K253" si="24">(I148)/(J148+I148)</f>
        <v>0.6428571428571429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 t="s">
        <v>1569</v>
      </c>
      <c r="S148" s="88" t="s">
        <v>1569</v>
      </c>
      <c r="T148" s="88" t="s">
        <v>1569</v>
      </c>
      <c r="U148" s="88" t="s">
        <v>1569</v>
      </c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 t="s">
        <v>1569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25</v>
      </c>
      <c r="J188" s="34">
        <f t="shared" si="23"/>
        <v>3</v>
      </c>
      <c r="K188" s="35">
        <f t="shared" si="24"/>
        <v>0.8928571428571429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18</v>
      </c>
      <c r="J194" s="34">
        <f t="shared" si="23"/>
        <v>10</v>
      </c>
      <c r="K194" s="35">
        <f t="shared" si="24"/>
        <v>0.6428571428571429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 t="s">
        <v>1569</v>
      </c>
      <c r="S194" s="88" t="s">
        <v>1569</v>
      </c>
      <c r="T194" s="88" t="s">
        <v>1569</v>
      </c>
      <c r="U194" s="88" t="s">
        <v>1569</v>
      </c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19</v>
      </c>
      <c r="J196" s="34">
        <f t="shared" si="23"/>
        <v>9</v>
      </c>
      <c r="K196" s="35">
        <f t="shared" si="24"/>
        <v>0.6785714285714286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 t="s">
        <v>1569</v>
      </c>
      <c r="T196" s="88" t="s">
        <v>1569</v>
      </c>
      <c r="U196" s="88" t="s">
        <v>1569</v>
      </c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21</v>
      </c>
      <c r="J197" s="34">
        <f t="shared" si="23"/>
        <v>7</v>
      </c>
      <c r="K197" s="35">
        <f t="shared" si="24"/>
        <v>0.75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/>
      <c r="U197" s="88" t="s">
        <v>1569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21</v>
      </c>
      <c r="J198" s="34">
        <f t="shared" si="23"/>
        <v>7</v>
      </c>
      <c r="K198" s="35">
        <f t="shared" si="24"/>
        <v>0.75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 t="s">
        <v>1569</v>
      </c>
      <c r="T204" s="88" t="s">
        <v>1569</v>
      </c>
      <c r="U204" s="88" t="s">
        <v>1569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28</v>
      </c>
      <c r="J209" s="34">
        <f>COUNTIF(L209:AM209,"APAGADO")</f>
        <v>0</v>
      </c>
      <c r="K209" s="35">
        <f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28</v>
      </c>
      <c r="J210" s="34">
        <f t="shared" si="23"/>
        <v>0</v>
      </c>
      <c r="K210" s="35">
        <f t="shared" si="24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28</v>
      </c>
      <c r="J211" s="34">
        <f t="shared" ref="J211" si="31">COUNTIF(L211:AM211,"APAGADO")</f>
        <v>0</v>
      </c>
      <c r="K211" s="35">
        <f t="shared" ref="K211" si="32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28</v>
      </c>
      <c r="J212" s="34">
        <f t="shared" ref="J212" si="34">COUNTIF(L212:AM212,"APAGADO")</f>
        <v>0</v>
      </c>
      <c r="K212" s="35">
        <f t="shared" ref="K212" si="35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18</v>
      </c>
      <c r="J231" s="34">
        <f t="shared" si="23"/>
        <v>10</v>
      </c>
      <c r="K231" s="35">
        <f t="shared" si="24"/>
        <v>0.6428571428571429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 t="s">
        <v>1569</v>
      </c>
      <c r="S231" s="88" t="s">
        <v>1569</v>
      </c>
      <c r="T231" s="88" t="s">
        <v>1569</v>
      </c>
      <c r="U231" s="88" t="s">
        <v>1569</v>
      </c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18</v>
      </c>
      <c r="J232" s="34">
        <f t="shared" si="23"/>
        <v>10</v>
      </c>
      <c r="K232" s="35">
        <f t="shared" si="24"/>
        <v>0.6428571428571429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18</v>
      </c>
      <c r="J233" s="34">
        <f>COUNTIF(L233:AM233,"APAGADO")</f>
        <v>10</v>
      </c>
      <c r="K233" s="35">
        <f>(I233)/(J233+I233)</f>
        <v>0.6428571428571429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18</v>
      </c>
      <c r="J234" s="34">
        <f t="shared" si="23"/>
        <v>10</v>
      </c>
      <c r="K234" s="35">
        <f t="shared" si="24"/>
        <v>0.6428571428571429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18</v>
      </c>
      <c r="J246" s="34">
        <f t="shared" si="23"/>
        <v>10</v>
      </c>
      <c r="K246" s="35">
        <f t="shared" si="24"/>
        <v>0.6428571428571429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 t="s">
        <v>1569</v>
      </c>
      <c r="S246" s="88" t="s">
        <v>1569</v>
      </c>
      <c r="T246" s="88" t="s">
        <v>1569</v>
      </c>
      <c r="U246" s="88" t="s">
        <v>1569</v>
      </c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si="23"/>
        <v>0</v>
      </c>
      <c r="K253" s="35">
        <f t="shared" si="24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24</v>
      </c>
      <c r="J254" s="34">
        <f t="shared" ref="J254:J318" si="36">COUNTIF(L254:AM254,"APAGADO")</f>
        <v>4</v>
      </c>
      <c r="K254" s="35">
        <f t="shared" ref="K254:K318" si="37">(I254)/(J254+I254)</f>
        <v>0.8571428571428571</v>
      </c>
      <c r="L254" s="88"/>
      <c r="M254" s="88"/>
      <c r="N254" s="88"/>
      <c r="O254" s="88"/>
      <c r="P254" s="88"/>
      <c r="Q254" s="88" t="s">
        <v>1569</v>
      </c>
      <c r="R254" s="88" t="s">
        <v>1569</v>
      </c>
      <c r="S254" s="88" t="s">
        <v>1569</v>
      </c>
      <c r="T254" s="88" t="s">
        <v>1569</v>
      </c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21</v>
      </c>
      <c r="J259" s="34">
        <f t="shared" si="36"/>
        <v>7</v>
      </c>
      <c r="K259" s="35">
        <f t="shared" si="37"/>
        <v>0.75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 t="s">
        <v>1569</v>
      </c>
      <c r="T259" s="88"/>
      <c r="U259" s="88" t="s">
        <v>1569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21</v>
      </c>
      <c r="J260" s="34">
        <f t="shared" si="36"/>
        <v>7</v>
      </c>
      <c r="K260" s="35">
        <f t="shared" si="37"/>
        <v>0.75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21</v>
      </c>
      <c r="J261" s="34">
        <f t="shared" si="36"/>
        <v>7</v>
      </c>
      <c r="K261" s="35">
        <f t="shared" si="37"/>
        <v>0.75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21</v>
      </c>
      <c r="J262" s="34">
        <f t="shared" si="36"/>
        <v>7</v>
      </c>
      <c r="K262" s="35">
        <f t="shared" si="37"/>
        <v>0.75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21</v>
      </c>
      <c r="J263" s="34">
        <f t="shared" si="36"/>
        <v>7</v>
      </c>
      <c r="K263" s="35">
        <f t="shared" si="37"/>
        <v>0.75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21</v>
      </c>
      <c r="J264" s="34">
        <f t="shared" si="36"/>
        <v>7</v>
      </c>
      <c r="K264" s="35">
        <f t="shared" si="37"/>
        <v>0.75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21</v>
      </c>
      <c r="J265" s="34">
        <f>COUNTIF(L265:AM265,"APAGADO")</f>
        <v>7</v>
      </c>
      <c r="K265" s="35">
        <f>(I265)/(J265+I265)</f>
        <v>0.75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21</v>
      </c>
      <c r="J266" s="34">
        <f>COUNTIF(L266:AM266,"APAGADO")</f>
        <v>7</v>
      </c>
      <c r="K266" s="35">
        <f>(I266)/(J266+I266)</f>
        <v>0.75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21</v>
      </c>
      <c r="J267" s="34">
        <f>COUNTIF(L267:AM267,"APAGADO")</f>
        <v>7</v>
      </c>
      <c r="K267" s="35">
        <f>(I267)/(J267+I267)</f>
        <v>0.75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21</v>
      </c>
      <c r="J268" s="34">
        <f>COUNTIF(L268:AM268,"APAGADO")</f>
        <v>7</v>
      </c>
      <c r="K268" s="35">
        <f>(I268)/(J268+I268)</f>
        <v>0.75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21</v>
      </c>
      <c r="J269" s="34">
        <f t="shared" si="36"/>
        <v>7</v>
      </c>
      <c r="K269" s="35">
        <f t="shared" si="37"/>
        <v>0.75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21</v>
      </c>
      <c r="J270" s="34">
        <f t="shared" si="36"/>
        <v>7</v>
      </c>
      <c r="K270" s="35">
        <f t="shared" si="37"/>
        <v>0.75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21</v>
      </c>
      <c r="J271" s="34">
        <f t="shared" si="36"/>
        <v>7</v>
      </c>
      <c r="K271" s="35">
        <f t="shared" si="37"/>
        <v>0.75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21</v>
      </c>
      <c r="J272" s="34">
        <f t="shared" si="36"/>
        <v>7</v>
      </c>
      <c r="K272" s="35">
        <f t="shared" si="37"/>
        <v>0.75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19</v>
      </c>
      <c r="J273" s="34">
        <f t="shared" si="36"/>
        <v>9</v>
      </c>
      <c r="K273" s="35">
        <f t="shared" si="37"/>
        <v>0.6785714285714286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 t="s">
        <v>1569</v>
      </c>
      <c r="S273" s="88" t="s">
        <v>1569</v>
      </c>
      <c r="T273" s="88" t="s">
        <v>1569</v>
      </c>
      <c r="U273" s="88" t="s">
        <v>1569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21</v>
      </c>
      <c r="J274" s="34">
        <f>COUNTIF(L274:AM274,"APAGADO")</f>
        <v>7</v>
      </c>
      <c r="K274" s="35">
        <f>(I274)/(J274+I274)</f>
        <v>0.75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 t="s">
        <v>1569</v>
      </c>
      <c r="T274" s="88"/>
      <c r="U274" s="88" t="s">
        <v>1569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21</v>
      </c>
      <c r="J275" s="34">
        <f>COUNTIF(L275:AM275,"APAGADO")</f>
        <v>7</v>
      </c>
      <c r="K275" s="35">
        <f>(I275)/(J275+I275)</f>
        <v>0.75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21</v>
      </c>
      <c r="J276" s="34">
        <f>COUNTIF(L276:AM276,"APAGADO")</f>
        <v>7</v>
      </c>
      <c r="K276" s="35">
        <f>(I276)/(J276+I276)</f>
        <v>0.75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21</v>
      </c>
      <c r="J277" s="34">
        <f>COUNTIF(L277:AM277,"APAGADO")</f>
        <v>7</v>
      </c>
      <c r="K277" s="35">
        <f>(I277)/(J277+I277)</f>
        <v>0.75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28</v>
      </c>
      <c r="J289" s="34">
        <f t="shared" ref="J289:J290" si="46">COUNTIF(L289:AM289,"APAGADO")</f>
        <v>0</v>
      </c>
      <c r="K289" s="35">
        <f t="shared" ref="K289:K290" si="47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8"/>
      <c r="M315" s="88"/>
      <c r="N315" s="88"/>
      <c r="O315" s="88"/>
      <c r="P315" s="88"/>
      <c r="Q315" s="88"/>
      <c r="R315" s="88"/>
      <c r="S315" s="88" t="s">
        <v>1569</v>
      </c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27</v>
      </c>
      <c r="J339" s="34">
        <f>COUNTIF(L339:AM339,"APAGADO")</f>
        <v>1</v>
      </c>
      <c r="K339" s="35">
        <f>(I339)/(J339+I339)</f>
        <v>0.9642857142857143</v>
      </c>
      <c r="L339" s="88"/>
      <c r="M339" s="88"/>
      <c r="N339" s="88"/>
      <c r="O339" s="88"/>
      <c r="P339" s="88"/>
      <c r="Q339" s="88"/>
      <c r="R339" s="88"/>
      <c r="S339" s="88" t="s">
        <v>1569</v>
      </c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27</v>
      </c>
      <c r="J340" s="34">
        <f>COUNTIF(L340:AM340,"APAGADO")</f>
        <v>1</v>
      </c>
      <c r="K340" s="35">
        <f>(I340)/(J340+I340)</f>
        <v>0.9642857142857143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27</v>
      </c>
      <c r="J351" s="34">
        <f t="shared" si="48"/>
        <v>1</v>
      </c>
      <c r="K351" s="35">
        <f t="shared" si="49"/>
        <v>0.9642857142857143</v>
      </c>
      <c r="L351" s="88"/>
      <c r="M351" s="88"/>
      <c r="N351" s="88"/>
      <c r="O351" s="88"/>
      <c r="P351" s="88"/>
      <c r="Q351" s="88"/>
      <c r="R351" s="88"/>
      <c r="S351" s="88" t="s">
        <v>1569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27</v>
      </c>
      <c r="J352" s="34">
        <f t="shared" si="48"/>
        <v>1</v>
      </c>
      <c r="K352" s="35">
        <f t="shared" si="49"/>
        <v>0.9642857142857143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28</v>
      </c>
      <c r="J356" s="34">
        <f t="shared" si="48"/>
        <v>0</v>
      </c>
      <c r="K356" s="35">
        <f t="shared" si="49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21</v>
      </c>
      <c r="J360" s="34">
        <f t="shared" si="48"/>
        <v>7</v>
      </c>
      <c r="K360" s="35">
        <f t="shared" si="49"/>
        <v>0.75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 t="s">
        <v>1569</v>
      </c>
      <c r="T360" s="88"/>
      <c r="U360" s="88" t="s">
        <v>1569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21</v>
      </c>
      <c r="J361" s="34">
        <f t="shared" si="48"/>
        <v>7</v>
      </c>
      <c r="K361" s="35">
        <f t="shared" si="49"/>
        <v>0.75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21</v>
      </c>
      <c r="J362" s="34">
        <f t="shared" si="48"/>
        <v>7</v>
      </c>
      <c r="K362" s="35">
        <f t="shared" si="49"/>
        <v>0.75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26</v>
      </c>
      <c r="J378" s="34">
        <f t="shared" si="48"/>
        <v>2</v>
      </c>
      <c r="K378" s="35">
        <f t="shared" si="49"/>
        <v>0.9285714285714286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18</v>
      </c>
      <c r="J382" s="34">
        <f t="shared" si="48"/>
        <v>10</v>
      </c>
      <c r="K382" s="35">
        <f t="shared" si="49"/>
        <v>0.6428571428571429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 t="s">
        <v>1569</v>
      </c>
      <c r="S382" s="88" t="s">
        <v>1569</v>
      </c>
      <c r="T382" s="88" t="s">
        <v>1569</v>
      </c>
      <c r="U382" s="88" t="s">
        <v>1569</v>
      </c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 t="s">
        <v>1569</v>
      </c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18</v>
      </c>
      <c r="J396" s="34">
        <f t="shared" si="48"/>
        <v>10</v>
      </c>
      <c r="K396" s="35">
        <f t="shared" si="49"/>
        <v>0.6428571428571429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 t="s">
        <v>1569</v>
      </c>
      <c r="S396" s="88" t="s">
        <v>1569</v>
      </c>
      <c r="T396" s="88" t="s">
        <v>1569</v>
      </c>
      <c r="U396" s="88" t="s">
        <v>1569</v>
      </c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20</v>
      </c>
      <c r="J401" s="34">
        <f t="shared" si="56"/>
        <v>8</v>
      </c>
      <c r="K401" s="35">
        <f t="shared" si="57"/>
        <v>0.7142857142857143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 t="s">
        <v>1569</v>
      </c>
      <c r="S401" s="88" t="s">
        <v>1569</v>
      </c>
      <c r="T401" s="88" t="s">
        <v>1569</v>
      </c>
      <c r="U401" s="88" t="s">
        <v>1569</v>
      </c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 t="s">
        <v>1569</v>
      </c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18</v>
      </c>
      <c r="J412" s="34">
        <f t="shared" si="56"/>
        <v>10</v>
      </c>
      <c r="K412" s="35">
        <f t="shared" si="57"/>
        <v>0.6428571428571429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 t="s">
        <v>1569</v>
      </c>
      <c r="S412" s="88" t="s">
        <v>1569</v>
      </c>
      <c r="T412" s="88" t="s">
        <v>1569</v>
      </c>
      <c r="U412" s="88" t="s">
        <v>1569</v>
      </c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18</v>
      </c>
      <c r="J413" s="34">
        <f t="shared" si="56"/>
        <v>10</v>
      </c>
      <c r="K413" s="35">
        <f t="shared" si="57"/>
        <v>0.6428571428571429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90" t="s">
        <v>1569</v>
      </c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22</v>
      </c>
      <c r="J432" s="34">
        <f t="shared" si="56"/>
        <v>6</v>
      </c>
      <c r="K432" s="35">
        <f t="shared" si="57"/>
        <v>0.7857142857142857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 t="s">
        <v>1569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0" t="s">
        <v>1557</v>
      </c>
      <c r="I462" s="129">
        <f t="shared" si="58"/>
        <v>18</v>
      </c>
      <c r="J462" s="34">
        <f t="shared" si="64"/>
        <v>10</v>
      </c>
      <c r="K462" s="35">
        <f t="shared" si="65"/>
        <v>0.6428571428571429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 t="s">
        <v>1569</v>
      </c>
      <c r="S462" s="88" t="s">
        <v>1569</v>
      </c>
      <c r="T462" s="88" t="s">
        <v>1569</v>
      </c>
      <c r="U462" s="88" t="s">
        <v>1569</v>
      </c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29">
        <f t="shared" si="58"/>
        <v>18</v>
      </c>
      <c r="J463" s="34">
        <f t="shared" si="64"/>
        <v>10</v>
      </c>
      <c r="K463" s="35">
        <f t="shared" si="65"/>
        <v>0.6428571428571429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20</v>
      </c>
      <c r="J464" s="34">
        <f t="shared" si="64"/>
        <v>8</v>
      </c>
      <c r="K464" s="35">
        <f t="shared" si="65"/>
        <v>0.7142857142857143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0" t="s">
        <v>1524</v>
      </c>
      <c r="I466" s="129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29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0" t="s">
        <v>1534</v>
      </c>
      <c r="I468" s="129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29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0" t="s">
        <v>1537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0" t="s">
        <v>1540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0" t="s">
        <v>1543</v>
      </c>
      <c r="I474" s="129">
        <f t="shared" si="58"/>
        <v>27</v>
      </c>
      <c r="J474" s="34">
        <f t="shared" si="66"/>
        <v>1</v>
      </c>
      <c r="K474" s="35">
        <f t="shared" si="67"/>
        <v>0.9642857142857143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29">
        <f t="shared" si="58"/>
        <v>21</v>
      </c>
      <c r="J475" s="34">
        <f t="shared" si="66"/>
        <v>7</v>
      </c>
      <c r="K475" s="35">
        <f t="shared" si="67"/>
        <v>0.75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 t="s">
        <v>1569</v>
      </c>
      <c r="S475" s="88" t="s">
        <v>1569</v>
      </c>
      <c r="T475" s="88" t="s">
        <v>1569</v>
      </c>
      <c r="U475" s="88" t="s">
        <v>1569</v>
      </c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0" t="s">
        <v>1546</v>
      </c>
      <c r="I476" s="129">
        <f t="shared" si="58"/>
        <v>18</v>
      </c>
      <c r="J476" s="34">
        <f t="shared" si="66"/>
        <v>10</v>
      </c>
      <c r="K476" s="35">
        <f t="shared" si="67"/>
        <v>0.6428571428571429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29">
        <f t="shared" si="58"/>
        <v>18</v>
      </c>
      <c r="J477" s="34">
        <f t="shared" si="66"/>
        <v>10</v>
      </c>
      <c r="K477" s="35">
        <f t="shared" si="67"/>
        <v>0.6428571428571429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0" t="s">
        <v>1549</v>
      </c>
      <c r="I478" s="129">
        <f t="shared" si="58"/>
        <v>20</v>
      </c>
      <c r="J478" s="34">
        <f t="shared" si="66"/>
        <v>8</v>
      </c>
      <c r="K478" s="35">
        <f t="shared" si="67"/>
        <v>0.7142857142857143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29">
        <f t="shared" si="58"/>
        <v>20</v>
      </c>
      <c r="J479" s="34">
        <f t="shared" si="66"/>
        <v>8</v>
      </c>
      <c r="K479" s="35">
        <f t="shared" si="67"/>
        <v>0.7142857142857143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18</v>
      </c>
      <c r="J498" s="34">
        <f t="shared" si="72"/>
        <v>10</v>
      </c>
      <c r="K498" s="35">
        <f t="shared" si="73"/>
        <v>0.6428571428571429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 t="s">
        <v>1569</v>
      </c>
      <c r="S498" s="88" t="s">
        <v>1569</v>
      </c>
      <c r="T498" s="88" t="s">
        <v>1569</v>
      </c>
      <c r="U498" s="88" t="s">
        <v>1569</v>
      </c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18</v>
      </c>
      <c r="J499" s="34">
        <f t="shared" si="72"/>
        <v>10</v>
      </c>
      <c r="K499" s="35">
        <f t="shared" si="73"/>
        <v>0.6428571428571429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20</v>
      </c>
      <c r="J504" s="34">
        <f t="shared" si="72"/>
        <v>8</v>
      </c>
      <c r="K504" s="35">
        <f t="shared" si="73"/>
        <v>0.7142857142857143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 t="s">
        <v>1569</v>
      </c>
      <c r="S504" s="88" t="s">
        <v>1569</v>
      </c>
      <c r="T504" s="88" t="s">
        <v>1569</v>
      </c>
      <c r="U504" s="88" t="s">
        <v>1569</v>
      </c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21</v>
      </c>
      <c r="J507" s="34">
        <f t="shared" si="72"/>
        <v>7</v>
      </c>
      <c r="K507" s="35">
        <f t="shared" si="73"/>
        <v>0.75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 t="s">
        <v>1569</v>
      </c>
      <c r="S507" s="88" t="s">
        <v>1569</v>
      </c>
      <c r="T507" s="88" t="s">
        <v>1569</v>
      </c>
      <c r="U507" s="88" t="s">
        <v>1569</v>
      </c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21</v>
      </c>
      <c r="J508" s="34">
        <f t="shared" si="72"/>
        <v>7</v>
      </c>
      <c r="K508" s="35">
        <f t="shared" si="73"/>
        <v>0.75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18</v>
      </c>
      <c r="J516" s="34">
        <f t="shared" si="75"/>
        <v>10</v>
      </c>
      <c r="K516" s="35">
        <f t="shared" si="76"/>
        <v>0.6428571428571429</v>
      </c>
      <c r="L516" s="90" t="s">
        <v>1569</v>
      </c>
      <c r="M516" s="90" t="s">
        <v>1569</v>
      </c>
      <c r="N516" s="88" t="s">
        <v>1569</v>
      </c>
      <c r="O516" s="90" t="s">
        <v>1569</v>
      </c>
      <c r="P516" s="90" t="s">
        <v>1569</v>
      </c>
      <c r="Q516" s="90" t="s">
        <v>1569</v>
      </c>
      <c r="R516" s="90" t="s">
        <v>1569</v>
      </c>
      <c r="S516" s="90" t="s">
        <v>1569</v>
      </c>
      <c r="T516" s="90" t="s">
        <v>1569</v>
      </c>
      <c r="U516" s="90" t="s">
        <v>1569</v>
      </c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18</v>
      </c>
      <c r="J517" s="34">
        <f t="shared" si="75"/>
        <v>10</v>
      </c>
      <c r="K517" s="35">
        <f t="shared" si="76"/>
        <v>0.6428571428571429</v>
      </c>
      <c r="L517" s="90" t="s">
        <v>1569</v>
      </c>
      <c r="M517" s="90" t="s">
        <v>1569</v>
      </c>
      <c r="N517" s="88" t="s">
        <v>1569</v>
      </c>
      <c r="O517" s="90" t="s">
        <v>1569</v>
      </c>
      <c r="P517" s="90" t="s">
        <v>1569</v>
      </c>
      <c r="Q517" s="90" t="s">
        <v>1569</v>
      </c>
      <c r="R517" s="90" t="s">
        <v>1569</v>
      </c>
      <c r="S517" s="90" t="s">
        <v>1569</v>
      </c>
      <c r="T517" s="90" t="s">
        <v>1569</v>
      </c>
      <c r="U517" s="90" t="s">
        <v>1569</v>
      </c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1576</v>
      </c>
      <c r="C530" s="33" t="s">
        <v>1411</v>
      </c>
      <c r="D530" t="s">
        <v>1574</v>
      </c>
      <c r="E530" s="33" t="s">
        <v>1416</v>
      </c>
      <c r="F530" s="33" t="s">
        <v>1394</v>
      </c>
      <c r="G530" s="33"/>
      <c r="H530" s="33" t="s">
        <v>1538</v>
      </c>
      <c r="I530" s="34">
        <f t="shared" ref="I530:I535" si="80">COUNTIF(L530:AM530,"")</f>
        <v>28</v>
      </c>
      <c r="J530" s="34">
        <f t="shared" ref="J530:J535" si="81">COUNTIF(L530:AM530,"APAGADO")</f>
        <v>0</v>
      </c>
      <c r="K530" s="35">
        <f t="shared" ref="K530:K535" si="82">(I530)/(J530+I530)</f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1577</v>
      </c>
      <c r="C531" s="33" t="s">
        <v>1411</v>
      </c>
      <c r="D531" t="s">
        <v>1574</v>
      </c>
      <c r="E531" s="33" t="s">
        <v>1393</v>
      </c>
      <c r="F531" s="33" t="s">
        <v>1394</v>
      </c>
      <c r="G531" s="33"/>
      <c r="H531" s="83" t="s">
        <v>1547</v>
      </c>
      <c r="I531" s="34">
        <f t="shared" si="80"/>
        <v>28</v>
      </c>
      <c r="J531" s="34">
        <f t="shared" si="81"/>
        <v>0</v>
      </c>
      <c r="K531" s="35">
        <f t="shared" si="82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1573</v>
      </c>
      <c r="C532" s="33" t="s">
        <v>1411</v>
      </c>
      <c r="D532" t="s">
        <v>1574</v>
      </c>
      <c r="E532" s="33" t="s">
        <v>1416</v>
      </c>
      <c r="F532" s="33" t="s">
        <v>1394</v>
      </c>
      <c r="G532" s="33"/>
      <c r="H532" s="33" t="s">
        <v>1578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1575</v>
      </c>
      <c r="C533" s="33" t="s">
        <v>1411</v>
      </c>
      <c r="D533" t="s">
        <v>1574</v>
      </c>
      <c r="E533" s="33" t="s">
        <v>1393</v>
      </c>
      <c r="F533" s="33" t="s">
        <v>1394</v>
      </c>
      <c r="G533" s="33"/>
      <c r="H533" s="83" t="s">
        <v>1535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1570</v>
      </c>
      <c r="C534" s="33" t="s">
        <v>1411</v>
      </c>
      <c r="D534" t="s">
        <v>1571</v>
      </c>
      <c r="E534" s="33" t="s">
        <v>1416</v>
      </c>
      <c r="F534" s="33" t="s">
        <v>1394</v>
      </c>
      <c r="G534" s="33"/>
      <c r="H534" s="33" t="s">
        <v>1541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1572</v>
      </c>
      <c r="C535" s="33" t="s">
        <v>1411</v>
      </c>
      <c r="D535" t="s">
        <v>1571</v>
      </c>
      <c r="E535" s="33" t="s">
        <v>1393</v>
      </c>
      <c r="F535" s="33" t="s">
        <v>1394</v>
      </c>
      <c r="G535" s="33"/>
      <c r="H535" s="83" t="s">
        <v>1544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/>
  <sortState xmlns:xlrd2="http://schemas.microsoft.com/office/spreadsheetml/2017/richdata2" ref="A530:AO535">
    <sortCondition ref="B530:B535"/>
  </sortState>
  <phoneticPr fontId="6" type="noConversion"/>
  <conditionalFormatting sqref="C1:C211 D107:D109 D117 D165 D169:D170 D203:D204 D211 C212:D212 C213:C298 D289:D290 D298 C299:D299 C300:C1048576 D372:D375 D430 D463">
    <cfRule type="cellIs" dxfId="117" priority="453" operator="equal">
      <formula>$C$214</formula>
    </cfRule>
    <cfRule type="cellIs" dxfId="116" priority="452" operator="equal">
      <formula>$C$226</formula>
    </cfRule>
  </conditionalFormatting>
  <conditionalFormatting sqref="E1:E439 E452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1">
    <cfRule type="containsText" dxfId="112" priority="401" operator="containsText" text="Radio">
      <formula>NOT(ISERROR(SEARCH("Radio",E441)))</formula>
    </cfRule>
    <cfRule type="containsText" dxfId="111" priority="400" operator="containsText" text="domo">
      <formula>NOT(ISERROR(SEARCH("domo",E441)))</formula>
    </cfRule>
    <cfRule type="containsText" dxfId="110" priority="399" operator="containsText" text="fija">
      <formula>NOT(ISERROR(SEARCH("fija",E441)))</formula>
    </cfRule>
  </conditionalFormatting>
  <conditionalFormatting sqref="E441:E442">
    <cfRule type="containsText" dxfId="109" priority="395" operator="containsText" text="domo">
      <formula>NOT(ISERROR(SEARCH("domo",E441)))</formula>
    </cfRule>
    <cfRule type="containsText" dxfId="108" priority="394" operator="containsText" text="fija">
      <formula>NOT(ISERROR(SEARCH("fija",E441)))</formula>
    </cfRule>
  </conditionalFormatting>
  <conditionalFormatting sqref="E442">
    <cfRule type="containsText" dxfId="107" priority="396" operator="containsText" text="Radio">
      <formula>NOT(ISERROR(SEARCH("Radio",E442)))</formula>
    </cfRule>
    <cfRule type="containsText" dxfId="106" priority="393" operator="containsText" text="domo">
      <formula>NOT(ISERROR(SEARCH("domo",E442)))</formula>
    </cfRule>
    <cfRule type="containsText" dxfId="105" priority="392" operator="containsText" text="fija">
      <formula>NOT(ISERROR(SEARCH("fija",E442)))</formula>
    </cfRule>
  </conditionalFormatting>
  <conditionalFormatting sqref="E445">
    <cfRule type="containsText" dxfId="104" priority="391" operator="containsText" text="Radio">
      <formula>NOT(ISERROR(SEARCH("Radio",E445)))</formula>
    </cfRule>
    <cfRule type="containsText" dxfId="103" priority="390" operator="containsText" text="domo">
      <formula>NOT(ISERROR(SEARCH("domo",E445)))</formula>
    </cfRule>
    <cfRule type="containsText" dxfId="102" priority="389" operator="containsText" text="fija">
      <formula>NOT(ISERROR(SEARCH("fija",E445)))</formula>
    </cfRule>
  </conditionalFormatting>
  <conditionalFormatting sqref="E445:E446">
    <cfRule type="containsText" dxfId="101" priority="385" operator="containsText" text="domo">
      <formula>NOT(ISERROR(SEARCH("domo",E445)))</formula>
    </cfRule>
    <cfRule type="containsText" dxfId="100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99" priority="386" operator="containsText" text="Radio">
      <formula>NOT(ISERROR(SEARCH("Radio",E27)))</formula>
    </cfRule>
  </conditionalFormatting>
  <conditionalFormatting sqref="E446:E447">
    <cfRule type="containsText" dxfId="98" priority="379" operator="containsText" text="fija">
      <formula>NOT(ISERROR(SEARCH("fija",E446)))</formula>
    </cfRule>
    <cfRule type="containsText" dxfId="97" priority="380" operator="containsText" text="domo">
      <formula>NOT(ISERROR(SEARCH("domo",E446)))</formula>
    </cfRule>
  </conditionalFormatting>
  <conditionalFormatting sqref="E447">
    <cfRule type="containsText" dxfId="96" priority="381" operator="containsText" text="Radio">
      <formula>NOT(ISERROR(SEARCH("Radio",E447)))</formula>
    </cfRule>
  </conditionalFormatting>
  <conditionalFormatting sqref="E447:E448">
    <cfRule type="containsText" dxfId="95" priority="374" operator="containsText" text="fija">
      <formula>NOT(ISERROR(SEARCH("fija",E447)))</formula>
    </cfRule>
    <cfRule type="containsText" dxfId="94" priority="375" operator="containsText" text="domo">
      <formula>NOT(ISERROR(SEARCH("domo",E447)))</formula>
    </cfRule>
  </conditionalFormatting>
  <conditionalFormatting sqref="E448">
    <cfRule type="containsText" dxfId="93" priority="372" operator="containsText" text="fija">
      <formula>NOT(ISERROR(SEARCH("fija",E448)))</formula>
    </cfRule>
    <cfRule type="containsText" dxfId="92" priority="373" operator="containsText" text="domo">
      <formula>NOT(ISERROR(SEARCH("domo",E448)))</formula>
    </cfRule>
    <cfRule type="containsText" dxfId="91" priority="376" operator="containsText" text="Radio">
      <formula>NOT(ISERROR(SEARCH("Radio",E448)))</formula>
    </cfRule>
  </conditionalFormatting>
  <conditionalFormatting sqref="E450">
    <cfRule type="containsText" dxfId="90" priority="670" operator="containsText" text="fija">
      <formula>NOT(ISERROR(SEARCH("fija",E450)))</formula>
    </cfRule>
    <cfRule type="containsText" dxfId="89" priority="671" operator="containsText" text="domo">
      <formula>NOT(ISERROR(SEARCH("domo",E450)))</formula>
    </cfRule>
  </conditionalFormatting>
  <conditionalFormatting sqref="E453:E455">
    <cfRule type="containsText" dxfId="88" priority="403" operator="containsText" text="domo">
      <formula>NOT(ISERROR(SEARCH("domo",E453)))</formula>
    </cfRule>
    <cfRule type="containsText" dxfId="87" priority="402" operator="containsText" text="fija">
      <formula>NOT(ISERROR(SEARCH("fija",E453)))</formula>
    </cfRule>
  </conditionalFormatting>
  <conditionalFormatting sqref="E460:F479">
    <cfRule type="containsText" dxfId="86" priority="1" operator="containsText" text="Radio">
      <formula>NOT(ISERROR(SEARCH("Radio",E460)))</formula>
    </cfRule>
  </conditionalFormatting>
  <conditionalFormatting sqref="E490:G509">
    <cfRule type="containsText" dxfId="85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84" priority="927" operator="containsText" text="Radio">
      <formula>NOT(ISERROR(SEARCH("Radio",E1)))</formula>
    </cfRule>
  </conditionalFormatting>
  <conditionalFormatting sqref="F440">
    <cfRule type="cellIs" dxfId="83" priority="50" operator="equal">
      <formula>"PTP A FO"</formula>
    </cfRule>
    <cfRule type="containsText" dxfId="82" priority="49" operator="containsText" text="Radio">
      <formula>NOT(ISERROR(SEARCH("Radio",F440)))</formula>
    </cfRule>
  </conditionalFormatting>
  <conditionalFormatting sqref="F1:G439 F450:G450 F452:G490 F491:F496 F497:G1048576">
    <cfRule type="cellIs" dxfId="81" priority="651" operator="equal">
      <formula>"PTP A FO"</formula>
    </cfRule>
  </conditionalFormatting>
  <conditionalFormatting sqref="F1:G490 F491:F496 F497:G1048576">
    <cfRule type="cellIs" dxfId="80" priority="456" operator="equal">
      <formula>"PTP A FO"</formula>
    </cfRule>
  </conditionalFormatting>
  <conditionalFormatting sqref="F1:G490 F497:G1048576 F491:F496">
    <cfRule type="cellIs" dxfId="79" priority="455" operator="equal">
      <formula>$F$10</formula>
    </cfRule>
  </conditionalFormatting>
  <conditionalFormatting sqref="G491:G496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1 H493 H495 H497 H499 H501">
    <cfRule type="containsText" dxfId="75" priority="27" operator="containsText" text="Radio">
      <formula>NOT(ISERROR(SEARCH("Radio",H491)))</formula>
    </cfRule>
  </conditionalFormatting>
  <conditionalFormatting sqref="H503">
    <cfRule type="containsText" dxfId="74" priority="26" operator="containsText" text="Radio">
      <formula>NOT(ISERROR(SEARCH("Radio",H503)))</formula>
    </cfRule>
  </conditionalFormatting>
  <conditionalFormatting sqref="H507 H509">
    <cfRule type="containsText" dxfId="73" priority="25" operator="containsText" text="Radio">
      <formula>NOT(ISERROR(SEARCH("Radio",H507)))</formula>
    </cfRule>
  </conditionalFormatting>
  <conditionalFormatting sqref="K4:K535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0:AN1048576">
    <cfRule type="containsText" dxfId="70" priority="583" operator="containsText" text="Caida">
      <formula>NOT(ISERROR(SEARCH("Caida",L510)))</formula>
    </cfRule>
    <cfRule type="notContainsText" dxfId="69" priority="916" operator="notContains" text="Caida">
      <formula>ISERROR(SEARCH("Caida",L510))</formula>
    </cfRule>
  </conditionalFormatting>
  <conditionalFormatting sqref="L5:AO509 AH510:AO1048576">
    <cfRule type="cellIs" dxfId="68" priority="32" operator="equal">
      <formula>"APAGADO"</formula>
    </cfRule>
  </conditionalFormatting>
  <conditionalFormatting sqref="L510:AO624 V530:AG1048576">
    <cfRule type="cellIs" dxfId="67" priority="33" operator="equal">
      <formula>"apagado"</formula>
    </cfRule>
  </conditionalFormatting>
  <conditionalFormatting sqref="N510:N1067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NOT(ISERROR(SEARCH("Caida",N510)))</formula>
    </cfRule>
    <cfRule type="notContainsText" dxfId="63" priority="212" operator="notContains" text="Caida">
      <formula>ISERROR(SEARCH("Caida",N510))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0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0:AO1048576">
    <cfRule type="containsText" dxfId="58" priority="165" operator="containsText" text="Caida">
      <formula>NOT(ISERROR(SEARCH("Caida",AO510)))</formula>
    </cfRule>
    <cfRule type="notContainsText" dxfId="57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 t="str">
        <f>'RESUMEN TOTAL'!S169</f>
        <v>APAGADO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 t="str">
        <f>'RESUMEN TOTAL'!S170</f>
        <v>APAGADO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 t="str">
        <f>'RESUMEN TOTAL'!S197</f>
        <v>APAGADO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 t="str">
        <f>'RESUMEN TOTAL'!S198</f>
        <v>APAGADO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 t="str">
        <f>'RESUMEN TOTAL'!S259</f>
        <v>APAGADO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 t="str">
        <f>'RESUMEN TOTAL'!S260</f>
        <v>APAGADO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 t="str">
        <f>'RESUMEN TOTAL'!S261</f>
        <v>APAGADO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 t="str">
        <f>'RESUMEN TOTAL'!S263</f>
        <v>APAGADO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 t="str">
        <f>'RESUMEN TOTAL'!S264</f>
        <v>APAGADO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 t="str">
        <f>'RESUMEN TOTAL'!S265</f>
        <v>APAGADO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 t="str">
        <f>'RESUMEN TOTAL'!S266</f>
        <v>APAGADO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 t="str">
        <f>'RESUMEN TOTAL'!S267</f>
        <v>APAGADO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 t="str">
        <f>'RESUMEN TOTAL'!S268</f>
        <v>APAGADO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 t="str">
        <f>'RESUMEN TOTAL'!S269</f>
        <v>APAGADO</v>
      </c>
      <c r="N266">
        <f>'RESUMEN TOTAL'!T269</f>
        <v>0</v>
      </c>
      <c r="O266" t="str">
        <f>'RESUMEN TOTAL'!U269</f>
        <v>APAGADO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 t="str">
        <f>'RESUMEN TOTAL'!S270</f>
        <v>APAGADO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 t="str">
        <f>'RESUMEN TOTAL'!S271</f>
        <v>APAGADO</v>
      </c>
      <c r="N268">
        <f>'RESUMEN TOTAL'!T271</f>
        <v>0</v>
      </c>
      <c r="O268" t="str">
        <f>'RESUMEN TOTAL'!U271</f>
        <v>APAGADO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 t="str">
        <f>'RESUMEN TOTAL'!S272</f>
        <v>APAGADO</v>
      </c>
      <c r="N269">
        <f>'RESUMEN TOTAL'!T272</f>
        <v>0</v>
      </c>
      <c r="O269" t="str">
        <f>'RESUMEN TOTAL'!U272</f>
        <v>APAGADO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 t="str">
        <f>'RESUMEN TOTAL'!S274</f>
        <v>APAGADO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 t="str">
        <f>'RESUMEN TOTAL'!S275</f>
        <v>APAGADO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 t="str">
        <f>'RESUMEN TOTAL'!S276</f>
        <v>APAGADO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 t="str">
        <f>'RESUMEN TOTAL'!S277</f>
        <v>APAGADO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 t="str">
        <f>'RESUMEN TOTAL'!S315</f>
        <v>APAGADO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 t="str">
        <f>'RESUMEN TOTAL'!S340</f>
        <v>APAGADO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 t="str">
        <f>'RESUMEN TOTAL'!S351</f>
        <v>APAGADO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 t="str">
        <f>'RESUMEN TOTAL'!S352</f>
        <v>APAGADO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 t="str">
        <f>'RESUMEN TOTAL'!S360</f>
        <v>APAGADO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 t="str">
        <f>'RESUMEN TOTAL'!S361</f>
        <v>APAGADO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 t="str">
        <f>'RESUMEN TOTAL'!S362</f>
        <v>APAGADO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 t="str">
        <f>'RESUMEN TOTAL'!R382</f>
        <v>APAGADO</v>
      </c>
      <c r="M378" t="str">
        <f>'RESUMEN TOTAL'!S382</f>
        <v>APAGADO</v>
      </c>
      <c r="N378" t="str">
        <f>'RESUMEN TOTAL'!T382</f>
        <v>APAGADO</v>
      </c>
      <c r="O378" t="str">
        <f>'RESUMEN TOTAL'!U382</f>
        <v>APAGADO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 t="str">
        <f>'RESUMEN TOTAL'!U394</f>
        <v>APAGADO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 t="str">
        <f>'RESUMEN TOTAL'!R396</f>
        <v>APAGADO</v>
      </c>
      <c r="M392" t="str">
        <f>'RESUMEN TOTAL'!S396</f>
        <v>APAGADO</v>
      </c>
      <c r="N392" t="str">
        <f>'RESUMEN TOTAL'!T396</f>
        <v>APAGADO</v>
      </c>
      <c r="O392" t="str">
        <f>'RESUMEN TOTAL'!U396</f>
        <v>APAGADO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 t="str">
        <f>'RESUMEN TOTAL'!R401</f>
        <v>APAGADO</v>
      </c>
      <c r="M397" t="str">
        <f>'RESUMEN TOTAL'!S401</f>
        <v>APAGADO</v>
      </c>
      <c r="N397" t="str">
        <f>'RESUMEN TOTAL'!T401</f>
        <v>APAGADO</v>
      </c>
      <c r="O397" t="str">
        <f>'RESUMEN TOTAL'!U401</f>
        <v>APAGADO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 t="str">
        <f>'RESUMEN TOTAL'!R402</f>
        <v>APAGADO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 t="str">
        <f>'RESUMEN TOTAL'!S409</f>
        <v>APAGADO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 t="str">
        <f>'RESUMEN TOTAL'!O516</f>
        <v>APAGADO</v>
      </c>
      <c r="J493" t="str">
        <f>'RESUMEN TOTAL'!P516</f>
        <v>APAGADO</v>
      </c>
      <c r="K493" t="str">
        <f>'RESUMEN TOTAL'!Q516</f>
        <v>APAGADO</v>
      </c>
      <c r="L493" t="str">
        <f>'RESUMEN TOTAL'!R516</f>
        <v>APAGADO</v>
      </c>
      <c r="M493" t="str">
        <f>'RESUMEN TOTAL'!S516</f>
        <v>APAGADO</v>
      </c>
      <c r="N493" t="str">
        <f>'RESUMEN TOTAL'!T516</f>
        <v>APAGADO</v>
      </c>
      <c r="O493" t="str">
        <f>'RESUMEN TOTAL'!U516</f>
        <v>APAGADO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 t="str">
        <f>'RESUMEN TOTAL'!A530</f>
        <v>PARADAS SEGURAS</v>
      </c>
      <c r="B509" t="str">
        <f>'RESUMEN TOTAL'!B530</f>
        <v>64 C</v>
      </c>
      <c r="C509" t="str">
        <f>'RESUMEN TOTAL'!D530</f>
        <v>Lujan y Combate de los Pozos</v>
      </c>
      <c r="D509" t="str">
        <f>'RESUMEN TOTAL'!E530</f>
        <v>GFIJA</v>
      </c>
      <c r="E509" t="str">
        <f>'RESUMEN TOTAL'!F530</f>
        <v>GPON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 t="str">
        <f>'RESUMEN TOTAL'!A531</f>
        <v>PARADAS SEGURAS</v>
      </c>
      <c r="B510" t="str">
        <f>'RESUMEN TOTAL'!B531</f>
        <v>64 I</v>
      </c>
      <c r="C510" t="str">
        <f>'RESUMEN TOTAL'!D531</f>
        <v>Lujan y Combate de los Pozos</v>
      </c>
      <c r="D510" t="str">
        <f>'RESUMEN TOTAL'!E531</f>
        <v>INTERCOMUNICADOR</v>
      </c>
      <c r="E510" t="str">
        <f>'RESUMEN TOTAL'!F531</f>
        <v>GPON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 t="str">
        <f>'RESUMEN TOTAL'!A532</f>
        <v>PARADAS SEGURAS</v>
      </c>
      <c r="B511" t="str">
        <f>'RESUMEN TOTAL'!B532</f>
        <v>65 C</v>
      </c>
      <c r="C511" t="str">
        <f>'RESUMEN TOTAL'!D532</f>
        <v>Lujan y Combate de los Pozos</v>
      </c>
      <c r="D511" t="str">
        <f>'RESUMEN TOTAL'!E532</f>
        <v>GFIJA</v>
      </c>
      <c r="E511" t="str">
        <f>'RESUMEN TOTAL'!F532</f>
        <v>GPON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 t="str">
        <f>'RESUMEN TOTAL'!A533</f>
        <v>PARADAS SEGURAS</v>
      </c>
      <c r="B512" t="str">
        <f>'RESUMEN TOTAL'!B533</f>
        <v>65 I</v>
      </c>
      <c r="C512" t="str">
        <f>'RESUMEN TOTAL'!D533</f>
        <v>Lujan y Combate de los Pozos</v>
      </c>
      <c r="D512" t="str">
        <f>'RESUMEN TOTAL'!E533</f>
        <v>INTERCOMUNICADOR</v>
      </c>
      <c r="E512" t="str">
        <f>'RESUMEN TOTAL'!F533</f>
        <v>GPON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 t="str">
        <f>'RESUMEN TOTAL'!A534</f>
        <v>PARADAS SEGURAS</v>
      </c>
      <c r="B513" t="str">
        <f>'RESUMEN TOTAL'!B534</f>
        <v>67 C</v>
      </c>
      <c r="C513" t="str">
        <f>'RESUMEN TOTAL'!D534</f>
        <v>Lujan y 907 A</v>
      </c>
      <c r="D513" t="str">
        <f>'RESUMEN TOTAL'!E534</f>
        <v>GFIJA</v>
      </c>
      <c r="E513" t="str">
        <f>'RESUMEN TOTAL'!F534</f>
        <v>GPON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 t="str">
        <f>'RESUMEN TOTAL'!A535</f>
        <v>PARADAS SEGURAS</v>
      </c>
      <c r="B514" t="str">
        <f>'RESUMEN TOTAL'!B535</f>
        <v>67 I</v>
      </c>
      <c r="C514" t="str">
        <f>'RESUMEN TOTAL'!D535</f>
        <v>Lujan y 907 A</v>
      </c>
      <c r="D514" t="str">
        <f>'RESUMEN TOTAL'!E535</f>
        <v>INTERCOMUNICADOR</v>
      </c>
      <c r="E514" t="str">
        <f>'RESUMEN TOTAL'!F535</f>
        <v>GPON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40" workbookViewId="0">
      <selection activeCell="C73" sqref="C7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531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4.3314500941619587E-2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3.954802259887006E-2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4.1431261770244823E-2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3.954802259887006E-2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531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531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531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531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6" t="s">
        <v>1418</v>
      </c>
      <c r="H88" s="119">
        <f t="shared" ref="H88:H91" si="8">H81</f>
        <v>33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0">
        <f t="shared" si="8"/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0">
        <f t="shared" si="8"/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0">
        <f t="shared" si="8"/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1">
        <v>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531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6" t="s">
        <v>1418</v>
      </c>
      <c r="H95" s="119">
        <f t="shared" ref="H95:H98" si="9">H81</f>
        <v>33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0">
        <f t="shared" si="9"/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0">
        <f t="shared" si="9"/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0">
        <f t="shared" si="9"/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1">
        <v>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531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6" t="s">
        <v>1418</v>
      </c>
      <c r="H102" s="119">
        <f t="shared" ref="H102:H105" si="10">H81</f>
        <v>33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0">
        <f t="shared" si="10"/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0">
        <f t="shared" si="10"/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0">
        <f t="shared" si="10"/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1">
        <v>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531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6" t="s">
        <v>1418</v>
      </c>
      <c r="H109" s="119">
        <f t="shared" ref="H109:H112" si="11">H81</f>
        <v>33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0">
        <f t="shared" si="11"/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0">
        <f t="shared" si="11"/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0">
        <f t="shared" si="11"/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1">
        <v>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531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6" t="s">
        <v>1418</v>
      </c>
      <c r="H116" s="119">
        <f t="shared" ref="H116:H119" si="12">H81</f>
        <v>33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0">
        <f t="shared" si="12"/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0">
        <f t="shared" si="12"/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0">
        <f t="shared" si="12"/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4"/>
      <c r="G120" s="70" t="s">
        <v>1425</v>
      </c>
      <c r="H120" s="121">
        <v>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531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13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13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13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0">
        <f t="shared" si="13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531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531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531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531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531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7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7"/>
        <v>33</v>
      </c>
      <c r="I159" s="124">
        <v>0</v>
      </c>
      <c r="J159" s="114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7"/>
        <v>33</v>
      </c>
      <c r="I160" s="125">
        <v>0</v>
      </c>
      <c r="J160" s="109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7"/>
        <v>66</v>
      </c>
      <c r="I161" s="126">
        <v>0</v>
      </c>
      <c r="J161" s="112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531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9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9"/>
        <v>33</v>
      </c>
      <c r="I166" s="124">
        <v>0</v>
      </c>
      <c r="J166" s="114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9"/>
        <v>33</v>
      </c>
      <c r="I167" s="125">
        <v>0</v>
      </c>
      <c r="J167" s="109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9"/>
        <v>66</v>
      </c>
      <c r="I168" s="126">
        <v>0</v>
      </c>
      <c r="J168" s="112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531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531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531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531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531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6">SUM(I201:I202)</f>
        <v>0</v>
      </c>
      <c r="J203" s="112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531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531</v>
      </c>
      <c r="G2" s="36">
        <f t="shared" ref="G2" si="1">E2/F2</f>
        <v>0.1111111111111111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531</v>
      </c>
      <c r="G3" s="36">
        <f t="shared" ref="G3" si="3">E3/F3</f>
        <v>3.3898305084745763E-2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531</v>
      </c>
      <c r="G4" s="36">
        <f t="shared" ref="G4:G7" si="5">E4/F4</f>
        <v>0.12052730696798493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531</v>
      </c>
      <c r="G5" s="36">
        <f t="shared" si="5"/>
        <v>0.11864406779661017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531</v>
      </c>
      <c r="G6" s="36">
        <f t="shared" si="5"/>
        <v>0.12052730696798493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531</v>
      </c>
      <c r="G7" s="36">
        <f t="shared" si="5"/>
        <v>0.128060263653484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531</v>
      </c>
      <c r="G8" s="36">
        <f t="shared" ref="G8:G18" si="7">E8/F8</f>
        <v>4.1431261770244823E-2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531</v>
      </c>
      <c r="G9" s="36">
        <f t="shared" si="7"/>
        <v>0.1111111111111111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531</v>
      </c>
      <c r="G10" s="36">
        <f t="shared" si="7"/>
        <v>4.1431261770244823E-2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531</v>
      </c>
      <c r="G11" s="36">
        <f t="shared" si="7"/>
        <v>9.6045197740112997E-2</v>
      </c>
    </row>
    <row r="12" spans="1:7" x14ac:dyDescent="0.25">
      <c r="A12" s="17">
        <f>'APAGADOS RADIO'!P3</f>
        <v>45241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531</v>
      </c>
      <c r="G12" s="36">
        <f t="shared" si="7"/>
        <v>0</v>
      </c>
    </row>
    <row r="13" spans="1:7" x14ac:dyDescent="0.25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531</v>
      </c>
      <c r="G13" s="36">
        <f t="shared" si="7"/>
        <v>0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531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531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531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531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531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531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531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531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531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531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531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531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531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531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531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531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531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531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N5" sqref="N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10</v>
      </c>
      <c r="H3" s="53">
        <f>COUNTIFS('RESUMEN TOTAL'!C5:C537, "=BONOMO",'RESUMEN TOTAL'!N5:N537,"=APAGADO")</f>
        <v>12</v>
      </c>
      <c r="I3" s="53">
        <f>COUNTIFS('RESUMEN TOTAL'!C5:C537, "=BONOMO",'RESUMEN TOTAL'!O5:O537,"=APAGADO")</f>
        <v>10</v>
      </c>
      <c r="J3" s="53">
        <f>COUNTIFS('RESUMEN TOTAL'!C5:C537, "=BONOMO",'RESUMEN TOTAL'!P5:P537,"=APAGADO")</f>
        <v>13</v>
      </c>
      <c r="K3" s="53">
        <f>COUNTIFS('RESUMEN TOTAL'!C5:C537, "=BONOMO",'RESUMEN TOTAL'!Q5:Q537,"=APAGADO")</f>
        <v>16</v>
      </c>
      <c r="L3" s="53">
        <f>COUNTIFS('RESUMEN TOTAL'!C5:C537, "=BONOMO",'RESUMEN TOTAL'!R5:R537,"=APAGADO")</f>
        <v>10</v>
      </c>
      <c r="M3" s="53">
        <f>COUNTIFS('RESUMEN TOTAL'!C5:C537, "=BONOMO",'RESUMEN TOTAL'!S5:S537,"=APAGADO")</f>
        <v>11</v>
      </c>
      <c r="N3" s="53">
        <f>COUNTIFS('RESUMEN TOTAL'!C5:C537, "=BONOMO",'RESUMEN TOTAL'!T5:T537,"=APAGADO")</f>
        <v>11</v>
      </c>
      <c r="O3" s="53">
        <f>COUNTIFS('RESUMEN TOTAL'!C5:C537, "=BONOMO",'RESUMEN TOTAL'!U5:U537,"=APAGADO")</f>
        <v>10</v>
      </c>
      <c r="P3" s="54">
        <f>COUNTIFS('RESUMEN TOTAL'!C5:C537, "=BONOMO",'RESUMEN TOTAL'!V5:V537,"=APAGADO")</f>
        <v>0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9</v>
      </c>
      <c r="H5" s="56">
        <f>COUNTIFS('RESUMEN TOTAL'!C5:C523, "=COSEIDI",'RESUMEN TOTAL'!N5:N523,"=APAGADO")</f>
        <v>53</v>
      </c>
      <c r="I5" s="56">
        <f>COUNTIFS('RESUMEN TOTAL'!C5:C523, "=COSEIDI",'RESUMEN TOTAL'!O5:O523,"=APAGADO")</f>
        <v>54</v>
      </c>
      <c r="J5" s="56">
        <f>COUNTIFS('RESUMEN TOTAL'!C5:C523, "=COSEIDI",'RESUMEN TOTAL'!P5:P523,"=APAGADO")</f>
        <v>52</v>
      </c>
      <c r="K5" s="56">
        <f>COUNTIFS('RESUMEN TOTAL'!C5:C523, "=COSEIDI",'RESUMEN TOTAL'!Q5:Q523,"=APAGADO")</f>
        <v>53</v>
      </c>
      <c r="L5" s="56">
        <f>COUNTIFS('RESUMEN TOTAL'!C5:C523, "=COSEIDI",'RESUMEN TOTAL'!R5:R523,"=APAGADO")</f>
        <v>12</v>
      </c>
      <c r="M5" s="56">
        <f>COUNTIFS('RESUMEN TOTAL'!C5:C523, "=COSEIDI",'RESUMEN TOTAL'!S5:S523,"=APAGADO")</f>
        <v>49</v>
      </c>
      <c r="N5" s="56">
        <f>COUNTIFS('RESUMEN TOTAL'!C5:C523, "=COSEIDI",'RESUMEN TOTAL'!T5:T523,"=APAGADO")</f>
        <v>12</v>
      </c>
      <c r="O5" s="56">
        <f>COUNTIFS('RESUMEN TOTAL'!C5:C523, "=COSEIDI",'RESUMEN TOTAL'!U5:U523,"=APAGADO")</f>
        <v>42</v>
      </c>
      <c r="P5" s="56">
        <f>COUNTIFS('RESUMEN TOTAL'!C5:C523, "=COSEIDI",'RESUMEN TOTAL'!V5:V523,"=APAGADO")</f>
        <v>0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s="33" t="str">
        <f>'RESUMEN TOTAL'!E165</f>
        <v>Domo</v>
      </c>
      <c r="E165" s="33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 t="str">
        <f>'RESUMEN TOTAL'!S169</f>
        <v>APAGADO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 t="str">
        <f>'RESUMEN TOTAL'!S170</f>
        <v>APAGADO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33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8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 t="str">
        <f>'RESUMEN TOTAL'!S197</f>
        <v>APAGADO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 t="str">
        <f>'RESUMEN TOTAL'!S198</f>
        <v>APAGADO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s="33" t="str">
        <f>'RESUMEN TOTAL'!E203</f>
        <v>Domo</v>
      </c>
      <c r="E203" s="3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TOTAL'!A204</f>
        <v>0</v>
      </c>
      <c r="B204" t="str">
        <f>'RESUMEN TOTAL'!B204</f>
        <v>MCUD 02</v>
      </c>
      <c r="C204">
        <f>'RESUMEN TOTAL'!D204</f>
        <v>0</v>
      </c>
      <c r="D204" s="33">
        <f>'RESUMEN TOTAL'!E204</f>
        <v>0</v>
      </c>
      <c r="E204" s="33">
        <f>'RESUMEN TOTAL'!F204</f>
        <v>0</v>
      </c>
      <c r="F204" s="88" t="str">
        <f>'RESUMEN TOTAL'!L204</f>
        <v>APAGADO</v>
      </c>
      <c r="G204" s="88" t="str">
        <f>'RESUMEN TOTAL'!M204</f>
        <v>APAGADO</v>
      </c>
      <c r="H204" s="88" t="str">
        <f>'RESUMEN TOTAL'!N204</f>
        <v>APAGADO</v>
      </c>
      <c r="I204" s="88" t="str">
        <f>'RESUMEN TOTAL'!O204</f>
        <v>APAGADO</v>
      </c>
      <c r="J204" s="88" t="str">
        <f>'RESUMEN TOTAL'!P204</f>
        <v>APAGADO</v>
      </c>
      <c r="K204" s="88" t="str">
        <f>'RESUMEN TOTAL'!Q204</f>
        <v>APAGADO</v>
      </c>
      <c r="L204" s="88">
        <f>'RESUMEN TOTAL'!R204</f>
        <v>0</v>
      </c>
      <c r="M204" s="88" t="str">
        <f>'RESUMEN TOTAL'!S204</f>
        <v>APAGADO</v>
      </c>
      <c r="N204" s="88" t="str">
        <f>'RESUMEN TOTAL'!T204</f>
        <v>APAGADO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MARTIN FIERRO</v>
      </c>
      <c r="B205" t="str">
        <f>'RESUMEN TOTAL'!B205</f>
        <v>MFI 01</v>
      </c>
      <c r="C205" t="str">
        <f>'RESUMEN TOTAL'!D205</f>
        <v>Belgrano y Sgto. Cabral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LOPEZ ROMERO</v>
      </c>
      <c r="B206" t="str">
        <f>'RESUMEN TOTAL'!B206</f>
        <v>MFI02</v>
      </c>
      <c r="C206" t="str">
        <f>'RESUMEN TOTAL'!D206</f>
        <v>Calchaqui y Balcarce</v>
      </c>
      <c r="D206" s="33" t="str">
        <f>'RESUMEN TOTAL'!E206</f>
        <v>Fija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SAN EMILIO</v>
      </c>
      <c r="B207" t="str">
        <f>'RESUMEN TOTAL'!B207</f>
        <v>MFI 03</v>
      </c>
      <c r="C207" t="str">
        <f>'RESUMEN TOTAL'!D207</f>
        <v>Cno. Gral. Belgrano y Av. del Trabajo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MARTIN FIERRO</v>
      </c>
      <c r="B208" t="str">
        <f>'RESUMEN TOTAL'!B208</f>
        <v>MFI04</v>
      </c>
      <c r="C208" t="str">
        <f>'RESUMEN TOTAL'!D208</f>
        <v>Calchaqui y balcarce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 05</v>
      </c>
      <c r="C209" t="str">
        <f>'RESUMEN TOTAL'!D209</f>
        <v>Cno. Gral. Belgrano y Guayaquil</v>
      </c>
      <c r="D209" s="33" t="str">
        <f>'RESUMEN TOTAL'!E209</f>
        <v>Domo</v>
      </c>
      <c r="E209" s="33" t="str">
        <f>'RESUMEN TOTAL'!F209</f>
        <v>Fibra Optica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SAN EMILIO</v>
      </c>
      <c r="B210" t="str">
        <f>'RESUMEN TOTAL'!B210</f>
        <v>MFI06</v>
      </c>
      <c r="C210" t="str">
        <f>'RESUMEN TOTAL'!D210</f>
        <v>Con. Gral. Belgrano y Bombero Galarza</v>
      </c>
      <c r="D210" s="33" t="str">
        <f>'RESUMEN TOTAL'!E210</f>
        <v>DOMO</v>
      </c>
      <c r="E210" s="33" t="str">
        <f>'RESUMEN TOTAL'!F210</f>
        <v>Radio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07</v>
      </c>
      <c r="C211" t="str">
        <f>'RESUMEN TOTAL'!D211</f>
        <v>Sargento Cabral y Carlos Gardel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MARTIN FIERRO</v>
      </c>
      <c r="B212" t="str">
        <f>'RESUMEN TOTAL'!B212</f>
        <v>MFI 08</v>
      </c>
      <c r="C212" t="str">
        <f>'RESUMEN TOTAL'!D212</f>
        <v>Braile y Batalla de Callao</v>
      </c>
      <c r="D212" s="33" t="str">
        <f>'RESUMEN TOTAL'!E212</f>
        <v>Domo</v>
      </c>
      <c r="E212" s="33" t="str">
        <f>'RESUMEN TOTAL'!F212</f>
        <v>PTO A FO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MON01</v>
      </c>
      <c r="C213" t="str">
        <f>'RESUMEN TOTAL'!D213</f>
        <v>San Martin y Patricias Argentinas</v>
      </c>
      <c r="D213" s="33" t="str">
        <f>'RESUMEN TOTAL'!E213</f>
        <v>Fija</v>
      </c>
      <c r="E213" s="33" t="str">
        <f>'RESUMEN TOTAL'!F213</f>
        <v>Fibra Optica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MON02</v>
      </c>
      <c r="C214" t="str">
        <f>'RESUMEN TOTAL'!D214</f>
        <v>Senzabello y Famatina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MON03</v>
      </c>
      <c r="C215" t="str">
        <f>'RESUMEN TOTAL'!D215</f>
        <v>Senzabello y Guemes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GOBERNADOR MONTEVERDE</v>
      </c>
      <c r="B216" t="str">
        <f>'RESUMEN TOTAL'!B216</f>
        <v>MON04</v>
      </c>
      <c r="C216" t="str">
        <f>'RESUMEN TOTAL'!D216</f>
        <v>Av. Yrigoyen y San Lorenzo</v>
      </c>
      <c r="D216" s="33" t="str">
        <f>'RESUMEN TOTAL'!E216</f>
        <v>Domo</v>
      </c>
      <c r="E216" s="33" t="str">
        <f>'RESUMEN TOTAL'!F216</f>
        <v>Radio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 01</v>
      </c>
      <c r="C217" t="str">
        <f>'RESUMEN TOTAL'!D217</f>
        <v>Sallares y Parrillo</v>
      </c>
      <c r="D217" s="33" t="str">
        <f>'RESUMEN TOTAL'!E217</f>
        <v>Domo</v>
      </c>
      <c r="E217" s="33" t="str">
        <f>'RESUMEN TOTAL'!F217</f>
        <v>Fibra Optica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NJU02</v>
      </c>
      <c r="C218" t="str">
        <f>'RESUMEN TOTAL'!D218</f>
        <v>Ituzaingo y Boccuzzi</v>
      </c>
      <c r="D218" s="33" t="str">
        <f>'RESUMEN TOTAL'!E218</f>
        <v>Domo</v>
      </c>
      <c r="E218" s="33" t="str">
        <f>'RESUMEN TOTAL'!F218</f>
        <v>Radio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NJU03</v>
      </c>
      <c r="C219" t="str">
        <f>'RESUMEN TOTAL'!D219</f>
        <v>San Juan y Parrillo</v>
      </c>
      <c r="D219" s="33" t="str">
        <f>'RESUMEN TOTAL'!E219</f>
        <v>Domo</v>
      </c>
      <c r="E219" s="33" t="str">
        <f>'RESUMEN TOTAL'!F219</f>
        <v>PTO A FO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9 DE JULIO</v>
      </c>
      <c r="B220" t="str">
        <f>'RESUMEN TOTAL'!B220</f>
        <v>NJU04</v>
      </c>
      <c r="C220" t="str">
        <f>'RESUMEN TOTAL'!D220</f>
        <v>Ituzaingo y 214 A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ZEBALLOS CENTRO</v>
      </c>
      <c r="B221" t="str">
        <f>'RESUMEN TOTAL'!B221</f>
        <v>NJU05</v>
      </c>
      <c r="C221" t="str">
        <f>'RESUMEN TOTAL'!D221</f>
        <v>Ituzaingo y Alem</v>
      </c>
      <c r="D221" s="33" t="str">
        <f>'RESUMEN TOTAL'!E221</f>
        <v>Domo</v>
      </c>
      <c r="E221" s="33" t="str">
        <f>'RESUMEN TOTAL'!F221</f>
        <v>Radio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CENTRO</v>
      </c>
      <c r="B222" t="str">
        <f>'RESUMEN TOTAL'!B222</f>
        <v>NJU06</v>
      </c>
      <c r="C222" t="str">
        <f>'RESUMEN TOTAL'!D222</f>
        <v>Sallares y Rodo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NJU07</v>
      </c>
      <c r="C223" t="str">
        <f>'RESUMEN TOTAL'!D223</f>
        <v>Gral. Juan Domingo Peron y Parrillo</v>
      </c>
      <c r="D223" s="33" t="str">
        <f>'RESUMEN TOTAL'!E223</f>
        <v>Domo</v>
      </c>
      <c r="E223" s="33" t="str">
        <f>'RESUMEN TOTAL'!F223</f>
        <v>Fibra Optica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 08</v>
      </c>
      <c r="C224" t="str">
        <f>'RESUMEN TOTAL'!D224</f>
        <v>BOCCUZZI Y O HIGGINS</v>
      </c>
      <c r="D224" s="33" t="str">
        <f>'RESUMEN TOTAL'!E224</f>
        <v>DOMO</v>
      </c>
      <c r="E224" s="33" t="str">
        <f>'RESUMEN TOTAL'!F224</f>
        <v>Radio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9 DE JULIO</v>
      </c>
      <c r="B225" t="str">
        <f>'RESUMEN TOTAL'!B225</f>
        <v>NJU09</v>
      </c>
      <c r="C225" t="str">
        <f>'RESUMEN TOTAL'!D225</f>
        <v>PARRILLO Y CONTRERAS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 01</v>
      </c>
      <c r="C226" t="str">
        <f>'RESUMEN TOTAL'!D226</f>
        <v>CEMENTERIO</v>
      </c>
      <c r="D226" s="33" t="str">
        <f>'RESUMEN TOTAL'!E226</f>
        <v>DOMO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PCO02 (fija 1)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PCO03 (fija 2)</v>
      </c>
      <c r="C228" t="str">
        <f>'RESUMEN TOTAL'!D228</f>
        <v>SICILIA E/ VIENA Y VARSOVIA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PCO04 (fija 1)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PICO DE ORO</v>
      </c>
      <c r="B230" t="str">
        <f>'RESUMEN TOTAL'!B230</f>
        <v>PCO05 (fija 2)</v>
      </c>
      <c r="C230" t="str">
        <f>'RESUMEN TOTAL'!D230</f>
        <v>BERNA Y POLONIA</v>
      </c>
      <c r="D230" s="33" t="str">
        <f>'RESUMEN TOTAL'!E230</f>
        <v>Fija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(domo)</v>
      </c>
      <c r="C231" t="str">
        <f>'RESUMEN TOTAL'!D231</f>
        <v>EL MALAMBO Y LA TRANQUERA</v>
      </c>
      <c r="D231" s="33" t="str">
        <f>'RESUMEN TOTAL'!E231</f>
        <v>DOMO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- AGUSTIN RAMIREZ (fija)</v>
      </c>
      <c r="C232" t="str">
        <f>'RESUMEN TOTAL'!D232</f>
        <v>EL 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AGUSTIN RAMIREZ</v>
      </c>
      <c r="B233" t="str">
        <f>'RESUMEN TOTAL'!B233</f>
        <v>PUNTO SEGURO AGUSTIN RAMIREZ INTERCOMUNICADOR</v>
      </c>
      <c r="C233" t="str">
        <f>'RESUMEN TOTAL'!D233</f>
        <v>MALAMBO Y LA TRANQUERA</v>
      </c>
      <c r="D233" s="33" t="str">
        <f>'RESUMEN TOTAL'!E233</f>
        <v>Fija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(domo)</v>
      </c>
      <c r="C234" t="str">
        <f>'RESUMEN TOTAL'!D234</f>
        <v>CALLE 1282 Y 1201</v>
      </c>
      <c r="D234" s="33" t="str">
        <f>'RESUMEN TOTAL'!E234</f>
        <v>DOMO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 t="str">
        <f>'RESUMEN TOTAL'!R234</f>
        <v>APAGADO</v>
      </c>
      <c r="M234" s="88" t="str">
        <f>'RESUMEN TOTAL'!S234</f>
        <v>APAGADO</v>
      </c>
      <c r="N234" s="88" t="str">
        <f>'RESUMEN TOTAL'!T234</f>
        <v>APAGADO</v>
      </c>
      <c r="O234" s="88" t="str">
        <f>'RESUMEN TOTAL'!U234</f>
        <v>APAGADO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(fija)</v>
      </c>
      <c r="C235" t="str">
        <f>'RESUMEN TOTAL'!D235</f>
        <v>CALLE 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EL PARQUE</v>
      </c>
      <c r="B236" t="str">
        <f>'RESUMEN TOTAL'!B236</f>
        <v>PUNTO SEGURO - EL PARQUE INTERCOMUNICADOR</v>
      </c>
      <c r="C236" t="str">
        <f>'RESUMEN TOTAL'!D236</f>
        <v>1282 Y 1201</v>
      </c>
      <c r="D236" s="33" t="str">
        <f>'RESUMEN TOTAL'!E236</f>
        <v>Fija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(domo)</v>
      </c>
      <c r="C237" t="str">
        <f>'RESUMEN TOTAL'!D237</f>
        <v>DIAG. LOS YAGANES Y 1148</v>
      </c>
      <c r="D237" s="33" t="str">
        <f>'RESUMEN TOTAL'!E237</f>
        <v>DOMO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ING. ALLAN (fija)</v>
      </c>
      <c r="C238" t="str">
        <f>'RESUMEN TOTAL'!D238</f>
        <v>DIAG. LOS YAGANES Y 1148</v>
      </c>
      <c r="D238" s="33" t="str">
        <f>'RESUMEN TOTAL'!E238</f>
        <v>Fija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INGENIERO ALLAN</v>
      </c>
      <c r="B239" t="str">
        <f>'RESUMEN TOTAL'!B239</f>
        <v>PUNTO SEGURO - ING ALLAN INTERCOMUNICADOR</v>
      </c>
      <c r="C239" t="str">
        <f>'RESUMEN TOTAL'!D239</f>
        <v>DIAG LOS YAGANES Y 1148</v>
      </c>
      <c r="D239" s="33" t="str">
        <f>'RESUMEN TOTAL'!E239</f>
        <v>Domo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- LUJAN (fija)</v>
      </c>
      <c r="C240" t="str">
        <f>'RESUMEN TOTAL'!D240</f>
        <v>DIAG. LOS TILOS Y LOS ALGARROBOS</v>
      </c>
      <c r="D240" s="33" t="str">
        <f>'RESUMEN TOTAL'!E240</f>
        <v>Fija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(domo)</v>
      </c>
      <c r="C241" t="str">
        <f>'RESUMEN TOTAL'!D241</f>
        <v>DIAG. LOS TILOS Y LOS ALGARROBOS</v>
      </c>
      <c r="D241" s="33" t="str">
        <f>'RESUMEN TOTAL'!E241</f>
        <v>DOMO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LUJAN</v>
      </c>
      <c r="B242" t="str">
        <f>'RESUMEN TOTAL'!B242</f>
        <v>PUNTO SEGURO LUJAN INTERCOMUNICADOR</v>
      </c>
      <c r="C242" t="str">
        <f>'RESUMEN TOTAL'!D242</f>
        <v>DIAG LOS TILOS Y LOS ALGARROBOS</v>
      </c>
      <c r="D242" s="33" t="str">
        <f>'RESUMEN TOTAL'!E242</f>
        <v>Fija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(domo)</v>
      </c>
      <c r="C243" t="str">
        <f>'RESUMEN TOTAL'!D243</f>
        <v>PISANI Y BULGARIA</v>
      </c>
      <c r="D243" s="33" t="str">
        <f>'RESUMEN TOTAL'!E243</f>
        <v>DOMO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- PICO DE ORO (fija)</v>
      </c>
      <c r="C244" t="str">
        <f>'RESUMEN TOTAL'!D244</f>
        <v>PISANI Y BULGARIA</v>
      </c>
      <c r="D244" s="33" t="str">
        <f>'RESUMEN TOTAL'!E244</f>
        <v>Fija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ZONA RURAL SANTA ROSA</v>
      </c>
      <c r="B245" t="str">
        <f>'RESUMEN TOTAL'!B245</f>
        <v>PUNTO SEGURO PICO DE ORO INTERCOMUNICADOR</v>
      </c>
      <c r="C245" t="str">
        <f>'RESUMEN TOTAL'!D245</f>
        <v>PISANI Y BULGARIA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FRANCISCO ESTE (CHICO)</v>
      </c>
      <c r="B246" t="str">
        <f>'RESUMEN TOTAL'!B246</f>
        <v>PUNTO SEGURO - SAN FRANCISCO (domo)</v>
      </c>
      <c r="C246" t="str">
        <f>'RESUMEN TOTAL'!D246</f>
        <v>RP 53 Y 1332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 t="str">
        <f>'RESUMEN TOTAL'!P246</f>
        <v>APAGADO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 t="str">
        <f>'RESUMEN TOTAL'!U246</f>
        <v>APAGADO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(Domo)</v>
      </c>
      <c r="C247" t="str">
        <f>'RESUMEN TOTAL'!D247</f>
        <v>CALLE 523 E/ 554 Y 556</v>
      </c>
      <c r="D247" s="33" t="str">
        <f>'RESUMEN TOTAL'!E247</f>
        <v>DOMO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- San Jorge (Fija)</v>
      </c>
      <c r="C248" t="str">
        <f>'RESUMEN TOTAL'!D248</f>
        <v>CALLE 523 E/ 554 Y 556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JORGE</v>
      </c>
      <c r="B249" t="str">
        <f>'RESUMEN TOTAL'!B249</f>
        <v>PUNTO SEGURO SAN JORGE INTERCOMUNICADOR</v>
      </c>
      <c r="C249" t="str">
        <f>'RESUMEN TOTAL'!D249</f>
        <v>CALLE 554 Y 523</v>
      </c>
      <c r="D249" s="33" t="str">
        <f>'RESUMEN TOTAL'!E249</f>
        <v>Fija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SEGURO- SAN RUDECINDO (domo)</v>
      </c>
      <c r="C250" t="str">
        <f>'RESUMEN TOTAL'!D250</f>
        <v>SANTA SOFIA Y ALVAR NUÑEZ</v>
      </c>
      <c r="D250" s="33" t="str">
        <f>'RESUMEN TOTAL'!E250</f>
        <v>DOMO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- SAN RUDECINDO (fija)</v>
      </c>
      <c r="C251" t="str">
        <f>'RESUMEN TOTAL'!D251</f>
        <v>SANTA SOFIA Y ALVAR NUÑEZ</v>
      </c>
      <c r="D251" s="33" t="str">
        <f>'RESUMEN TOTAL'!E251</f>
        <v>Fija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SAN RUDECINDO</v>
      </c>
      <c r="B252" t="str">
        <f>'RESUMEN TOTAL'!B252</f>
        <v>PUNTO SEGURO SAN RUDECINDO INTERCOMUNICADOR</v>
      </c>
      <c r="C252" t="str">
        <f>'RESUMEN TOTAL'!D252</f>
        <v>SABTA SOFIA Y ALVAR NUÃ‘EZ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(domo)</v>
      </c>
      <c r="C253" t="str">
        <f>'RESUMEN TOTAL'!D253</f>
        <v>BRUSELAS Y SICILIA</v>
      </c>
      <c r="D253" s="33" t="str">
        <f>'RESUMEN TOTAL'!E253</f>
        <v>DOMO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- SANTA ROSA (fija)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 t="str">
        <f>'RESUMEN TOTAL'!Q254</f>
        <v>APAGADO</v>
      </c>
      <c r="L254" s="88" t="str">
        <f>'RESUMEN TOTAL'!R254</f>
        <v>APAGADO</v>
      </c>
      <c r="M254" s="88" t="str">
        <f>'RESUMEN TOTAL'!S254</f>
        <v>APAGADO</v>
      </c>
      <c r="N254" s="88" t="str">
        <f>'RESUMEN TOTAL'!T254</f>
        <v>APAGADO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ZONA RURAL SANTA ROSA</v>
      </c>
      <c r="B255" t="str">
        <f>'RESUMEN TOTAL'!B255</f>
        <v>PUNTO SEGURO SANTA ROSA INTERCOMUNICADOR</v>
      </c>
      <c r="C255" t="str">
        <f>'RESUMEN TOTAL'!D255</f>
        <v>Bruselas y sicilia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domo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fija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VILLA ARGENTINA</v>
      </c>
      <c r="B258" t="str">
        <f>'RESUMEN TOTAL'!B258</f>
        <v>PUNTO SEGURO VILLA ARGENTINA INTERCOMUNICADOR</v>
      </c>
      <c r="C258" t="str">
        <f>'RESUMEN TOTAL'!D258</f>
        <v>CALLE 513 Y DIAG PORTELA</v>
      </c>
      <c r="D258" s="33" t="str">
        <f>'RESUMEN TOTAL'!E258</f>
        <v>Fija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 01</v>
      </c>
      <c r="C259" t="str">
        <f>'RESUMEN TOTAL'!D259</f>
        <v>AV. LUJAN Y LOBOS</v>
      </c>
      <c r="D259" s="33" t="str">
        <f>'RESUMEN TOTAL'!E259</f>
        <v>DOMO</v>
      </c>
      <c r="E259" s="33" t="str">
        <f>'RESUMEN TOTAL'!F259</f>
        <v>Fibra Optica</v>
      </c>
      <c r="F259" s="88" t="str">
        <f>'RESUMEN TOTAL'!L259</f>
        <v>APAGADO</v>
      </c>
      <c r="G259" s="88">
        <f>'RESUMEN TOTAL'!M259</f>
        <v>0</v>
      </c>
      <c r="H259" s="88" t="str">
        <f>'RESUMEN TOTAL'!N259</f>
        <v>APAGADO</v>
      </c>
      <c r="I259" s="88" t="str">
        <f>'RESUMEN TOTAL'!O259</f>
        <v>APAGADO</v>
      </c>
      <c r="J259" s="88" t="str">
        <f>'RESUMEN TOTAL'!P259</f>
        <v>APAGADO</v>
      </c>
      <c r="K259" s="88" t="str">
        <f>'RESUMEN TOTAL'!Q259</f>
        <v>APAGADO</v>
      </c>
      <c r="L259" s="88">
        <f>'RESUMEN TOTAL'!R259</f>
        <v>0</v>
      </c>
      <c r="M259" s="88" t="str">
        <f>'RESUMEN TOTAL'!S259</f>
        <v>APAGADO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RCO02</v>
      </c>
      <c r="C260" t="str">
        <f>'RESUMEN TOTAL'!D260</f>
        <v>AV. LUJAN Y BRANDSEN</v>
      </c>
      <c r="D260" s="33" t="str">
        <f>'RESUMEN TOTAL'!E260</f>
        <v>DOMO</v>
      </c>
      <c r="E260" s="33" t="str">
        <f>'RESUMEN TOTAL'!F260</f>
        <v>Fibra Optica</v>
      </c>
      <c r="F260" s="88" t="str">
        <f>'RESUMEN TOTAL'!L260</f>
        <v>APAGADO</v>
      </c>
      <c r="G260" s="88">
        <f>'RESUMEN TOTAL'!M260</f>
        <v>0</v>
      </c>
      <c r="H260" s="88" t="str">
        <f>'RESUMEN TOTAL'!N260</f>
        <v>APAGADO</v>
      </c>
      <c r="I260" s="88" t="str">
        <f>'RESUMEN TOTAL'!O260</f>
        <v>APAGADO</v>
      </c>
      <c r="J260" s="88" t="str">
        <f>'RESUMEN TOTAL'!P260</f>
        <v>APAGADO</v>
      </c>
      <c r="K260" s="88" t="str">
        <f>'RESUMEN TOTAL'!Q260</f>
        <v>APAGADO</v>
      </c>
      <c r="L260" s="88">
        <f>'RESUMEN TOTAL'!R260</f>
        <v>0</v>
      </c>
      <c r="M260" s="88" t="str">
        <f>'RESUMEN TOTAL'!S260</f>
        <v>APAGADO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RCO03 (fija 1)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 t="str">
        <f>'RESUMEN TOTAL'!L261</f>
        <v>APAGADO</v>
      </c>
      <c r="G261" s="88">
        <f>'RESUMEN TOTAL'!M261</f>
        <v>0</v>
      </c>
      <c r="H261" s="88" t="str">
        <f>'RESUMEN TOTAL'!N261</f>
        <v>APAGADO</v>
      </c>
      <c r="I261" s="88" t="str">
        <f>'RESUMEN TOTAL'!O261</f>
        <v>APAGADO</v>
      </c>
      <c r="J261" s="88" t="str">
        <f>'RESUMEN TOTAL'!P261</f>
        <v>APAGADO</v>
      </c>
      <c r="K261" s="88" t="str">
        <f>'RESUMEN TOTAL'!Q261</f>
        <v>APAGADO</v>
      </c>
      <c r="L261" s="88">
        <f>'RESUMEN TOTAL'!R261</f>
        <v>0</v>
      </c>
      <c r="M261" s="88" t="str">
        <f>'RESUMEN TOTAL'!S261</f>
        <v>APAGADO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RCO04 (fija 2)</v>
      </c>
      <c r="C262" t="str">
        <f>'RESUMEN TOTAL'!D262</f>
        <v>OLAVARRIA Y CONCORDIA</v>
      </c>
      <c r="D262" s="33" t="str">
        <f>'RESUMEN TOTAL'!E262</f>
        <v>Fija</v>
      </c>
      <c r="E262" s="33" t="str">
        <f>'RESUMEN TOTAL'!F262</f>
        <v>Fibra Optica</v>
      </c>
      <c r="F262" s="88" t="str">
        <f>'RESUMEN TOTAL'!L262</f>
        <v>APAGADO</v>
      </c>
      <c r="G262" s="88">
        <f>'RESUMEN TOTAL'!M262</f>
        <v>0</v>
      </c>
      <c r="H262" s="88" t="str">
        <f>'RESUMEN TOTAL'!N262</f>
        <v>APAGADO</v>
      </c>
      <c r="I262" s="88" t="str">
        <f>'RESUMEN TOTAL'!O262</f>
        <v>APAGADO</v>
      </c>
      <c r="J262" s="88" t="str">
        <f>'RESUMEN TOTAL'!P262</f>
        <v>APAGADO</v>
      </c>
      <c r="K262" s="88" t="str">
        <f>'RESUMEN TOTAL'!Q262</f>
        <v>APAGADO</v>
      </c>
      <c r="L262" s="88">
        <f>'RESUMEN TOTAL'!R262</f>
        <v>0</v>
      </c>
      <c r="M262" s="88" t="str">
        <f>'RESUMEN TOTAL'!S262</f>
        <v>APAGADO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RCO05 (fija 1)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 t="str">
        <f>'RESUMEN TOTAL'!L263</f>
        <v>APAGADO</v>
      </c>
      <c r="G263" s="88">
        <f>'RESUMEN TOTAL'!M263</f>
        <v>0</v>
      </c>
      <c r="H263" s="88" t="str">
        <f>'RESUMEN TOTAL'!N263</f>
        <v>APAGADO</v>
      </c>
      <c r="I263" s="88" t="str">
        <f>'RESUMEN TOTAL'!O263</f>
        <v>APAGADO</v>
      </c>
      <c r="J263" s="88" t="str">
        <f>'RESUMEN TOTAL'!P263</f>
        <v>APAGADO</v>
      </c>
      <c r="K263" s="88" t="str">
        <f>'RESUMEN TOTAL'!Q263</f>
        <v>APAGADO</v>
      </c>
      <c r="L263" s="88">
        <f>'RESUMEN TOTAL'!R263</f>
        <v>0</v>
      </c>
      <c r="M263" s="88" t="str">
        <f>'RESUMEN TOTAL'!S263</f>
        <v>APAGADO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EL ROCIO</v>
      </c>
      <c r="B264" t="str">
        <f>'RESUMEN TOTAL'!B264</f>
        <v>RCO06 (fija 2)</v>
      </c>
      <c r="C264" t="str">
        <f>'RESUMEN TOTAL'!D264</f>
        <v>LOBOS Y CHASCOMUS</v>
      </c>
      <c r="D264" s="33" t="str">
        <f>'RESUMEN TOTAL'!E264</f>
        <v>FIJA</v>
      </c>
      <c r="E264" s="33" t="str">
        <f>'RESUMEN TOTAL'!F264</f>
        <v>Fibra Optica</v>
      </c>
      <c r="F264" s="88" t="str">
        <f>'RESUMEN TOTAL'!L264</f>
        <v>APAGADO</v>
      </c>
      <c r="G264" s="88">
        <f>'RESUMEN TOTAL'!M264</f>
        <v>0</v>
      </c>
      <c r="H264" s="88" t="str">
        <f>'RESUMEN TOTAL'!N264</f>
        <v>APAGADO</v>
      </c>
      <c r="I264" s="88" t="str">
        <f>'RESUMEN TOTAL'!O264</f>
        <v>APAGADO</v>
      </c>
      <c r="J264" s="88" t="str">
        <f>'RESUMEN TOTAL'!P264</f>
        <v>APAGADO</v>
      </c>
      <c r="K264" s="88" t="str">
        <f>'RESUMEN TOTAL'!Q264</f>
        <v>APAGADO</v>
      </c>
      <c r="L264" s="88">
        <f>'RESUMEN TOTAL'!R264</f>
        <v>0</v>
      </c>
      <c r="M264" s="88" t="str">
        <f>'RESUMEN TOTAL'!S264</f>
        <v>APAGADO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RRJ01</v>
      </c>
      <c r="C265" t="str">
        <f>'RESUMEN TOTAL'!D265</f>
        <v>AV. LUJAN Y BRAGADO</v>
      </c>
      <c r="D265" s="33" t="str">
        <f>'RESUMEN TOTAL'!E265</f>
        <v>DOMO</v>
      </c>
      <c r="E265" s="33" t="str">
        <f>'RESUMEN TOTAL'!F265</f>
        <v>Fibra Optica</v>
      </c>
      <c r="F265" s="88" t="str">
        <f>'RESUMEN TOTAL'!L265</f>
        <v>APAGADO</v>
      </c>
      <c r="G265" s="88">
        <f>'RESUMEN TOTAL'!M265</f>
        <v>0</v>
      </c>
      <c r="H265" s="88" t="str">
        <f>'RESUMEN TOTAL'!N265</f>
        <v>APAGADO</v>
      </c>
      <c r="I265" s="88" t="str">
        <f>'RESUMEN TOTAL'!O265</f>
        <v>APAGADO</v>
      </c>
      <c r="J265" s="88" t="str">
        <f>'RESUMEN TOTAL'!P265</f>
        <v>APAGADO</v>
      </c>
      <c r="K265" s="88" t="str">
        <f>'RESUMEN TOTAL'!Q265</f>
        <v>APAGADO</v>
      </c>
      <c r="L265" s="88">
        <f>'RESUMEN TOTAL'!R265</f>
        <v>0</v>
      </c>
      <c r="M265" s="88" t="str">
        <f>'RESUMEN TOTAL'!S265</f>
        <v>APAGADO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RRJ02</v>
      </c>
      <c r="C266" t="str">
        <f>'RESUMEN TOTAL'!D266</f>
        <v>AV. LUJAN Y DIAG. LOS POETAS</v>
      </c>
      <c r="D266" s="33" t="str">
        <f>'RESUMEN TOTAL'!E266</f>
        <v>DOMO</v>
      </c>
      <c r="E266" s="33" t="str">
        <f>'RESUMEN TOTAL'!F266</f>
        <v>Fibra Optica</v>
      </c>
      <c r="F266" s="88" t="str">
        <f>'RESUMEN TOTAL'!L266</f>
        <v>APAGADO</v>
      </c>
      <c r="G266" s="88">
        <f>'RESUMEN TOTAL'!M266</f>
        <v>0</v>
      </c>
      <c r="H266" s="88" t="str">
        <f>'RESUMEN TOTAL'!N266</f>
        <v>APAGADO</v>
      </c>
      <c r="I266" s="88" t="str">
        <f>'RESUMEN TOTAL'!O266</f>
        <v>APAGADO</v>
      </c>
      <c r="J266" s="88" t="str">
        <f>'RESUMEN TOTAL'!P266</f>
        <v>APAGADO</v>
      </c>
      <c r="K266" s="88" t="str">
        <f>'RESUMEN TOTAL'!Q266</f>
        <v>APAGADO</v>
      </c>
      <c r="L266" s="88">
        <f>'RESUMEN TOTAL'!R266</f>
        <v>0</v>
      </c>
      <c r="M266" s="88" t="str">
        <f>'RESUMEN TOTAL'!S266</f>
        <v>APAGADO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RRJ03 (fija 1)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 t="str">
        <f>'RESUMEN TOTAL'!L267</f>
        <v>APAGADO</v>
      </c>
      <c r="G267" s="88">
        <f>'RESUMEN TOTAL'!M267</f>
        <v>0</v>
      </c>
      <c r="H267" s="88" t="str">
        <f>'RESUMEN TOTAL'!N267</f>
        <v>APAGADO</v>
      </c>
      <c r="I267" s="88" t="str">
        <f>'RESUMEN TOTAL'!O267</f>
        <v>APAGADO</v>
      </c>
      <c r="J267" s="88" t="str">
        <f>'RESUMEN TOTAL'!P267</f>
        <v>APAGADO</v>
      </c>
      <c r="K267" s="88" t="str">
        <f>'RESUMEN TOTAL'!Q267</f>
        <v>APAGADO</v>
      </c>
      <c r="L267" s="88">
        <f>'RESUMEN TOTAL'!R267</f>
        <v>0</v>
      </c>
      <c r="M267" s="88" t="str">
        <f>'RESUMEN TOTAL'!S267</f>
        <v>APAGADO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RRJ04 (fija 2)</v>
      </c>
      <c r="C268" t="str">
        <f>'RESUMEN TOTAL'!D268</f>
        <v>RUBEN DARIO E/ FADER Y DIAG. LOS POETAS</v>
      </c>
      <c r="D268" s="33" t="str">
        <f>'RESUMEN TOTAL'!E268</f>
        <v>Fija</v>
      </c>
      <c r="E268" s="33" t="str">
        <f>'RESUMEN TOTAL'!F268</f>
        <v>Fibra Optica</v>
      </c>
      <c r="F268" s="88" t="str">
        <f>'RESUMEN TOTAL'!L268</f>
        <v>APAGADO</v>
      </c>
      <c r="G268" s="88">
        <f>'RESUMEN TOTAL'!M268</f>
        <v>0</v>
      </c>
      <c r="H268" s="88" t="str">
        <f>'RESUMEN TOTAL'!N268</f>
        <v>APAGADO</v>
      </c>
      <c r="I268" s="88" t="str">
        <f>'RESUMEN TOTAL'!O268</f>
        <v>APAGADO</v>
      </c>
      <c r="J268" s="88" t="str">
        <f>'RESUMEN TOTAL'!P268</f>
        <v>APAGADO</v>
      </c>
      <c r="K268" s="88" t="str">
        <f>'RESUMEN TOTAL'!Q268</f>
        <v>APAGADO</v>
      </c>
      <c r="L268" s="88">
        <f>'RESUMEN TOTAL'!R268</f>
        <v>0</v>
      </c>
      <c r="M268" s="88" t="str">
        <f>'RESUMEN TOTAL'!S268</f>
        <v>APAGADO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05</v>
      </c>
      <c r="C269" t="str">
        <f>'RESUMEN TOTAL'!D269</f>
        <v>LUJAN Y RUTA 36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>
        <f>'RESUMEN TOTAL'!M269</f>
        <v>0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 t="str">
        <f>'RESUMEN TOTAL'!S269</f>
        <v>APAGADO</v>
      </c>
      <c r="N269" s="88">
        <f>'RESUMEN TOTAL'!T269</f>
        <v>0</v>
      </c>
      <c r="O269" s="88" t="str">
        <f>'RESUMEN TOTAL'!U269</f>
        <v>APAGADO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06</v>
      </c>
      <c r="C270" t="str">
        <f>'RESUMEN TOTAL'!D270</f>
        <v>Constancio Vigil y Pablo Groussac</v>
      </c>
      <c r="D270" s="33" t="str">
        <f>'RESUMEN TOTAL'!E270</f>
        <v>Domo</v>
      </c>
      <c r="E270" s="33" t="str">
        <f>'RESUMEN TOTAL'!F270</f>
        <v>Fibra Optica</v>
      </c>
      <c r="F270" s="88" t="str">
        <f>'RESUMEN TOTAL'!L270</f>
        <v>APAGADO</v>
      </c>
      <c r="G270" s="88">
        <f>'RESUMEN TOTAL'!M270</f>
        <v>0</v>
      </c>
      <c r="H270" s="88" t="str">
        <f>'RESUMEN TOTAL'!N270</f>
        <v>APAGADO</v>
      </c>
      <c r="I270" s="88" t="str">
        <f>'RESUMEN TOTAL'!O270</f>
        <v>APAGADO</v>
      </c>
      <c r="J270" s="88" t="str">
        <f>'RESUMEN TOTAL'!P270</f>
        <v>APAGADO</v>
      </c>
      <c r="K270" s="88" t="str">
        <f>'RESUMEN TOTAL'!Q270</f>
        <v>APAGADO</v>
      </c>
      <c r="L270" s="88">
        <f>'RESUMEN TOTAL'!R270</f>
        <v>0</v>
      </c>
      <c r="M270" s="88" t="str">
        <f>'RESUMEN TOTAL'!S270</f>
        <v>APAGADO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07</v>
      </c>
      <c r="C271" t="str">
        <f>'RESUMEN TOTAL'!D271</f>
        <v>Constancio Vigil y Estanislao del Campo</v>
      </c>
      <c r="D271" s="33" t="str">
        <f>'RESUMEN TOTAL'!E271</f>
        <v>Domo</v>
      </c>
      <c r="E271" s="33" t="str">
        <f>'RESUMEN TOTAL'!F271</f>
        <v>Fibra Optica</v>
      </c>
      <c r="F271" s="88" t="str">
        <f>'RESUMEN TOTAL'!L271</f>
        <v>APAGADO</v>
      </c>
      <c r="G271" s="88">
        <f>'RESUMEN TOTAL'!M271</f>
        <v>0</v>
      </c>
      <c r="H271" s="88" t="str">
        <f>'RESUMEN TOTAL'!N271</f>
        <v>APAGADO</v>
      </c>
      <c r="I271" s="88" t="str">
        <f>'RESUMEN TOTAL'!O271</f>
        <v>APAGADO</v>
      </c>
      <c r="J271" s="88" t="str">
        <f>'RESUMEN TOTAL'!P271</f>
        <v>APAGADO</v>
      </c>
      <c r="K271" s="88" t="str">
        <f>'RESUMEN TOTAL'!Q271</f>
        <v>APAGADO</v>
      </c>
      <c r="L271" s="88">
        <f>'RESUMEN TOTAL'!R271</f>
        <v>0</v>
      </c>
      <c r="M271" s="88" t="str">
        <f>'RESUMEN TOTAL'!S271</f>
        <v>APAGADO</v>
      </c>
      <c r="N271" s="88">
        <f>'RESUMEN TOTAL'!T271</f>
        <v>0</v>
      </c>
      <c r="O271" s="88" t="str">
        <f>'RESUMEN TOTAL'!U271</f>
        <v>APAGADO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08</v>
      </c>
      <c r="C272" t="str">
        <f>'RESUMEN TOTAL'!D272</f>
        <v>Constancio Vigil y Pablo Podesta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>
        <f>'RESUMEN TOTAL'!M272</f>
        <v>0</v>
      </c>
      <c r="H272" s="88" t="str">
        <f>'RESUMEN TOTAL'!N272</f>
        <v>APAGADO</v>
      </c>
      <c r="I272" s="88" t="str">
        <f>'RESUMEN TOTAL'!O272</f>
        <v>APAGADO</v>
      </c>
      <c r="J272" s="88" t="str">
        <f>'RESUMEN TOTAL'!P272</f>
        <v>APAGADO</v>
      </c>
      <c r="K272" s="88" t="str">
        <f>'RESUMEN TOTAL'!Q272</f>
        <v>APAGADO</v>
      </c>
      <c r="L272" s="88">
        <f>'RESUMEN TOTAL'!R272</f>
        <v>0</v>
      </c>
      <c r="M272" s="88" t="str">
        <f>'RESUMEN TOTAL'!S272</f>
        <v>APAGADO</v>
      </c>
      <c r="N272" s="88">
        <f>'RESUMEN TOTAL'!T272</f>
        <v>0</v>
      </c>
      <c r="O272" s="88" t="str">
        <f>'RESUMEN TOTAL'!U272</f>
        <v>APAGADO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09</v>
      </c>
      <c r="C273" t="str">
        <f>'RESUMEN TOTAL'!D273</f>
        <v>Constancio Vigil y Jose Ingeniero</v>
      </c>
      <c r="D273" s="33" t="str">
        <f>'RESUMEN TOTAL'!E273</f>
        <v>Domo</v>
      </c>
      <c r="E273" s="33" t="str">
        <f>'RESUMEN TOTAL'!F273</f>
        <v>Fibra Optica</v>
      </c>
      <c r="F273" s="88" t="str">
        <f>'RESUMEN TOTAL'!L273</f>
        <v>APAGADO</v>
      </c>
      <c r="G273" s="88">
        <f>'RESUMEN TOTAL'!M273</f>
        <v>0</v>
      </c>
      <c r="H273" s="88" t="str">
        <f>'RESUMEN TOTAL'!N273</f>
        <v>APAGADO</v>
      </c>
      <c r="I273" s="88" t="str">
        <f>'RESUMEN TOTAL'!O273</f>
        <v>APAGADO</v>
      </c>
      <c r="J273" s="88" t="str">
        <f>'RESUMEN TOTAL'!P273</f>
        <v>APAGADO</v>
      </c>
      <c r="K273" s="88" t="str">
        <f>'RESUMEN TOTAL'!Q273</f>
        <v>APAGADO</v>
      </c>
      <c r="L273" s="88" t="str">
        <f>'RESUMEN TOTAL'!R273</f>
        <v>APAGADO</v>
      </c>
      <c r="M273" s="88" t="str">
        <f>'RESUMEN TOTAL'!S273</f>
        <v>APAGADO</v>
      </c>
      <c r="N273" s="88" t="str">
        <f>'RESUMEN TOTAL'!T273</f>
        <v>APAGADO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10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 t="str">
        <f>'RESUMEN TOTAL'!L274</f>
        <v>APAGADO</v>
      </c>
      <c r="G274" s="88">
        <f>'RESUMEN TOTAL'!M274</f>
        <v>0</v>
      </c>
      <c r="H274" s="88" t="str">
        <f>'RESUMEN TOTAL'!N274</f>
        <v>APAGADO</v>
      </c>
      <c r="I274" s="88" t="str">
        <f>'RESUMEN TOTAL'!O274</f>
        <v>APAGADO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 t="str">
        <f>'RESUMEN TOTAL'!S274</f>
        <v>APAGADO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11</v>
      </c>
      <c r="C275" t="str">
        <f>'RESUMEN TOTAL'!D275</f>
        <v>LUGONES Y OBLIGADO</v>
      </c>
      <c r="D275" s="33" t="str">
        <f>'RESUMEN TOTAL'!E275</f>
        <v>Domo</v>
      </c>
      <c r="E275" s="33" t="str">
        <f>'RESUMEN TOTAL'!F275</f>
        <v>Fibra Optica</v>
      </c>
      <c r="F275" s="88" t="str">
        <f>'RESUMEN TOTAL'!L275</f>
        <v>APAGADO</v>
      </c>
      <c r="G275" s="88">
        <f>'RESUMEN TOTAL'!M275</f>
        <v>0</v>
      </c>
      <c r="H275" s="88" t="str">
        <f>'RESUMEN TOTAL'!N275</f>
        <v>APAGADO</v>
      </c>
      <c r="I275" s="88" t="str">
        <f>'RESUMEN TOTAL'!O275</f>
        <v>APAGADO</v>
      </c>
      <c r="J275" s="88" t="str">
        <f>'RESUMEN TOTAL'!P275</f>
        <v>APAGADO</v>
      </c>
      <c r="K275" s="88" t="str">
        <f>'RESUMEN TOTAL'!Q275</f>
        <v>APAGADO</v>
      </c>
      <c r="L275" s="88">
        <f>'RESUMEN TOTAL'!R275</f>
        <v>0</v>
      </c>
      <c r="M275" s="88" t="str">
        <f>'RESUMEN TOTAL'!S275</f>
        <v>APAGADO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12</v>
      </c>
      <c r="C276" t="str">
        <f>'RESUMEN TOTAL'!D276</f>
        <v>FADER Y DIAGONAL LOS POETAS</v>
      </c>
      <c r="D276" s="33" t="str">
        <f>'RESUMEN TOTAL'!E276</f>
        <v>DOMO</v>
      </c>
      <c r="E276" s="33" t="str">
        <f>'RESUMEN TOTAL'!F276</f>
        <v>Fibra Optica</v>
      </c>
      <c r="F276" s="88" t="str">
        <f>'RESUMEN TOTAL'!L276</f>
        <v>APAGADO</v>
      </c>
      <c r="G276" s="88">
        <f>'RESUMEN TOTAL'!M276</f>
        <v>0</v>
      </c>
      <c r="H276" s="88" t="str">
        <f>'RESUMEN TOTAL'!N276</f>
        <v>APAGADO</v>
      </c>
      <c r="I276" s="88" t="str">
        <f>'RESUMEN TOTAL'!O276</f>
        <v>APAGADO</v>
      </c>
      <c r="J276" s="88" t="str">
        <f>'RESUMEN TOTAL'!P276</f>
        <v>APAGADO</v>
      </c>
      <c r="K276" s="88" t="str">
        <f>'RESUMEN TOTAL'!Q276</f>
        <v>APAGADO</v>
      </c>
      <c r="L276" s="88">
        <f>'RESUMEN TOTAL'!R276</f>
        <v>0</v>
      </c>
      <c r="M276" s="88" t="str">
        <f>'RESUMEN TOTAL'!S276</f>
        <v>APAGADO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RICARDO ROJAS</v>
      </c>
      <c r="B277" t="str">
        <f>'RESUMEN TOTAL'!B277</f>
        <v>RRJ 13</v>
      </c>
      <c r="C277" t="str">
        <f>'RESUMEN TOTAL'!D277</f>
        <v>LUJAN Y DIAGONAL LOS POETAS</v>
      </c>
      <c r="D277" s="33" t="str">
        <f>'RESUMEN TOTAL'!E277</f>
        <v>Fija</v>
      </c>
      <c r="E277" s="33" t="str">
        <f>'RESUMEN TOTAL'!F277</f>
        <v>Fibra Optica</v>
      </c>
      <c r="F277" s="88" t="str">
        <f>'RESUMEN TOTAL'!L277</f>
        <v>APAGADO</v>
      </c>
      <c r="G277" s="88">
        <f>'RESUMEN TOTAL'!M277</f>
        <v>0</v>
      </c>
      <c r="H277" s="88" t="str">
        <f>'RESUMEN TOTAL'!N277</f>
        <v>APAGADO</v>
      </c>
      <c r="I277" s="88" t="str">
        <f>'RESUMEN TOTAL'!O277</f>
        <v>APAGADO</v>
      </c>
      <c r="J277" s="88" t="str">
        <f>'RESUMEN TOTAL'!P277</f>
        <v>APAGADO</v>
      </c>
      <c r="K277" s="88" t="str">
        <f>'RESUMEN TOTAL'!Q277</f>
        <v>APAGADO</v>
      </c>
      <c r="L277" s="88">
        <f>'RESUMEN TOTAL'!R277</f>
        <v>0</v>
      </c>
      <c r="M277" s="88" t="str">
        <f>'RESUMEN TOTAL'!S277</f>
        <v>APAGADO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 02</v>
      </c>
      <c r="C278" t="str">
        <f>'RESUMEN TOTAL'!D278</f>
        <v>HUDSON Y SUIPACHA</v>
      </c>
      <c r="D278" s="33" t="str">
        <f>'RESUMEN TOTAL'!E278</f>
        <v>Fija 2</v>
      </c>
      <c r="E278" s="33" t="str">
        <f>'RESUMEN TOTAL'!F278</f>
        <v>Fibra Optica</v>
      </c>
      <c r="F278" s="88" t="str">
        <f>'RESUMEN TOTAL'!L278</f>
        <v>APAGADO</v>
      </c>
      <c r="G278" s="88">
        <f>'RESUMEN TOTAL'!M278</f>
        <v>0</v>
      </c>
      <c r="H278" s="88" t="str">
        <f>'RESUMEN TOTAL'!N278</f>
        <v>APAGADO</v>
      </c>
      <c r="I278" s="88" t="str">
        <f>'RESUMEN TOTAL'!O278</f>
        <v>APAGADO</v>
      </c>
      <c r="J278" s="88" t="str">
        <f>'RESUMEN TOTAL'!P278</f>
        <v>APAGADO</v>
      </c>
      <c r="K278" s="88" t="str">
        <f>'RESUMEN TOTAL'!Q278</f>
        <v>APAGADO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SANTA ANA</v>
      </c>
      <c r="B279" t="str">
        <f>'RESUMEN TOTAL'!B279</f>
        <v>SAN01</v>
      </c>
      <c r="C279" t="str">
        <f>'RESUMEN TOTAL'!D279</f>
        <v>HUDSON Y SUIPACHA</v>
      </c>
      <c r="D279" s="33" t="str">
        <f>'RESUMEN TOTAL'!E279</f>
        <v>Fija 1</v>
      </c>
      <c r="E279" s="33" t="str">
        <f>'RESUMEN TOTAL'!F279</f>
        <v>Fibra Optica</v>
      </c>
      <c r="F279" s="88" t="str">
        <f>'RESUMEN TOTAL'!L279</f>
        <v>APAGADO</v>
      </c>
      <c r="G279" s="88">
        <f>'RESUMEN TOTAL'!M279</f>
        <v>0</v>
      </c>
      <c r="H279" s="88" t="str">
        <f>'RESUMEN TOTAL'!N279</f>
        <v>APAGADO</v>
      </c>
      <c r="I279" s="88" t="str">
        <f>'RESUMEN TOTAL'!O279</f>
        <v>APAGADO</v>
      </c>
      <c r="J279" s="88" t="str">
        <f>'RESUMEN TOTAL'!P279</f>
        <v>APAGADO</v>
      </c>
      <c r="K279" s="88" t="str">
        <f>'RESUMEN TOTAL'!Q279</f>
        <v>APAGADO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SAR01</v>
      </c>
      <c r="C280" t="str">
        <f>'RESUMEN TOTAL'!D280</f>
        <v>Storni Y Sanchez de Loria</v>
      </c>
      <c r="D280" s="33" t="str">
        <f>'RESUMEN TOTAL'!E280</f>
        <v>Domo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02 (fija 1)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03 (fija 2)</v>
      </c>
      <c r="C282" t="str">
        <f>'RESUMEN TOTAL'!D282</f>
        <v>DARDO ROCHA Y GABRIELA MISTRAL</v>
      </c>
      <c r="D282" s="33" t="str">
        <f>'RESUMEN TOTAL'!E282</f>
        <v>Fija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04</v>
      </c>
      <c r="C283" t="str">
        <f>'RESUMEN TOTAL'!D283</f>
        <v>MONTES DE OCA Y ALVARADO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05</v>
      </c>
      <c r="C284" t="str">
        <f>'RESUMEN TOTAL'!D284</f>
        <v>ALVARADO Y ROCHA</v>
      </c>
      <c r="D284" s="33" t="str">
        <f>'RESUMEN TOTAL'!E284</f>
        <v>Domo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06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07</v>
      </c>
      <c r="C286" t="str">
        <f>'RESUMEN TOTAL'!D286</f>
        <v>Necochea y Lorenzini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08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TOTAL'!A288</f>
        <v>PRESIDENTE SARMIENTO</v>
      </c>
      <c r="B288" t="str">
        <f>'RESUMEN TOTAL'!B288</f>
        <v>SAR 09</v>
      </c>
      <c r="C288" t="str">
        <f>'RESUMEN TOTAL'!D288</f>
        <v>Necochea y Montes de Oca</v>
      </c>
      <c r="D288" s="33" t="str">
        <f>'RESUMEN TOTAL'!E288</f>
        <v>Fija</v>
      </c>
      <c r="E288" s="33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TOTAL'!A289</f>
        <v>0</v>
      </c>
      <c r="B289" t="str">
        <f>'RESUMEN TOTAL'!B289</f>
        <v>SAR 10</v>
      </c>
      <c r="C289" t="str">
        <f>'RESUMEN TOTAL'!D289</f>
        <v>SENZABELLO Y TINOGASTA</v>
      </c>
      <c r="D289" s="33" t="str">
        <f>'RESUMEN TOTAL'!E289</f>
        <v>Domo</v>
      </c>
      <c r="E289" s="33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TOTAL'!A290</f>
        <v>0</v>
      </c>
      <c r="B290" t="str">
        <f>'RESUMEN TOTAL'!B290</f>
        <v>SAR 11</v>
      </c>
      <c r="C290" t="str">
        <f>'RESUMEN TOTAL'!D290</f>
        <v>SENSABELLO Y BRAILLE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SEDU01</v>
      </c>
      <c r="C291" t="str">
        <f>'RESUMEN TOTAL'!D291</f>
        <v>San Martin y Sperandio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SAN EDUARDO</v>
      </c>
      <c r="B292" t="str">
        <f>'RESUMEN TOTAL'!B292</f>
        <v>SEDU02</v>
      </c>
      <c r="C292" t="str">
        <f>'RESUMEN TOTAL'!D292</f>
        <v>Curva de Berraymundo</v>
      </c>
      <c r="D292" s="33" t="str">
        <f>'RESUMEN TOTAL'!E292</f>
        <v>Domo</v>
      </c>
      <c r="E292" s="33" t="str">
        <f>'RESUMEN TOTAL'!F292</f>
        <v>Fibra Optica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VILLA CIRIO</v>
      </c>
      <c r="B293" t="str">
        <f>'RESUMEN TOTAL'!B293</f>
        <v>SEDU03</v>
      </c>
      <c r="C293" t="str">
        <f>'RESUMEN TOTAL'!D293</f>
        <v>Av. San Martin y Las Americas</v>
      </c>
      <c r="D293" s="33" t="str">
        <f>'RESUMEN TOTAL'!E293</f>
        <v>Domo</v>
      </c>
      <c r="E293" s="33" t="str">
        <f>'RESUMEN TOTAL'!F293</f>
        <v>Radio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SEMI01</v>
      </c>
      <c r="C294" t="str">
        <f>'RESUMEN TOTAL'!D294</f>
        <v>San Martin y Av. del Trabajo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 02</v>
      </c>
      <c r="C295" t="str">
        <f>'RESUMEN TOTAL'!D295</f>
        <v>Cno. Gral. Belgrano y Francia</v>
      </c>
      <c r="D295" s="33" t="str">
        <f>'RESUMEN TOTAL'!E295</f>
        <v>Domo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SEMI03 (fija 1)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>SEMI04 (fija 2)</v>
      </c>
      <c r="C297" t="str">
        <f>'RESUMEN TOTAL'!D297</f>
        <v>GORRITI E/ GALARZA Y LOPE DE VEGA</v>
      </c>
      <c r="D297" s="33" t="str">
        <f>'RESUMEN TOTAL'!E297</f>
        <v>Fija</v>
      </c>
      <c r="E297" s="33" t="str">
        <f>'RESUMEN TOTAL'!F297</f>
        <v>Fibra Optica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SAN EMILIO</v>
      </c>
      <c r="B298" t="str">
        <f>'RESUMEN TOTAL'!B298</f>
        <v xml:space="preserve">SEMI05 </v>
      </c>
      <c r="C298" t="str">
        <f>'RESUMEN TOTAL'!D298</f>
        <v xml:space="preserve">Av Del Trabajo y Carlos Gardel </v>
      </c>
      <c r="D298" s="33" t="str">
        <f>'RESUMEN TOTAL'!E298</f>
        <v>DOMO</v>
      </c>
      <c r="E298" s="33" t="str">
        <f>'RESUMEN TOTAL'!F298</f>
        <v>PTO A FO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EMILIO</v>
      </c>
      <c r="B299" t="str">
        <f>'RESUMEN TOTAL'!B299</f>
        <v>SMAT01</v>
      </c>
      <c r="C299" t="str">
        <f>'RESUMEN TOTAL'!D299</f>
        <v xml:space="preserve">AV BOSQUES Y CANTU </v>
      </c>
      <c r="D299" s="33" t="str">
        <f>'RESUMEN TOTAL'!E299</f>
        <v>DOMO</v>
      </c>
      <c r="E299" s="33" t="str">
        <f>'RESUMEN TOTAL'!F299</f>
        <v>Fibra Optica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LA SIRENA</v>
      </c>
      <c r="B300" t="str">
        <f>'RESUMEN TOTAL'!B300</f>
        <v>SIR01</v>
      </c>
      <c r="C300" t="str">
        <f>'RESUMEN TOTAL'!D300</f>
        <v>Moran y Calle 14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SAN EDUARDO</v>
      </c>
      <c r="B301" t="str">
        <f>'RESUMEN TOTAL'!B301</f>
        <v>SIR 02</v>
      </c>
      <c r="C301" t="str">
        <f>'RESUMEN TOTAL'!D301</f>
        <v>Victorino de la Plaza y Argentina</v>
      </c>
      <c r="D301" s="33" t="str">
        <f>'RESUMEN TOTAL'!E301</f>
        <v>Domo</v>
      </c>
      <c r="E301" s="33" t="str">
        <f>'RESUMEN TOTAL'!F301</f>
        <v>Radio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SAN EDUARDO</v>
      </c>
      <c r="B302" t="str">
        <f>'RESUMEN TOTAL'!B302</f>
        <v>SIR 03</v>
      </c>
      <c r="C302" t="str">
        <f>'RESUMEN TOTAL'!D302</f>
        <v>MONTES Y LONARDI</v>
      </c>
      <c r="D302" s="33" t="str">
        <f>'RESUMEN TOTAL'!E302</f>
        <v>DOMO</v>
      </c>
      <c r="E302" s="33" t="str">
        <f>'RESUMEN TOTAL'!F302</f>
        <v>Radio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04</v>
      </c>
      <c r="C303" t="str">
        <f>'RESUMEN TOTAL'!D303</f>
        <v>AV. MONTEVERDE Y MORAN</v>
      </c>
      <c r="D303" s="33" t="str">
        <f>'RESUMEN TOTAL'!E303</f>
        <v>Domo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LA SIRENA</v>
      </c>
      <c r="B304" t="str">
        <f>'RESUMEN TOTAL'!B304</f>
        <v>SIR 05 (FIJA 01)</v>
      </c>
      <c r="C304" t="str">
        <f>'RESUMEN TOTAL'!D304</f>
        <v>AV. MONTEVERDE Y MORAN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LA SIRENA</v>
      </c>
      <c r="B305" t="str">
        <f>'RESUMEN TOTAL'!B305</f>
        <v>SIR 06 (FIJA 02)</v>
      </c>
      <c r="C305" t="str">
        <f>'RESUMEN TOTAL'!D305</f>
        <v>AV. MONTEVERDE Y MORAN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VILLA AURORA</v>
      </c>
      <c r="B306" t="str">
        <f>'RESUMEN TOTAL'!B306</f>
        <v>SIR07 (fija 1)</v>
      </c>
      <c r="C306" t="str">
        <f>'RESUMEN TOTAL'!D306</f>
        <v>MONTEVERDE Y URIBURU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VILLA AURORA</v>
      </c>
      <c r="B307" t="str">
        <f>'RESUMEN TOTAL'!B307</f>
        <v>SIR08 (fija 2)</v>
      </c>
      <c r="C307" t="str">
        <f>'RESUMEN TOTAL'!D307</f>
        <v>MONTEVERDE Y URIBURU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SIR09 (fija 1)</v>
      </c>
      <c r="C308" t="str">
        <f>'RESUMEN TOTAL'!D308</f>
        <v>GUIDO SPANO Y MORAN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SIR10 (fija 2)</v>
      </c>
      <c r="C309" t="str">
        <f>'RESUMEN TOTAL'!D309</f>
        <v>GUIDO SPANO Y MORAN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LA SIRENA</v>
      </c>
      <c r="B310" t="str">
        <f>'RESUMEN TOTAL'!B310</f>
        <v>SIR11 (fija 1)</v>
      </c>
      <c r="C310" t="str">
        <f>'RESUMEN TOTAL'!D310</f>
        <v>LARREA Y GUARDIA NACIONAL</v>
      </c>
      <c r="D310" s="33" t="str">
        <f>'RESUMEN TOTAL'!E310</f>
        <v>Fija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SIR12 (fija 2)</v>
      </c>
      <c r="C311" t="str">
        <f>'RESUMEN TOTAL'!D311</f>
        <v>LARREA Y GUARDIA NACIONAL</v>
      </c>
      <c r="D311" s="33" t="str">
        <f>'RESUMEN TOTAL'!E311</f>
        <v>Fija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VILLA AURORA</v>
      </c>
      <c r="B312" t="str">
        <f>'RESUMEN TOTAL'!B312</f>
        <v>SIR 13</v>
      </c>
      <c r="C312" t="str">
        <f>'RESUMEN TOTAL'!D312</f>
        <v>AV MONTEVERDE Y URIBURU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LA SIRENA</v>
      </c>
      <c r="B313" t="str">
        <f>'RESUMEN TOTAL'!B313</f>
        <v>SIR 14</v>
      </c>
      <c r="C313" t="str">
        <f>'RESUMEN TOTAL'!D313</f>
        <v>MANUEL IGLESIAS Y PEDRAZA</v>
      </c>
      <c r="D313" s="33" t="str">
        <f>'RESUMEN TOTAL'!E313</f>
        <v>Domo</v>
      </c>
      <c r="E313" s="33" t="str">
        <f>'RESUMEN TOTAL'!F313</f>
        <v>Fibra Optica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LA SIRENA</v>
      </c>
      <c r="B314" t="str">
        <f>'RESUMEN TOTAL'!B314</f>
        <v>SIR 15</v>
      </c>
      <c r="C314" t="str">
        <f>'RESUMEN TOTAL'!D314</f>
        <v>Monteverde y Azara</v>
      </c>
      <c r="D314" s="33" t="str">
        <f>'RESUMEN TOTAL'!E314</f>
        <v>Domo</v>
      </c>
      <c r="E314" s="33" t="str">
        <f>'RESUMEN TOTAL'!F314</f>
        <v>Fibra Optica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03</v>
      </c>
      <c r="C315" t="str">
        <f>'RESUMEN TOTAL'!D315</f>
        <v>517 Y 580</v>
      </c>
      <c r="D315" s="33" t="str">
        <f>'RESUMEN TOTAL'!E315</f>
        <v>DOMO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 t="str">
        <f>'RESUMEN TOTAL'!S315</f>
        <v>APAGADO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04</v>
      </c>
      <c r="C316" t="str">
        <f>'RESUMEN TOTAL'!D316</f>
        <v>552 Y 519</v>
      </c>
      <c r="D316" s="33" t="str">
        <f>'RESUMEN TOTAL'!E316</f>
        <v>DOMO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 09 (FIJA 1)</v>
      </c>
      <c r="C317" t="str">
        <f>'RESUMEN TOTAL'!D317</f>
        <v>515 Y 566</v>
      </c>
      <c r="D317" s="33" t="str">
        <f>'RESUMEN TOTAL'!E317</f>
        <v>Fija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 10 (FIJA 2)</v>
      </c>
      <c r="C318" t="str">
        <f>'RESUMEN TOTAL'!D318</f>
        <v>515 Y 566</v>
      </c>
      <c r="D318" s="33" t="str">
        <f>'RESUMEN TOTAL'!E318</f>
        <v>Fija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SJO01</v>
      </c>
      <c r="C319" t="str">
        <f>'RESUMEN TOTAL'!D319</f>
        <v>Calle 554 y 527</v>
      </c>
      <c r="D319" s="33" t="str">
        <f>'RESUMEN TOTAL'!E319</f>
        <v>Domo</v>
      </c>
      <c r="E319" s="33" t="str">
        <f>'RESUMEN TOTAL'!F319</f>
        <v>Radio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SJO02</v>
      </c>
      <c r="C320" t="str">
        <f>'RESUMEN TOTAL'!D320</f>
        <v>Calle 554 y 511</v>
      </c>
      <c r="D320" s="33" t="str">
        <f>'RESUMEN TOTAL'!E320</f>
        <v>Domo</v>
      </c>
      <c r="E320" s="33" t="str">
        <f>'RESUMEN TOTAL'!F320</f>
        <v>Radio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SJO05 (fija 1)</v>
      </c>
      <c r="C321" t="str">
        <f>'RESUMEN TOTAL'!D321</f>
        <v>511 Y 560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SJO06 (fija 2)</v>
      </c>
      <c r="C322" t="str">
        <f>'RESUMEN TOTAL'!D322</f>
        <v>511 Y 560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 JORGE</v>
      </c>
      <c r="B323" t="str">
        <f>'RESUMEN TOTAL'!B323</f>
        <v>SJO07 (fija 1)</v>
      </c>
      <c r="C323" t="str">
        <f>'RESUMEN TOTAL'!D323</f>
        <v>503 Y 556</v>
      </c>
      <c r="D323" s="33" t="str">
        <f>'RESUMEN TOTAL'!E323</f>
        <v>Fija</v>
      </c>
      <c r="E323" s="33" t="str">
        <f>'RESUMEN TOTAL'!F323</f>
        <v>Fibra Optica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SAN JORGE</v>
      </c>
      <c r="B324" t="str">
        <f>'RESUMEN TOTAL'!B324</f>
        <v>SJO08 (fija 2)</v>
      </c>
      <c r="C324" t="str">
        <f>'RESUMEN TOTAL'!D324</f>
        <v>503 Y 556</v>
      </c>
      <c r="D324" s="33" t="str">
        <f>'RESUMEN TOTAL'!E324</f>
        <v>Fija</v>
      </c>
      <c r="E324" s="33" t="str">
        <f>'RESUMEN TOTAL'!F324</f>
        <v>Fibra Optica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SANTO TOMAS</v>
      </c>
      <c r="B325" t="str">
        <f>'RESUMEN TOTAL'!B325</f>
        <v>SJU01</v>
      </c>
      <c r="C325" t="str">
        <f>'RESUMEN TOTAL'!D325</f>
        <v>Ruta 36 y Pte.Peron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SMA01</v>
      </c>
      <c r="C326" t="str">
        <f>'RESUMEN TOTAL'!D326</f>
        <v>Hudson y Montevideo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SMA02</v>
      </c>
      <c r="C327" t="str">
        <f>'RESUMEN TOTAL'!D327</f>
        <v>Hudson y San Nicolas</v>
      </c>
      <c r="D327" s="33" t="str">
        <f>'RESUMEN TOTAL'!E327</f>
        <v>Domo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 03</v>
      </c>
      <c r="C328" t="str">
        <f>'RESUMEN TOTAL'!D328</f>
        <v>ROSARIO Y SAN NICOLAS</v>
      </c>
      <c r="D328" s="33" t="str">
        <f>'RESUMEN TOTAL'!E328</f>
        <v>Domo</v>
      </c>
      <c r="E328" s="33" t="str">
        <f>'RESUMEN TOTAL'!F328</f>
        <v>Radio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04</v>
      </c>
      <c r="C329" t="str">
        <f>'RESUMEN TOTAL'!D329</f>
        <v>HUDSON Y MONTEVIDEO</v>
      </c>
      <c r="D329" s="33" t="str">
        <f>'RESUMEN TOTAL'!E329</f>
        <v>FIJA</v>
      </c>
      <c r="E329" s="33" t="str">
        <f>'RESUMEN TOTAL'!F329</f>
        <v>Radio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SMA05</v>
      </c>
      <c r="C330" t="str">
        <f>'RESUMEN TOTAL'!D330</f>
        <v>MONTEVIDEO Y VILLEGAS</v>
      </c>
      <c r="D330" s="33" t="str">
        <f>'RESUMEN TOTAL'!E330</f>
        <v>DOMO</v>
      </c>
      <c r="E330" s="33" t="str">
        <f>'RESUMEN TOTAL'!F330</f>
        <v>PTO A FO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VILLA GENERAL SAN MARTIN</v>
      </c>
      <c r="B331" t="str">
        <f>'RESUMEN TOTAL'!B331</f>
        <v>SMA 06</v>
      </c>
      <c r="C331" t="str">
        <f>'RESUMEN TOTAL'!D331</f>
        <v>AV. HUDSON Y RIO IGUAZU</v>
      </c>
      <c r="D331" s="33" t="str">
        <f>'RESUMEN TOTAL'!E331</f>
        <v>DOMO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VILLA GENERAL SAN MARTIN</v>
      </c>
      <c r="B332" t="str">
        <f>'RESUMEN TOTAL'!B332</f>
        <v>SMA 07</v>
      </c>
      <c r="C332" t="str">
        <f>'RESUMEN TOTAL'!D332</f>
        <v>AV. HUDSON Y RIO TURBIO</v>
      </c>
      <c r="D332" s="33" t="str">
        <f>'RESUMEN TOTAL'!E332</f>
        <v>DOMO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 t="str">
        <f>'RESUMEN TOTAL'!N332</f>
        <v>APAGADO</v>
      </c>
      <c r="I332" s="88" t="str">
        <f>'RESUMEN TOTAL'!O332</f>
        <v>APAGADO</v>
      </c>
      <c r="J332" s="88" t="str">
        <f>'RESUMEN TOTAL'!P332</f>
        <v>APAGADO</v>
      </c>
      <c r="K332" s="88" t="str">
        <f>'RESUMEN TOTAL'!Q332</f>
        <v>APAGADO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MARTIN</v>
      </c>
      <c r="B333" t="str">
        <f>'RESUMEN TOTAL'!B333</f>
        <v>SMA 08</v>
      </c>
      <c r="C333" t="str">
        <f>'RESUMEN TOTAL'!D333</f>
        <v>12 De Octubre y H. Lagos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MARTIN</v>
      </c>
      <c r="B334" t="str">
        <f>'RESUMEN TOTAL'!B334</f>
        <v>SMA 09</v>
      </c>
      <c r="C334" t="str">
        <f>'RESUMEN TOTAL'!D334</f>
        <v>12 De Octubre y H. Lagos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SNI01 (fija 1)</v>
      </c>
      <c r="C335" t="str">
        <f>'RESUMEN TOTAL'!D335</f>
        <v>SARRATEA E/ EEUU DE A. Y AGRELO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SNI02 (fija 2)</v>
      </c>
      <c r="C336" t="str">
        <f>'RESUMEN TOTAL'!D336</f>
        <v>SARRATEA E/ EEUU DE A. Y AGRELO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 NICOLAS</v>
      </c>
      <c r="B337" t="str">
        <f>'RESUMEN TOTAL'!B337</f>
        <v>SNI 03 (fija 1)</v>
      </c>
      <c r="C337" t="str">
        <f>'RESUMEN TOTAL'!D337</f>
        <v>SARRATEA Y LOS TREBOLES</v>
      </c>
      <c r="D337" s="33" t="str">
        <f>'RESUMEN TOTAL'!E337</f>
        <v>Fija</v>
      </c>
      <c r="E337" s="33" t="str">
        <f>'RESUMEN TOTAL'!F337</f>
        <v>Fibra Optica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SAN NICOLAS</v>
      </c>
      <c r="B338" t="str">
        <f>'RESUMEN TOTAL'!B338</f>
        <v>SNI 04 (fija 2)</v>
      </c>
      <c r="C338" t="str">
        <f>'RESUMEN TOTAL'!D338</f>
        <v>SARRATEA Y LOS TREBOLES</v>
      </c>
      <c r="D338" s="33" t="str">
        <f>'RESUMEN TOTAL'!E338</f>
        <v>Fija</v>
      </c>
      <c r="E338" s="33" t="str">
        <f>'RESUMEN TOTAL'!F338</f>
        <v>Fibra Optica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SRO01</v>
      </c>
      <c r="C339" t="str">
        <f>'RESUMEN TOTAL'!D339</f>
        <v>Yugoslavia y MilÃ¡n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 t="str">
        <f>'RESUMEN TOTAL'!S339</f>
        <v>APAGADO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ZONA RURAL SANTA ROSA</v>
      </c>
      <c r="B340" t="str">
        <f>'RESUMEN TOTAL'!B340</f>
        <v>SRO02</v>
      </c>
      <c r="C340" t="str">
        <f>'RESUMEN TOTAL'!D340</f>
        <v>Bruselas y Calle 448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 t="str">
        <f>'RESUMEN TOTAL'!S340</f>
        <v>APAGADO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SRO03</v>
      </c>
      <c r="C341" t="str">
        <f>'RESUMEN TOTAL'!D341</f>
        <v>Eva Peron y Paysandu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 04</v>
      </c>
      <c r="C342" t="str">
        <f>'RESUMEN TOTAL'!D342</f>
        <v>Belgica y Andorra</v>
      </c>
      <c r="D342" s="33" t="str">
        <f>'RESUMEN TOTAL'!E342</f>
        <v>Domo</v>
      </c>
      <c r="E342" s="33" t="str">
        <f>'RESUMEN TOTAL'!F342</f>
        <v>Radio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SRO05</v>
      </c>
      <c r="C343" t="str">
        <f>'RESUMEN TOTAL'!D343</f>
        <v>CAFFERATA Y BONN</v>
      </c>
      <c r="D343" s="33" t="str">
        <f>'RESUMEN TOTAL'!E343</f>
        <v>DOMO</v>
      </c>
      <c r="E343" s="33" t="str">
        <f>'RESUMEN TOTAL'!F343</f>
        <v>Radio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SRO06</v>
      </c>
      <c r="C344" t="str">
        <f>'RESUMEN TOTAL'!D344</f>
        <v>Novak y Bonn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SRO07</v>
      </c>
      <c r="C345" t="str">
        <f>'RESUMEN TOTAL'!D345</f>
        <v>NOVAK Y BELGICA</v>
      </c>
      <c r="D345" s="33" t="str">
        <f>'RESUMEN TOTAL'!E345</f>
        <v>Domo</v>
      </c>
      <c r="E345" s="33" t="str">
        <f>'RESUMEN TOTAL'!F345</f>
        <v>Fibra Optica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 08</v>
      </c>
      <c r="C346" t="str">
        <f>'RESUMEN TOTAL'!D346</f>
        <v>NOVAK E/ DESSY Y BELGICA (POLIDEPORTIVO LA PATRIADA)</v>
      </c>
      <c r="D346" s="33" t="str">
        <f>'RESUMEN TOTAL'!E346</f>
        <v>Domo</v>
      </c>
      <c r="E346" s="33" t="str">
        <f>'RESUMEN TOTAL'!F346</f>
        <v>Fibra Optica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SRO09</v>
      </c>
      <c r="C347" t="str">
        <f>'RESUMEN TOTAL'!D347</f>
        <v>BUCAREST E/ ALEMANIA Y CAFFERATA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SRO10</v>
      </c>
      <c r="C348" t="str">
        <f>'RESUMEN TOTAL'!D348</f>
        <v>DINAMARCA Y MILAN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SANTA ROSA</v>
      </c>
      <c r="B349" t="str">
        <f>'RESUMEN TOTAL'!B349</f>
        <v>SRO 11</v>
      </c>
      <c r="C349" t="str">
        <f>'RESUMEN TOTAL'!D349</f>
        <v>MILAN Y MALLORCA</v>
      </c>
      <c r="D349" s="33" t="str">
        <f>'RESUMEN TOTAL'!E349</f>
        <v>DOMO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SANTA ROSA</v>
      </c>
      <c r="B350" t="str">
        <f>'RESUMEN TOTAL'!B350</f>
        <v>SRO12</v>
      </c>
      <c r="C350" t="str">
        <f>'RESUMEN TOTAL'!D350</f>
        <v>YUGOSLAVIA Y PAYSANDU</v>
      </c>
      <c r="D350" s="33" t="str">
        <f>'RESUMEN TOTAL'!E350</f>
        <v>DOMO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ZONA RURAL SANTA ROSA</v>
      </c>
      <c r="B351" t="str">
        <f>'RESUMEN TOTAL'!B351</f>
        <v>SRO 13 (fija 1)</v>
      </c>
      <c r="C351" t="str">
        <f>'RESUMEN TOTAL'!D351</f>
        <v>BRUSELAS E/ GRECIA Y CHECOSLOVAQUIA</v>
      </c>
      <c r="D351" s="33" t="str">
        <f>'RESUMEN TOTAL'!E351</f>
        <v>Fija</v>
      </c>
      <c r="E351" s="33" t="str">
        <f>'RESUMEN TOTAL'!F351</f>
        <v>Radio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 t="str">
        <f>'RESUMEN TOTAL'!S351</f>
        <v>APAGADO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ZONA RURAL SANTA ROSA</v>
      </c>
      <c r="B352" t="str">
        <f>'RESUMEN TOTAL'!B352</f>
        <v>SRO 14 (fija 2)</v>
      </c>
      <c r="C352" t="str">
        <f>'RESUMEN TOTAL'!D352</f>
        <v>BRUSELAS E/ GRECIA Y CHECOSLOVAQUIA</v>
      </c>
      <c r="D352" s="33" t="str">
        <f>'RESUMEN TOTAL'!E352</f>
        <v>Fija</v>
      </c>
      <c r="E352" s="33" t="str">
        <f>'RESUMEN TOTAL'!F352</f>
        <v>Radio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 t="str">
        <f>'RESUMEN TOTAL'!S352</f>
        <v>APAGADO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SRO15</v>
      </c>
      <c r="C353" t="str">
        <f>'RESUMEN TOTAL'!D353</f>
        <v>NOVAK Y TIRANA (614)</v>
      </c>
      <c r="D353" s="33" t="str">
        <f>'RESUMEN TOTAL'!E353</f>
        <v>DOMO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SRO16 (fija 1)</v>
      </c>
      <c r="C354" t="str">
        <f>'RESUMEN TOTAL'!D354</f>
        <v>ANDORRA E/ BELGICA Y SAN MARINO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SRO17 (fija 2)</v>
      </c>
      <c r="C355" t="str">
        <f>'RESUMEN TOTAL'!D355</f>
        <v>ANDORRA E/ BELGICA Y SAN MARINO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t="str">
        <f>'RESUMEN TOTAL'!B356</f>
        <v>SRO 18 (fija 1)</v>
      </c>
      <c r="C356" t="str">
        <f>'RESUMEN TOTAL'!D356</f>
        <v>GRAN CANARIA Y BUDAPEST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 19 (fija 2)</v>
      </c>
      <c r="C357" t="str">
        <f>'RESUMEN TOTAL'!D357</f>
        <v>GRAN CANARIA Y BUDAPEST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SANTA ROSA</v>
      </c>
      <c r="B358" t="str">
        <f>'RESUMEN TOTAL'!B358</f>
        <v>SRO20</v>
      </c>
      <c r="C358" t="str">
        <f>'RESUMEN TOTAL'!D358</f>
        <v>NOVAK Y BONN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SANTA ROSA</v>
      </c>
      <c r="B359" t="str">
        <f>'RESUMEN TOTAL'!B359</f>
        <v>SRO21</v>
      </c>
      <c r="C359" t="str">
        <f>'RESUMEN TOTAL'!D359</f>
        <v>NOVAK Y BONN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t="str">
        <f>'RESUMEN TOTAL'!B360</f>
        <v>SRU01 (fija 1)</v>
      </c>
      <c r="C360" t="str">
        <f>'RESUMEN TOTAL'!D360</f>
        <v>HERNANDARIAS Y AMBATO</v>
      </c>
      <c r="D360" s="33" t="str">
        <f>'RESUMEN TOTAL'!E360</f>
        <v>Fija</v>
      </c>
      <c r="E360" s="33" t="str">
        <f>'RESUMEN TOTAL'!F360</f>
        <v>Fibra Optica</v>
      </c>
      <c r="F360" s="88" t="str">
        <f>'RESUMEN TOTAL'!L360</f>
        <v>APAGADO</v>
      </c>
      <c r="G360" s="88">
        <f>'RESUMEN TOTAL'!M360</f>
        <v>0</v>
      </c>
      <c r="H360" s="88" t="str">
        <f>'RESUMEN TOTAL'!N360</f>
        <v>APAGADO</v>
      </c>
      <c r="I360" s="88" t="str">
        <f>'RESUMEN TOTAL'!O360</f>
        <v>APAGADO</v>
      </c>
      <c r="J360" s="88" t="str">
        <f>'RESUMEN TOTAL'!P360</f>
        <v>APAGADO</v>
      </c>
      <c r="K360" s="88" t="str">
        <f>'RESUMEN TOTAL'!Q360</f>
        <v>APAGADO</v>
      </c>
      <c r="L360" s="88">
        <f>'RESUMEN TOTAL'!R360</f>
        <v>0</v>
      </c>
      <c r="M360" s="88" t="str">
        <f>'RESUMEN TOTAL'!S360</f>
        <v>APAGADO</v>
      </c>
      <c r="N360" s="88">
        <f>'RESUMEN TOTAL'!T360</f>
        <v>0</v>
      </c>
      <c r="O360" s="88" t="str">
        <f>'RESUMEN TOTAL'!U360</f>
        <v>APAGADO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SAN RUDECINDO</v>
      </c>
      <c r="B361" t="str">
        <f>'RESUMEN TOTAL'!B361</f>
        <v>SRU02 (fija 2)</v>
      </c>
      <c r="C361" t="str">
        <f>'RESUMEN TOTAL'!D361</f>
        <v>HERNANDARIAS Y AMBATO</v>
      </c>
      <c r="D361" s="33" t="str">
        <f>'RESUMEN TOTAL'!E361</f>
        <v>Fija</v>
      </c>
      <c r="E361" s="33" t="str">
        <f>'RESUMEN TOTAL'!F361</f>
        <v>Fibra Optica</v>
      </c>
      <c r="F361" s="88" t="str">
        <f>'RESUMEN TOTAL'!L361</f>
        <v>APAGADO</v>
      </c>
      <c r="G361" s="88">
        <f>'RESUMEN TOTAL'!M361</f>
        <v>0</v>
      </c>
      <c r="H361" s="88" t="str">
        <f>'RESUMEN TOTAL'!N361</f>
        <v>APAGADO</v>
      </c>
      <c r="I361" s="88" t="str">
        <f>'RESUMEN TOTAL'!O361</f>
        <v>APAGADO</v>
      </c>
      <c r="J361" s="88" t="str">
        <f>'RESUMEN TOTAL'!P361</f>
        <v>APAGADO</v>
      </c>
      <c r="K361" s="88" t="str">
        <f>'RESUMEN TOTAL'!Q361</f>
        <v>APAGADO</v>
      </c>
      <c r="L361" s="88">
        <f>'RESUMEN TOTAL'!R361</f>
        <v>0</v>
      </c>
      <c r="M361" s="88" t="str">
        <f>'RESUMEN TOTAL'!S361</f>
        <v>APAGADO</v>
      </c>
      <c r="N361" s="88">
        <f>'RESUMEN TOTAL'!T361</f>
        <v>0</v>
      </c>
      <c r="O361" s="88" t="str">
        <f>'RESUMEN TOTAL'!U361</f>
        <v>APAGADO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SAN RUDECINDO</v>
      </c>
      <c r="B362" t="str">
        <f>'RESUMEN TOTAL'!B362</f>
        <v>SRU03</v>
      </c>
      <c r="C362" t="str">
        <f>'RESUMEN TOTAL'!D362</f>
        <v>SANTA SOFIA Y LUIS AGOTE</v>
      </c>
      <c r="D362" s="33" t="str">
        <f>'RESUMEN TOTAL'!E362</f>
        <v>DOMO</v>
      </c>
      <c r="E362" s="33" t="str">
        <f>'RESUMEN TOTAL'!F362</f>
        <v>Fibra Optica</v>
      </c>
      <c r="F362" s="88" t="str">
        <f>'RESUMEN TOTAL'!L362</f>
        <v>APAGADO</v>
      </c>
      <c r="G362" s="88">
        <f>'RESUMEN TOTAL'!M362</f>
        <v>0</v>
      </c>
      <c r="H362" s="88" t="str">
        <f>'RESUMEN TOTAL'!N362</f>
        <v>APAGADO</v>
      </c>
      <c r="I362" s="88" t="str">
        <f>'RESUMEN TOTAL'!O362</f>
        <v>APAGADO</v>
      </c>
      <c r="J362" s="88" t="str">
        <f>'RESUMEN TOTAL'!P362</f>
        <v>APAGADO</v>
      </c>
      <c r="K362" s="88" t="str">
        <f>'RESUMEN TOTAL'!Q362</f>
        <v>APAGADO</v>
      </c>
      <c r="L362" s="88">
        <f>'RESUMEN TOTAL'!R362</f>
        <v>0</v>
      </c>
      <c r="M362" s="88" t="str">
        <f>'RESUMEN TOTAL'!S362</f>
        <v>APAGADO</v>
      </c>
      <c r="N362" s="88">
        <f>'RESUMEN TOTAL'!T362</f>
        <v>0</v>
      </c>
      <c r="O362" s="88" t="str">
        <f>'RESUMEN TOTAL'!U362</f>
        <v>APAGADO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PRESIDENTE SARMIENTO</v>
      </c>
      <c r="B363" t="str">
        <f>'RESUMEN TOTAL'!B363</f>
        <v>VANG 09</v>
      </c>
      <c r="C363" t="str">
        <f>'RESUMEN TOTAL'!D363</f>
        <v>Ruta 36 y Senzabello</v>
      </c>
      <c r="D363" s="33" t="str">
        <f>'RESUMEN TOTAL'!E363</f>
        <v>Domo</v>
      </c>
      <c r="E363" s="33" t="str">
        <f>'RESUMEN TOTAL'!F363</f>
        <v>PTO A FO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ANGELICA</v>
      </c>
      <c r="B364" t="str">
        <f>'RESUMEN TOTAL'!B364</f>
        <v>VANG01</v>
      </c>
      <c r="C364" t="str">
        <f>'RESUMEN TOTAL'!D364</f>
        <v>Senzabello y Necochea</v>
      </c>
      <c r="D364" s="33" t="str">
        <f>'RESUMEN TOTAL'!E364</f>
        <v>Domo</v>
      </c>
      <c r="E364" s="33" t="str">
        <f>'RESUMEN TOTAL'!F364</f>
        <v>PTO A FO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 t="str">
        <f>'RESUMEN TOTAL'!Q364</f>
        <v>APAGADO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VANG02</v>
      </c>
      <c r="C365" t="str">
        <f>'RESUMEN TOTAL'!D365</f>
        <v>Thevenet y Ruta 36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DEL PLATA</v>
      </c>
      <c r="B366" t="str">
        <f>'RESUMEN TOTAL'!B366</f>
        <v>VANG03</v>
      </c>
      <c r="C366" t="str">
        <f>'RESUMEN TOTAL'!D366</f>
        <v>Thevenet 1950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VANG04</v>
      </c>
      <c r="C367" t="str">
        <f>'RESUMEN TOTAL'!D367</f>
        <v>Storni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VANG05</v>
      </c>
      <c r="C368" t="str">
        <f>'RESUMEN TOTAL'!D368</f>
        <v>Storni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VANG06</v>
      </c>
      <c r="C369" t="str">
        <f>'RESUMEN TOTAL'!D369</f>
        <v>Arenales e/Thevenet y Calle 158</v>
      </c>
      <c r="D369" s="33" t="str">
        <f>'RESUMEN TOTAL'!E369</f>
        <v>DOMO</v>
      </c>
      <c r="E369" s="33" t="str">
        <f>'RESUMEN TOTAL'!F369</f>
        <v>Fibra Optica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VANG07</v>
      </c>
      <c r="C370" t="str">
        <f>'RESUMEN TOTAL'!D370</f>
        <v>Arenales y Thevenet</v>
      </c>
      <c r="D370" s="33" t="str">
        <f>'RESUMEN TOTAL'!E370</f>
        <v>Domo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VANG08</v>
      </c>
      <c r="C371" t="str">
        <f>'RESUMEN TOTAL'!D371</f>
        <v>Calle 158 al 2200</v>
      </c>
      <c r="D371" s="33" t="str">
        <f>'RESUMEN TOTAL'!E371</f>
        <v>Domo</v>
      </c>
      <c r="E371" s="33" t="str">
        <f>'RESUMEN TOTAL'!F371</f>
        <v>PTO A FO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VANG10</v>
      </c>
      <c r="C372" t="str">
        <f>'RESUMEN TOTAL'!D372</f>
        <v>Senzabello y Braile</v>
      </c>
      <c r="D372" s="33" t="str">
        <f>'RESUMEN TOTAL'!E372</f>
        <v>fija</v>
      </c>
      <c r="E372" s="33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VANG11</v>
      </c>
      <c r="C373" t="str">
        <f>'RESUMEN TOTAL'!D373</f>
        <v>Senzabello y Braile</v>
      </c>
      <c r="D373" s="33" t="str">
        <f>'RESUMEN TOTAL'!E373</f>
        <v>fija</v>
      </c>
      <c r="E373" s="3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ANGELICA</v>
      </c>
      <c r="B374" t="str">
        <f>'RESUMEN TOTAL'!B374</f>
        <v>VANG12</v>
      </c>
      <c r="C374" t="str">
        <f>'RESUMEN TOTAL'!D374</f>
        <v>TAPALQUE E/ BOLIVAR Y GORRITI</v>
      </c>
      <c r="D374" s="33" t="str">
        <f>'RESUMEN TOTAL'!E374</f>
        <v>Fija</v>
      </c>
      <c r="E374" s="33" t="str">
        <f>'RESUMEN TOTAL'!F374</f>
        <v>Fibra Optica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ANGELICA</v>
      </c>
      <c r="B375" t="str">
        <f>'RESUMEN TOTAL'!B375</f>
        <v>VANG13</v>
      </c>
      <c r="C375" t="str">
        <f>'RESUMEN TOTAL'!D375</f>
        <v>TAPALQUE E/ BOLIVAR Y GORRITI</v>
      </c>
      <c r="D375" s="33" t="str">
        <f>'RESUMEN TOTAL'!E375</f>
        <v>Fija</v>
      </c>
      <c r="E375" s="33" t="str">
        <f>'RESUMEN TOTAL'!F375</f>
        <v>Fibra Optica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 01</v>
      </c>
      <c r="C376" t="str">
        <f>'RESUMEN TOTAL'!D376</f>
        <v>Calle 519 y 546</v>
      </c>
      <c r="D376" s="33" t="str">
        <f>'RESUMEN TOTAL'!E376</f>
        <v>Domo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 02</v>
      </c>
      <c r="C377" t="str">
        <f>'RESUMEN TOTAL'!D377</f>
        <v>DIAGONAL LOS TILOS Y 542</v>
      </c>
      <c r="D377" s="33" t="str">
        <f>'RESUMEN TOTAL'!E377</f>
        <v>DOMO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VAR03 (fija 1)</v>
      </c>
      <c r="C378" t="str">
        <f>'RESUMEN TOTAL'!D378</f>
        <v>509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 t="str">
        <f>'RESUMEN TOTAL'!N378</f>
        <v>APAGADO</v>
      </c>
      <c r="I378" s="88" t="str">
        <f>'RESUMEN TOTAL'!O378</f>
        <v>APAGADO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VAR04 (fija 2)</v>
      </c>
      <c r="C379" t="str">
        <f>'RESUMEN TOTAL'!D379</f>
        <v>509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 t="str">
        <f>'RESUMEN TOTAL'!N379</f>
        <v>APAGADO</v>
      </c>
      <c r="I379" s="88" t="str">
        <f>'RESUMEN TOTAL'!O379</f>
        <v>APAGADO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VAR05 (fija 1)</v>
      </c>
      <c r="C380" t="str">
        <f>'RESUMEN TOTAL'!D380</f>
        <v>511 E/ 544 Y 546</v>
      </c>
      <c r="D380" s="33" t="str">
        <f>'RESUMEN TOTAL'!E380</f>
        <v>Fija</v>
      </c>
      <c r="E380" s="33" t="str">
        <f>'RESUMEN TOTAL'!F380</f>
        <v>Radio</v>
      </c>
      <c r="F380" s="88" t="str">
        <f>'RESUMEN TOTAL'!L380</f>
        <v>APAGADO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VAR06 (fija 2)</v>
      </c>
      <c r="C381" t="str">
        <f>'RESUMEN TOTAL'!D381</f>
        <v>511 E/ 544 Y 546</v>
      </c>
      <c r="D381" s="33" t="str">
        <f>'RESUMEN TOTAL'!E381</f>
        <v>Fija</v>
      </c>
      <c r="E381" s="33" t="str">
        <f>'RESUMEN TOTAL'!F381</f>
        <v>Radio</v>
      </c>
      <c r="F381" s="88" t="str">
        <f>'RESUMEN TOTAL'!L381</f>
        <v>APAGADO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VAR07</v>
      </c>
      <c r="C382" t="str">
        <f>'RESUMEN TOTAL'!D382</f>
        <v>DIAG. LOS TILOS Y 517</v>
      </c>
      <c r="D382" s="33" t="str">
        <f>'RESUMEN TOTAL'!E382</f>
        <v>DOMO</v>
      </c>
      <c r="E382" s="33" t="str">
        <f>'RESUMEN TOTAL'!F382</f>
        <v>Fibra Optica</v>
      </c>
      <c r="F382" s="88" t="str">
        <f>'RESUMEN TOTAL'!L382</f>
        <v>APAGADO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 t="str">
        <f>'RESUMEN TOTAL'!Q382</f>
        <v>APAGADO</v>
      </c>
      <c r="L382" s="88" t="str">
        <f>'RESUMEN TOTAL'!R382</f>
        <v>APAGADO</v>
      </c>
      <c r="M382" s="88" t="str">
        <f>'RESUMEN TOTAL'!S382</f>
        <v>APAGADO</v>
      </c>
      <c r="N382" s="88" t="str">
        <f>'RESUMEN TOTAL'!T382</f>
        <v>APAGADO</v>
      </c>
      <c r="O382" s="88" t="str">
        <f>'RESUMEN TOTAL'!U382</f>
        <v>APAGADO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 08 (fija 1)</v>
      </c>
      <c r="C383" t="str">
        <f>'RESUMEN TOTAL'!D383</f>
        <v>534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 09 (fija 2)</v>
      </c>
      <c r="C384" t="str">
        <f>'RESUMEN TOTAL'!D384</f>
        <v>534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t="str">
        <f>'RESUMEN TOTAL'!B385</f>
        <v>VAR10 (fija 1)</v>
      </c>
      <c r="C385" t="str">
        <f>'RESUMEN TOTAL'!D385</f>
        <v>532 A Y 523</v>
      </c>
      <c r="D385" s="33" t="str">
        <f>'RESUMEN TOTAL'!E385</f>
        <v>Fija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>
        <f>'RESUMEN TOTAL'!AB385</f>
        <v>0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t="str">
        <f>'RESUMEN TOTAL'!B386</f>
        <v>VAR11 (fija 2)</v>
      </c>
      <c r="C386" t="str">
        <f>'RESUMEN TOTAL'!D386</f>
        <v>532 A Y 523</v>
      </c>
      <c r="D386" s="33" t="str">
        <f>'RESUMEN TOTAL'!E386</f>
        <v>Fija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t="str">
        <f>'RESUMEN TOTAL'!B387</f>
        <v>VAR12</v>
      </c>
      <c r="C387" t="str">
        <f>'RESUMEN TOTAL'!D387</f>
        <v>Calle 527 y Portela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 t="str">
        <f>'RESUMEN TOTAL'!AB387</f>
        <v xml:space="preserve"> 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ARGENTINA</v>
      </c>
      <c r="B388" t="str">
        <f>'RESUMEN TOTAL'!B388</f>
        <v>VAR13</v>
      </c>
      <c r="C388" t="str">
        <f>'RESUMEN TOTAL'!D388</f>
        <v>Calle 527 y 532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ARGENTINA</v>
      </c>
      <c r="B389" t="str">
        <f>'RESUMEN TOTAL'!B389</f>
        <v>VAR14</v>
      </c>
      <c r="C389" t="str">
        <f>'RESUMEN TOTAL'!D389</f>
        <v>Pportela y 517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</v>
      </c>
      <c r="B390" t="str">
        <f>'RESUMEN TOTAL'!B390</f>
        <v>VAT01</v>
      </c>
      <c r="C390" t="str">
        <f>'RESUMEN TOTAL'!D390</f>
        <v>Montevideo y El ChaÃ±ar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VAT02</v>
      </c>
      <c r="C391" t="str">
        <f>'RESUMEN TOTAL'!D391</f>
        <v>Eva Peron y 12 de Octubre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VAT03</v>
      </c>
      <c r="C392" t="str">
        <f>'RESUMEN TOTAL'!D392</f>
        <v>Lavalle y Belgrano</v>
      </c>
      <c r="D392" s="33" t="str">
        <f>'RESUMEN TOTAL'!E392</f>
        <v>Domo</v>
      </c>
      <c r="E392" s="33" t="str">
        <f>'RESUMEN TOTAL'!F392</f>
        <v>Fibra Optica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VAT04</v>
      </c>
      <c r="C393" t="str">
        <f>'RESUMEN TOTAL'!D393</f>
        <v>Lavalle y Entre Rios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VAT05</v>
      </c>
      <c r="C394" t="str">
        <f>'RESUMEN TOTAL'!D394</f>
        <v>Lavalle y Colombia</v>
      </c>
      <c r="D394" s="33" t="str">
        <f>'RESUMEN TOTAL'!E394</f>
        <v>Domo</v>
      </c>
      <c r="E394" s="33" t="str">
        <f>'RESUMEN TOTAL'!F394</f>
        <v>Radio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 t="str">
        <f>'RESUMEN TOTAL'!U394</f>
        <v>APAGADO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 CENTRO</v>
      </c>
      <c r="B395" t="str">
        <f>'RESUMEN TOTAL'!B395</f>
        <v>VAT06</v>
      </c>
      <c r="C395" t="str">
        <f>'RESUMEN TOTAL'!D395</f>
        <v>Eva Peron y Pueyrredon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 CENTRO</v>
      </c>
      <c r="B396" t="str">
        <f>'RESUMEN TOTAL'!B396</f>
        <v>VAT07</v>
      </c>
      <c r="C396" t="str">
        <f>'RESUMEN TOTAL'!D396</f>
        <v>Eva Peron y Lavalle</v>
      </c>
      <c r="D396" s="33">
        <f>'RESUMEN TOTAL'!E396</f>
        <v>0</v>
      </c>
      <c r="E396" s="33" t="str">
        <f>'RESUMEN TOTAL'!F396</f>
        <v>Fibra Optica</v>
      </c>
      <c r="F396" s="88" t="str">
        <f>'RESUMEN TOTAL'!L396</f>
        <v>APAGADO</v>
      </c>
      <c r="G396" s="88" t="str">
        <f>'RESUMEN TOTAL'!M396</f>
        <v>APAGADO</v>
      </c>
      <c r="H396" s="88" t="str">
        <f>'RESUMEN TOTAL'!N396</f>
        <v>APAGADO</v>
      </c>
      <c r="I396" s="88" t="str">
        <f>'RESUMEN TOTAL'!O396</f>
        <v>APAGADO</v>
      </c>
      <c r="J396" s="88" t="str">
        <f>'RESUMEN TOTAL'!P396</f>
        <v>APAGADO</v>
      </c>
      <c r="K396" s="88" t="str">
        <f>'RESUMEN TOTAL'!Q396</f>
        <v>APAGADO</v>
      </c>
      <c r="L396" s="88" t="str">
        <f>'RESUMEN TOTAL'!R396</f>
        <v>APAGADO</v>
      </c>
      <c r="M396" s="88" t="str">
        <f>'RESUMEN TOTAL'!S396</f>
        <v>APAGADO</v>
      </c>
      <c r="N396" s="88" t="str">
        <f>'RESUMEN TOTAL'!T396</f>
        <v>APAGADO</v>
      </c>
      <c r="O396" s="88" t="str">
        <f>'RESUMEN TOTAL'!U396</f>
        <v>APAGADO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</v>
      </c>
      <c r="B397" t="str">
        <f>'RESUMEN TOTAL'!B397</f>
        <v>VAT08</v>
      </c>
      <c r="C397" t="str">
        <f>'RESUMEN TOTAL'!D397</f>
        <v>12 de Octubre y Florida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VAT09</v>
      </c>
      <c r="C398" t="str">
        <f>'RESUMEN TOTAL'!D398</f>
        <v>Montevideo y Alsina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 CENTRO</v>
      </c>
      <c r="B399" t="str">
        <f>'RESUMEN TOTAL'!B399</f>
        <v>VAT 10</v>
      </c>
      <c r="C399" t="str">
        <f>'RESUMEN TOTAL'!D399</f>
        <v>Belgrano y Quintana</v>
      </c>
      <c r="D399" s="33" t="str">
        <f>'RESUMEN TOTAL'!E399</f>
        <v>Domo</v>
      </c>
      <c r="E399" s="33" t="str">
        <f>'RESUMEN TOTAL'!F399</f>
        <v>Fibra Optica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</v>
      </c>
      <c r="B400" t="str">
        <f>'RESUMEN TOTAL'!B400</f>
        <v>VAT11</v>
      </c>
      <c r="C400" t="str">
        <f>'RESUMEN TOTAL'!D400</f>
        <v>Mainini y Montevideo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VAT12</v>
      </c>
      <c r="C401" t="str">
        <f>'RESUMEN TOTAL'!D401</f>
        <v>12 DE OCTUBRE Y CHACO</v>
      </c>
      <c r="D401" s="33" t="str">
        <f>'RESUMEN TOTAL'!E401</f>
        <v>DOMO</v>
      </c>
      <c r="E401" s="33" t="str">
        <f>'RESUMEN TOTAL'!F401</f>
        <v>PTO A FO</v>
      </c>
      <c r="F401" s="88">
        <f>'RESUMEN TOTAL'!L401</f>
        <v>0</v>
      </c>
      <c r="G401" s="88">
        <f>'RESUMEN TOTAL'!M401</f>
        <v>0</v>
      </c>
      <c r="H401" s="88" t="str">
        <f>'RESUMEN TOTAL'!N401</f>
        <v>APAGADO</v>
      </c>
      <c r="I401" s="88" t="str">
        <f>'RESUMEN TOTAL'!O401</f>
        <v>APAGADO</v>
      </c>
      <c r="J401" s="88" t="str">
        <f>'RESUMEN TOTAL'!P401</f>
        <v>APAGADO</v>
      </c>
      <c r="K401" s="88" t="str">
        <f>'RESUMEN TOTAL'!Q401</f>
        <v>APAGADO</v>
      </c>
      <c r="L401" s="88" t="str">
        <f>'RESUMEN TOTAL'!R401</f>
        <v>APAGADO</v>
      </c>
      <c r="M401" s="88" t="str">
        <f>'RESUMEN TOTAL'!S401</f>
        <v>APAGADO</v>
      </c>
      <c r="N401" s="88" t="str">
        <f>'RESUMEN TOTAL'!T401</f>
        <v>APAGADO</v>
      </c>
      <c r="O401" s="88" t="str">
        <f>'RESUMEN TOTAL'!U401</f>
        <v>APAGADO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 CENTRO</v>
      </c>
      <c r="B402" t="str">
        <f>'RESUMEN TOTAL'!B402</f>
        <v>VAT13</v>
      </c>
      <c r="C402" t="str">
        <f>'RESUMEN TOTAL'!D402</f>
        <v>Av.12 de Octubre y Belgrano</v>
      </c>
      <c r="D402" s="33" t="str">
        <f>'RESUMEN TOTAL'!E402</f>
        <v>Domo</v>
      </c>
      <c r="E402" s="33" t="str">
        <f>'RESUMEN TOTAL'!F402</f>
        <v>Fibra Optica</v>
      </c>
      <c r="F402" s="88" t="str">
        <f>'RESUMEN TOTAL'!L402</f>
        <v>APAGADO</v>
      </c>
      <c r="G402" s="88">
        <f>'RESUMEN TOTAL'!M402</f>
        <v>0</v>
      </c>
      <c r="H402" s="88" t="str">
        <f>'RESUMEN TOTAL'!N402</f>
        <v>APAGADO</v>
      </c>
      <c r="I402" s="88" t="str">
        <f>'RESUMEN TOTAL'!O402</f>
        <v>APAGADO</v>
      </c>
      <c r="J402" s="88" t="str">
        <f>'RESUMEN TOTAL'!P402</f>
        <v>APAGADO</v>
      </c>
      <c r="K402" s="88" t="str">
        <f>'RESUMEN TOTAL'!Q402</f>
        <v>APAGADO</v>
      </c>
      <c r="L402" s="88" t="str">
        <f>'RESUMEN TOTAL'!R402</f>
        <v>APAGADO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14</v>
      </c>
      <c r="C403" t="str">
        <f>'RESUMEN TOTAL'!D403</f>
        <v>FLORIDA Y MONTEVIDEO</v>
      </c>
      <c r="D403" s="33" t="str">
        <f>'RESUMEN TOTAL'!E403</f>
        <v>DOMO</v>
      </c>
      <c r="E403" s="33" t="str">
        <f>'RESUMEN TOTAL'!F403</f>
        <v>Fibra Optica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15</v>
      </c>
      <c r="C404" t="str">
        <f>'RESUMEN TOTAL'!D404</f>
        <v>CORRIENTES Y VICENTE LOPEZ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</v>
      </c>
      <c r="B405" t="str">
        <f>'RESUMEN TOTAL'!B405</f>
        <v>VAT 16</v>
      </c>
      <c r="C405" t="str">
        <f>'RESUMEN TOTAL'!D405</f>
        <v>MONTEVIDEO Y CHACO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</v>
      </c>
      <c r="B406" t="str">
        <f>'RESUMEN TOTAL'!B406</f>
        <v>VAT 17</v>
      </c>
      <c r="C406" t="str">
        <f>'RESUMEN TOTAL'!D406</f>
        <v>CHAÑAR Y URUGUAY</v>
      </c>
      <c r="D406" s="33" t="str">
        <f>'RESUMEN TOTAL'!E406</f>
        <v>DOMO</v>
      </c>
      <c r="E406" s="33" t="str">
        <f>'RESUMEN TOTAL'!F406</f>
        <v>PTO A FO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 CENTRO</v>
      </c>
      <c r="B407" t="str">
        <f>'RESUMEN TOTAL'!B407</f>
        <v>VAT18</v>
      </c>
      <c r="C407" t="str">
        <f>'RESUMEN TOTAL'!D407</f>
        <v>LAVALLE Y FONROUGE</v>
      </c>
      <c r="D407" s="33" t="str">
        <f>'RESUMEN TOTAL'!E407</f>
        <v>DOMO</v>
      </c>
      <c r="E407" s="33" t="str">
        <f>'RESUMEN TOTAL'!F407</f>
        <v>PTO A FO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VAT19</v>
      </c>
      <c r="C408" t="str">
        <f>'RESUMEN TOTAL'!D408</f>
        <v>QUINTANA Y FONROUGE ( TUCUMAN )</v>
      </c>
      <c r="D408" s="33" t="str">
        <f>'RESUMEN TOTAL'!E408</f>
        <v>DOMO</v>
      </c>
      <c r="E408" s="33" t="str">
        <f>'RESUMEN TOTAL'!F408</f>
        <v>Radio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</v>
      </c>
      <c r="B409" t="str">
        <f>'RESUMEN TOTAL'!B409</f>
        <v>VAT 20</v>
      </c>
      <c r="C409" t="str">
        <f>'RESUMEN TOTAL'!D409</f>
        <v>URUGUAY Y PILCOMAYO</v>
      </c>
      <c r="D409" s="33" t="str">
        <f>'RESUMEN TOTAL'!E409</f>
        <v>FIJA</v>
      </c>
      <c r="E409" s="33" t="str">
        <f>'RESUMEN TOTAL'!F409</f>
        <v>Radio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 t="str">
        <f>'RESUMEN TOTAL'!S409</f>
        <v>APAGADO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 21 (fija 1)</v>
      </c>
      <c r="C410" t="str">
        <f>'RESUMEN TOTAL'!D410</f>
        <v>QUINTANA E/ BELGRANO Y FONROUGE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 22 (fija 2)</v>
      </c>
      <c r="C411" t="str">
        <f>'RESUMEN TOTAL'!D411</f>
        <v>QUINTANA E/ BELGRANO Y FONROUGE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88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VAT23 (fija 1)</v>
      </c>
      <c r="C412" t="str">
        <f>'RESUMEN TOTAL'!D412</f>
        <v>EVA PERON Y "EL TUNEL" (BAJO NIVEL)</v>
      </c>
      <c r="D412" s="33" t="str">
        <f>'RESUMEN TOTAL'!E412</f>
        <v>Fija</v>
      </c>
      <c r="E412" s="33" t="str">
        <f>'RESUMEN TOTAL'!F412</f>
        <v>Fibra Optica</v>
      </c>
      <c r="F412" s="88" t="str">
        <f>'RESUMEN TOTAL'!L412</f>
        <v>APAGADO</v>
      </c>
      <c r="G412" s="88" t="str">
        <f>'RESUMEN TOTAL'!M412</f>
        <v>APAGADO</v>
      </c>
      <c r="H412" s="88" t="str">
        <f>'RESUMEN TOTAL'!N412</f>
        <v>APAGADO</v>
      </c>
      <c r="I412" s="88" t="str">
        <f>'RESUMEN TOTAL'!O412</f>
        <v>APAGADO</v>
      </c>
      <c r="J412" s="88" t="str">
        <f>'RESUMEN TOTAL'!P412</f>
        <v>APAGADO</v>
      </c>
      <c r="K412" s="88" t="str">
        <f>'RESUMEN TOTAL'!Q412</f>
        <v>APAGADO</v>
      </c>
      <c r="L412" s="88" t="str">
        <f>'RESUMEN TOTAL'!R412</f>
        <v>APAGADO</v>
      </c>
      <c r="M412" s="88" t="str">
        <f>'RESUMEN TOTAL'!S412</f>
        <v>APAGADO</v>
      </c>
      <c r="N412" s="88" t="str">
        <f>'RESUMEN TOTAL'!T412</f>
        <v>APAGADO</v>
      </c>
      <c r="O412" s="88" t="str">
        <f>'RESUMEN TOTAL'!U412</f>
        <v>APAGADO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VAT24 (fija 2)</v>
      </c>
      <c r="C413" t="str">
        <f>'RESUMEN TOTAL'!D413</f>
        <v>EVA PERON Y "EL TUNEL" (BAJO NIVEL)</v>
      </c>
      <c r="D413" s="33" t="str">
        <f>'RESUMEN TOTAL'!E413</f>
        <v>Fija</v>
      </c>
      <c r="E413" s="33" t="str">
        <f>'RESUMEN TOTAL'!F413</f>
        <v>Fibra Optica</v>
      </c>
      <c r="F413" s="88" t="str">
        <f>'RESUMEN TOTAL'!L413</f>
        <v>APAGADO</v>
      </c>
      <c r="G413" s="88" t="str">
        <f>'RESUMEN TOTAL'!M413</f>
        <v>APAGADO</v>
      </c>
      <c r="H413" s="88" t="str">
        <f>'RESUMEN TOTAL'!N413</f>
        <v>APAGADO</v>
      </c>
      <c r="I413" s="88" t="str">
        <f>'RESUMEN TOTAL'!O413</f>
        <v>APAGADO</v>
      </c>
      <c r="J413" s="88" t="str">
        <f>'RESUMEN TOTAL'!P413</f>
        <v>APAGADO</v>
      </c>
      <c r="K413" s="88" t="str">
        <f>'RESUMEN TOTAL'!Q413</f>
        <v>APAGADO</v>
      </c>
      <c r="L413" s="88" t="str">
        <f>'RESUMEN TOTAL'!R413</f>
        <v>APAGADO</v>
      </c>
      <c r="M413" s="88" t="str">
        <f>'RESUMEN TOTAL'!S413</f>
        <v>APAGADO</v>
      </c>
      <c r="N413" s="88" t="str">
        <f>'RESUMEN TOTAL'!T413</f>
        <v>APAGADO</v>
      </c>
      <c r="O413" s="88" t="str">
        <f>'RESUMEN TOTAL'!U413</f>
        <v>APAGADO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 CENTRO</v>
      </c>
      <c r="B414" t="str">
        <f>'RESUMEN TOTAL'!B414</f>
        <v>VAT 25</v>
      </c>
      <c r="C414" t="str">
        <f>'RESUMEN TOTAL'!D414</f>
        <v>Mainini y Uruguay</v>
      </c>
      <c r="D414" s="33" t="str">
        <f>'RESUMEN TOTAL'!E414</f>
        <v>Fija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VATTEONE CENTRO</v>
      </c>
      <c r="B415" t="str">
        <f>'RESUMEN TOTAL'!B415</f>
        <v>VAT 26</v>
      </c>
      <c r="C415" t="str">
        <f>'RESUMEN TOTAL'!D415</f>
        <v>Mainini y Uruguay</v>
      </c>
      <c r="D415" s="33" t="str">
        <f>'RESUMEN TOTAL'!E415</f>
        <v>fija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VILLA VATTEONE</v>
      </c>
      <c r="B416" t="str">
        <f>'RESUMEN TOTAL'!B416</f>
        <v>VAT 27</v>
      </c>
      <c r="C416" t="str">
        <f>'RESUMEN TOTAL'!D416</f>
        <v>12 DE OCTUBRE Y ROSARIO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 01</v>
      </c>
      <c r="C417" t="str">
        <f>'RESUMEN TOTAL'!D417</f>
        <v>San Martin y Monteverde</v>
      </c>
      <c r="D417" s="33" t="str">
        <f>'RESUMEN TOTAL'!E417</f>
        <v>Domo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SAN EMILIO</v>
      </c>
      <c r="B418" t="str">
        <f>'RESUMEN TOTAL'!B418</f>
        <v>VAU 02</v>
      </c>
      <c r="C418" t="str">
        <f>'RESUMEN TOTAL'!D418</f>
        <v>San Martin y Lope de Vega</v>
      </c>
      <c r="D418" s="33" t="str">
        <f>'RESUMEN TOTAL'!E418</f>
        <v>Domo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VAU03 (fija 1)</v>
      </c>
      <c r="C419" t="str">
        <f>'RESUMEN TOTAL'!D419</f>
        <v>PIZZURNO Y NUESTRAS MALVINAS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VAU04 (fija 2)</v>
      </c>
      <c r="C420" t="str">
        <f>'RESUMEN TOTAL'!D420</f>
        <v>PIZZURNO Y NUESTRAS MALVINAS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VAU05 (fija 1)</v>
      </c>
      <c r="C421" t="str">
        <f>'RESUMEN TOTAL'!D421</f>
        <v>GUIDO SPANO Y VICTORINO DE LA PLAZA</v>
      </c>
      <c r="D421" s="33" t="str">
        <f>'RESUMEN TOTAL'!E421</f>
        <v>Fija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VAU06 (fija 2)</v>
      </c>
      <c r="C422" t="str">
        <f>'RESUMEN TOTAL'!D422</f>
        <v>GUIDO SPANO Y VICTORINO DE LA PLAZA</v>
      </c>
      <c r="D422" s="33" t="str">
        <f>'RESUMEN TOTAL'!E422</f>
        <v>Fija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AURORA</v>
      </c>
      <c r="B423" t="str">
        <f>'RESUMEN TOTAL'!B423</f>
        <v>VAU 07</v>
      </c>
      <c r="C423" t="str">
        <f>'RESUMEN TOTAL'!D423</f>
        <v>VICTORINO DE LA PLAZA Y MONTEVERDE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AURORA</v>
      </c>
      <c r="B424" t="str">
        <f>'RESUMEN TOTAL'!B424</f>
        <v>VAU08</v>
      </c>
      <c r="C424" t="str">
        <f>'RESUMEN TOTAL'!D424</f>
        <v>MONTEVERDE Y WASHINGTON</v>
      </c>
      <c r="D424" s="33" t="str">
        <f>'RESUMEN TOTAL'!E424</f>
        <v>DOMO</v>
      </c>
      <c r="E424" s="33" t="str">
        <f>'RESUMEN TOTAL'!F424</f>
        <v>Fibra Optica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VDPL02</v>
      </c>
      <c r="C425" t="str">
        <f>'RESUMEN TOTAL'!D425</f>
        <v>Thevenet y Berutti</v>
      </c>
      <c r="D425" s="33" t="str">
        <f>'RESUMEN TOTAL'!E425</f>
        <v>Domo</v>
      </c>
      <c r="E425" s="33" t="str">
        <f>'RESUMEN TOTAL'!F425</f>
        <v>Fibra Optica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VDPL03</v>
      </c>
      <c r="C426" t="str">
        <f>'RESUMEN TOTAL'!D426</f>
        <v>Neuquen y Alvarado</v>
      </c>
      <c r="D426" s="33" t="str">
        <f>'RESUMEN TOTAL'!E426</f>
        <v>Domo</v>
      </c>
      <c r="E426" s="33" t="str">
        <f>'RESUMEN TOTAL'!F426</f>
        <v>Radio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DEL PLATA</v>
      </c>
      <c r="B427" t="str">
        <f>'RESUMEN TOTAL'!B427</f>
        <v>VDPL04</v>
      </c>
      <c r="C427" t="str">
        <f>'RESUMEN TOTAL'!D427</f>
        <v>Neuquen y Diagonal Guemes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DEL PLATA</v>
      </c>
      <c r="B428" t="str">
        <f>'RESUMEN TOTAL'!B428</f>
        <v>VDPL05</v>
      </c>
      <c r="C428" t="str">
        <f>'RESUMEN TOTAL'!D428</f>
        <v>Ruta 36 y Abraham</v>
      </c>
      <c r="D428" s="33" t="str">
        <f>'RESUMEN TOTAL'!E428</f>
        <v>Domo</v>
      </c>
      <c r="E428" s="33" t="str">
        <f>'RESUMEN TOTAL'!F428</f>
        <v>PTO A FO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ANGELICA</v>
      </c>
      <c r="B429" t="str">
        <f>'RESUMEN TOTAL'!B429</f>
        <v>VDPL06</v>
      </c>
      <c r="C429" t="str">
        <f>'RESUMEN TOTAL'!D429</f>
        <v>Thevenet e/ Islas Orcadas y Gardel</v>
      </c>
      <c r="D429" s="33" t="str">
        <f>'RESUMEN TOTAL'!E429</f>
        <v>Domo</v>
      </c>
      <c r="E429" s="33" t="str">
        <f>'RESUMEN TOTAL'!F429</f>
        <v>Radio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ANGELICA</v>
      </c>
      <c r="B430" t="str">
        <f>'RESUMEN TOTAL'!B430</f>
        <v>VDPL07</v>
      </c>
      <c r="C430" t="str">
        <f>'RESUMEN TOTAL'!D430</f>
        <v>THEVENET 2290</v>
      </c>
      <c r="D430" s="33">
        <f>'RESUMEN TOTAL'!E430</f>
        <v>0</v>
      </c>
      <c r="E430" s="33">
        <f>'RESUMEN TOTAL'!F430</f>
        <v>0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01</v>
      </c>
      <c r="C431" t="str">
        <f>'RESUMEN TOTAL'!D431</f>
        <v>AV. HUDSON Y AV. LUJAN</v>
      </c>
      <c r="D431" s="33" t="str">
        <f>'RESUMEN TOTAL'!E431</f>
        <v>DOMO</v>
      </c>
      <c r="E431" s="33" t="str">
        <f>'RESUMEN TOTAL'!F431</f>
        <v>Fibra Optica</v>
      </c>
      <c r="F431" s="88" t="str">
        <f>'RESUMEN TOTAL'!L431</f>
        <v>APAGADO</v>
      </c>
      <c r="G431" s="88">
        <f>'RESUMEN TOTAL'!M431</f>
        <v>0</v>
      </c>
      <c r="H431" s="88" t="str">
        <f>'RESUMEN TOTAL'!N431</f>
        <v>APAGADO</v>
      </c>
      <c r="I431" s="88" t="str">
        <f>'RESUMEN TOTAL'!O431</f>
        <v>APAGADO</v>
      </c>
      <c r="J431" s="88" t="str">
        <f>'RESUMEN TOTAL'!P431</f>
        <v>APAGADO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HUDSON</v>
      </c>
      <c r="B432" t="str">
        <f>'RESUMEN TOTAL'!B432</f>
        <v>VHS 02</v>
      </c>
      <c r="C432" t="str">
        <f>'RESUMEN TOTAL'!D432</f>
        <v>AV. LUJAN Y CALLE 909 A</v>
      </c>
      <c r="D432" s="33" t="str">
        <f>'RESUMEN TOTAL'!E432</f>
        <v>DOMO</v>
      </c>
      <c r="E432" s="33" t="str">
        <f>'RESUMEN TOTAL'!F432</f>
        <v>Fibra Optica</v>
      </c>
      <c r="F432" s="88" t="str">
        <f>'RESUMEN TOTAL'!L432</f>
        <v>APAGADO</v>
      </c>
      <c r="G432" s="88">
        <f>'RESUMEN TOTAL'!M432</f>
        <v>0</v>
      </c>
      <c r="H432" s="88" t="str">
        <f>'RESUMEN TOTAL'!N432</f>
        <v>APAGADO</v>
      </c>
      <c r="I432" s="88" t="str">
        <f>'RESUMEN TOTAL'!O432</f>
        <v>APAGADO</v>
      </c>
      <c r="J432" s="88" t="str">
        <f>'RESUMEN TOTAL'!P432</f>
        <v>APAGADO</v>
      </c>
      <c r="K432" s="88" t="str">
        <f>'RESUMEN TOTAL'!Q432</f>
        <v>APAGADO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 t="str">
        <f>'RESUMEN TOTAL'!U432</f>
        <v>APAGADO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HUDSON</v>
      </c>
      <c r="B433" t="str">
        <f>'RESUMEN TOTAL'!B433</f>
        <v>VHS 03 (fija 1)</v>
      </c>
      <c r="C433" t="str">
        <f>'RESUMEN TOTAL'!D433</f>
        <v>AV. HUDSON Y LOS INMIGRANTES</v>
      </c>
      <c r="D433" s="33" t="str">
        <f>'RESUMEN TOTAL'!E433</f>
        <v>Fija</v>
      </c>
      <c r="E433" s="33" t="str">
        <f>'RESUMEN TOTAL'!F433</f>
        <v>Fibra Optica</v>
      </c>
      <c r="F433" s="88" t="str">
        <f>'RESUMEN TOTAL'!L433</f>
        <v>APAGADO</v>
      </c>
      <c r="G433" s="88">
        <f>'RESUMEN TOTAL'!M433</f>
        <v>0</v>
      </c>
      <c r="H433" s="88" t="str">
        <f>'RESUMEN TOTAL'!N433</f>
        <v>APAGADO</v>
      </c>
      <c r="I433" s="88" t="str">
        <f>'RESUMEN TOTAL'!O433</f>
        <v>APAGADO</v>
      </c>
      <c r="J433" s="88" t="str">
        <f>'RESUMEN TOTAL'!P433</f>
        <v>APAGADO</v>
      </c>
      <c r="K433" s="88" t="str">
        <f>'RESUMEN TOTAL'!Q433</f>
        <v>APAGADO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HUDSON</v>
      </c>
      <c r="B434" t="str">
        <f>'RESUMEN TOTAL'!B434</f>
        <v>VHS 04 (fija 2)</v>
      </c>
      <c r="C434" t="str">
        <f>'RESUMEN TOTAL'!D434</f>
        <v>AV. HUDSON Y LOS INMIGRANTES</v>
      </c>
      <c r="D434" s="33" t="str">
        <f>'RESUMEN TOTAL'!E434</f>
        <v>Fija</v>
      </c>
      <c r="E434" s="33" t="str">
        <f>'RESUMEN TOTAL'!F434</f>
        <v>Fibra Optica</v>
      </c>
      <c r="F434" s="88" t="str">
        <f>'RESUMEN TOTAL'!L434</f>
        <v>APAGADO</v>
      </c>
      <c r="G434" s="88">
        <f>'RESUMEN TOTAL'!M434</f>
        <v>0</v>
      </c>
      <c r="H434" s="88" t="str">
        <f>'RESUMEN TOTAL'!N434</f>
        <v>APAGADO</v>
      </c>
      <c r="I434" s="88" t="str">
        <f>'RESUMEN TOTAL'!O434</f>
        <v>APAGADO</v>
      </c>
      <c r="J434" s="88" t="str">
        <f>'RESUMEN TOTAL'!P434</f>
        <v>APAGADO</v>
      </c>
      <c r="K434" s="88" t="str">
        <f>'RESUMEN TOTAL'!Q434</f>
        <v>APAGADO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 01 (fija 1)</v>
      </c>
      <c r="C435" t="str">
        <f>'RESUMEN TOTAL'!D435</f>
        <v>820 Y SOLER</v>
      </c>
      <c r="D435" s="33" t="str">
        <f>'RESUMEN TOTAL'!E435</f>
        <v>Fija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 t="str">
        <f>'RESUMEN TOTAL'!O435</f>
        <v>APAGADO</v>
      </c>
      <c r="J435" s="88" t="str">
        <f>'RESUMEN TOTAL'!P435</f>
        <v>APAGADO</v>
      </c>
      <c r="K435" s="88" t="str">
        <f>'RESUMEN TOTAL'!Q435</f>
        <v>APAGADO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 02</v>
      </c>
      <c r="C436" t="str">
        <f>'RESUMEN TOTAL'!D436</f>
        <v>ESPORA Y HUDSON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ARIAS</v>
      </c>
      <c r="B437" t="str">
        <f>'RESUMEN TOTAL'!B437</f>
        <v>VLA03 (fija 2)</v>
      </c>
      <c r="C437" t="str">
        <f>'RESUMEN TOTAL'!D437</f>
        <v>820 y SOLER</v>
      </c>
      <c r="D437" s="33" t="str">
        <f>'RESUMEN TOTAL'!E437</f>
        <v>Fija</v>
      </c>
      <c r="E437" s="33" t="str">
        <f>'RESUMEN TOTAL'!F437</f>
        <v>Fibra Optica</v>
      </c>
      <c r="F437" s="88">
        <f>'RESUMEN TOTAL'!L437</f>
        <v>0</v>
      </c>
      <c r="G437" s="88">
        <f>'RESUMEN TOTAL'!M437</f>
        <v>0</v>
      </c>
      <c r="H437" s="88" t="str">
        <f>'RESUMEN TOTAL'!N437</f>
        <v>APAGADO</v>
      </c>
      <c r="I437" s="88" t="str">
        <f>'RESUMEN TOTAL'!O437</f>
        <v>APAGADO</v>
      </c>
      <c r="J437" s="88" t="str">
        <f>'RESUMEN TOTAL'!P437</f>
        <v>APAGADO</v>
      </c>
      <c r="K437" s="88" t="str">
        <f>'RESUMEN TOTAL'!Q437</f>
        <v>APAGADO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ARIAS</v>
      </c>
      <c r="B438" t="str">
        <f>'RESUMEN TOTAL'!B438</f>
        <v>VLA04</v>
      </c>
      <c r="C438" t="str">
        <f>'RESUMEN TOTAL'!D438</f>
        <v>ESPORA Y MARTIN GRASS</v>
      </c>
      <c r="D438" s="33" t="str">
        <f>'RESUMEN TOTAL'!E438</f>
        <v>DOMO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ARIAS</v>
      </c>
      <c r="B439" t="str">
        <f>'RESUMEN TOTAL'!B439</f>
        <v>VLA05</v>
      </c>
      <c r="C439" t="str">
        <f>'RESUMEN TOTAL'!D439</f>
        <v>ESPORA Y 802</v>
      </c>
      <c r="D439" s="33" t="str">
        <f>'RESUMEN TOTAL'!E439</f>
        <v>DOMO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02</v>
      </c>
      <c r="C440" t="str">
        <f>'RESUMEN TOTAL'!D440</f>
        <v>Rio Carapachay y Oroño</v>
      </c>
      <c r="D440" s="33" t="str">
        <f>'RESUMEN TOTAL'!E440</f>
        <v>Domo</v>
      </c>
      <c r="E440" s="33" t="str">
        <f>'RESUMEN TOTAL'!F440</f>
        <v>Radio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 03 (fija 1)</v>
      </c>
      <c r="C441" t="str">
        <f>'RESUMEN TOTAL'!D441</f>
        <v>EVA PERON E/ OROÑO Y 734 A</v>
      </c>
      <c r="D441" s="33" t="str">
        <f>'RESUMEN TOTAL'!E441</f>
        <v>Fija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NUEVA</v>
      </c>
      <c r="B442" t="str">
        <f>'RESUMEN TOTAL'!B442</f>
        <v>VMO 04 (fija 2)</v>
      </c>
      <c r="C442" t="str">
        <f>'RESUMEN TOTAL'!D442</f>
        <v>EVA PERON E/ OROÑO Y 734 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NUEVA</v>
      </c>
      <c r="B443" t="str">
        <f>'RESUMEN TOTAL'!B443</f>
        <v>VMO 05</v>
      </c>
      <c r="C443" t="str">
        <f>'RESUMEN TOTAL'!D443</f>
        <v>OROÑO Y EVA PERON</v>
      </c>
      <c r="D443" s="33" t="str">
        <f>'RESUMEN TOTAL'!E443</f>
        <v>DOMO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NUEVA</v>
      </c>
      <c r="B444" t="str">
        <f>'RESUMEN TOTAL'!B444</f>
        <v>VMO01</v>
      </c>
      <c r="C444" t="str">
        <f>'RESUMEN TOTAL'!D444</f>
        <v>Eva Peron y Monseñor de las Casas</v>
      </c>
      <c r="D444" s="33" t="str">
        <f>'RESUMEN TOTAL'!E444</f>
        <v>DOMO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VMOV01 (fija 1)</v>
      </c>
      <c r="C445" t="str">
        <f>'RESUMEN TOTAL'!D445</f>
        <v>ATENAS E/ CAFFERATA Y ALEMANIA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MONICA VIEJA</v>
      </c>
      <c r="B446" t="str">
        <f>'RESUMEN TOTAL'!B446</f>
        <v>VMOV 02 (fija 2)</v>
      </c>
      <c r="C446" t="str">
        <f>'RESUMEN TOTAL'!D446</f>
        <v>ATENAS E/ CAFFERATA Y ALEMANIA</v>
      </c>
      <c r="D446" s="33" t="str">
        <f>'RESUMEN TOTAL'!E446</f>
        <v>Fija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MONICA VIEJA</v>
      </c>
      <c r="B447" t="str">
        <f>'RESUMEN TOTAL'!B447</f>
        <v>VMOV 03 (fija 1)</v>
      </c>
      <c r="C447" t="str">
        <f>'RESUMEN TOTAL'!D447</f>
        <v>ROMA E/ HOLANDA Y CAFFERATA</v>
      </c>
      <c r="D447" s="33" t="str">
        <f>'RESUMEN TOTAL'!E447</f>
        <v>Fija</v>
      </c>
      <c r="E447" s="33" t="str">
        <f>'RESUMEN TOTAL'!F447</f>
        <v>Fibra Optica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MONICA VIEJA</v>
      </c>
      <c r="B448" t="str">
        <f>'RESUMEN TOTAL'!B448</f>
        <v>VMOV04 (fija 2)</v>
      </c>
      <c r="C448" t="str">
        <f>'RESUMEN TOTAL'!D448</f>
        <v>ROMA E/ HOLANDA Y CAFFERATA</v>
      </c>
      <c r="D448" s="33" t="str">
        <f>'RESUMEN TOTAL'!E448</f>
        <v>Fija</v>
      </c>
      <c r="E448" s="33" t="str">
        <f>'RESUMEN TOTAL'!F448</f>
        <v>Fibra Optica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SAN LUIS</v>
      </c>
      <c r="B449" t="str">
        <f>'RESUMEN TOTAL'!B449</f>
        <v>VSL 01</v>
      </c>
      <c r="C449" t="str">
        <f>'RESUMEN TOTAL'!D449</f>
        <v>AV. HUDSON Y CACHEUTA</v>
      </c>
      <c r="D449" s="33" t="str">
        <f>'RESUMEN TOTAL'!E449</f>
        <v>DOMO</v>
      </c>
      <c r="E449" s="33" t="str">
        <f>'RESUMEN TOTAL'!F449</f>
        <v>Fibra Optica</v>
      </c>
      <c r="F449" s="88" t="str">
        <f>'RESUMEN TOTAL'!L449</f>
        <v>APAGADO</v>
      </c>
      <c r="G449" s="88">
        <f>'RESUMEN TOTAL'!M449</f>
        <v>0</v>
      </c>
      <c r="H449" s="88" t="str">
        <f>'RESUMEN TOTAL'!N449</f>
        <v>APAGADO</v>
      </c>
      <c r="I449" s="88" t="str">
        <f>'RESUMEN TOTAL'!O449</f>
        <v>APAGADO</v>
      </c>
      <c r="J449" s="88" t="str">
        <f>'RESUMEN TOTAL'!P449</f>
        <v>APAGADO</v>
      </c>
      <c r="K449" s="88" t="str">
        <f>'RESUMEN TOTAL'!Q449</f>
        <v>APAGADO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t="str">
        <f>'RESUMEN TOTAL'!B450</f>
        <v>VSU01</v>
      </c>
      <c r="C450" t="str">
        <f>'RESUMEN TOTAL'!D450</f>
        <v>CJAL. JUAN BROWN Y SANTA FE</v>
      </c>
      <c r="D450" s="33" t="str">
        <f>'RESUMEN TOTAL'!E450</f>
        <v>DOMO</v>
      </c>
      <c r="E450" s="33" t="str">
        <f>'RESUMEN TOTAL'!F450</f>
        <v>Radio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t="str">
        <f>'RESUMEN TOTAL'!B451</f>
        <v>VSU 02</v>
      </c>
      <c r="C451" t="str">
        <f>'RESUMEN TOTAL'!D451</f>
        <v>CABELLO Y SANTA FE</v>
      </c>
      <c r="D451" s="33" t="str">
        <f>'RESUMEN TOTAL'!E451</f>
        <v>DOMO</v>
      </c>
      <c r="E451" s="33" t="str">
        <f>'RESUMEN TOTAL'!F451</f>
        <v>Radio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t="str">
        <f>'RESUMEN TOTAL'!B452</f>
        <v>VSU 03</v>
      </c>
      <c r="C452" t="str">
        <f>'RESUMEN TOTAL'!D452</f>
        <v>EE.UU Y SERRANO</v>
      </c>
      <c r="D452" s="33" t="str">
        <f>'RESUMEN TOTAL'!E452</f>
        <v>DOMO</v>
      </c>
      <c r="E452" s="33" t="str">
        <f>'RESUMEN TOTAL'!F452</f>
        <v>Radio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VILLA SUSANA</v>
      </c>
      <c r="B453" t="str">
        <f>'RESUMEN TOTAL'!B453</f>
        <v>VSU 04</v>
      </c>
      <c r="C453" t="str">
        <f>'RESUMEN TOTAL'!D453</f>
        <v>Aniceto Diaz y Cordoba</v>
      </c>
      <c r="D453" s="33" t="str">
        <f>'RESUMEN TOTAL'!E453</f>
        <v>fija</v>
      </c>
      <c r="E453" s="33" t="str">
        <f>'RESUMEN TOTAL'!F453</f>
        <v>Fibra Optica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VILLA SUSANA</v>
      </c>
      <c r="B454" t="str">
        <f>'RESUMEN TOTAL'!B454</f>
        <v>VSU 05</v>
      </c>
      <c r="C454" t="str">
        <f>'RESUMEN TOTAL'!D454</f>
        <v>Aniceto Diaz y Cordoba</v>
      </c>
      <c r="D454" s="33" t="str">
        <f>'RESUMEN TOTAL'!E454</f>
        <v>fija</v>
      </c>
      <c r="E454" s="33" t="str">
        <f>'RESUMEN TOTAL'!F454</f>
        <v>Fibra Optica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VILLA SUSANA</v>
      </c>
      <c r="B455" t="str">
        <f>'RESUMEN TOTAL'!B455</f>
        <v>VSU 06</v>
      </c>
      <c r="C455" t="str">
        <f>'RESUMEN TOTAL'!D455</f>
        <v>EE.UU Y BROWN</v>
      </c>
      <c r="D455" s="33" t="str">
        <f>'RESUMEN TOTAL'!E455</f>
        <v>DOMO</v>
      </c>
      <c r="E455" s="33" t="str">
        <f>'RESUMEN TOTAL'!F455</f>
        <v>Fibra Optica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ZEB02</v>
      </c>
      <c r="C456" t="str">
        <f>'RESUMEN TOTAL'!D456</f>
        <v>Quinquela Martin y Sgo. del Estero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TOTAL'!A457</f>
        <v>9 DE JULIO</v>
      </c>
      <c r="B457" t="str">
        <f>'RESUMEN TOTAL'!B457</f>
        <v>ZEB03</v>
      </c>
      <c r="C457" t="str">
        <f>'RESUMEN TOTAL'!D457</f>
        <v>Quinquela Martin y Pte. Peron</v>
      </c>
      <c r="D457" s="33" t="str">
        <f>'RESUMEN TOTAL'!E457</f>
        <v>Domo</v>
      </c>
      <c r="E457" s="33" t="str">
        <f>'RESUMEN TOTAL'!F457</f>
        <v>Radio</v>
      </c>
      <c r="F457" s="88">
        <f>'RESUMEN TOTAL'!L457</f>
        <v>0</v>
      </c>
      <c r="G457" s="88">
        <f>'RESUMEN TOTAL'!M457</f>
        <v>0</v>
      </c>
      <c r="H457" s="88">
        <f>'RESUMEN TOTAL'!N457</f>
        <v>0</v>
      </c>
      <c r="I457" s="88">
        <f>'RESUMEN TOTAL'!O457</f>
        <v>0</v>
      </c>
      <c r="J457" s="88">
        <f>'RESUMEN TOTAL'!P457</f>
        <v>0</v>
      </c>
      <c r="K457" s="88">
        <f>'RESUMEN TOTAL'!Q457</f>
        <v>0</v>
      </c>
      <c r="L457" s="88">
        <f>'RESUMEN TOTAL'!R457</f>
        <v>0</v>
      </c>
      <c r="M457" s="88">
        <f>'RESUMEN TOTAL'!S457</f>
        <v>0</v>
      </c>
      <c r="N457" s="88">
        <f>'RESUMEN TOTAL'!T457</f>
        <v>0</v>
      </c>
      <c r="O457" s="88">
        <f>'RESUMEN TOTAL'!U457</f>
        <v>0</v>
      </c>
      <c r="P457" s="88">
        <f>'RESUMEN TOTAL'!V457</f>
        <v>0</v>
      </c>
      <c r="Q457" s="88">
        <f>'RESUMEN TOTAL'!W457</f>
        <v>0</v>
      </c>
      <c r="R457" s="88">
        <f>'RESUMEN TOTAL'!X457</f>
        <v>0</v>
      </c>
      <c r="S457" s="88">
        <f>'RESUMEN TOTAL'!Y457</f>
        <v>0</v>
      </c>
      <c r="T457" s="88">
        <f>'RESUMEN TOTAL'!Z457</f>
        <v>0</v>
      </c>
      <c r="U457" s="88">
        <f>'RESUMEN TOTAL'!AA457</f>
        <v>0</v>
      </c>
      <c r="V457" s="88">
        <f>'RESUMEN TOTAL'!AB457</f>
        <v>0</v>
      </c>
      <c r="W457" s="88">
        <f>'RESUMEN TOTAL'!AC457</f>
        <v>0</v>
      </c>
      <c r="X457" s="88">
        <f>'RESUMEN TOTAL'!AD457</f>
        <v>0</v>
      </c>
      <c r="Y457" s="88">
        <f>'RESUMEN TOTAL'!AE457</f>
        <v>0</v>
      </c>
      <c r="Z457" s="88">
        <f>'RESUMEN TOTAL'!AF457</f>
        <v>0</v>
      </c>
      <c r="AA457" s="88">
        <f>'RESUMEN TOTAL'!AG457</f>
        <v>0</v>
      </c>
      <c r="AB457" s="88">
        <f>'RESUMEN TOTAL'!AH457</f>
        <v>0</v>
      </c>
      <c r="AC457" s="88">
        <f>'RESUMEN TOTAL'!AI457</f>
        <v>0</v>
      </c>
      <c r="AD457" s="88">
        <f>'RESUMEN TOTAL'!AJ457</f>
        <v>0</v>
      </c>
      <c r="AE457" s="88">
        <f>'RESUMEN TOTAL'!AK457</f>
        <v>0</v>
      </c>
      <c r="AF457" s="88">
        <f>'RESUMEN TOTAL'!AL457</f>
        <v>0</v>
      </c>
      <c r="AG457" s="88">
        <f>'RESUMEN TOTAL'!AM457</f>
        <v>0</v>
      </c>
      <c r="AH457" s="88">
        <f>'RESUMEN TOTAL'!AN457</f>
        <v>0</v>
      </c>
      <c r="AI457" s="88">
        <f>'RESUMEN TOTAL'!AO457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TOTAL'!A458</f>
        <v>ZEBALLOS</v>
      </c>
      <c r="B458" t="str">
        <f>'RESUMEN TOTAL'!B458</f>
        <v>ZEB04</v>
      </c>
      <c r="C458" t="str">
        <f>'RESUMEN TOTAL'!D458</f>
        <v>THEVENET Y DIAGONAL GRANADEROS</v>
      </c>
      <c r="D458" s="33" t="str">
        <f>'RESUMEN TOTAL'!E458</f>
        <v>DOMO</v>
      </c>
      <c r="E458" s="33" t="str">
        <f>'RESUMEN TOTAL'!F458</f>
        <v>Radio</v>
      </c>
      <c r="F458" s="88">
        <f>'RESUMEN TOTAL'!L458</f>
        <v>0</v>
      </c>
      <c r="G458" s="88">
        <f>'RESUMEN TOTAL'!M458</f>
        <v>0</v>
      </c>
      <c r="H458" s="88">
        <f>'RESUMEN TOTAL'!N458</f>
        <v>0</v>
      </c>
      <c r="I458" s="88">
        <f>'RESUMEN TOTAL'!O458</f>
        <v>0</v>
      </c>
      <c r="J458" s="88">
        <f>'RESUMEN TOTAL'!P458</f>
        <v>0</v>
      </c>
      <c r="K458" s="88">
        <f>'RESUMEN TOTAL'!Q458</f>
        <v>0</v>
      </c>
      <c r="L458" s="88">
        <f>'RESUMEN TOTAL'!R458</f>
        <v>0</v>
      </c>
      <c r="M458" s="88">
        <f>'RESUMEN TOTAL'!S458</f>
        <v>0</v>
      </c>
      <c r="N458" s="88">
        <f>'RESUMEN TOTAL'!T458</f>
        <v>0</v>
      </c>
      <c r="O458" s="88">
        <f>'RESUMEN TOTAL'!U458</f>
        <v>0</v>
      </c>
      <c r="P458" s="88">
        <f>'RESUMEN TOTAL'!V458</f>
        <v>0</v>
      </c>
      <c r="Q458" s="88">
        <f>'RESUMEN TOTAL'!W458</f>
        <v>0</v>
      </c>
      <c r="R458" s="88">
        <f>'RESUMEN TOTAL'!X458</f>
        <v>0</v>
      </c>
      <c r="S458" s="88">
        <f>'RESUMEN TOTAL'!Y458</f>
        <v>0</v>
      </c>
      <c r="T458" s="88">
        <f>'RESUMEN TOTAL'!Z458</f>
        <v>0</v>
      </c>
      <c r="U458" s="88">
        <f>'RESUMEN TOTAL'!AA458</f>
        <v>0</v>
      </c>
      <c r="V458" s="88">
        <f>'RESUMEN TOTAL'!AB458</f>
        <v>0</v>
      </c>
      <c r="W458" s="88">
        <f>'RESUMEN TOTAL'!AC458</f>
        <v>0</v>
      </c>
      <c r="X458" s="88">
        <f>'RESUMEN TOTAL'!AD458</f>
        <v>0</v>
      </c>
      <c r="Y458" s="88">
        <f>'RESUMEN TOTAL'!AE458</f>
        <v>0</v>
      </c>
      <c r="Z458" s="88">
        <f>'RESUMEN TOTAL'!AF458</f>
        <v>0</v>
      </c>
      <c r="AA458" s="88">
        <f>'RESUMEN TOTAL'!AG458</f>
        <v>0</v>
      </c>
      <c r="AB458" s="88">
        <f>'RESUMEN TOTAL'!AH458</f>
        <v>0</v>
      </c>
      <c r="AC458" s="88">
        <f>'RESUMEN TOTAL'!AI458</f>
        <v>0</v>
      </c>
      <c r="AD458" s="88">
        <f>'RESUMEN TOTAL'!AJ458</f>
        <v>0</v>
      </c>
      <c r="AE458" s="88">
        <f>'RESUMEN TOTAL'!AK458</f>
        <v>0</v>
      </c>
      <c r="AF458" s="88">
        <f>'RESUMEN TOTAL'!AL458</f>
        <v>0</v>
      </c>
      <c r="AG458" s="88">
        <f>'RESUMEN TOTAL'!AM458</f>
        <v>0</v>
      </c>
      <c r="AH458" s="88">
        <f>'RESUMEN TOTAL'!AN458</f>
        <v>0</v>
      </c>
      <c r="AI458" s="88">
        <f>'RESUMEN TOTAL'!AO458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TOTAL'!A459</f>
        <v>ZEBALLOS</v>
      </c>
      <c r="B459" t="str">
        <f>'RESUMEN TOTAL'!B459</f>
        <v>ZEB 05</v>
      </c>
      <c r="C459" t="str">
        <f>'RESUMEN TOTAL'!D459</f>
        <v>DIAG. GRANADEROS Y 214 BIS</v>
      </c>
      <c r="D459" s="33" t="str">
        <f>'RESUMEN TOTAL'!E459</f>
        <v>Domo</v>
      </c>
      <c r="E459" s="33" t="str">
        <f>'RESUMEN TOTAL'!F459</f>
        <v>Radio</v>
      </c>
      <c r="F459" s="88">
        <f>'RESUMEN TOTAL'!L459</f>
        <v>0</v>
      </c>
      <c r="G459" s="88">
        <f>'RESUMEN TOTAL'!M459</f>
        <v>0</v>
      </c>
      <c r="H459" s="88">
        <f>'RESUMEN TOTAL'!N459</f>
        <v>0</v>
      </c>
      <c r="I459" s="88">
        <f>'RESUMEN TOTAL'!O459</f>
        <v>0</v>
      </c>
      <c r="J459" s="88">
        <f>'RESUMEN TOTAL'!P459</f>
        <v>0</v>
      </c>
      <c r="K459" s="88">
        <f>'RESUMEN TOTAL'!Q459</f>
        <v>0</v>
      </c>
      <c r="L459" s="88">
        <f>'RESUMEN TOTAL'!R459</f>
        <v>0</v>
      </c>
      <c r="M459" s="88">
        <f>'RESUMEN TOTAL'!S459</f>
        <v>0</v>
      </c>
      <c r="N459" s="88">
        <f>'RESUMEN TOTAL'!T459</f>
        <v>0</v>
      </c>
      <c r="O459" s="88">
        <f>'RESUMEN TOTAL'!U459</f>
        <v>0</v>
      </c>
      <c r="P459" s="88">
        <f>'RESUMEN TOTAL'!V459</f>
        <v>0</v>
      </c>
      <c r="Q459" s="88">
        <f>'RESUMEN TOTAL'!W459</f>
        <v>0</v>
      </c>
      <c r="R459" s="88">
        <f>'RESUMEN TOTAL'!X459</f>
        <v>0</v>
      </c>
      <c r="S459" s="88">
        <f>'RESUMEN TOTAL'!Y459</f>
        <v>0</v>
      </c>
      <c r="T459" s="88">
        <f>'RESUMEN TOTAL'!Z459</f>
        <v>0</v>
      </c>
      <c r="U459" s="88">
        <f>'RESUMEN TOTAL'!AA459</f>
        <v>0</v>
      </c>
      <c r="V459" s="88">
        <f>'RESUMEN TOTAL'!AB459</f>
        <v>0</v>
      </c>
      <c r="W459" s="88">
        <f>'RESUMEN TOTAL'!AC459</f>
        <v>0</v>
      </c>
      <c r="X459" s="88">
        <f>'RESUMEN TOTAL'!AD459</f>
        <v>0</v>
      </c>
      <c r="Y459" s="88">
        <f>'RESUMEN TOTAL'!AE459</f>
        <v>0</v>
      </c>
      <c r="Z459" s="88">
        <f>'RESUMEN TOTAL'!AF459</f>
        <v>0</v>
      </c>
      <c r="AA459" s="88">
        <f>'RESUMEN TOTAL'!AG459</f>
        <v>0</v>
      </c>
      <c r="AB459" s="88">
        <f>'RESUMEN TOTAL'!AH459</f>
        <v>0</v>
      </c>
      <c r="AC459" s="88">
        <f>'RESUMEN TOTAL'!AI459</f>
        <v>0</v>
      </c>
      <c r="AD459" s="88">
        <f>'RESUMEN TOTAL'!AJ459</f>
        <v>0</v>
      </c>
      <c r="AE459" s="88">
        <f>'RESUMEN TOTAL'!AK459</f>
        <v>0</v>
      </c>
      <c r="AF459" s="88">
        <f>'RESUMEN TOTAL'!AL459</f>
        <v>0</v>
      </c>
      <c r="AG459" s="88">
        <f>'RESUMEN TOTAL'!AM459</f>
        <v>0</v>
      </c>
      <c r="AH459" s="88">
        <f>'RESUMEN TOTAL'!AN459</f>
        <v>0</v>
      </c>
      <c r="AI459" s="88">
        <f>'RESUMEN TOTAL'!AO459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TOTAL'!A460</f>
        <v>PARADAS SEGURAS</v>
      </c>
      <c r="B460">
        <f>'RESUMEN TOTAL'!B460</f>
        <v>11</v>
      </c>
      <c r="C460" t="str">
        <f>'RESUMEN TOTAL'!D460</f>
        <v>THEVENET Y BS. AS. SUR</v>
      </c>
      <c r="D460" s="33" t="str">
        <f>'RESUMEN TOTAL'!E460</f>
        <v>GFIJA</v>
      </c>
      <c r="E460" s="33" t="str">
        <f>'RESUMEN TOTAL'!F460</f>
        <v>GPON</v>
      </c>
      <c r="F460" s="88">
        <f>'RESUMEN TOTAL'!L460</f>
        <v>0</v>
      </c>
      <c r="G460" s="88">
        <f>'RESUMEN TOTAL'!M460</f>
        <v>0</v>
      </c>
      <c r="H460" s="88">
        <f>'RESUMEN TOTAL'!N460</f>
        <v>0</v>
      </c>
      <c r="I460" s="88">
        <f>'RESUMEN TOTAL'!O460</f>
        <v>0</v>
      </c>
      <c r="J460" s="88">
        <f>'RESUMEN TOTAL'!P460</f>
        <v>0</v>
      </c>
      <c r="K460" s="88">
        <f>'RESUMEN TOTAL'!Q460</f>
        <v>0</v>
      </c>
      <c r="L460" s="88">
        <f>'RESUMEN TOTAL'!R460</f>
        <v>0</v>
      </c>
      <c r="M460" s="88">
        <f>'RESUMEN TOTAL'!S460</f>
        <v>0</v>
      </c>
      <c r="N460" s="88">
        <f>'RESUMEN TOTAL'!T460</f>
        <v>0</v>
      </c>
      <c r="O460" s="88">
        <f>'RESUMEN TOTAL'!U460</f>
        <v>0</v>
      </c>
      <c r="P460" s="88">
        <f>'RESUMEN TOTAL'!V460</f>
        <v>0</v>
      </c>
      <c r="Q460" s="88">
        <f>'RESUMEN TOTAL'!W460</f>
        <v>0</v>
      </c>
      <c r="R460" s="88">
        <f>'RESUMEN TOTAL'!X460</f>
        <v>0</v>
      </c>
      <c r="S460" s="88">
        <f>'RESUMEN TOTAL'!Y460</f>
        <v>0</v>
      </c>
      <c r="T460" s="88">
        <f>'RESUMEN TOTAL'!Z460</f>
        <v>0</v>
      </c>
      <c r="U460" s="88">
        <f>'RESUMEN TOTAL'!AA460</f>
        <v>0</v>
      </c>
      <c r="V460" s="88">
        <f>'RESUMEN TOTAL'!AB460</f>
        <v>0</v>
      </c>
      <c r="W460" s="88">
        <f>'RESUMEN TOTAL'!AC460</f>
        <v>0</v>
      </c>
      <c r="X460" s="88">
        <f>'RESUMEN TOTAL'!AD460</f>
        <v>0</v>
      </c>
      <c r="Y460" s="88">
        <f>'RESUMEN TOTAL'!AE460</f>
        <v>0</v>
      </c>
      <c r="Z460" s="88">
        <f>'RESUMEN TOTAL'!AF460</f>
        <v>0</v>
      </c>
      <c r="AA460" s="88">
        <f>'RESUMEN TOTAL'!AG460</f>
        <v>0</v>
      </c>
      <c r="AB460" s="88">
        <f>'RESUMEN TOTAL'!AH460</f>
        <v>0</v>
      </c>
      <c r="AC460" s="88">
        <f>'RESUMEN TOTAL'!AI460</f>
        <v>0</v>
      </c>
      <c r="AD460" s="88">
        <f>'RESUMEN TOTAL'!AJ460</f>
        <v>0</v>
      </c>
      <c r="AE460" s="88">
        <f>'RESUMEN TOTAL'!AK460</f>
        <v>0</v>
      </c>
      <c r="AF460" s="88">
        <f>'RESUMEN TOTAL'!AL460</f>
        <v>0</v>
      </c>
      <c r="AG460" s="88">
        <f>'RESUMEN TOTAL'!AM460</f>
        <v>0</v>
      </c>
      <c r="AH460" s="88">
        <f>'RESUMEN TOTAL'!AN460</f>
        <v>0</v>
      </c>
      <c r="AI460" s="88">
        <f>'RESUMEN TOTAL'!AO460</f>
        <v>0</v>
      </c>
      <c r="AJ460" s="88" t="e">
        <f>'RESUMEN TOTAL'!#REF!</f>
        <v>#REF!</v>
      </c>
    </row>
    <row r="461" spans="1:36" x14ac:dyDescent="0.25">
      <c r="A461" t="str">
        <f>'RESUMEN TOTAL'!A461</f>
        <v>PARADAS SEGURAS</v>
      </c>
      <c r="B461" t="str">
        <f>'RESUMEN TOTAL'!B461</f>
        <v>11 I</v>
      </c>
      <c r="C461" t="str">
        <f>'RESUMEN TOTAL'!D461</f>
        <v>THEVENET Y BS. AS. SUR</v>
      </c>
      <c r="D461" s="33" t="str">
        <f>'RESUMEN TOTAL'!E461</f>
        <v>INTERCOMUNICADOR</v>
      </c>
      <c r="E461" s="33" t="str">
        <f>'RESUMEN TOTAL'!F461</f>
        <v>GPON</v>
      </c>
      <c r="F461" s="88">
        <f>'RESUMEN TOTAL'!L461</f>
        <v>0</v>
      </c>
      <c r="G461" s="88">
        <f>'RESUMEN TOTAL'!M461</f>
        <v>0</v>
      </c>
      <c r="H461" s="88">
        <f>'RESUMEN TOTAL'!N461</f>
        <v>0</v>
      </c>
      <c r="I461" s="88">
        <f>'RESUMEN TOTAL'!O461</f>
        <v>0</v>
      </c>
      <c r="J461" s="88">
        <f>'RESUMEN TOTAL'!P461</f>
        <v>0</v>
      </c>
      <c r="K461" s="88">
        <f>'RESUMEN TOTAL'!Q461</f>
        <v>0</v>
      </c>
      <c r="L461" s="88">
        <f>'RESUMEN TOTAL'!R461</f>
        <v>0</v>
      </c>
      <c r="M461" s="88">
        <f>'RESUMEN TOTAL'!S461</f>
        <v>0</v>
      </c>
      <c r="N461" s="88">
        <f>'RESUMEN TOTAL'!T461</f>
        <v>0</v>
      </c>
      <c r="O461" s="88">
        <f>'RESUMEN TOTAL'!U461</f>
        <v>0</v>
      </c>
      <c r="P461" s="88">
        <f>'RESUMEN TOTAL'!V461</f>
        <v>0</v>
      </c>
      <c r="Q461" s="88">
        <f>'RESUMEN TOTAL'!W461</f>
        <v>0</v>
      </c>
      <c r="R461" s="88">
        <f>'RESUMEN TOTAL'!X461</f>
        <v>0</v>
      </c>
      <c r="S461" s="88">
        <f>'RESUMEN TOTAL'!Y461</f>
        <v>0</v>
      </c>
      <c r="T461" s="88">
        <f>'RESUMEN TOTAL'!Z461</f>
        <v>0</v>
      </c>
      <c r="U461" s="88">
        <f>'RESUMEN TOTAL'!AA461</f>
        <v>0</v>
      </c>
      <c r="V461" s="88">
        <f>'RESUMEN TOTAL'!AB461</f>
        <v>0</v>
      </c>
      <c r="W461" s="88">
        <f>'RESUMEN TOTAL'!AC461</f>
        <v>0</v>
      </c>
      <c r="X461" s="88">
        <f>'RESUMEN TOTAL'!AD461</f>
        <v>0</v>
      </c>
      <c r="Y461" s="88">
        <f>'RESUMEN TOTAL'!AE461</f>
        <v>0</v>
      </c>
      <c r="Z461" s="88">
        <f>'RESUMEN TOTAL'!AF461</f>
        <v>0</v>
      </c>
      <c r="AA461" s="88">
        <f>'RESUMEN TOTAL'!AG461</f>
        <v>0</v>
      </c>
      <c r="AB461" s="88">
        <f>'RESUMEN TOTAL'!AH461</f>
        <v>0</v>
      </c>
      <c r="AC461" s="88">
        <f>'RESUMEN TOTAL'!AI461</f>
        <v>0</v>
      </c>
      <c r="AD461" s="88">
        <f>'RESUMEN TOTAL'!AJ461</f>
        <v>0</v>
      </c>
      <c r="AE461" s="88">
        <f>'RESUMEN TOTAL'!AK461</f>
        <v>0</v>
      </c>
      <c r="AF461" s="88">
        <f>'RESUMEN TOTAL'!AL461</f>
        <v>0</v>
      </c>
      <c r="AG461" s="88">
        <f>'RESUMEN TOTAL'!AM461</f>
        <v>0</v>
      </c>
      <c r="AH461" s="88">
        <f>'RESUMEN TOTAL'!AN461</f>
        <v>0</v>
      </c>
      <c r="AI461" s="88">
        <f>'RESUMEN TOTAL'!AO461</f>
        <v>0</v>
      </c>
      <c r="AJ461" s="88" t="e">
        <f>'RESUMEN TOTAL'!#REF!</f>
        <v>#REF!</v>
      </c>
    </row>
    <row r="462" spans="1:36" x14ac:dyDescent="0.25">
      <c r="A462" t="str">
        <f>'RESUMEN TOTAL'!A462</f>
        <v>PARADAS SEGURAS</v>
      </c>
      <c r="B462">
        <f>'RESUMEN TOTAL'!B462</f>
        <v>12</v>
      </c>
      <c r="C462" t="str">
        <f>'RESUMEN TOTAL'!D462</f>
        <v>THEVENET  E ISLAS ORCADAS NORTE</v>
      </c>
      <c r="D462" s="33" t="str">
        <f>'RESUMEN TOTAL'!E462</f>
        <v>GFIJA</v>
      </c>
      <c r="E462" s="33" t="str">
        <f>'RESUMEN TOTAL'!F462</f>
        <v>GPON</v>
      </c>
      <c r="F462" s="88" t="str">
        <f>'RESUMEN TOTAL'!L462</f>
        <v>APAGADO</v>
      </c>
      <c r="G462" s="88" t="str">
        <f>'RESUMEN TOTAL'!M462</f>
        <v>APAGADO</v>
      </c>
      <c r="H462" s="88" t="str">
        <f>'RESUMEN TOTAL'!N462</f>
        <v>APAGADO</v>
      </c>
      <c r="I462" s="88" t="str">
        <f>'RESUMEN TOTAL'!O462</f>
        <v>APAGADO</v>
      </c>
      <c r="J462" s="88" t="str">
        <f>'RESUMEN TOTAL'!P462</f>
        <v>APAGADO</v>
      </c>
      <c r="K462" s="88" t="str">
        <f>'RESUMEN TOTAL'!Q462</f>
        <v>APAGADO</v>
      </c>
      <c r="L462" s="88" t="str">
        <f>'RESUMEN TOTAL'!R462</f>
        <v>APAGADO</v>
      </c>
      <c r="M462" s="88" t="str">
        <f>'RESUMEN TOTAL'!S462</f>
        <v>APAGADO</v>
      </c>
      <c r="N462" s="88" t="str">
        <f>'RESUMEN TOTAL'!T462</f>
        <v>APAGADO</v>
      </c>
      <c r="O462" s="88" t="str">
        <f>'RESUMEN TOTAL'!U462</f>
        <v>APAGADO</v>
      </c>
      <c r="P462" s="88">
        <f>'RESUMEN TOTAL'!V462</f>
        <v>0</v>
      </c>
      <c r="Q462" s="88">
        <f>'RESUMEN TOTAL'!W462</f>
        <v>0</v>
      </c>
      <c r="R462" s="88">
        <f>'RESUMEN TOTAL'!X462</f>
        <v>0</v>
      </c>
      <c r="S462" s="88">
        <f>'RESUMEN TOTAL'!Y462</f>
        <v>0</v>
      </c>
      <c r="T462" s="88">
        <f>'RESUMEN TOTAL'!Z462</f>
        <v>0</v>
      </c>
      <c r="U462" s="88">
        <f>'RESUMEN TOTAL'!AA462</f>
        <v>0</v>
      </c>
      <c r="V462" s="88">
        <f>'RESUMEN TOTAL'!AB462</f>
        <v>0</v>
      </c>
      <c r="W462" s="88">
        <f>'RESUMEN TOTAL'!AC462</f>
        <v>0</v>
      </c>
      <c r="X462" s="88">
        <f>'RESUMEN TOTAL'!AD462</f>
        <v>0</v>
      </c>
      <c r="Y462" s="88">
        <f>'RESUMEN TOTAL'!AE462</f>
        <v>0</v>
      </c>
      <c r="Z462" s="88">
        <f>'RESUMEN TOTAL'!AF462</f>
        <v>0</v>
      </c>
      <c r="AA462" s="88">
        <f>'RESUMEN TOTAL'!AG462</f>
        <v>0</v>
      </c>
      <c r="AB462" s="88">
        <f>'RESUMEN TOTAL'!AH462</f>
        <v>0</v>
      </c>
      <c r="AC462" s="88">
        <f>'RESUMEN TOTAL'!AI462</f>
        <v>0</v>
      </c>
      <c r="AD462" s="88">
        <f>'RESUMEN TOTAL'!AJ462</f>
        <v>0</v>
      </c>
      <c r="AE462" s="88">
        <f>'RESUMEN TOTAL'!AK462</f>
        <v>0</v>
      </c>
      <c r="AF462" s="88">
        <f>'RESUMEN TOTAL'!AL462</f>
        <v>0</v>
      </c>
      <c r="AG462" s="88">
        <f>'RESUMEN TOTAL'!AM462</f>
        <v>0</v>
      </c>
      <c r="AH462" s="88">
        <f>'RESUMEN TOTAL'!AN462</f>
        <v>0</v>
      </c>
      <c r="AI462" s="88">
        <f>'RESUMEN TOTAL'!AO462</f>
        <v>0</v>
      </c>
      <c r="AJ462" s="88" t="e">
        <f>'RESUMEN TOTAL'!#REF!</f>
        <v>#REF!</v>
      </c>
    </row>
    <row r="463" spans="1:36" x14ac:dyDescent="0.25">
      <c r="A463" t="str">
        <f>'RESUMEN TOTAL'!A463</f>
        <v>PARADAS SEGURAS</v>
      </c>
      <c r="B463" t="str">
        <f>'RESUMEN TOTAL'!B463</f>
        <v>12 I</v>
      </c>
      <c r="C463" t="str">
        <f>'RESUMEN TOTAL'!D463</f>
        <v>THEVENET  E ISLAS ORCADAS NORTE</v>
      </c>
      <c r="D463" s="33" t="str">
        <f>'RESUMEN TOTAL'!E463</f>
        <v>INTERCOMUNICADOR</v>
      </c>
      <c r="E463" s="33" t="str">
        <f>'RESUMEN TOTAL'!F463</f>
        <v>GPON</v>
      </c>
      <c r="F463" s="88" t="str">
        <f>'RESUMEN TOTAL'!L463</f>
        <v>APAGADO</v>
      </c>
      <c r="G463" s="88" t="str">
        <f>'RESUMEN TOTAL'!M463</f>
        <v>APAGADO</v>
      </c>
      <c r="H463" s="88" t="str">
        <f>'RESUMEN TOTAL'!N463</f>
        <v>APAGADO</v>
      </c>
      <c r="I463" s="88" t="str">
        <f>'RESUMEN TOTAL'!O463</f>
        <v>APAGADO</v>
      </c>
      <c r="J463" s="88" t="str">
        <f>'RESUMEN TOTAL'!P463</f>
        <v>APAGADO</v>
      </c>
      <c r="K463" s="88" t="str">
        <f>'RESUMEN TOTAL'!Q463</f>
        <v>APAGADO</v>
      </c>
      <c r="L463" s="88" t="str">
        <f>'RESUMEN TOTAL'!R463</f>
        <v>APAGADO</v>
      </c>
      <c r="M463" s="88" t="str">
        <f>'RESUMEN TOTAL'!S463</f>
        <v>APAGADO</v>
      </c>
      <c r="N463" s="88" t="str">
        <f>'RESUMEN TOTAL'!T463</f>
        <v>APAGADO</v>
      </c>
      <c r="O463" s="88" t="str">
        <f>'RESUMEN TOTAL'!U463</f>
        <v>APAGADO</v>
      </c>
      <c r="P463" s="88">
        <f>'RESUMEN TOTAL'!V463</f>
        <v>0</v>
      </c>
      <c r="Q463" s="88">
        <f>'RESUMEN TOTAL'!W463</f>
        <v>0</v>
      </c>
      <c r="R463" s="88">
        <f>'RESUMEN TOTAL'!X463</f>
        <v>0</v>
      </c>
      <c r="S463" s="88">
        <f>'RESUMEN TOTAL'!Y463</f>
        <v>0</v>
      </c>
      <c r="T463" s="88">
        <f>'RESUMEN TOTAL'!Z463</f>
        <v>0</v>
      </c>
      <c r="U463" s="88">
        <f>'RESUMEN TOTAL'!AA463</f>
        <v>0</v>
      </c>
      <c r="V463" s="88">
        <f>'RESUMEN TOTAL'!AB463</f>
        <v>0</v>
      </c>
      <c r="W463" s="88">
        <f>'RESUMEN TOTAL'!AC463</f>
        <v>0</v>
      </c>
      <c r="X463" s="88">
        <f>'RESUMEN TOTAL'!AD463</f>
        <v>0</v>
      </c>
      <c r="Y463" s="88">
        <f>'RESUMEN TOTAL'!AE463</f>
        <v>0</v>
      </c>
      <c r="Z463" s="88">
        <f>'RESUMEN TOTAL'!AF463</f>
        <v>0</v>
      </c>
      <c r="AA463" s="88">
        <f>'RESUMEN TOTAL'!AG463</f>
        <v>0</v>
      </c>
      <c r="AB463" s="88">
        <f>'RESUMEN TOTAL'!AH463</f>
        <v>0</v>
      </c>
      <c r="AC463" s="88">
        <f>'RESUMEN TOTAL'!AI463</f>
        <v>0</v>
      </c>
      <c r="AD463" s="88">
        <f>'RESUMEN TOTAL'!AJ463</f>
        <v>0</v>
      </c>
      <c r="AE463" s="88">
        <f>'RESUMEN TOTAL'!AK463</f>
        <v>0</v>
      </c>
      <c r="AF463" s="88">
        <f>'RESUMEN TOTAL'!AL463</f>
        <v>0</v>
      </c>
      <c r="AG463" s="88">
        <f>'RESUMEN TOTAL'!AM463</f>
        <v>0</v>
      </c>
      <c r="AH463" s="88">
        <f>'RESUMEN TOTAL'!AN463</f>
        <v>0</v>
      </c>
      <c r="AI463" s="88">
        <f>'RESUMEN TOTAL'!AO463</f>
        <v>0</v>
      </c>
      <c r="AJ463" s="88" t="e">
        <f>'RESUMEN TOTAL'!#REF!</f>
        <v>#REF!</v>
      </c>
    </row>
    <row r="464" spans="1:36" x14ac:dyDescent="0.25">
      <c r="A464" t="str">
        <f>'RESUMEN TOTAL'!A464</f>
        <v>PARADAS SEGURAS</v>
      </c>
      <c r="B464">
        <f>'RESUMEN TOTAL'!B464</f>
        <v>13</v>
      </c>
      <c r="C464" t="str">
        <f>'RESUMEN TOTAL'!D464</f>
        <v xml:space="preserve">THEVENET Y GRANADEROS NORTE </v>
      </c>
      <c r="D464" s="33" t="str">
        <f>'RESUMEN TOTAL'!E464</f>
        <v>GFIJA</v>
      </c>
      <c r="E464" s="33" t="str">
        <f>'RESUMEN TOTAL'!F464</f>
        <v>GPON</v>
      </c>
      <c r="F464" s="88">
        <f>'RESUMEN TOTAL'!L464</f>
        <v>0</v>
      </c>
      <c r="G464" s="88">
        <f>'RESUMEN TOTAL'!M464</f>
        <v>0</v>
      </c>
      <c r="H464" s="88" t="str">
        <f>'RESUMEN TOTAL'!N464</f>
        <v>APAGADO</v>
      </c>
      <c r="I464" s="88" t="str">
        <f>'RESUMEN TOTAL'!O464</f>
        <v>APAGADO</v>
      </c>
      <c r="J464" s="88" t="str">
        <f>'RESUMEN TOTAL'!P464</f>
        <v>APAGADO</v>
      </c>
      <c r="K464" s="88" t="str">
        <f>'RESUMEN TOTAL'!Q464</f>
        <v>APAGADO</v>
      </c>
      <c r="L464" s="88" t="str">
        <f>'RESUMEN TOTAL'!R464</f>
        <v>APAGADO</v>
      </c>
      <c r="M464" s="88" t="str">
        <f>'RESUMEN TOTAL'!S464</f>
        <v>APAGADO</v>
      </c>
      <c r="N464" s="88" t="str">
        <f>'RESUMEN TOTAL'!T464</f>
        <v>APAGADO</v>
      </c>
      <c r="O464" s="88" t="str">
        <f>'RESUMEN TOTAL'!U464</f>
        <v>APAGADO</v>
      </c>
      <c r="P464" s="88">
        <f>'RESUMEN TOTAL'!V464</f>
        <v>0</v>
      </c>
      <c r="Q464" s="88">
        <f>'RESUMEN TOTAL'!W464</f>
        <v>0</v>
      </c>
      <c r="R464" s="88">
        <f>'RESUMEN TOTAL'!X464</f>
        <v>0</v>
      </c>
      <c r="S464" s="88">
        <f>'RESUMEN TOTAL'!Y464</f>
        <v>0</v>
      </c>
      <c r="T464" s="88">
        <f>'RESUMEN TOTAL'!Z464</f>
        <v>0</v>
      </c>
      <c r="U464" s="88">
        <f>'RESUMEN TOTAL'!AA464</f>
        <v>0</v>
      </c>
      <c r="V464" s="88">
        <f>'RESUMEN TOTAL'!AB464</f>
        <v>0</v>
      </c>
      <c r="W464" s="88">
        <f>'RESUMEN TOTAL'!AC464</f>
        <v>0</v>
      </c>
      <c r="X464" s="88">
        <f>'RESUMEN TOTAL'!AD464</f>
        <v>0</v>
      </c>
      <c r="Y464" s="88">
        <f>'RESUMEN TOTAL'!AE464</f>
        <v>0</v>
      </c>
      <c r="Z464" s="88">
        <f>'RESUMEN TOTAL'!AF464</f>
        <v>0</v>
      </c>
      <c r="AA464" s="88">
        <f>'RESUMEN TOTAL'!AG464</f>
        <v>0</v>
      </c>
      <c r="AB464" s="88">
        <f>'RESUMEN TOTAL'!AH464</f>
        <v>0</v>
      </c>
      <c r="AC464" s="88">
        <f>'RESUMEN TOTAL'!AI464</f>
        <v>0</v>
      </c>
      <c r="AD464" s="88">
        <f>'RESUMEN TOTAL'!AJ464</f>
        <v>0</v>
      </c>
      <c r="AE464" s="88">
        <f>'RESUMEN TOTAL'!AK464</f>
        <v>0</v>
      </c>
      <c r="AF464" s="88">
        <f>'RESUMEN TOTAL'!AL464</f>
        <v>0</v>
      </c>
      <c r="AG464" s="88">
        <f>'RESUMEN TOTAL'!AM464</f>
        <v>0</v>
      </c>
      <c r="AH464" s="88">
        <f>'RESUMEN TOTAL'!AN464</f>
        <v>0</v>
      </c>
      <c r="AI464" s="88">
        <f>'RESUMEN TOTAL'!AO464</f>
        <v>0</v>
      </c>
      <c r="AJ464" s="88" t="e">
        <f>'RESUMEN TOTAL'!#REF!</f>
        <v>#REF!</v>
      </c>
    </row>
    <row r="465" spans="1:36" x14ac:dyDescent="0.25">
      <c r="A465" t="str">
        <f>'RESUMEN TOTAL'!A465</f>
        <v>PARADAS SEGURAS</v>
      </c>
      <c r="B465" t="str">
        <f>'RESUMEN TOTAL'!B465</f>
        <v>13 I</v>
      </c>
      <c r="C465" t="str">
        <f>'RESUMEN TOTAL'!D465</f>
        <v xml:space="preserve">THEVENET Y GRANADEROS NORTE </v>
      </c>
      <c r="D465" s="33" t="str">
        <f>'RESUMEN TOTAL'!E465</f>
        <v>INTERCOMUNICADOR</v>
      </c>
      <c r="E465" s="33" t="str">
        <f>'RESUMEN TOTAL'!F465</f>
        <v>GPON</v>
      </c>
      <c r="F465" s="88">
        <f>'RESUMEN TOTAL'!L465</f>
        <v>0</v>
      </c>
      <c r="G465" s="88">
        <f>'RESUMEN TOTAL'!M465</f>
        <v>0</v>
      </c>
      <c r="H465" s="88">
        <f>'RESUMEN TOTAL'!N465</f>
        <v>0</v>
      </c>
      <c r="I465" s="88">
        <f>'RESUMEN TOTAL'!O465</f>
        <v>0</v>
      </c>
      <c r="J465" s="88">
        <f>'RESUMEN TOTAL'!P465</f>
        <v>0</v>
      </c>
      <c r="K465" s="88">
        <f>'RESUMEN TOTAL'!Q465</f>
        <v>0</v>
      </c>
      <c r="L465" s="88">
        <f>'RESUMEN TOTAL'!R465</f>
        <v>0</v>
      </c>
      <c r="M465" s="88">
        <f>'RESUMEN TOTAL'!S465</f>
        <v>0</v>
      </c>
      <c r="N465" s="88">
        <f>'RESUMEN TOTAL'!T465</f>
        <v>0</v>
      </c>
      <c r="O465" s="88">
        <f>'RESUMEN TOTAL'!U465</f>
        <v>0</v>
      </c>
      <c r="P465" s="88">
        <f>'RESUMEN TOTAL'!V465</f>
        <v>0</v>
      </c>
      <c r="Q465" s="88">
        <f>'RESUMEN TOTAL'!W465</f>
        <v>0</v>
      </c>
      <c r="R465" s="88">
        <f>'RESUMEN TOTAL'!X465</f>
        <v>0</v>
      </c>
      <c r="S465" s="88">
        <f>'RESUMEN TOTAL'!Y465</f>
        <v>0</v>
      </c>
      <c r="T465" s="88">
        <f>'RESUMEN TOTAL'!Z465</f>
        <v>0</v>
      </c>
      <c r="U465" s="88">
        <f>'RESUMEN TOTAL'!AA465</f>
        <v>0</v>
      </c>
      <c r="V465" s="88">
        <f>'RESUMEN TOTAL'!AB465</f>
        <v>0</v>
      </c>
      <c r="W465" s="88">
        <f>'RESUMEN TOTAL'!AC465</f>
        <v>0</v>
      </c>
      <c r="X465" s="88">
        <f>'RESUMEN TOTAL'!AD465</f>
        <v>0</v>
      </c>
      <c r="Y465" s="88">
        <f>'RESUMEN TOTAL'!AE465</f>
        <v>0</v>
      </c>
      <c r="Z465" s="88">
        <f>'RESUMEN TOTAL'!AF465</f>
        <v>0</v>
      </c>
      <c r="AA465" s="88">
        <f>'RESUMEN TOTAL'!AG465</f>
        <v>0</v>
      </c>
      <c r="AB465" s="88">
        <f>'RESUMEN TOTAL'!AH465</f>
        <v>0</v>
      </c>
      <c r="AC465" s="88">
        <f>'RESUMEN TOTAL'!AI465</f>
        <v>0</v>
      </c>
      <c r="AD465" s="88">
        <f>'RESUMEN TOTAL'!AJ465</f>
        <v>0</v>
      </c>
      <c r="AE465" s="88">
        <f>'RESUMEN TOTAL'!AK465</f>
        <v>0</v>
      </c>
      <c r="AF465" s="88">
        <f>'RESUMEN TOTAL'!AL465</f>
        <v>0</v>
      </c>
      <c r="AG465" s="88">
        <f>'RESUMEN TOTAL'!AM465</f>
        <v>0</v>
      </c>
      <c r="AH465" s="88">
        <f>'RESUMEN TOTAL'!AN465</f>
        <v>0</v>
      </c>
      <c r="AI465" s="88">
        <f>'RESUMEN TOTAL'!AO465</f>
        <v>0</v>
      </c>
      <c r="AJ465" s="88" t="e">
        <f>'RESUMEN TOTAL'!#REF!</f>
        <v>#REF!</v>
      </c>
    </row>
    <row r="466" spans="1:36" x14ac:dyDescent="0.25">
      <c r="A466" t="str">
        <f>'RESUMEN TOTAL'!A466</f>
        <v>PARADAS SEGURAS</v>
      </c>
      <c r="B466">
        <f>'RESUMEN TOTAL'!B466</f>
        <v>14</v>
      </c>
      <c r="C466" t="str">
        <f>'RESUMEN TOTAL'!D466</f>
        <v>THEVENET Y BERUTI NORTE</v>
      </c>
      <c r="D466" s="33" t="str">
        <f>'RESUMEN TOTAL'!E466</f>
        <v>GFIJA</v>
      </c>
      <c r="E466" s="33" t="str">
        <f>'RESUMEN TOTAL'!F466</f>
        <v>GPON</v>
      </c>
      <c r="F466" s="88">
        <f>'RESUMEN TOTAL'!L466</f>
        <v>0</v>
      </c>
      <c r="G466" s="88">
        <f>'RESUMEN TOTAL'!M466</f>
        <v>0</v>
      </c>
      <c r="H466" s="88">
        <f>'RESUMEN TOTAL'!N466</f>
        <v>0</v>
      </c>
      <c r="I466" s="88">
        <f>'RESUMEN TOTAL'!O466</f>
        <v>0</v>
      </c>
      <c r="J466" s="88">
        <f>'RESUMEN TOTAL'!P466</f>
        <v>0</v>
      </c>
      <c r="K466" s="88">
        <f>'RESUMEN TOTAL'!Q466</f>
        <v>0</v>
      </c>
      <c r="L466" s="88">
        <f>'RESUMEN TOTAL'!R466</f>
        <v>0</v>
      </c>
      <c r="M466" s="88">
        <f>'RESUMEN TOTAL'!S466</f>
        <v>0</v>
      </c>
      <c r="N466" s="88">
        <f>'RESUMEN TOTAL'!T466</f>
        <v>0</v>
      </c>
      <c r="O466" s="88">
        <f>'RESUMEN TOTAL'!U466</f>
        <v>0</v>
      </c>
      <c r="P466" s="88">
        <f>'RESUMEN TOTAL'!V466</f>
        <v>0</v>
      </c>
      <c r="Q466" s="88">
        <f>'RESUMEN TOTAL'!W466</f>
        <v>0</v>
      </c>
      <c r="R466" s="88">
        <f>'RESUMEN TOTAL'!X466</f>
        <v>0</v>
      </c>
      <c r="S466" s="88">
        <f>'RESUMEN TOTAL'!Y466</f>
        <v>0</v>
      </c>
      <c r="T466" s="88">
        <f>'RESUMEN TOTAL'!Z466</f>
        <v>0</v>
      </c>
      <c r="U466" s="88">
        <f>'RESUMEN TOTAL'!AA466</f>
        <v>0</v>
      </c>
      <c r="V466" s="88">
        <f>'RESUMEN TOTAL'!AB466</f>
        <v>0</v>
      </c>
      <c r="W466" s="88">
        <f>'RESUMEN TOTAL'!AC466</f>
        <v>0</v>
      </c>
      <c r="X466" s="88">
        <f>'RESUMEN TOTAL'!AD466</f>
        <v>0</v>
      </c>
      <c r="Y466" s="88">
        <f>'RESUMEN TOTAL'!AE466</f>
        <v>0</v>
      </c>
      <c r="Z466" s="88">
        <f>'RESUMEN TOTAL'!AF466</f>
        <v>0</v>
      </c>
      <c r="AA466" s="88">
        <f>'RESUMEN TOTAL'!AG466</f>
        <v>0</v>
      </c>
      <c r="AB466" s="88">
        <f>'RESUMEN TOTAL'!AH466</f>
        <v>0</v>
      </c>
      <c r="AC466" s="88">
        <f>'RESUMEN TOTAL'!AI466</f>
        <v>0</v>
      </c>
      <c r="AD466" s="88">
        <f>'RESUMEN TOTAL'!AJ466</f>
        <v>0</v>
      </c>
      <c r="AE466" s="88">
        <f>'RESUMEN TOTAL'!AK466</f>
        <v>0</v>
      </c>
      <c r="AF466" s="88">
        <f>'RESUMEN TOTAL'!AL466</f>
        <v>0</v>
      </c>
      <c r="AG466" s="88">
        <f>'RESUMEN TOTAL'!AM466</f>
        <v>0</v>
      </c>
      <c r="AH466" s="88">
        <f>'RESUMEN TOTAL'!AN466</f>
        <v>0</v>
      </c>
      <c r="AI466" s="88">
        <f>'RESUMEN TOTAL'!AO466</f>
        <v>0</v>
      </c>
      <c r="AJ466" s="88" t="e">
        <f>'RESUMEN TOTAL'!#REF!</f>
        <v>#REF!</v>
      </c>
    </row>
    <row r="467" spans="1:36" x14ac:dyDescent="0.25">
      <c r="A467" t="str">
        <f>'RESUMEN TOTAL'!A467</f>
        <v>PARADAS SEGURAS</v>
      </c>
      <c r="B467" t="str">
        <f>'RESUMEN TOTAL'!B467</f>
        <v>14 I</v>
      </c>
      <c r="C467" t="str">
        <f>'RESUMEN TOTAL'!D467</f>
        <v>THEVENET Y BERUTI NORTE</v>
      </c>
      <c r="D467" s="33" t="str">
        <f>'RESUMEN TOTAL'!E467</f>
        <v>INTERCOMUNICADOR</v>
      </c>
      <c r="E467" s="33" t="str">
        <f>'RESUMEN TOTAL'!F467</f>
        <v>GPON</v>
      </c>
      <c r="F467" s="88">
        <f>'RESUMEN TOTAL'!L467</f>
        <v>0</v>
      </c>
      <c r="G467" s="88">
        <f>'RESUMEN TOTAL'!M467</f>
        <v>0</v>
      </c>
      <c r="H467" s="88">
        <f>'RESUMEN TOTAL'!N467</f>
        <v>0</v>
      </c>
      <c r="I467" s="88">
        <f>'RESUMEN TOTAL'!O467</f>
        <v>0</v>
      </c>
      <c r="J467" s="88">
        <f>'RESUMEN TOTAL'!P467</f>
        <v>0</v>
      </c>
      <c r="K467" s="88">
        <f>'RESUMEN TOTAL'!Q467</f>
        <v>0</v>
      </c>
      <c r="L467" s="88">
        <f>'RESUMEN TOTAL'!R467</f>
        <v>0</v>
      </c>
      <c r="M467" s="88">
        <f>'RESUMEN TOTAL'!S467</f>
        <v>0</v>
      </c>
      <c r="N467" s="88">
        <f>'RESUMEN TOTAL'!T467</f>
        <v>0</v>
      </c>
      <c r="O467" s="88">
        <f>'RESUMEN TOTAL'!U467</f>
        <v>0</v>
      </c>
      <c r="P467" s="88">
        <f>'RESUMEN TOTAL'!V467</f>
        <v>0</v>
      </c>
      <c r="Q467" s="88">
        <f>'RESUMEN TOTAL'!W467</f>
        <v>0</v>
      </c>
      <c r="R467" s="88">
        <f>'RESUMEN TOTAL'!X467</f>
        <v>0</v>
      </c>
      <c r="S467" s="88">
        <f>'RESUMEN TOTAL'!Y467</f>
        <v>0</v>
      </c>
      <c r="T467" s="88">
        <f>'RESUMEN TOTAL'!Z467</f>
        <v>0</v>
      </c>
      <c r="U467" s="88">
        <f>'RESUMEN TOTAL'!AA467</f>
        <v>0</v>
      </c>
      <c r="V467" s="88">
        <f>'RESUMEN TOTAL'!AB467</f>
        <v>0</v>
      </c>
      <c r="W467" s="88">
        <f>'RESUMEN TOTAL'!AC467</f>
        <v>0</v>
      </c>
      <c r="X467" s="88">
        <f>'RESUMEN TOTAL'!AD467</f>
        <v>0</v>
      </c>
      <c r="Y467" s="88">
        <f>'RESUMEN TOTAL'!AE467</f>
        <v>0</v>
      </c>
      <c r="Z467" s="88">
        <f>'RESUMEN TOTAL'!AF467</f>
        <v>0</v>
      </c>
      <c r="AA467" s="88">
        <f>'RESUMEN TOTAL'!AG467</f>
        <v>0</v>
      </c>
      <c r="AB467" s="88">
        <f>'RESUMEN TOTAL'!AH467</f>
        <v>0</v>
      </c>
      <c r="AC467" s="88">
        <f>'RESUMEN TOTAL'!AI467</f>
        <v>0</v>
      </c>
      <c r="AD467" s="88">
        <f>'RESUMEN TOTAL'!AJ467</f>
        <v>0</v>
      </c>
      <c r="AE467" s="88">
        <f>'RESUMEN TOTAL'!AK467</f>
        <v>0</v>
      </c>
      <c r="AF467" s="88">
        <f>'RESUMEN TOTAL'!AL467</f>
        <v>0</v>
      </c>
      <c r="AG467" s="88">
        <f>'RESUMEN TOTAL'!AM467</f>
        <v>0</v>
      </c>
      <c r="AH467" s="88">
        <f>'RESUMEN TOTAL'!AN467</f>
        <v>0</v>
      </c>
      <c r="AI467" s="88">
        <f>'RESUMEN TOTAL'!AO467</f>
        <v>0</v>
      </c>
      <c r="AJ467" s="88" t="e">
        <f>'RESUMEN TOTAL'!#REF!</f>
        <v>#REF!</v>
      </c>
    </row>
    <row r="468" spans="1:36" x14ac:dyDescent="0.25">
      <c r="A468" t="str">
        <f>'RESUMEN TOTAL'!A468</f>
        <v>PARADAS SEGURAS</v>
      </c>
      <c r="B468">
        <f>'RESUMEN TOTAL'!B468</f>
        <v>15</v>
      </c>
      <c r="C468" t="str">
        <f>'RESUMEN TOTAL'!D468</f>
        <v>THEVENET Y BERUTI SUR</v>
      </c>
      <c r="D468" s="33" t="str">
        <f>'RESUMEN TOTAL'!E468</f>
        <v>GFIJA</v>
      </c>
      <c r="E468" s="33" t="str">
        <f>'RESUMEN TOTAL'!F468</f>
        <v>GPON</v>
      </c>
      <c r="F468" s="88">
        <f>'RESUMEN TOTAL'!L468</f>
        <v>0</v>
      </c>
      <c r="G468" s="88">
        <f>'RESUMEN TOTAL'!M468</f>
        <v>0</v>
      </c>
      <c r="H468" s="88">
        <f>'RESUMEN TOTAL'!N468</f>
        <v>0</v>
      </c>
      <c r="I468" s="88">
        <f>'RESUMEN TOTAL'!O468</f>
        <v>0</v>
      </c>
      <c r="J468" s="88">
        <f>'RESUMEN TOTAL'!P468</f>
        <v>0</v>
      </c>
      <c r="K468" s="88">
        <f>'RESUMEN TOTAL'!Q468</f>
        <v>0</v>
      </c>
      <c r="L468" s="88">
        <f>'RESUMEN TOTAL'!R468</f>
        <v>0</v>
      </c>
      <c r="M468" s="88">
        <f>'RESUMEN TOTAL'!S468</f>
        <v>0</v>
      </c>
      <c r="N468" s="88">
        <f>'RESUMEN TOTAL'!T468</f>
        <v>0</v>
      </c>
      <c r="O468" s="88">
        <f>'RESUMEN TOTAL'!U468</f>
        <v>0</v>
      </c>
      <c r="P468" s="88">
        <f>'RESUMEN TOTAL'!V468</f>
        <v>0</v>
      </c>
      <c r="Q468" s="88">
        <f>'RESUMEN TOTAL'!W468</f>
        <v>0</v>
      </c>
      <c r="R468" s="88">
        <f>'RESUMEN TOTAL'!X468</f>
        <v>0</v>
      </c>
      <c r="S468" s="88">
        <f>'RESUMEN TOTAL'!Y468</f>
        <v>0</v>
      </c>
      <c r="T468" s="88">
        <f>'RESUMEN TOTAL'!Z468</f>
        <v>0</v>
      </c>
      <c r="U468" s="88">
        <f>'RESUMEN TOTAL'!AA468</f>
        <v>0</v>
      </c>
      <c r="V468" s="88">
        <f>'RESUMEN TOTAL'!AB468</f>
        <v>0</v>
      </c>
      <c r="W468" s="88">
        <f>'RESUMEN TOTAL'!AC468</f>
        <v>0</v>
      </c>
      <c r="X468" s="88">
        <f>'RESUMEN TOTAL'!AD468</f>
        <v>0</v>
      </c>
      <c r="Y468" s="88">
        <f>'RESUMEN TOTAL'!AE468</f>
        <v>0</v>
      </c>
      <c r="Z468" s="88">
        <f>'RESUMEN TOTAL'!AF468</f>
        <v>0</v>
      </c>
      <c r="AA468" s="88">
        <f>'RESUMEN TOTAL'!AG468</f>
        <v>0</v>
      </c>
      <c r="AB468" s="88">
        <f>'RESUMEN TOTAL'!AH468</f>
        <v>0</v>
      </c>
      <c r="AC468" s="88">
        <f>'RESUMEN TOTAL'!AI468</f>
        <v>0</v>
      </c>
      <c r="AD468" s="88">
        <f>'RESUMEN TOTAL'!AJ468</f>
        <v>0</v>
      </c>
      <c r="AE468" s="88">
        <f>'RESUMEN TOTAL'!AK468</f>
        <v>0</v>
      </c>
      <c r="AF468" s="88">
        <f>'RESUMEN TOTAL'!AL468</f>
        <v>0</v>
      </c>
      <c r="AG468" s="88">
        <f>'RESUMEN TOTAL'!AM468</f>
        <v>0</v>
      </c>
      <c r="AH468" s="88">
        <f>'RESUMEN TOTAL'!AN468</f>
        <v>0</v>
      </c>
      <c r="AI468" s="88">
        <f>'RESUMEN TOTAL'!AO468</f>
        <v>0</v>
      </c>
      <c r="AJ468" s="88" t="e">
        <f>'RESUMEN TOTAL'!#REF!</f>
        <v>#REF!</v>
      </c>
    </row>
    <row r="469" spans="1:36" x14ac:dyDescent="0.25">
      <c r="A469" t="str">
        <f>'RESUMEN TOTAL'!A469</f>
        <v>PARADAS SEGURAS</v>
      </c>
      <c r="B469" t="str">
        <f>'RESUMEN TOTAL'!B469</f>
        <v>15 I</v>
      </c>
      <c r="C469" t="str">
        <f>'RESUMEN TOTAL'!D469</f>
        <v>THEVENET Y BERUTI SUR</v>
      </c>
      <c r="D469" s="33" t="str">
        <f>'RESUMEN TOTAL'!E469</f>
        <v>INTERCOMUNICADOR</v>
      </c>
      <c r="E469" s="33" t="str">
        <f>'RESUMEN TOTAL'!F469</f>
        <v>GPON</v>
      </c>
      <c r="F469" s="88">
        <f>'RESUMEN TOTAL'!L469</f>
        <v>0</v>
      </c>
      <c r="G469" s="88">
        <f>'RESUMEN TOTAL'!M469</f>
        <v>0</v>
      </c>
      <c r="H469" s="88">
        <f>'RESUMEN TOTAL'!N469</f>
        <v>0</v>
      </c>
      <c r="I469" s="88">
        <f>'RESUMEN TOTAL'!O469</f>
        <v>0</v>
      </c>
      <c r="J469" s="88">
        <f>'RESUMEN TOTAL'!P469</f>
        <v>0</v>
      </c>
      <c r="K469" s="88">
        <f>'RESUMEN TOTAL'!Q469</f>
        <v>0</v>
      </c>
      <c r="L469" s="88">
        <f>'RESUMEN TOTAL'!R469</f>
        <v>0</v>
      </c>
      <c r="M469" s="88">
        <f>'RESUMEN TOTAL'!S469</f>
        <v>0</v>
      </c>
      <c r="N469" s="88">
        <f>'RESUMEN TOTAL'!T469</f>
        <v>0</v>
      </c>
      <c r="O469" s="88">
        <f>'RESUMEN TOTAL'!U469</f>
        <v>0</v>
      </c>
      <c r="P469" s="88">
        <f>'RESUMEN TOTAL'!V469</f>
        <v>0</v>
      </c>
      <c r="Q469" s="88">
        <f>'RESUMEN TOTAL'!W469</f>
        <v>0</v>
      </c>
      <c r="R469" s="88">
        <f>'RESUMEN TOTAL'!X469</f>
        <v>0</v>
      </c>
      <c r="S469" s="88">
        <f>'RESUMEN TOTAL'!Y469</f>
        <v>0</v>
      </c>
      <c r="T469" s="88">
        <f>'RESUMEN TOTAL'!Z469</f>
        <v>0</v>
      </c>
      <c r="U469" s="88">
        <f>'RESUMEN TOTAL'!AA469</f>
        <v>0</v>
      </c>
      <c r="V469" s="88">
        <f>'RESUMEN TOTAL'!AB469</f>
        <v>0</v>
      </c>
      <c r="W469" s="88">
        <f>'RESUMEN TOTAL'!AC469</f>
        <v>0</v>
      </c>
      <c r="X469" s="88">
        <f>'RESUMEN TOTAL'!AD469</f>
        <v>0</v>
      </c>
      <c r="Y469" s="88">
        <f>'RESUMEN TOTAL'!AE469</f>
        <v>0</v>
      </c>
      <c r="Z469" s="88">
        <f>'RESUMEN TOTAL'!AF469</f>
        <v>0</v>
      </c>
      <c r="AA469" s="88">
        <f>'RESUMEN TOTAL'!AG469</f>
        <v>0</v>
      </c>
      <c r="AB469" s="88">
        <f>'RESUMEN TOTAL'!AH469</f>
        <v>0</v>
      </c>
      <c r="AC469" s="88">
        <f>'RESUMEN TOTAL'!AI469</f>
        <v>0</v>
      </c>
      <c r="AD469" s="88">
        <f>'RESUMEN TOTAL'!AJ469</f>
        <v>0</v>
      </c>
      <c r="AE469" s="88">
        <f>'RESUMEN TOTAL'!AK469</f>
        <v>0</v>
      </c>
      <c r="AF469" s="88">
        <f>'RESUMEN TOTAL'!AL469</f>
        <v>0</v>
      </c>
      <c r="AG469" s="88">
        <f>'RESUMEN TOTAL'!AM469</f>
        <v>0</v>
      </c>
      <c r="AH469" s="88">
        <f>'RESUMEN TOTAL'!AN469</f>
        <v>0</v>
      </c>
      <c r="AI469" s="88">
        <f>'RESUMEN TOTAL'!AO469</f>
        <v>0</v>
      </c>
      <c r="AJ469" s="88" t="e">
        <f>'RESUMEN TOTAL'!#REF!</f>
        <v>#REF!</v>
      </c>
    </row>
    <row r="470" spans="1:36" x14ac:dyDescent="0.25">
      <c r="A470" t="str">
        <f>'RESUMEN TOTAL'!A470</f>
        <v>PARADAS SEGURAS</v>
      </c>
      <c r="B470">
        <f>'RESUMEN TOTAL'!B470</f>
        <v>16</v>
      </c>
      <c r="C470" t="str">
        <f>'RESUMEN TOTAL'!D470</f>
        <v>THEVENET Y BRAILE NORTE</v>
      </c>
      <c r="D470" s="33" t="str">
        <f>'RESUMEN TOTAL'!E470</f>
        <v>GFIJA</v>
      </c>
      <c r="E470" s="33" t="str">
        <f>'RESUMEN TOTAL'!F470</f>
        <v>GPON</v>
      </c>
      <c r="F470" s="88">
        <f>'RESUMEN TOTAL'!L470</f>
        <v>0</v>
      </c>
      <c r="G470" s="88">
        <f>'RESUMEN TOTAL'!M470</f>
        <v>0</v>
      </c>
      <c r="H470" s="88">
        <f>'RESUMEN TOTAL'!N470</f>
        <v>0</v>
      </c>
      <c r="I470" s="88">
        <f>'RESUMEN TOTAL'!O470</f>
        <v>0</v>
      </c>
      <c r="J470" s="88">
        <f>'RESUMEN TOTAL'!P470</f>
        <v>0</v>
      </c>
      <c r="K470" s="88">
        <f>'RESUMEN TOTAL'!Q470</f>
        <v>0</v>
      </c>
      <c r="L470" s="88">
        <f>'RESUMEN TOTAL'!R470</f>
        <v>0</v>
      </c>
      <c r="M470" s="88">
        <f>'RESUMEN TOTAL'!S470</f>
        <v>0</v>
      </c>
      <c r="N470" s="88">
        <f>'RESUMEN TOTAL'!T470</f>
        <v>0</v>
      </c>
      <c r="O470" s="88">
        <f>'RESUMEN TOTAL'!U470</f>
        <v>0</v>
      </c>
      <c r="P470" s="88">
        <f>'RESUMEN TOTAL'!V470</f>
        <v>0</v>
      </c>
      <c r="Q470" s="88">
        <f>'RESUMEN TOTAL'!W470</f>
        <v>0</v>
      </c>
      <c r="R470" s="88">
        <f>'RESUMEN TOTAL'!X470</f>
        <v>0</v>
      </c>
      <c r="S470" s="88">
        <f>'RESUMEN TOTAL'!Y470</f>
        <v>0</v>
      </c>
      <c r="T470" s="88">
        <f>'RESUMEN TOTAL'!Z470</f>
        <v>0</v>
      </c>
      <c r="U470" s="88">
        <f>'RESUMEN TOTAL'!AA470</f>
        <v>0</v>
      </c>
      <c r="V470" s="88">
        <f>'RESUMEN TOTAL'!AB470</f>
        <v>0</v>
      </c>
      <c r="W470" s="88">
        <f>'RESUMEN TOTAL'!AC470</f>
        <v>0</v>
      </c>
      <c r="X470" s="88">
        <f>'RESUMEN TOTAL'!AD470</f>
        <v>0</v>
      </c>
      <c r="Y470" s="88">
        <f>'RESUMEN TOTAL'!AE470</f>
        <v>0</v>
      </c>
      <c r="Z470" s="88">
        <f>'RESUMEN TOTAL'!AF470</f>
        <v>0</v>
      </c>
      <c r="AA470" s="88">
        <f>'RESUMEN TOTAL'!AG470</f>
        <v>0</v>
      </c>
      <c r="AB470" s="88">
        <f>'RESUMEN TOTAL'!AH470</f>
        <v>0</v>
      </c>
      <c r="AC470" s="88">
        <f>'RESUMEN TOTAL'!AI470</f>
        <v>0</v>
      </c>
      <c r="AD470" s="88">
        <f>'RESUMEN TOTAL'!AJ470</f>
        <v>0</v>
      </c>
      <c r="AE470" s="88">
        <f>'RESUMEN TOTAL'!AK470</f>
        <v>0</v>
      </c>
      <c r="AF470" s="88">
        <f>'RESUMEN TOTAL'!AL470</f>
        <v>0</v>
      </c>
      <c r="AG470" s="88">
        <f>'RESUMEN TOTAL'!AM470</f>
        <v>0</v>
      </c>
      <c r="AH470" s="88">
        <f>'RESUMEN TOTAL'!AN470</f>
        <v>0</v>
      </c>
      <c r="AI470" s="88">
        <f>'RESUMEN TOTAL'!AO470</f>
        <v>0</v>
      </c>
      <c r="AJ470" s="88" t="e">
        <f>'RESUMEN TOTAL'!#REF!</f>
        <v>#REF!</v>
      </c>
    </row>
    <row r="471" spans="1:36" x14ac:dyDescent="0.25">
      <c r="A471" t="str">
        <f>'RESUMEN TOTAL'!A471</f>
        <v>PARADAS SEGURAS</v>
      </c>
      <c r="B471" t="str">
        <f>'RESUMEN TOTAL'!B471</f>
        <v>16 I</v>
      </c>
      <c r="C471" t="str">
        <f>'RESUMEN TOTAL'!D471</f>
        <v>THEVENET Y BRAILE NORTE</v>
      </c>
      <c r="D471" s="33" t="str">
        <f>'RESUMEN TOTAL'!E471</f>
        <v>INTERCOMUNICADOR</v>
      </c>
      <c r="E471" s="33" t="str">
        <f>'RESUMEN TOTAL'!F471</f>
        <v>GPON</v>
      </c>
      <c r="F471" s="88">
        <f>'RESUMEN TOTAL'!L471</f>
        <v>0</v>
      </c>
      <c r="G471" s="88">
        <f>'RESUMEN TOTAL'!M471</f>
        <v>0</v>
      </c>
      <c r="H471" s="88">
        <f>'RESUMEN TOTAL'!N471</f>
        <v>0</v>
      </c>
      <c r="I471" s="88">
        <f>'RESUMEN TOTAL'!O471</f>
        <v>0</v>
      </c>
      <c r="J471" s="88">
        <f>'RESUMEN TOTAL'!P471</f>
        <v>0</v>
      </c>
      <c r="K471" s="88">
        <f>'RESUMEN TOTAL'!Q471</f>
        <v>0</v>
      </c>
      <c r="L471" s="88">
        <f>'RESUMEN TOTAL'!R471</f>
        <v>0</v>
      </c>
      <c r="M471" s="88">
        <f>'RESUMEN TOTAL'!S471</f>
        <v>0</v>
      </c>
      <c r="N471" s="88">
        <f>'RESUMEN TOTAL'!T471</f>
        <v>0</v>
      </c>
      <c r="O471" s="88">
        <f>'RESUMEN TOTAL'!U471</f>
        <v>0</v>
      </c>
      <c r="P471" s="88">
        <f>'RESUMEN TOTAL'!V471</f>
        <v>0</v>
      </c>
      <c r="Q471" s="88">
        <f>'RESUMEN TOTAL'!W471</f>
        <v>0</v>
      </c>
      <c r="R471" s="88">
        <f>'RESUMEN TOTAL'!X471</f>
        <v>0</v>
      </c>
      <c r="S471" s="88">
        <f>'RESUMEN TOTAL'!Y471</f>
        <v>0</v>
      </c>
      <c r="T471" s="88">
        <f>'RESUMEN TOTAL'!Z471</f>
        <v>0</v>
      </c>
      <c r="U471" s="88">
        <f>'RESUMEN TOTAL'!AA471</f>
        <v>0</v>
      </c>
      <c r="V471" s="88">
        <f>'RESUMEN TOTAL'!AB471</f>
        <v>0</v>
      </c>
      <c r="W471" s="88">
        <f>'RESUMEN TOTAL'!AC471</f>
        <v>0</v>
      </c>
      <c r="X471" s="88">
        <f>'RESUMEN TOTAL'!AD471</f>
        <v>0</v>
      </c>
      <c r="Y471" s="88">
        <f>'RESUMEN TOTAL'!AE471</f>
        <v>0</v>
      </c>
      <c r="Z471" s="88">
        <f>'RESUMEN TOTAL'!AF471</f>
        <v>0</v>
      </c>
      <c r="AA471" s="88">
        <f>'RESUMEN TOTAL'!AG471</f>
        <v>0</v>
      </c>
      <c r="AB471" s="88">
        <f>'RESUMEN TOTAL'!AH471</f>
        <v>0</v>
      </c>
      <c r="AC471" s="88">
        <f>'RESUMEN TOTAL'!AI471</f>
        <v>0</v>
      </c>
      <c r="AD471" s="88">
        <f>'RESUMEN TOTAL'!AJ471</f>
        <v>0</v>
      </c>
      <c r="AE471" s="88">
        <f>'RESUMEN TOTAL'!AK471</f>
        <v>0</v>
      </c>
      <c r="AF471" s="88">
        <f>'RESUMEN TOTAL'!AL471</f>
        <v>0</v>
      </c>
      <c r="AG471" s="88">
        <f>'RESUMEN TOTAL'!AM471</f>
        <v>0</v>
      </c>
      <c r="AH471" s="88">
        <f>'RESUMEN TOTAL'!AN471</f>
        <v>0</v>
      </c>
      <c r="AI471" s="88">
        <f>'RESUMEN TOTAL'!AO471</f>
        <v>0</v>
      </c>
      <c r="AJ471" s="88" t="e">
        <f>'RESUMEN TOTAL'!#REF!</f>
        <v>#REF!</v>
      </c>
    </row>
    <row r="472" spans="1:36" x14ac:dyDescent="0.25">
      <c r="A472" t="str">
        <f>'RESUMEN TOTAL'!A472</f>
        <v>PARADAS SEGURAS</v>
      </c>
      <c r="B472">
        <f>'RESUMEN TOTAL'!B472</f>
        <v>17</v>
      </c>
      <c r="C472" t="str">
        <f>'RESUMEN TOTAL'!D472</f>
        <v>THEVENET Y ARENALES NORTE</v>
      </c>
      <c r="D472" s="33" t="str">
        <f>'RESUMEN TOTAL'!E472</f>
        <v>GFIJA</v>
      </c>
      <c r="E472" s="33" t="str">
        <f>'RESUMEN TOTAL'!F472</f>
        <v>GPON</v>
      </c>
      <c r="F472" s="88">
        <f>'RESUMEN TOTAL'!L472</f>
        <v>0</v>
      </c>
      <c r="G472" s="88">
        <f>'RESUMEN TOTAL'!M472</f>
        <v>0</v>
      </c>
      <c r="H472" s="88">
        <f>'RESUMEN TOTAL'!N472</f>
        <v>0</v>
      </c>
      <c r="I472" s="88">
        <f>'RESUMEN TOTAL'!O472</f>
        <v>0</v>
      </c>
      <c r="J472" s="88">
        <f>'RESUMEN TOTAL'!P472</f>
        <v>0</v>
      </c>
      <c r="K472" s="88">
        <f>'RESUMEN TOTAL'!Q472</f>
        <v>0</v>
      </c>
      <c r="L472" s="88">
        <f>'RESUMEN TOTAL'!R472</f>
        <v>0</v>
      </c>
      <c r="M472" s="88">
        <f>'RESUMEN TOTAL'!S472</f>
        <v>0</v>
      </c>
      <c r="N472" s="88">
        <f>'RESUMEN TOTAL'!T472</f>
        <v>0</v>
      </c>
      <c r="O472" s="88">
        <f>'RESUMEN TOTAL'!U472</f>
        <v>0</v>
      </c>
      <c r="P472" s="88">
        <f>'RESUMEN TOTAL'!V472</f>
        <v>0</v>
      </c>
      <c r="Q472" s="88">
        <f>'RESUMEN TOTAL'!W472</f>
        <v>0</v>
      </c>
      <c r="R472" s="88">
        <f>'RESUMEN TOTAL'!X472</f>
        <v>0</v>
      </c>
      <c r="S472" s="88">
        <f>'RESUMEN TOTAL'!Y472</f>
        <v>0</v>
      </c>
      <c r="T472" s="88">
        <f>'RESUMEN TOTAL'!Z472</f>
        <v>0</v>
      </c>
      <c r="U472" s="88">
        <f>'RESUMEN TOTAL'!AA472</f>
        <v>0</v>
      </c>
      <c r="V472" s="88">
        <f>'RESUMEN TOTAL'!AB472</f>
        <v>0</v>
      </c>
      <c r="W472" s="88">
        <f>'RESUMEN TOTAL'!AC472</f>
        <v>0</v>
      </c>
      <c r="X472" s="88">
        <f>'RESUMEN TOTAL'!AD472</f>
        <v>0</v>
      </c>
      <c r="Y472" s="88">
        <f>'RESUMEN TOTAL'!AE472</f>
        <v>0</v>
      </c>
      <c r="Z472" s="88">
        <f>'RESUMEN TOTAL'!AF472</f>
        <v>0</v>
      </c>
      <c r="AA472" s="88">
        <f>'RESUMEN TOTAL'!AG472</f>
        <v>0</v>
      </c>
      <c r="AB472" s="88">
        <f>'RESUMEN TOTAL'!AH472</f>
        <v>0</v>
      </c>
      <c r="AC472" s="88">
        <f>'RESUMEN TOTAL'!AI472</f>
        <v>0</v>
      </c>
      <c r="AD472" s="88">
        <f>'RESUMEN TOTAL'!AJ472</f>
        <v>0</v>
      </c>
      <c r="AE472" s="88">
        <f>'RESUMEN TOTAL'!AK472</f>
        <v>0</v>
      </c>
      <c r="AF472" s="88">
        <f>'RESUMEN TOTAL'!AL472</f>
        <v>0</v>
      </c>
      <c r="AG472" s="88">
        <f>'RESUMEN TOTAL'!AM472</f>
        <v>0</v>
      </c>
      <c r="AH472" s="88">
        <f>'RESUMEN TOTAL'!AN472</f>
        <v>0</v>
      </c>
      <c r="AI472" s="88">
        <f>'RESUMEN TOTAL'!AO472</f>
        <v>0</v>
      </c>
      <c r="AJ472" s="88" t="e">
        <f>'RESUMEN TOTAL'!#REF!</f>
        <v>#REF!</v>
      </c>
    </row>
    <row r="473" spans="1:36" x14ac:dyDescent="0.25">
      <c r="A473" t="str">
        <f>'RESUMEN TOTAL'!A473</f>
        <v>PARADAS SEGURAS</v>
      </c>
      <c r="B473" t="str">
        <f>'RESUMEN TOTAL'!B473</f>
        <v>17 I</v>
      </c>
      <c r="C473" t="str">
        <f>'RESUMEN TOTAL'!D473</f>
        <v>THEVENET Y ARENALES NORTE</v>
      </c>
      <c r="D473" s="33" t="str">
        <f>'RESUMEN TOTAL'!E473</f>
        <v>INTERCOMUNICADOR</v>
      </c>
      <c r="E473" s="33" t="str">
        <f>'RESUMEN TOTAL'!F473</f>
        <v>GPON</v>
      </c>
      <c r="F473" s="88">
        <f>'RESUMEN TOTAL'!L473</f>
        <v>0</v>
      </c>
      <c r="G473" s="88">
        <f>'RESUMEN TOTAL'!M473</f>
        <v>0</v>
      </c>
      <c r="H473" s="88">
        <f>'RESUMEN TOTAL'!N473</f>
        <v>0</v>
      </c>
      <c r="I473" s="88">
        <f>'RESUMEN TOTAL'!O473</f>
        <v>0</v>
      </c>
      <c r="J473" s="88">
        <f>'RESUMEN TOTAL'!P473</f>
        <v>0</v>
      </c>
      <c r="K473" s="88">
        <f>'RESUMEN TOTAL'!Q473</f>
        <v>0</v>
      </c>
      <c r="L473" s="88">
        <f>'RESUMEN TOTAL'!R473</f>
        <v>0</v>
      </c>
      <c r="M473" s="88">
        <f>'RESUMEN TOTAL'!S473</f>
        <v>0</v>
      </c>
      <c r="N473" s="88">
        <f>'RESUMEN TOTAL'!T473</f>
        <v>0</v>
      </c>
      <c r="O473" s="88">
        <f>'RESUMEN TOTAL'!U473</f>
        <v>0</v>
      </c>
      <c r="P473" s="88">
        <f>'RESUMEN TOTAL'!V473</f>
        <v>0</v>
      </c>
      <c r="Q473" s="88">
        <f>'RESUMEN TOTAL'!W473</f>
        <v>0</v>
      </c>
      <c r="R473" s="88">
        <f>'RESUMEN TOTAL'!X473</f>
        <v>0</v>
      </c>
      <c r="S473" s="88">
        <f>'RESUMEN TOTAL'!Y473</f>
        <v>0</v>
      </c>
      <c r="T473" s="88">
        <f>'RESUMEN TOTAL'!Z473</f>
        <v>0</v>
      </c>
      <c r="U473" s="88">
        <f>'RESUMEN TOTAL'!AA473</f>
        <v>0</v>
      </c>
      <c r="V473" s="88">
        <f>'RESUMEN TOTAL'!AB473</f>
        <v>0</v>
      </c>
      <c r="W473" s="88">
        <f>'RESUMEN TOTAL'!AC473</f>
        <v>0</v>
      </c>
      <c r="X473" s="88">
        <f>'RESUMEN TOTAL'!AD473</f>
        <v>0</v>
      </c>
      <c r="Y473" s="88">
        <f>'RESUMEN TOTAL'!AE473</f>
        <v>0</v>
      </c>
      <c r="Z473" s="88">
        <f>'RESUMEN TOTAL'!AF473</f>
        <v>0</v>
      </c>
      <c r="AA473" s="88">
        <f>'RESUMEN TOTAL'!AG473</f>
        <v>0</v>
      </c>
      <c r="AB473" s="88">
        <f>'RESUMEN TOTAL'!AH473</f>
        <v>0</v>
      </c>
      <c r="AC473" s="88">
        <f>'RESUMEN TOTAL'!AI473</f>
        <v>0</v>
      </c>
      <c r="AD473" s="88">
        <f>'RESUMEN TOTAL'!AJ473</f>
        <v>0</v>
      </c>
      <c r="AE473" s="88">
        <f>'RESUMEN TOTAL'!AK473</f>
        <v>0</v>
      </c>
      <c r="AF473" s="88">
        <f>'RESUMEN TOTAL'!AL473</f>
        <v>0</v>
      </c>
      <c r="AG473" s="88">
        <f>'RESUMEN TOTAL'!AM473</f>
        <v>0</v>
      </c>
      <c r="AH473" s="88">
        <f>'RESUMEN TOTAL'!AN473</f>
        <v>0</v>
      </c>
      <c r="AI473" s="88">
        <f>'RESUMEN TOTAL'!AO473</f>
        <v>0</v>
      </c>
      <c r="AJ473" s="88" t="e">
        <f>'RESUMEN TOTAL'!#REF!</f>
        <v>#REF!</v>
      </c>
    </row>
    <row r="474" spans="1:36" x14ac:dyDescent="0.25">
      <c r="A474" t="str">
        <f>'RESUMEN TOTAL'!A474</f>
        <v>PARADAS SEGURAS</v>
      </c>
      <c r="B474">
        <f>'RESUMEN TOTAL'!B474</f>
        <v>18</v>
      </c>
      <c r="C474" t="str">
        <f>'RESUMEN TOTAL'!D474</f>
        <v>THEVENET Y ARENALES SUR</v>
      </c>
      <c r="D474" s="33" t="str">
        <f>'RESUMEN TOTAL'!E474</f>
        <v>GFIJA</v>
      </c>
      <c r="E474" s="33" t="str">
        <f>'RESUMEN TOTAL'!F474</f>
        <v>GPON</v>
      </c>
      <c r="F474" s="88">
        <f>'RESUMEN TOTAL'!L474</f>
        <v>0</v>
      </c>
      <c r="G474" s="88">
        <f>'RESUMEN TOTAL'!M474</f>
        <v>0</v>
      </c>
      <c r="H474" s="88" t="str">
        <f>'RESUMEN TOTAL'!N474</f>
        <v>APAGADO</v>
      </c>
      <c r="I474" s="88">
        <f>'RESUMEN TOTAL'!O474</f>
        <v>0</v>
      </c>
      <c r="J474" s="88">
        <f>'RESUMEN TOTAL'!P474</f>
        <v>0</v>
      </c>
      <c r="K474" s="88">
        <f>'RESUMEN TOTAL'!Q474</f>
        <v>0</v>
      </c>
      <c r="L474" s="88">
        <f>'RESUMEN TOTAL'!R474</f>
        <v>0</v>
      </c>
      <c r="M474" s="88">
        <f>'RESUMEN TOTAL'!S474</f>
        <v>0</v>
      </c>
      <c r="N474" s="88">
        <f>'RESUMEN TOTAL'!T474</f>
        <v>0</v>
      </c>
      <c r="O474" s="88">
        <f>'RESUMEN TOTAL'!U474</f>
        <v>0</v>
      </c>
      <c r="P474" s="88">
        <f>'RESUMEN TOTAL'!V474</f>
        <v>0</v>
      </c>
      <c r="Q474" s="88">
        <f>'RESUMEN TOTAL'!W474</f>
        <v>0</v>
      </c>
      <c r="R474" s="88">
        <f>'RESUMEN TOTAL'!X474</f>
        <v>0</v>
      </c>
      <c r="S474" s="88">
        <f>'RESUMEN TOTAL'!Y474</f>
        <v>0</v>
      </c>
      <c r="T474" s="88">
        <f>'RESUMEN TOTAL'!Z474</f>
        <v>0</v>
      </c>
      <c r="U474" s="88">
        <f>'RESUMEN TOTAL'!AA474</f>
        <v>0</v>
      </c>
      <c r="V474" s="88">
        <f>'RESUMEN TOTAL'!AB474</f>
        <v>0</v>
      </c>
      <c r="W474" s="88">
        <f>'RESUMEN TOTAL'!AC474</f>
        <v>0</v>
      </c>
      <c r="X474" s="88">
        <f>'RESUMEN TOTAL'!AD474</f>
        <v>0</v>
      </c>
      <c r="Y474" s="88">
        <f>'RESUMEN TOTAL'!AE474</f>
        <v>0</v>
      </c>
      <c r="Z474" s="88">
        <f>'RESUMEN TOTAL'!AF474</f>
        <v>0</v>
      </c>
      <c r="AA474" s="88">
        <f>'RESUMEN TOTAL'!AG474</f>
        <v>0</v>
      </c>
      <c r="AB474" s="88">
        <f>'RESUMEN TOTAL'!AH474</f>
        <v>0</v>
      </c>
      <c r="AC474" s="88">
        <f>'RESUMEN TOTAL'!AI474</f>
        <v>0</v>
      </c>
      <c r="AD474" s="88">
        <f>'RESUMEN TOTAL'!AJ474</f>
        <v>0</v>
      </c>
      <c r="AE474" s="88">
        <f>'RESUMEN TOTAL'!AK474</f>
        <v>0</v>
      </c>
      <c r="AF474" s="88">
        <f>'RESUMEN TOTAL'!AL474</f>
        <v>0</v>
      </c>
      <c r="AG474" s="88">
        <f>'RESUMEN TOTAL'!AM474</f>
        <v>0</v>
      </c>
      <c r="AH474" s="88">
        <f>'RESUMEN TOTAL'!AN474</f>
        <v>0</v>
      </c>
      <c r="AI474" s="88">
        <f>'RESUMEN TOTAL'!AO474</f>
        <v>0</v>
      </c>
      <c r="AJ474" s="88" t="e">
        <f>'RESUMEN TOTAL'!#REF!</f>
        <v>#REF!</v>
      </c>
    </row>
    <row r="475" spans="1:36" x14ac:dyDescent="0.25">
      <c r="A475" t="str">
        <f>'RESUMEN TOTAL'!A475</f>
        <v>PARADAS SEGURAS</v>
      </c>
      <c r="B475" t="str">
        <f>'RESUMEN TOTAL'!B475</f>
        <v>18 I</v>
      </c>
      <c r="C475" t="str">
        <f>'RESUMEN TOTAL'!D475</f>
        <v>THEVENET Y ARENALES SUR</v>
      </c>
      <c r="D475" s="33" t="str">
        <f>'RESUMEN TOTAL'!E475</f>
        <v>INTERCOMUNICADOR</v>
      </c>
      <c r="E475" s="33" t="str">
        <f>'RESUMEN TOTAL'!F475</f>
        <v>GPON</v>
      </c>
      <c r="F475" s="88">
        <f>'RESUMEN TOTAL'!L475</f>
        <v>0</v>
      </c>
      <c r="G475" s="88">
        <f>'RESUMEN TOTAL'!M475</f>
        <v>0</v>
      </c>
      <c r="H475" s="88">
        <f>'RESUMEN TOTAL'!N475</f>
        <v>0</v>
      </c>
      <c r="I475" s="88" t="str">
        <f>'RESUMEN TOTAL'!O475</f>
        <v>APAGADO</v>
      </c>
      <c r="J475" s="88" t="str">
        <f>'RESUMEN TOTAL'!P475</f>
        <v>APAGADO</v>
      </c>
      <c r="K475" s="88" t="str">
        <f>'RESUMEN TOTAL'!Q475</f>
        <v>APAGADO</v>
      </c>
      <c r="L475" s="88" t="str">
        <f>'RESUMEN TOTAL'!R475</f>
        <v>APAGADO</v>
      </c>
      <c r="M475" s="88" t="str">
        <f>'RESUMEN TOTAL'!S475</f>
        <v>APAGADO</v>
      </c>
      <c r="N475" s="88" t="str">
        <f>'RESUMEN TOTAL'!T475</f>
        <v>APAGADO</v>
      </c>
      <c r="O475" s="88" t="str">
        <f>'RESUMEN TOTAL'!U475</f>
        <v>APAGADO</v>
      </c>
      <c r="P475" s="88">
        <f>'RESUMEN TOTAL'!V475</f>
        <v>0</v>
      </c>
      <c r="Q475" s="88">
        <f>'RESUMEN TOTAL'!W475</f>
        <v>0</v>
      </c>
      <c r="R475" s="88">
        <f>'RESUMEN TOTAL'!X475</f>
        <v>0</v>
      </c>
      <c r="S475" s="88">
        <f>'RESUMEN TOTAL'!Y475</f>
        <v>0</v>
      </c>
      <c r="T475" s="88">
        <f>'RESUMEN TOTAL'!Z475</f>
        <v>0</v>
      </c>
      <c r="U475" s="88">
        <f>'RESUMEN TOTAL'!AA475</f>
        <v>0</v>
      </c>
      <c r="V475" s="88">
        <f>'RESUMEN TOTAL'!AB475</f>
        <v>0</v>
      </c>
      <c r="W475" s="88">
        <f>'RESUMEN TOTAL'!AC475</f>
        <v>0</v>
      </c>
      <c r="X475" s="88">
        <f>'RESUMEN TOTAL'!AD475</f>
        <v>0</v>
      </c>
      <c r="Y475" s="88">
        <f>'RESUMEN TOTAL'!AE475</f>
        <v>0</v>
      </c>
      <c r="Z475" s="88">
        <f>'RESUMEN TOTAL'!AF475</f>
        <v>0</v>
      </c>
      <c r="AA475" s="88">
        <f>'RESUMEN TOTAL'!AG475</f>
        <v>0</v>
      </c>
      <c r="AB475" s="88">
        <f>'RESUMEN TOTAL'!AH475</f>
        <v>0</v>
      </c>
      <c r="AC475" s="88">
        <f>'RESUMEN TOTAL'!AI475</f>
        <v>0</v>
      </c>
      <c r="AD475" s="88">
        <f>'RESUMEN TOTAL'!AJ475</f>
        <v>0</v>
      </c>
      <c r="AE475" s="88">
        <f>'RESUMEN TOTAL'!AK475</f>
        <v>0</v>
      </c>
      <c r="AF475" s="88">
        <f>'RESUMEN TOTAL'!AL475</f>
        <v>0</v>
      </c>
      <c r="AG475" s="88">
        <f>'RESUMEN TOTAL'!AM475</f>
        <v>0</v>
      </c>
      <c r="AH475" s="88">
        <f>'RESUMEN TOTAL'!AN475</f>
        <v>0</v>
      </c>
      <c r="AI475" s="88">
        <f>'RESUMEN TOTAL'!AO475</f>
        <v>0</v>
      </c>
      <c r="AJ475" s="88" t="e">
        <f>'RESUMEN TOTAL'!#REF!</f>
        <v>#REF!</v>
      </c>
    </row>
    <row r="476" spans="1:36" x14ac:dyDescent="0.25">
      <c r="A476" t="str">
        <f>'RESUMEN TOTAL'!A476</f>
        <v>PARADAS SEGURAS</v>
      </c>
      <c r="B476">
        <f>'RESUMEN TOTAL'!B476</f>
        <v>19</v>
      </c>
      <c r="C476" t="str">
        <f>'RESUMEN TOTAL'!D476</f>
        <v>THEVENET Y GORRITI NORTE</v>
      </c>
      <c r="D476" s="33" t="str">
        <f>'RESUMEN TOTAL'!E476</f>
        <v>GFIJA</v>
      </c>
      <c r="E476" s="33" t="str">
        <f>'RESUMEN TOTAL'!F476</f>
        <v>GPON</v>
      </c>
      <c r="F476" s="88" t="str">
        <f>'RESUMEN TOTAL'!L476</f>
        <v>APAGADO</v>
      </c>
      <c r="G476" s="88" t="str">
        <f>'RESUMEN TOTAL'!M476</f>
        <v>APAGADO</v>
      </c>
      <c r="H476" s="88" t="str">
        <f>'RESUMEN TOTAL'!N476</f>
        <v>APAGADO</v>
      </c>
      <c r="I476" s="88" t="str">
        <f>'RESUMEN TOTAL'!O476</f>
        <v>APAGADO</v>
      </c>
      <c r="J476" s="88" t="str">
        <f>'RESUMEN TOTAL'!P476</f>
        <v>APAGADO</v>
      </c>
      <c r="K476" s="88" t="str">
        <f>'RESUMEN TOTAL'!Q476</f>
        <v>APAGADO</v>
      </c>
      <c r="L476" s="88" t="str">
        <f>'RESUMEN TOTAL'!R476</f>
        <v>APAGADO</v>
      </c>
      <c r="M476" s="88" t="str">
        <f>'RESUMEN TOTAL'!S476</f>
        <v>APAGADO</v>
      </c>
      <c r="N476" s="88" t="str">
        <f>'RESUMEN TOTAL'!T476</f>
        <v>APAGADO</v>
      </c>
      <c r="O476" s="88" t="str">
        <f>'RESUMEN TOTAL'!U476</f>
        <v>APAGADO</v>
      </c>
      <c r="P476" s="88">
        <f>'RESUMEN TOTAL'!V476</f>
        <v>0</v>
      </c>
      <c r="Q476" s="88">
        <f>'RESUMEN TOTAL'!W476</f>
        <v>0</v>
      </c>
      <c r="R476" s="88">
        <f>'RESUMEN TOTAL'!X476</f>
        <v>0</v>
      </c>
      <c r="S476" s="88">
        <f>'RESUMEN TOTAL'!Y476</f>
        <v>0</v>
      </c>
      <c r="T476" s="88">
        <f>'RESUMEN TOTAL'!Z476</f>
        <v>0</v>
      </c>
      <c r="U476" s="88">
        <f>'RESUMEN TOTAL'!AA476</f>
        <v>0</v>
      </c>
      <c r="V476" s="88">
        <f>'RESUMEN TOTAL'!AB476</f>
        <v>0</v>
      </c>
      <c r="W476" s="88">
        <f>'RESUMEN TOTAL'!AC476</f>
        <v>0</v>
      </c>
      <c r="X476" s="88">
        <f>'RESUMEN TOTAL'!AD476</f>
        <v>0</v>
      </c>
      <c r="Y476" s="88">
        <f>'RESUMEN TOTAL'!AE476</f>
        <v>0</v>
      </c>
      <c r="Z476" s="88">
        <f>'RESUMEN TOTAL'!AF476</f>
        <v>0</v>
      </c>
      <c r="AA476" s="88">
        <f>'RESUMEN TOTAL'!AG476</f>
        <v>0</v>
      </c>
      <c r="AB476" s="88">
        <f>'RESUMEN TOTAL'!AH476</f>
        <v>0</v>
      </c>
      <c r="AC476" s="88">
        <f>'RESUMEN TOTAL'!AI476</f>
        <v>0</v>
      </c>
      <c r="AD476" s="88">
        <f>'RESUMEN TOTAL'!AJ476</f>
        <v>0</v>
      </c>
      <c r="AE476" s="88">
        <f>'RESUMEN TOTAL'!AK476</f>
        <v>0</v>
      </c>
      <c r="AF476" s="88">
        <f>'RESUMEN TOTAL'!AL476</f>
        <v>0</v>
      </c>
      <c r="AG476" s="88">
        <f>'RESUMEN TOTAL'!AM476</f>
        <v>0</v>
      </c>
      <c r="AH476" s="88">
        <f>'RESUMEN TOTAL'!AN476</f>
        <v>0</v>
      </c>
      <c r="AI476" s="88">
        <f>'RESUMEN TOTAL'!AO476</f>
        <v>0</v>
      </c>
      <c r="AJ476" s="88" t="e">
        <f>'RESUMEN TOTAL'!#REF!</f>
        <v>#REF!</v>
      </c>
    </row>
    <row r="477" spans="1:36" x14ac:dyDescent="0.25">
      <c r="A477" t="str">
        <f>'RESUMEN TOTAL'!A477</f>
        <v>PARADAS SEGURAS</v>
      </c>
      <c r="B477" t="str">
        <f>'RESUMEN TOTAL'!B477</f>
        <v>19 I</v>
      </c>
      <c r="C477" t="str">
        <f>'RESUMEN TOTAL'!D477</f>
        <v>THEVENET Y GORRITI NORTE</v>
      </c>
      <c r="D477" s="33" t="str">
        <f>'RESUMEN TOTAL'!E477</f>
        <v>INTERCOMUNICADOR</v>
      </c>
      <c r="E477" s="33" t="str">
        <f>'RESUMEN TOTAL'!F477</f>
        <v>GPON</v>
      </c>
      <c r="F477" s="88" t="str">
        <f>'RESUMEN TOTAL'!L477</f>
        <v>APAGADO</v>
      </c>
      <c r="G477" s="88" t="str">
        <f>'RESUMEN TOTAL'!M477</f>
        <v>APAGADO</v>
      </c>
      <c r="H477" s="88" t="str">
        <f>'RESUMEN TOTAL'!N477</f>
        <v>APAGADO</v>
      </c>
      <c r="I477" s="88" t="str">
        <f>'RESUMEN TOTAL'!O477</f>
        <v>APAGADO</v>
      </c>
      <c r="J477" s="88" t="str">
        <f>'RESUMEN TOTAL'!P477</f>
        <v>APAGADO</v>
      </c>
      <c r="K477" s="88" t="str">
        <f>'RESUMEN TOTAL'!Q477</f>
        <v>APAGADO</v>
      </c>
      <c r="L477" s="88" t="str">
        <f>'RESUMEN TOTAL'!R477</f>
        <v>APAGADO</v>
      </c>
      <c r="M477" s="88" t="str">
        <f>'RESUMEN TOTAL'!S477</f>
        <v>APAGADO</v>
      </c>
      <c r="N477" s="88" t="str">
        <f>'RESUMEN TOTAL'!T477</f>
        <v>APAGADO</v>
      </c>
      <c r="O477" s="88" t="str">
        <f>'RESUMEN TOTAL'!U477</f>
        <v>APAGADO</v>
      </c>
      <c r="P477" s="88">
        <f>'RESUMEN TOTAL'!V477</f>
        <v>0</v>
      </c>
      <c r="Q477" s="88">
        <f>'RESUMEN TOTAL'!W477</f>
        <v>0</v>
      </c>
      <c r="R477" s="88">
        <f>'RESUMEN TOTAL'!X477</f>
        <v>0</v>
      </c>
      <c r="S477" s="88">
        <f>'RESUMEN TOTAL'!Y477</f>
        <v>0</v>
      </c>
      <c r="T477" s="88">
        <f>'RESUMEN TOTAL'!Z477</f>
        <v>0</v>
      </c>
      <c r="U477" s="88">
        <f>'RESUMEN TOTAL'!AA477</f>
        <v>0</v>
      </c>
      <c r="V477" s="88">
        <f>'RESUMEN TOTAL'!AB477</f>
        <v>0</v>
      </c>
      <c r="W477" s="88">
        <f>'RESUMEN TOTAL'!AC477</f>
        <v>0</v>
      </c>
      <c r="X477" s="88">
        <f>'RESUMEN TOTAL'!AD477</f>
        <v>0</v>
      </c>
      <c r="Y477" s="88">
        <f>'RESUMEN TOTAL'!AE477</f>
        <v>0</v>
      </c>
      <c r="Z477" s="88">
        <f>'RESUMEN TOTAL'!AF477</f>
        <v>0</v>
      </c>
      <c r="AA477" s="88">
        <f>'RESUMEN TOTAL'!AG477</f>
        <v>0</v>
      </c>
      <c r="AB477" s="88">
        <f>'RESUMEN TOTAL'!AH477</f>
        <v>0</v>
      </c>
      <c r="AC477" s="88">
        <f>'RESUMEN TOTAL'!AI477</f>
        <v>0</v>
      </c>
      <c r="AD477" s="88">
        <f>'RESUMEN TOTAL'!AJ477</f>
        <v>0</v>
      </c>
      <c r="AE477" s="88">
        <f>'RESUMEN TOTAL'!AK477</f>
        <v>0</v>
      </c>
      <c r="AF477" s="88">
        <f>'RESUMEN TOTAL'!AL477</f>
        <v>0</v>
      </c>
      <c r="AG477" s="88">
        <f>'RESUMEN TOTAL'!AM477</f>
        <v>0</v>
      </c>
      <c r="AH477" s="88">
        <f>'RESUMEN TOTAL'!AN477</f>
        <v>0</v>
      </c>
      <c r="AI477" s="88">
        <f>'RESUMEN TOTAL'!AO477</f>
        <v>0</v>
      </c>
      <c r="AJ477" s="88" t="e">
        <f>'RESUMEN TOTAL'!#REF!</f>
        <v>#REF!</v>
      </c>
    </row>
    <row r="478" spans="1:36" x14ac:dyDescent="0.25">
      <c r="A478" t="str">
        <f>'RESUMEN TOTAL'!A478</f>
        <v>PARADAS SEGURAS</v>
      </c>
      <c r="B478">
        <f>'RESUMEN TOTAL'!B478</f>
        <v>20</v>
      </c>
      <c r="C478" t="str">
        <f>'RESUMEN TOTAL'!D478</f>
        <v>THEVENET Y GORRITI SUR</v>
      </c>
      <c r="D478" s="33" t="str">
        <f>'RESUMEN TOTAL'!E478</f>
        <v>GFIJA</v>
      </c>
      <c r="E478" s="33" t="str">
        <f>'RESUMEN TOTAL'!F478</f>
        <v>GPON</v>
      </c>
      <c r="F478" s="88">
        <f>'RESUMEN TOTAL'!L478</f>
        <v>0</v>
      </c>
      <c r="G478" s="88">
        <f>'RESUMEN TOTAL'!M478</f>
        <v>0</v>
      </c>
      <c r="H478" s="88" t="str">
        <f>'RESUMEN TOTAL'!N478</f>
        <v>APAGADO</v>
      </c>
      <c r="I478" s="88" t="str">
        <f>'RESUMEN TOTAL'!O478</f>
        <v>APAGADO</v>
      </c>
      <c r="J478" s="88" t="str">
        <f>'RESUMEN TOTAL'!P478</f>
        <v>APAGADO</v>
      </c>
      <c r="K478" s="88" t="str">
        <f>'RESUMEN TOTAL'!Q478</f>
        <v>APAGADO</v>
      </c>
      <c r="L478" s="88" t="str">
        <f>'RESUMEN TOTAL'!R478</f>
        <v>APAGADO</v>
      </c>
      <c r="M478" s="88" t="str">
        <f>'RESUMEN TOTAL'!S478</f>
        <v>APAGADO</v>
      </c>
      <c r="N478" s="88" t="str">
        <f>'RESUMEN TOTAL'!T478</f>
        <v>APAGADO</v>
      </c>
      <c r="O478" s="88" t="str">
        <f>'RESUMEN TOTAL'!U478</f>
        <v>APAGADO</v>
      </c>
      <c r="P478" s="88">
        <f>'RESUMEN TOTAL'!V478</f>
        <v>0</v>
      </c>
      <c r="Q478" s="88">
        <f>'RESUMEN TOTAL'!W478</f>
        <v>0</v>
      </c>
      <c r="R478" s="88">
        <f>'RESUMEN TOTAL'!X478</f>
        <v>0</v>
      </c>
      <c r="S478" s="88">
        <f>'RESUMEN TOTAL'!Y478</f>
        <v>0</v>
      </c>
      <c r="T478" s="88">
        <f>'RESUMEN TOTAL'!Z478</f>
        <v>0</v>
      </c>
      <c r="U478" s="88">
        <f>'RESUMEN TOTAL'!AA478</f>
        <v>0</v>
      </c>
      <c r="V478" s="88">
        <f>'RESUMEN TOTAL'!AB478</f>
        <v>0</v>
      </c>
      <c r="W478" s="88">
        <f>'RESUMEN TOTAL'!AC478</f>
        <v>0</v>
      </c>
      <c r="X478" s="88">
        <f>'RESUMEN TOTAL'!AD478</f>
        <v>0</v>
      </c>
      <c r="Y478" s="88">
        <f>'RESUMEN TOTAL'!AE478</f>
        <v>0</v>
      </c>
      <c r="Z478" s="88">
        <f>'RESUMEN TOTAL'!AF478</f>
        <v>0</v>
      </c>
      <c r="AA478" s="88">
        <f>'RESUMEN TOTAL'!AG478</f>
        <v>0</v>
      </c>
      <c r="AB478" s="88">
        <f>'RESUMEN TOTAL'!AH478</f>
        <v>0</v>
      </c>
      <c r="AC478" s="88">
        <f>'RESUMEN TOTAL'!AI478</f>
        <v>0</v>
      </c>
      <c r="AD478" s="88">
        <f>'RESUMEN TOTAL'!AJ478</f>
        <v>0</v>
      </c>
      <c r="AE478" s="88">
        <f>'RESUMEN TOTAL'!AK478</f>
        <v>0</v>
      </c>
      <c r="AF478" s="88">
        <f>'RESUMEN TOTAL'!AL478</f>
        <v>0</v>
      </c>
      <c r="AG478" s="88">
        <f>'RESUMEN TOTAL'!AM478</f>
        <v>0</v>
      </c>
      <c r="AH478" s="88">
        <f>'RESUMEN TOTAL'!AN478</f>
        <v>0</v>
      </c>
      <c r="AI478" s="88">
        <f>'RESUMEN TOTAL'!AO478</f>
        <v>0</v>
      </c>
      <c r="AJ478" s="88" t="e">
        <f>'RESUMEN TOTAL'!#REF!</f>
        <v>#REF!</v>
      </c>
    </row>
    <row r="479" spans="1:36" x14ac:dyDescent="0.25">
      <c r="A479" t="str">
        <f>'RESUMEN TOTAL'!A479</f>
        <v>PARADAS SEGURAS</v>
      </c>
      <c r="B479" t="str">
        <f>'RESUMEN TOTAL'!B479</f>
        <v>20 I</v>
      </c>
      <c r="C479" t="str">
        <f>'RESUMEN TOTAL'!D479</f>
        <v>THEVENET Y GORRITI SUR</v>
      </c>
      <c r="D479" s="33" t="str">
        <f>'RESUMEN TOTAL'!E479</f>
        <v>INTERCOMUNICADOR</v>
      </c>
      <c r="E479" s="33" t="str">
        <f>'RESUMEN TOTAL'!F479</f>
        <v>GPON</v>
      </c>
      <c r="F479" s="88">
        <f>'RESUMEN TOTAL'!L479</f>
        <v>0</v>
      </c>
      <c r="G479" s="88">
        <f>'RESUMEN TOTAL'!M479</f>
        <v>0</v>
      </c>
      <c r="H479" s="88" t="str">
        <f>'RESUMEN TOTAL'!N479</f>
        <v>APAGADO</v>
      </c>
      <c r="I479" s="88" t="str">
        <f>'RESUMEN TOTAL'!O479</f>
        <v>APAGADO</v>
      </c>
      <c r="J479" s="88" t="str">
        <f>'RESUMEN TOTAL'!P479</f>
        <v>APAGADO</v>
      </c>
      <c r="K479" s="88" t="str">
        <f>'RESUMEN TOTAL'!Q479</f>
        <v>APAGADO</v>
      </c>
      <c r="L479" s="88" t="str">
        <f>'RESUMEN TOTAL'!R479</f>
        <v>APAGADO</v>
      </c>
      <c r="M479" s="88" t="str">
        <f>'RESUMEN TOTAL'!S479</f>
        <v>APAGADO</v>
      </c>
      <c r="N479" s="88" t="str">
        <f>'RESUMEN TOTAL'!T479</f>
        <v>APAGADO</v>
      </c>
      <c r="O479" s="88" t="str">
        <f>'RESUMEN TOTAL'!U479</f>
        <v>APAGADO</v>
      </c>
      <c r="P479" s="88">
        <f>'RESUMEN TOTAL'!V479</f>
        <v>0</v>
      </c>
      <c r="Q479" s="88">
        <f>'RESUMEN TOTAL'!W479</f>
        <v>0</v>
      </c>
      <c r="R479" s="88">
        <f>'RESUMEN TOTAL'!X479</f>
        <v>0</v>
      </c>
      <c r="S479" s="88">
        <f>'RESUMEN TOTAL'!Y479</f>
        <v>0</v>
      </c>
      <c r="T479" s="88">
        <f>'RESUMEN TOTAL'!Z479</f>
        <v>0</v>
      </c>
      <c r="U479" s="88">
        <f>'RESUMEN TOTAL'!AA479</f>
        <v>0</v>
      </c>
      <c r="V479" s="88">
        <f>'RESUMEN TOTAL'!AB479</f>
        <v>0</v>
      </c>
      <c r="W479" s="88">
        <f>'RESUMEN TOTAL'!AC479</f>
        <v>0</v>
      </c>
      <c r="X479" s="88">
        <f>'RESUMEN TOTAL'!AD479</f>
        <v>0</v>
      </c>
      <c r="Y479" s="88">
        <f>'RESUMEN TOTAL'!AE479</f>
        <v>0</v>
      </c>
      <c r="Z479" s="88">
        <f>'RESUMEN TOTAL'!AF479</f>
        <v>0</v>
      </c>
      <c r="AA479" s="88">
        <f>'RESUMEN TOTAL'!AG479</f>
        <v>0</v>
      </c>
      <c r="AB479" s="88">
        <f>'RESUMEN TOTAL'!AH479</f>
        <v>0</v>
      </c>
      <c r="AC479" s="88">
        <f>'RESUMEN TOTAL'!AI479</f>
        <v>0</v>
      </c>
      <c r="AD479" s="88">
        <f>'RESUMEN TOTAL'!AJ479</f>
        <v>0</v>
      </c>
      <c r="AE479" s="88">
        <f>'RESUMEN TOTAL'!AK479</f>
        <v>0</v>
      </c>
      <c r="AF479" s="88">
        <f>'RESUMEN TOTAL'!AL479</f>
        <v>0</v>
      </c>
      <c r="AG479" s="88">
        <f>'RESUMEN TOTAL'!AM479</f>
        <v>0</v>
      </c>
      <c r="AH479" s="88">
        <f>'RESUMEN TOTAL'!AN479</f>
        <v>0</v>
      </c>
      <c r="AI479" s="88">
        <f>'RESUMEN TOTAL'!AO479</f>
        <v>0</v>
      </c>
      <c r="AJ479" s="88" t="e">
        <f>'RESUMEN TOTAL'!#REF!</f>
        <v>#REF!</v>
      </c>
    </row>
    <row r="480" spans="1:36" x14ac:dyDescent="0.25">
      <c r="A480" t="str">
        <f>'RESUMEN TOTAL'!A480</f>
        <v>PARADAS SEGURAS</v>
      </c>
      <c r="B480">
        <f>'RESUMEN TOTAL'!B480</f>
        <v>21</v>
      </c>
      <c r="C480" t="str">
        <f>'RESUMEN TOTAL'!D480</f>
        <v>HUDSON Y CABILDO OESTE</v>
      </c>
      <c r="D480" s="33" t="str">
        <f>'RESUMEN TOTAL'!E480</f>
        <v>GFIJA</v>
      </c>
      <c r="E480" s="33" t="str">
        <f>'RESUMEN TOTAL'!F480</f>
        <v>GPON</v>
      </c>
      <c r="F480" s="88">
        <f>'RESUMEN TOTAL'!L480</f>
        <v>0</v>
      </c>
      <c r="G480" s="88">
        <f>'RESUMEN TOTAL'!M480</f>
        <v>0</v>
      </c>
      <c r="H480" s="88">
        <f>'RESUMEN TOTAL'!N480</f>
        <v>0</v>
      </c>
      <c r="I480" s="88">
        <f>'RESUMEN TOTAL'!O480</f>
        <v>0</v>
      </c>
      <c r="J480" s="88">
        <f>'RESUMEN TOTAL'!P480</f>
        <v>0</v>
      </c>
      <c r="K480" s="88">
        <f>'RESUMEN TOTAL'!Q480</f>
        <v>0</v>
      </c>
      <c r="L480" s="88">
        <f>'RESUMEN TOTAL'!R480</f>
        <v>0</v>
      </c>
      <c r="M480" s="88">
        <f>'RESUMEN TOTAL'!S480</f>
        <v>0</v>
      </c>
      <c r="N480" s="88">
        <f>'RESUMEN TOTAL'!T480</f>
        <v>0</v>
      </c>
      <c r="O480" s="88">
        <f>'RESUMEN TOTAL'!U480</f>
        <v>0</v>
      </c>
      <c r="P480" s="88">
        <f>'RESUMEN TOTAL'!V480</f>
        <v>0</v>
      </c>
      <c r="Q480" s="88">
        <f>'RESUMEN TOTAL'!W480</f>
        <v>0</v>
      </c>
      <c r="R480" s="88">
        <f>'RESUMEN TOTAL'!X480</f>
        <v>0</v>
      </c>
      <c r="S480" s="88">
        <f>'RESUMEN TOTAL'!Y480</f>
        <v>0</v>
      </c>
      <c r="T480" s="88">
        <f>'RESUMEN TOTAL'!Z480</f>
        <v>0</v>
      </c>
      <c r="U480" s="88">
        <f>'RESUMEN TOTAL'!AA480</f>
        <v>0</v>
      </c>
      <c r="V480" s="88">
        <f>'RESUMEN TOTAL'!AB480</f>
        <v>0</v>
      </c>
      <c r="W480" s="88">
        <f>'RESUMEN TOTAL'!AC480</f>
        <v>0</v>
      </c>
      <c r="X480" s="88">
        <f>'RESUMEN TOTAL'!AD480</f>
        <v>0</v>
      </c>
      <c r="Y480" s="88">
        <f>'RESUMEN TOTAL'!AE480</f>
        <v>0</v>
      </c>
      <c r="Z480" s="88">
        <f>'RESUMEN TOTAL'!AF480</f>
        <v>0</v>
      </c>
      <c r="AA480" s="88">
        <f>'RESUMEN TOTAL'!AG480</f>
        <v>0</v>
      </c>
      <c r="AB480" s="88">
        <f>'RESUMEN TOTAL'!AH480</f>
        <v>0</v>
      </c>
      <c r="AC480" s="88">
        <f>'RESUMEN TOTAL'!AI480</f>
        <v>0</v>
      </c>
      <c r="AD480" s="88">
        <f>'RESUMEN TOTAL'!AJ480</f>
        <v>0</v>
      </c>
      <c r="AE480" s="88">
        <f>'RESUMEN TOTAL'!AK480</f>
        <v>0</v>
      </c>
      <c r="AF480" s="88">
        <f>'RESUMEN TOTAL'!AL480</f>
        <v>0</v>
      </c>
      <c r="AG480" s="88">
        <f>'RESUMEN TOTAL'!AM480</f>
        <v>0</v>
      </c>
      <c r="AH480" s="88">
        <f>'RESUMEN TOTAL'!AN480</f>
        <v>0</v>
      </c>
      <c r="AI480" s="88">
        <f>'RESUMEN TOTAL'!AO480</f>
        <v>0</v>
      </c>
      <c r="AJ480" s="88" t="e">
        <f>'RESUMEN TOTAL'!#REF!</f>
        <v>#REF!</v>
      </c>
    </row>
    <row r="481" spans="1:36" x14ac:dyDescent="0.25">
      <c r="A481" t="str">
        <f>'RESUMEN TOTAL'!A481</f>
        <v>PARADAS SEGURAS</v>
      </c>
      <c r="B481" t="str">
        <f>'RESUMEN TOTAL'!B481</f>
        <v>21 I</v>
      </c>
      <c r="C481" t="str">
        <f>'RESUMEN TOTAL'!D481</f>
        <v>HUDSON Y CABILDO OESTE</v>
      </c>
      <c r="D481" s="33" t="str">
        <f>'RESUMEN TOTAL'!E481</f>
        <v>INTERCOMUNICADOR</v>
      </c>
      <c r="E481" s="33" t="str">
        <f>'RESUMEN TOTAL'!F481</f>
        <v>GPON</v>
      </c>
      <c r="F481" s="88">
        <f>'RESUMEN TOTAL'!L481</f>
        <v>0</v>
      </c>
      <c r="G481" s="88">
        <f>'RESUMEN TOTAL'!M481</f>
        <v>0</v>
      </c>
      <c r="H481" s="88">
        <f>'RESUMEN TOTAL'!N481</f>
        <v>0</v>
      </c>
      <c r="I481" s="88">
        <f>'RESUMEN TOTAL'!O481</f>
        <v>0</v>
      </c>
      <c r="J481" s="88">
        <f>'RESUMEN TOTAL'!P481</f>
        <v>0</v>
      </c>
      <c r="K481" s="88">
        <f>'RESUMEN TOTAL'!Q481</f>
        <v>0</v>
      </c>
      <c r="L481" s="88">
        <f>'RESUMEN TOTAL'!R481</f>
        <v>0</v>
      </c>
      <c r="M481" s="88">
        <f>'RESUMEN TOTAL'!S481</f>
        <v>0</v>
      </c>
      <c r="N481" s="88">
        <f>'RESUMEN TOTAL'!T481</f>
        <v>0</v>
      </c>
      <c r="O481" s="88">
        <f>'RESUMEN TOTAL'!U481</f>
        <v>0</v>
      </c>
      <c r="P481" s="88">
        <f>'RESUMEN TOTAL'!V481</f>
        <v>0</v>
      </c>
      <c r="Q481" s="88">
        <f>'RESUMEN TOTAL'!W481</f>
        <v>0</v>
      </c>
      <c r="R481" s="88">
        <f>'RESUMEN TOTAL'!X481</f>
        <v>0</v>
      </c>
      <c r="S481" s="88">
        <f>'RESUMEN TOTAL'!Y481</f>
        <v>0</v>
      </c>
      <c r="T481" s="88">
        <f>'RESUMEN TOTAL'!Z481</f>
        <v>0</v>
      </c>
      <c r="U481" s="88">
        <f>'RESUMEN TOTAL'!AA481</f>
        <v>0</v>
      </c>
      <c r="V481" s="88">
        <f>'RESUMEN TOTAL'!AB481</f>
        <v>0</v>
      </c>
      <c r="W481" s="88">
        <f>'RESUMEN TOTAL'!AC481</f>
        <v>0</v>
      </c>
      <c r="X481" s="88">
        <f>'RESUMEN TOTAL'!AD481</f>
        <v>0</v>
      </c>
      <c r="Y481" s="88">
        <f>'RESUMEN TOTAL'!AE481</f>
        <v>0</v>
      </c>
      <c r="Z481" s="88">
        <f>'RESUMEN TOTAL'!AF481</f>
        <v>0</v>
      </c>
      <c r="AA481" s="88">
        <f>'RESUMEN TOTAL'!AG481</f>
        <v>0</v>
      </c>
      <c r="AB481" s="88">
        <f>'RESUMEN TOTAL'!AH481</f>
        <v>0</v>
      </c>
      <c r="AC481" s="88">
        <f>'RESUMEN TOTAL'!AI481</f>
        <v>0</v>
      </c>
      <c r="AD481" s="88">
        <f>'RESUMEN TOTAL'!AJ481</f>
        <v>0</v>
      </c>
      <c r="AE481" s="88">
        <f>'RESUMEN TOTAL'!AK481</f>
        <v>0</v>
      </c>
      <c r="AF481" s="88">
        <f>'RESUMEN TOTAL'!AL481</f>
        <v>0</v>
      </c>
      <c r="AG481" s="88">
        <f>'RESUMEN TOTAL'!AM481</f>
        <v>0</v>
      </c>
      <c r="AH481" s="88">
        <f>'RESUMEN TOTAL'!AN481</f>
        <v>0</v>
      </c>
      <c r="AI481" s="88">
        <f>'RESUMEN TOTAL'!AO481</f>
        <v>0</v>
      </c>
      <c r="AJ481" s="88" t="e">
        <f>'RESUMEN TOTAL'!#REF!</f>
        <v>#REF!</v>
      </c>
    </row>
    <row r="482" spans="1:36" x14ac:dyDescent="0.25">
      <c r="A482" t="str">
        <f>'RESUMEN TOTAL'!A482</f>
        <v>PARADAS SEGURAS</v>
      </c>
      <c r="B482">
        <f>'RESUMEN TOTAL'!B482</f>
        <v>22</v>
      </c>
      <c r="C482" t="str">
        <f>'RESUMEN TOTAL'!D482</f>
        <v>HUDSON Y CABILDO  ESTE</v>
      </c>
      <c r="D482" s="33" t="str">
        <f>'RESUMEN TOTAL'!E482</f>
        <v>GFIJA</v>
      </c>
      <c r="E482" s="33" t="str">
        <f>'RESUMEN TOTAL'!F482</f>
        <v>GPON</v>
      </c>
      <c r="F482" s="88">
        <f>'RESUMEN TOTAL'!L482</f>
        <v>0</v>
      </c>
      <c r="G482" s="88">
        <f>'RESUMEN TOTAL'!M482</f>
        <v>0</v>
      </c>
      <c r="H482" s="88">
        <f>'RESUMEN TOTAL'!N482</f>
        <v>0</v>
      </c>
      <c r="I482" s="88">
        <f>'RESUMEN TOTAL'!O482</f>
        <v>0</v>
      </c>
      <c r="J482" s="88">
        <f>'RESUMEN TOTAL'!P482</f>
        <v>0</v>
      </c>
      <c r="K482" s="88">
        <f>'RESUMEN TOTAL'!Q482</f>
        <v>0</v>
      </c>
      <c r="L482" s="88">
        <f>'RESUMEN TOTAL'!R482</f>
        <v>0</v>
      </c>
      <c r="M482" s="88">
        <f>'RESUMEN TOTAL'!S482</f>
        <v>0</v>
      </c>
      <c r="N482" s="88">
        <f>'RESUMEN TOTAL'!T482</f>
        <v>0</v>
      </c>
      <c r="O482" s="88">
        <f>'RESUMEN TOTAL'!U482</f>
        <v>0</v>
      </c>
      <c r="P482" s="88">
        <f>'RESUMEN TOTAL'!V482</f>
        <v>0</v>
      </c>
      <c r="Q482" s="88">
        <f>'RESUMEN TOTAL'!W482</f>
        <v>0</v>
      </c>
      <c r="R482" s="88">
        <f>'RESUMEN TOTAL'!X482</f>
        <v>0</v>
      </c>
      <c r="S482" s="88">
        <f>'RESUMEN TOTAL'!Y482</f>
        <v>0</v>
      </c>
      <c r="T482" s="88">
        <f>'RESUMEN TOTAL'!Z482</f>
        <v>0</v>
      </c>
      <c r="U482" s="88">
        <f>'RESUMEN TOTAL'!AA482</f>
        <v>0</v>
      </c>
      <c r="V482" s="88">
        <f>'RESUMEN TOTAL'!AB482</f>
        <v>0</v>
      </c>
      <c r="W482" s="88">
        <f>'RESUMEN TOTAL'!AC482</f>
        <v>0</v>
      </c>
      <c r="X482" s="88">
        <f>'RESUMEN TOTAL'!AD482</f>
        <v>0</v>
      </c>
      <c r="Y482" s="88">
        <f>'RESUMEN TOTAL'!AE482</f>
        <v>0</v>
      </c>
      <c r="Z482" s="88">
        <f>'RESUMEN TOTAL'!AF482</f>
        <v>0</v>
      </c>
      <c r="AA482" s="88">
        <f>'RESUMEN TOTAL'!AG482</f>
        <v>0</v>
      </c>
      <c r="AB482" s="88">
        <f>'RESUMEN TOTAL'!AH482</f>
        <v>0</v>
      </c>
      <c r="AC482" s="88">
        <f>'RESUMEN TOTAL'!AI482</f>
        <v>0</v>
      </c>
      <c r="AD482" s="88">
        <f>'RESUMEN TOTAL'!AJ482</f>
        <v>0</v>
      </c>
      <c r="AE482" s="88">
        <f>'RESUMEN TOTAL'!AK482</f>
        <v>0</v>
      </c>
      <c r="AF482" s="88">
        <f>'RESUMEN TOTAL'!AL482</f>
        <v>0</v>
      </c>
      <c r="AG482" s="88">
        <f>'RESUMEN TOTAL'!AM482</f>
        <v>0</v>
      </c>
      <c r="AH482" s="88">
        <f>'RESUMEN TOTAL'!AN482</f>
        <v>0</v>
      </c>
      <c r="AI482" s="88">
        <f>'RESUMEN TOTAL'!AO482</f>
        <v>0</v>
      </c>
      <c r="AJ482" s="88" t="e">
        <f>'RESUMEN TOTAL'!#REF!</f>
        <v>#REF!</v>
      </c>
    </row>
    <row r="483" spans="1:36" x14ac:dyDescent="0.25">
      <c r="A483" t="str">
        <f>'RESUMEN TOTAL'!A483</f>
        <v>PARADAS SEGURAS</v>
      </c>
      <c r="B483" t="str">
        <f>'RESUMEN TOTAL'!B483</f>
        <v>22 I</v>
      </c>
      <c r="C483" t="str">
        <f>'RESUMEN TOTAL'!D483</f>
        <v>HUDSON Y CABILDO  ESTE</v>
      </c>
      <c r="D483" s="33" t="str">
        <f>'RESUMEN TOTAL'!E483</f>
        <v>INTERCOMUNICADOR</v>
      </c>
      <c r="E483" s="33" t="str">
        <f>'RESUMEN TOTAL'!F483</f>
        <v>GPON</v>
      </c>
      <c r="F483" s="88">
        <f>'RESUMEN TOTAL'!L483</f>
        <v>0</v>
      </c>
      <c r="G483" s="88">
        <f>'RESUMEN TOTAL'!M483</f>
        <v>0</v>
      </c>
      <c r="H483" s="88">
        <f>'RESUMEN TOTAL'!N483</f>
        <v>0</v>
      </c>
      <c r="I483" s="88">
        <f>'RESUMEN TOTAL'!O483</f>
        <v>0</v>
      </c>
      <c r="J483" s="88">
        <f>'RESUMEN TOTAL'!P483</f>
        <v>0</v>
      </c>
      <c r="K483" s="88">
        <f>'RESUMEN TOTAL'!Q483</f>
        <v>0</v>
      </c>
      <c r="L483" s="88">
        <f>'RESUMEN TOTAL'!R483</f>
        <v>0</v>
      </c>
      <c r="M483" s="88">
        <f>'RESUMEN TOTAL'!S483</f>
        <v>0</v>
      </c>
      <c r="N483" s="88">
        <f>'RESUMEN TOTAL'!T483</f>
        <v>0</v>
      </c>
      <c r="O483" s="88">
        <f>'RESUMEN TOTAL'!U483</f>
        <v>0</v>
      </c>
      <c r="P483" s="88">
        <f>'RESUMEN TOTAL'!V483</f>
        <v>0</v>
      </c>
      <c r="Q483" s="88">
        <f>'RESUMEN TOTAL'!W483</f>
        <v>0</v>
      </c>
      <c r="R483" s="88">
        <f>'RESUMEN TOTAL'!X483</f>
        <v>0</v>
      </c>
      <c r="S483" s="88">
        <f>'RESUMEN TOTAL'!Y483</f>
        <v>0</v>
      </c>
      <c r="T483" s="88">
        <f>'RESUMEN TOTAL'!Z483</f>
        <v>0</v>
      </c>
      <c r="U483" s="88">
        <f>'RESUMEN TOTAL'!AA483</f>
        <v>0</v>
      </c>
      <c r="V483" s="88">
        <f>'RESUMEN TOTAL'!AB483</f>
        <v>0</v>
      </c>
      <c r="W483" s="88">
        <f>'RESUMEN TOTAL'!AC483</f>
        <v>0</v>
      </c>
      <c r="X483" s="88">
        <f>'RESUMEN TOTAL'!AD483</f>
        <v>0</v>
      </c>
      <c r="Y483" s="88">
        <f>'RESUMEN TOTAL'!AE483</f>
        <v>0</v>
      </c>
      <c r="Z483" s="88">
        <f>'RESUMEN TOTAL'!AF483</f>
        <v>0</v>
      </c>
      <c r="AA483" s="88">
        <f>'RESUMEN TOTAL'!AG483</f>
        <v>0</v>
      </c>
      <c r="AB483" s="88">
        <f>'RESUMEN TOTAL'!AH483</f>
        <v>0</v>
      </c>
      <c r="AC483" s="88">
        <f>'RESUMEN TOTAL'!AI483</f>
        <v>0</v>
      </c>
      <c r="AD483" s="88">
        <f>'RESUMEN TOTAL'!AJ483</f>
        <v>0</v>
      </c>
      <c r="AE483" s="88">
        <f>'RESUMEN TOTAL'!AK483</f>
        <v>0</v>
      </c>
      <c r="AF483" s="88">
        <f>'RESUMEN TOTAL'!AL483</f>
        <v>0</v>
      </c>
      <c r="AG483" s="88">
        <f>'RESUMEN TOTAL'!AM483</f>
        <v>0</v>
      </c>
      <c r="AH483" s="88">
        <f>'RESUMEN TOTAL'!AN483</f>
        <v>0</v>
      </c>
      <c r="AI483" s="88">
        <f>'RESUMEN TOTAL'!AO483</f>
        <v>0</v>
      </c>
      <c r="AJ483" s="88" t="e">
        <f>'RESUMEN TOTAL'!#REF!</f>
        <v>#REF!</v>
      </c>
    </row>
    <row r="484" spans="1:36" x14ac:dyDescent="0.25">
      <c r="A484" t="str">
        <f>'RESUMEN TOTAL'!A484</f>
        <v>PARADAS SEGURAS</v>
      </c>
      <c r="B484">
        <f>'RESUMEN TOTAL'!B484</f>
        <v>23</v>
      </c>
      <c r="C484" t="str">
        <f>'RESUMEN TOTAL'!D484</f>
        <v>HUDSON Y SAN NICOLAS OESTE</v>
      </c>
      <c r="D484" s="33" t="str">
        <f>'RESUMEN TOTAL'!E484</f>
        <v>GFIJA</v>
      </c>
      <c r="E484" s="33" t="str">
        <f>'RESUMEN TOTAL'!F484</f>
        <v>GPON</v>
      </c>
      <c r="F484" s="88">
        <f>'RESUMEN TOTAL'!L484</f>
        <v>0</v>
      </c>
      <c r="G484" s="88">
        <f>'RESUMEN TOTAL'!M484</f>
        <v>0</v>
      </c>
      <c r="H484" s="88">
        <f>'RESUMEN TOTAL'!N484</f>
        <v>0</v>
      </c>
      <c r="I484" s="88">
        <f>'RESUMEN TOTAL'!O484</f>
        <v>0</v>
      </c>
      <c r="J484" s="88">
        <f>'RESUMEN TOTAL'!P484</f>
        <v>0</v>
      </c>
      <c r="K484" s="88">
        <f>'RESUMEN TOTAL'!Q484</f>
        <v>0</v>
      </c>
      <c r="L484" s="88">
        <f>'RESUMEN TOTAL'!R484</f>
        <v>0</v>
      </c>
      <c r="M484" s="88">
        <f>'RESUMEN TOTAL'!S484</f>
        <v>0</v>
      </c>
      <c r="N484" s="88">
        <f>'RESUMEN TOTAL'!T484</f>
        <v>0</v>
      </c>
      <c r="O484" s="88">
        <f>'RESUMEN TOTAL'!U484</f>
        <v>0</v>
      </c>
      <c r="P484" s="88">
        <f>'RESUMEN TOTAL'!V484</f>
        <v>0</v>
      </c>
      <c r="Q484" s="88">
        <f>'RESUMEN TOTAL'!W484</f>
        <v>0</v>
      </c>
      <c r="R484" s="88">
        <f>'RESUMEN TOTAL'!X484</f>
        <v>0</v>
      </c>
      <c r="S484" s="88">
        <f>'RESUMEN TOTAL'!Y484</f>
        <v>0</v>
      </c>
      <c r="T484" s="88">
        <f>'RESUMEN TOTAL'!Z484</f>
        <v>0</v>
      </c>
      <c r="U484" s="88">
        <f>'RESUMEN TOTAL'!AA484</f>
        <v>0</v>
      </c>
      <c r="V484" s="88">
        <f>'RESUMEN TOTAL'!AB484</f>
        <v>0</v>
      </c>
      <c r="W484" s="88">
        <f>'RESUMEN TOTAL'!AC484</f>
        <v>0</v>
      </c>
      <c r="X484" s="88">
        <f>'RESUMEN TOTAL'!AD484</f>
        <v>0</v>
      </c>
      <c r="Y484" s="88">
        <f>'RESUMEN TOTAL'!AE484</f>
        <v>0</v>
      </c>
      <c r="Z484" s="88">
        <f>'RESUMEN TOTAL'!AF484</f>
        <v>0</v>
      </c>
      <c r="AA484" s="88">
        <f>'RESUMEN TOTAL'!AG484</f>
        <v>0</v>
      </c>
      <c r="AB484" s="88">
        <f>'RESUMEN TOTAL'!AH484</f>
        <v>0</v>
      </c>
      <c r="AC484" s="88">
        <f>'RESUMEN TOTAL'!AI484</f>
        <v>0</v>
      </c>
      <c r="AD484" s="88">
        <f>'RESUMEN TOTAL'!AJ484</f>
        <v>0</v>
      </c>
      <c r="AE484" s="88">
        <f>'RESUMEN TOTAL'!AK484</f>
        <v>0</v>
      </c>
      <c r="AF484" s="88">
        <f>'RESUMEN TOTAL'!AL484</f>
        <v>0</v>
      </c>
      <c r="AG484" s="88">
        <f>'RESUMEN TOTAL'!AM484</f>
        <v>0</v>
      </c>
      <c r="AH484" s="88">
        <f>'RESUMEN TOTAL'!AN484</f>
        <v>0</v>
      </c>
      <c r="AI484" s="88">
        <f>'RESUMEN TOTAL'!AO484</f>
        <v>0</v>
      </c>
      <c r="AJ484" s="88" t="e">
        <f>'RESUMEN TOTAL'!#REF!</f>
        <v>#REF!</v>
      </c>
    </row>
    <row r="485" spans="1:36" x14ac:dyDescent="0.25">
      <c r="A485" t="str">
        <f>'RESUMEN TOTAL'!A485</f>
        <v>PARADAS SEGURAS</v>
      </c>
      <c r="B485" t="str">
        <f>'RESUMEN TOTAL'!B485</f>
        <v>23 I</v>
      </c>
      <c r="C485" t="str">
        <f>'RESUMEN TOTAL'!D485</f>
        <v>HUDSON Y SAN NICOLAS OESTE</v>
      </c>
      <c r="D485" s="33" t="str">
        <f>'RESUMEN TOTAL'!E485</f>
        <v>INTERCOMUNICADOR</v>
      </c>
      <c r="E485" s="33" t="str">
        <f>'RESUMEN TOTAL'!F485</f>
        <v>GPON</v>
      </c>
      <c r="F485" s="88">
        <f>'RESUMEN TOTAL'!L485</f>
        <v>0</v>
      </c>
      <c r="G485" s="88">
        <f>'RESUMEN TOTAL'!M485</f>
        <v>0</v>
      </c>
      <c r="H485" s="88">
        <f>'RESUMEN TOTAL'!N485</f>
        <v>0</v>
      </c>
      <c r="I485" s="88">
        <f>'RESUMEN TOTAL'!O485</f>
        <v>0</v>
      </c>
      <c r="J485" s="88">
        <f>'RESUMEN TOTAL'!P485</f>
        <v>0</v>
      </c>
      <c r="K485" s="88">
        <f>'RESUMEN TOTAL'!Q485</f>
        <v>0</v>
      </c>
      <c r="L485" s="88">
        <f>'RESUMEN TOTAL'!R485</f>
        <v>0</v>
      </c>
      <c r="M485" s="88">
        <f>'RESUMEN TOTAL'!S485</f>
        <v>0</v>
      </c>
      <c r="N485" s="88">
        <f>'RESUMEN TOTAL'!T485</f>
        <v>0</v>
      </c>
      <c r="O485" s="88">
        <f>'RESUMEN TOTAL'!U485</f>
        <v>0</v>
      </c>
      <c r="P485" s="88">
        <f>'RESUMEN TOTAL'!V485</f>
        <v>0</v>
      </c>
      <c r="Q485" s="88">
        <f>'RESUMEN TOTAL'!W485</f>
        <v>0</v>
      </c>
      <c r="R485" s="88">
        <f>'RESUMEN TOTAL'!X485</f>
        <v>0</v>
      </c>
      <c r="S485" s="88">
        <f>'RESUMEN TOTAL'!Y485</f>
        <v>0</v>
      </c>
      <c r="T485" s="88">
        <f>'RESUMEN TOTAL'!Z485</f>
        <v>0</v>
      </c>
      <c r="U485" s="88">
        <f>'RESUMEN TOTAL'!AA485</f>
        <v>0</v>
      </c>
      <c r="V485" s="88">
        <f>'RESUMEN TOTAL'!AB485</f>
        <v>0</v>
      </c>
      <c r="W485" s="88">
        <f>'RESUMEN TOTAL'!AC485</f>
        <v>0</v>
      </c>
      <c r="X485" s="88">
        <f>'RESUMEN TOTAL'!AD485</f>
        <v>0</v>
      </c>
      <c r="Y485" s="88">
        <f>'RESUMEN TOTAL'!AE485</f>
        <v>0</v>
      </c>
      <c r="Z485" s="88">
        <f>'RESUMEN TOTAL'!AF485</f>
        <v>0</v>
      </c>
      <c r="AA485" s="88">
        <f>'RESUMEN TOTAL'!AG485</f>
        <v>0</v>
      </c>
      <c r="AB485" s="88">
        <f>'RESUMEN TOTAL'!AH485</f>
        <v>0</v>
      </c>
      <c r="AC485" s="88">
        <f>'RESUMEN TOTAL'!AI485</f>
        <v>0</v>
      </c>
      <c r="AD485" s="88">
        <f>'RESUMEN TOTAL'!AJ485</f>
        <v>0</v>
      </c>
      <c r="AE485" s="88">
        <f>'RESUMEN TOTAL'!AK485</f>
        <v>0</v>
      </c>
      <c r="AF485" s="88">
        <f>'RESUMEN TOTAL'!AL485</f>
        <v>0</v>
      </c>
      <c r="AG485" s="88">
        <f>'RESUMEN TOTAL'!AM485</f>
        <v>0</v>
      </c>
      <c r="AH485" s="88">
        <f>'RESUMEN TOTAL'!AN485</f>
        <v>0</v>
      </c>
      <c r="AI485" s="88">
        <f>'RESUMEN TOTAL'!AO485</f>
        <v>0</v>
      </c>
      <c r="AJ485" s="88" t="e">
        <f>'RESUMEN TOTAL'!#REF!</f>
        <v>#REF!</v>
      </c>
    </row>
    <row r="486" spans="1:36" x14ac:dyDescent="0.25">
      <c r="A486" t="str">
        <f>'RESUMEN TOTAL'!A486</f>
        <v>PARADAS SEGURAS</v>
      </c>
      <c r="B486">
        <f>'RESUMEN TOTAL'!B486</f>
        <v>24</v>
      </c>
      <c r="C486" t="str">
        <f>'RESUMEN TOTAL'!D486</f>
        <v>HUDSON Y ALDAO ESTE</v>
      </c>
      <c r="D486" s="33" t="str">
        <f>'RESUMEN TOTAL'!E486</f>
        <v>GFIJA</v>
      </c>
      <c r="E486" s="33" t="str">
        <f>'RESUMEN TOTAL'!F486</f>
        <v>GPON</v>
      </c>
      <c r="F486" s="88">
        <f>'RESUMEN TOTAL'!L486</f>
        <v>0</v>
      </c>
      <c r="G486" s="88">
        <f>'RESUMEN TOTAL'!M486</f>
        <v>0</v>
      </c>
      <c r="H486" s="88">
        <f>'RESUMEN TOTAL'!N486</f>
        <v>0</v>
      </c>
      <c r="I486" s="88">
        <f>'RESUMEN TOTAL'!O486</f>
        <v>0</v>
      </c>
      <c r="J486" s="88">
        <f>'RESUMEN TOTAL'!P486</f>
        <v>0</v>
      </c>
      <c r="K486" s="88">
        <f>'RESUMEN TOTAL'!Q486</f>
        <v>0</v>
      </c>
      <c r="L486" s="88">
        <f>'RESUMEN TOTAL'!R486</f>
        <v>0</v>
      </c>
      <c r="M486" s="88">
        <f>'RESUMEN TOTAL'!S486</f>
        <v>0</v>
      </c>
      <c r="N486" s="88">
        <f>'RESUMEN TOTAL'!T486</f>
        <v>0</v>
      </c>
      <c r="O486" s="88">
        <f>'RESUMEN TOTAL'!U486</f>
        <v>0</v>
      </c>
      <c r="P486" s="88">
        <f>'RESUMEN TOTAL'!V486</f>
        <v>0</v>
      </c>
      <c r="Q486" s="88">
        <f>'RESUMEN TOTAL'!W486</f>
        <v>0</v>
      </c>
      <c r="R486" s="88">
        <f>'RESUMEN TOTAL'!X486</f>
        <v>0</v>
      </c>
      <c r="S486" s="88">
        <f>'RESUMEN TOTAL'!Y486</f>
        <v>0</v>
      </c>
      <c r="T486" s="88">
        <f>'RESUMEN TOTAL'!Z486</f>
        <v>0</v>
      </c>
      <c r="U486" s="88">
        <f>'RESUMEN TOTAL'!AA486</f>
        <v>0</v>
      </c>
      <c r="V486" s="88">
        <f>'RESUMEN TOTAL'!AB486</f>
        <v>0</v>
      </c>
      <c r="W486" s="88">
        <f>'RESUMEN TOTAL'!AC486</f>
        <v>0</v>
      </c>
      <c r="X486" s="88">
        <f>'RESUMEN TOTAL'!AD486</f>
        <v>0</v>
      </c>
      <c r="Y486" s="88">
        <f>'RESUMEN TOTAL'!AE486</f>
        <v>0</v>
      </c>
      <c r="Z486" s="88">
        <f>'RESUMEN TOTAL'!AF486</f>
        <v>0</v>
      </c>
      <c r="AA486" s="88">
        <f>'RESUMEN TOTAL'!AG486</f>
        <v>0</v>
      </c>
      <c r="AB486" s="88">
        <f>'RESUMEN TOTAL'!AH486</f>
        <v>0</v>
      </c>
      <c r="AC486" s="88">
        <f>'RESUMEN TOTAL'!AI486</f>
        <v>0</v>
      </c>
      <c r="AD486" s="88">
        <f>'RESUMEN TOTAL'!AJ486</f>
        <v>0</v>
      </c>
      <c r="AE486" s="88">
        <f>'RESUMEN TOTAL'!AK486</f>
        <v>0</v>
      </c>
      <c r="AF486" s="88">
        <f>'RESUMEN TOTAL'!AL486</f>
        <v>0</v>
      </c>
      <c r="AG486" s="88">
        <f>'RESUMEN TOTAL'!AM486</f>
        <v>0</v>
      </c>
      <c r="AH486" s="88">
        <f>'RESUMEN TOTAL'!AN486</f>
        <v>0</v>
      </c>
      <c r="AI486" s="88">
        <f>'RESUMEN TOTAL'!AO486</f>
        <v>0</v>
      </c>
      <c r="AJ486" s="88" t="e">
        <f>'RESUMEN TOTAL'!#REF!</f>
        <v>#REF!</v>
      </c>
    </row>
    <row r="487" spans="1:36" x14ac:dyDescent="0.25">
      <c r="A487" t="str">
        <f>'RESUMEN TOTAL'!A487</f>
        <v>PARADAS SEGURAS</v>
      </c>
      <c r="B487" t="str">
        <f>'RESUMEN TOTAL'!B487</f>
        <v>24 I</v>
      </c>
      <c r="C487" t="str">
        <f>'RESUMEN TOTAL'!D487</f>
        <v>HUDSON Y ALDAO ESTE</v>
      </c>
      <c r="D487" s="33" t="str">
        <f>'RESUMEN TOTAL'!E487</f>
        <v>INTERCOMUNICADOR</v>
      </c>
      <c r="E487" s="33" t="str">
        <f>'RESUMEN TOTAL'!F487</f>
        <v>GPON</v>
      </c>
      <c r="F487" s="88">
        <f>'RESUMEN TOTAL'!L487</f>
        <v>0</v>
      </c>
      <c r="G487" s="88">
        <f>'RESUMEN TOTAL'!M487</f>
        <v>0</v>
      </c>
      <c r="H487" s="88">
        <f>'RESUMEN TOTAL'!N487</f>
        <v>0</v>
      </c>
      <c r="I487" s="88">
        <f>'RESUMEN TOTAL'!O487</f>
        <v>0</v>
      </c>
      <c r="J487" s="88">
        <f>'RESUMEN TOTAL'!P487</f>
        <v>0</v>
      </c>
      <c r="K487" s="88">
        <f>'RESUMEN TOTAL'!Q487</f>
        <v>0</v>
      </c>
      <c r="L487" s="88">
        <f>'RESUMEN TOTAL'!R487</f>
        <v>0</v>
      </c>
      <c r="M487" s="88">
        <f>'RESUMEN TOTAL'!S487</f>
        <v>0</v>
      </c>
      <c r="N487" s="88">
        <f>'RESUMEN TOTAL'!T487</f>
        <v>0</v>
      </c>
      <c r="O487" s="88">
        <f>'RESUMEN TOTAL'!U487</f>
        <v>0</v>
      </c>
      <c r="P487" s="88">
        <f>'RESUMEN TOTAL'!V487</f>
        <v>0</v>
      </c>
      <c r="Q487" s="88">
        <f>'RESUMEN TOTAL'!W487</f>
        <v>0</v>
      </c>
      <c r="R487" s="88">
        <f>'RESUMEN TOTAL'!X487</f>
        <v>0</v>
      </c>
      <c r="S487" s="88">
        <f>'RESUMEN TOTAL'!Y487</f>
        <v>0</v>
      </c>
      <c r="T487" s="88">
        <f>'RESUMEN TOTAL'!Z487</f>
        <v>0</v>
      </c>
      <c r="U487" s="88">
        <f>'RESUMEN TOTAL'!AA487</f>
        <v>0</v>
      </c>
      <c r="V487" s="88">
        <f>'RESUMEN TOTAL'!AB487</f>
        <v>0</v>
      </c>
      <c r="W487" s="88">
        <f>'RESUMEN TOTAL'!AC487</f>
        <v>0</v>
      </c>
      <c r="X487" s="88">
        <f>'RESUMEN TOTAL'!AD487</f>
        <v>0</v>
      </c>
      <c r="Y487" s="88">
        <f>'RESUMEN TOTAL'!AE487</f>
        <v>0</v>
      </c>
      <c r="Z487" s="88">
        <f>'RESUMEN TOTAL'!AF487</f>
        <v>0</v>
      </c>
      <c r="AA487" s="88">
        <f>'RESUMEN TOTAL'!AG487</f>
        <v>0</v>
      </c>
      <c r="AB487" s="88">
        <f>'RESUMEN TOTAL'!AH487</f>
        <v>0</v>
      </c>
      <c r="AC487" s="88">
        <f>'RESUMEN TOTAL'!AI487</f>
        <v>0</v>
      </c>
      <c r="AD487" s="88">
        <f>'RESUMEN TOTAL'!AJ487</f>
        <v>0</v>
      </c>
      <c r="AE487" s="88">
        <f>'RESUMEN TOTAL'!AK487</f>
        <v>0</v>
      </c>
      <c r="AF487" s="88">
        <f>'RESUMEN TOTAL'!AL487</f>
        <v>0</v>
      </c>
      <c r="AG487" s="88">
        <f>'RESUMEN TOTAL'!AM487</f>
        <v>0</v>
      </c>
      <c r="AH487" s="88">
        <f>'RESUMEN TOTAL'!AN487</f>
        <v>0</v>
      </c>
      <c r="AI487" s="88">
        <f>'RESUMEN TOTAL'!AO487</f>
        <v>0</v>
      </c>
      <c r="AJ487" s="88" t="e">
        <f>'RESUMEN TOTAL'!#REF!</f>
        <v>#REF!</v>
      </c>
    </row>
    <row r="488" spans="1:36" x14ac:dyDescent="0.25">
      <c r="A488" t="str">
        <f>'RESUMEN TOTAL'!A488</f>
        <v>PARADAS SEGURAS</v>
      </c>
      <c r="B488">
        <f>'RESUMEN TOTAL'!B488</f>
        <v>25</v>
      </c>
      <c r="C488" t="str">
        <f>'RESUMEN TOTAL'!D488</f>
        <v>HUDSON Y RIO JACHAL</v>
      </c>
      <c r="D488" s="33" t="str">
        <f>'RESUMEN TOTAL'!E488</f>
        <v>GFIJA</v>
      </c>
      <c r="E488" s="33" t="str">
        <f>'RESUMEN TOTAL'!F488</f>
        <v>GPON</v>
      </c>
      <c r="F488" s="88">
        <f>'RESUMEN TOTAL'!L488</f>
        <v>0</v>
      </c>
      <c r="G488" s="88">
        <f>'RESUMEN TOTAL'!M488</f>
        <v>0</v>
      </c>
      <c r="H488" s="88">
        <f>'RESUMEN TOTAL'!N488</f>
        <v>0</v>
      </c>
      <c r="I488" s="88">
        <f>'RESUMEN TOTAL'!O488</f>
        <v>0</v>
      </c>
      <c r="J488" s="88">
        <f>'RESUMEN TOTAL'!P488</f>
        <v>0</v>
      </c>
      <c r="K488" s="88">
        <f>'RESUMEN TOTAL'!Q488</f>
        <v>0</v>
      </c>
      <c r="L488" s="88">
        <f>'RESUMEN TOTAL'!R488</f>
        <v>0</v>
      </c>
      <c r="M488" s="88">
        <f>'RESUMEN TOTAL'!S488</f>
        <v>0</v>
      </c>
      <c r="N488" s="88">
        <f>'RESUMEN TOTAL'!T488</f>
        <v>0</v>
      </c>
      <c r="O488" s="88">
        <f>'RESUMEN TOTAL'!U488</f>
        <v>0</v>
      </c>
      <c r="P488" s="88">
        <f>'RESUMEN TOTAL'!V488</f>
        <v>0</v>
      </c>
      <c r="Q488" s="88">
        <f>'RESUMEN TOTAL'!W488</f>
        <v>0</v>
      </c>
      <c r="R488" s="88">
        <f>'RESUMEN TOTAL'!X488</f>
        <v>0</v>
      </c>
      <c r="S488" s="88">
        <f>'RESUMEN TOTAL'!Y488</f>
        <v>0</v>
      </c>
      <c r="T488" s="88">
        <f>'RESUMEN TOTAL'!Z488</f>
        <v>0</v>
      </c>
      <c r="U488" s="88">
        <f>'RESUMEN TOTAL'!AA488</f>
        <v>0</v>
      </c>
      <c r="V488" s="88">
        <f>'RESUMEN TOTAL'!AB488</f>
        <v>0</v>
      </c>
      <c r="W488" s="88">
        <f>'RESUMEN TOTAL'!AC488</f>
        <v>0</v>
      </c>
      <c r="X488" s="88">
        <f>'RESUMEN TOTAL'!AD488</f>
        <v>0</v>
      </c>
      <c r="Y488" s="88">
        <f>'RESUMEN TOTAL'!AE488</f>
        <v>0</v>
      </c>
      <c r="Z488" s="88">
        <f>'RESUMEN TOTAL'!AF488</f>
        <v>0</v>
      </c>
      <c r="AA488" s="88">
        <f>'RESUMEN TOTAL'!AG488</f>
        <v>0</v>
      </c>
      <c r="AB488" s="88">
        <f>'RESUMEN TOTAL'!AH488</f>
        <v>0</v>
      </c>
      <c r="AC488" s="88">
        <f>'RESUMEN TOTAL'!AI488</f>
        <v>0</v>
      </c>
      <c r="AD488" s="88">
        <f>'RESUMEN TOTAL'!AJ488</f>
        <v>0</v>
      </c>
      <c r="AE488" s="88">
        <f>'RESUMEN TOTAL'!AK488</f>
        <v>0</v>
      </c>
      <c r="AF488" s="88">
        <f>'RESUMEN TOTAL'!AL488</f>
        <v>0</v>
      </c>
      <c r="AG488" s="88">
        <f>'RESUMEN TOTAL'!AM488</f>
        <v>0</v>
      </c>
      <c r="AH488" s="88">
        <f>'RESUMEN TOTAL'!AN488</f>
        <v>0</v>
      </c>
      <c r="AI488" s="88">
        <f>'RESUMEN TOTAL'!AO488</f>
        <v>0</v>
      </c>
      <c r="AJ488" s="88" t="e">
        <f>'RESUMEN TOTAL'!#REF!</f>
        <v>#REF!</v>
      </c>
    </row>
    <row r="489" spans="1:36" x14ac:dyDescent="0.25">
      <c r="A489" t="str">
        <f>'RESUMEN TOTAL'!A489</f>
        <v>PARADAS SEGURAS</v>
      </c>
      <c r="B489" t="str">
        <f>'RESUMEN TOTAL'!B489</f>
        <v>25 I</v>
      </c>
      <c r="C489" t="str">
        <f>'RESUMEN TOTAL'!D489</f>
        <v>HUDSON Y RIO JACHAL</v>
      </c>
      <c r="D489" s="33" t="str">
        <f>'RESUMEN TOTAL'!E489</f>
        <v>INTERCOMUNICADOR</v>
      </c>
      <c r="E489" s="33" t="str">
        <f>'RESUMEN TOTAL'!F489</f>
        <v>GPON</v>
      </c>
      <c r="F489" s="88">
        <f>'RESUMEN TOTAL'!L489</f>
        <v>0</v>
      </c>
      <c r="G489" s="88">
        <f>'RESUMEN TOTAL'!M489</f>
        <v>0</v>
      </c>
      <c r="H489" s="88">
        <f>'RESUMEN TOTAL'!N489</f>
        <v>0</v>
      </c>
      <c r="I489" s="88">
        <f>'RESUMEN TOTAL'!O489</f>
        <v>0</v>
      </c>
      <c r="J489" s="88">
        <f>'RESUMEN TOTAL'!P489</f>
        <v>0</v>
      </c>
      <c r="K489" s="88">
        <f>'RESUMEN TOTAL'!Q489</f>
        <v>0</v>
      </c>
      <c r="L489" s="88">
        <f>'RESUMEN TOTAL'!R489</f>
        <v>0</v>
      </c>
      <c r="M489" s="88">
        <f>'RESUMEN TOTAL'!S489</f>
        <v>0</v>
      </c>
      <c r="N489" s="88">
        <f>'RESUMEN TOTAL'!T489</f>
        <v>0</v>
      </c>
      <c r="O489" s="88">
        <f>'RESUMEN TOTAL'!U489</f>
        <v>0</v>
      </c>
      <c r="P489" s="88">
        <f>'RESUMEN TOTAL'!V489</f>
        <v>0</v>
      </c>
      <c r="Q489" s="88">
        <f>'RESUMEN TOTAL'!W489</f>
        <v>0</v>
      </c>
      <c r="R489" s="88">
        <f>'RESUMEN TOTAL'!X489</f>
        <v>0</v>
      </c>
      <c r="S489" s="88">
        <f>'RESUMEN TOTAL'!Y489</f>
        <v>0</v>
      </c>
      <c r="T489" s="88">
        <f>'RESUMEN TOTAL'!Z489</f>
        <v>0</v>
      </c>
      <c r="U489" s="88">
        <f>'RESUMEN TOTAL'!AA489</f>
        <v>0</v>
      </c>
      <c r="V489" s="88">
        <f>'RESUMEN TOTAL'!AB489</f>
        <v>0</v>
      </c>
      <c r="W489" s="88">
        <f>'RESUMEN TOTAL'!AC489</f>
        <v>0</v>
      </c>
      <c r="X489" s="88">
        <f>'RESUMEN TOTAL'!AD489</f>
        <v>0</v>
      </c>
      <c r="Y489" s="88">
        <f>'RESUMEN TOTAL'!AE489</f>
        <v>0</v>
      </c>
      <c r="Z489" s="88">
        <f>'RESUMEN TOTAL'!AF489</f>
        <v>0</v>
      </c>
      <c r="AA489" s="88">
        <f>'RESUMEN TOTAL'!AG489</f>
        <v>0</v>
      </c>
      <c r="AB489" s="88">
        <f>'RESUMEN TOTAL'!AH489</f>
        <v>0</v>
      </c>
      <c r="AC489" s="88">
        <f>'RESUMEN TOTAL'!AI489</f>
        <v>0</v>
      </c>
      <c r="AD489" s="88">
        <f>'RESUMEN TOTAL'!AJ489</f>
        <v>0</v>
      </c>
      <c r="AE489" s="88">
        <f>'RESUMEN TOTAL'!AK489</f>
        <v>0</v>
      </c>
      <c r="AF489" s="88">
        <f>'RESUMEN TOTAL'!AL489</f>
        <v>0</v>
      </c>
      <c r="AG489" s="88">
        <f>'RESUMEN TOTAL'!AM489</f>
        <v>0</v>
      </c>
      <c r="AH489" s="88">
        <f>'RESUMEN TOTAL'!AN489</f>
        <v>0</v>
      </c>
      <c r="AI489" s="88">
        <f>'RESUMEN TOTAL'!AO489</f>
        <v>0</v>
      </c>
      <c r="AJ489" s="88" t="e">
        <f>'RESUMEN TOTAL'!#REF!</f>
        <v>#REF!</v>
      </c>
    </row>
    <row r="490" spans="1:36" x14ac:dyDescent="0.25">
      <c r="A490" t="str">
        <f>'RESUMEN TOTAL'!A490</f>
        <v>PARADAS SEGURAS</v>
      </c>
      <c r="B490">
        <f>'RESUMEN TOTAL'!B490</f>
        <v>26</v>
      </c>
      <c r="C490" t="str">
        <f>'RESUMEN TOTAL'!D490</f>
        <v>HUDSON Y RIO COLORADO OESTE</v>
      </c>
      <c r="D490" s="33" t="str">
        <f>'RESUMEN TOTAL'!E490</f>
        <v>GFIJA</v>
      </c>
      <c r="E490" s="33" t="str">
        <f>'RESUMEN TOTAL'!F490</f>
        <v>GPON</v>
      </c>
      <c r="F490" s="88">
        <f>'RESUMEN TOTAL'!L490</f>
        <v>0</v>
      </c>
      <c r="G490" s="88">
        <f>'RESUMEN TOTAL'!M490</f>
        <v>0</v>
      </c>
      <c r="H490" s="88">
        <f>'RESUMEN TOTAL'!N490</f>
        <v>0</v>
      </c>
      <c r="I490" s="88">
        <f>'RESUMEN TOTAL'!O490</f>
        <v>0</v>
      </c>
      <c r="J490" s="88">
        <f>'RESUMEN TOTAL'!P490</f>
        <v>0</v>
      </c>
      <c r="K490" s="88">
        <f>'RESUMEN TOTAL'!Q490</f>
        <v>0</v>
      </c>
      <c r="L490" s="88">
        <f>'RESUMEN TOTAL'!R490</f>
        <v>0</v>
      </c>
      <c r="M490" s="88">
        <f>'RESUMEN TOTAL'!S490</f>
        <v>0</v>
      </c>
      <c r="N490" s="88">
        <f>'RESUMEN TOTAL'!T490</f>
        <v>0</v>
      </c>
      <c r="O490" s="88">
        <f>'RESUMEN TOTAL'!U490</f>
        <v>0</v>
      </c>
      <c r="P490" s="88">
        <f>'RESUMEN TOTAL'!V490</f>
        <v>0</v>
      </c>
      <c r="Q490" s="88">
        <f>'RESUMEN TOTAL'!W490</f>
        <v>0</v>
      </c>
      <c r="R490" s="88">
        <f>'RESUMEN TOTAL'!X490</f>
        <v>0</v>
      </c>
      <c r="S490" s="88">
        <f>'RESUMEN TOTAL'!Y490</f>
        <v>0</v>
      </c>
      <c r="T490" s="88">
        <f>'RESUMEN TOTAL'!Z490</f>
        <v>0</v>
      </c>
      <c r="U490" s="88">
        <f>'RESUMEN TOTAL'!AA490</f>
        <v>0</v>
      </c>
      <c r="V490" s="88">
        <f>'RESUMEN TOTAL'!AB490</f>
        <v>0</v>
      </c>
      <c r="W490" s="88">
        <f>'RESUMEN TOTAL'!AC490</f>
        <v>0</v>
      </c>
      <c r="X490" s="88">
        <f>'RESUMEN TOTAL'!AD490</f>
        <v>0</v>
      </c>
      <c r="Y490" s="88">
        <f>'RESUMEN TOTAL'!AE490</f>
        <v>0</v>
      </c>
      <c r="Z490" s="88">
        <f>'RESUMEN TOTAL'!AF490</f>
        <v>0</v>
      </c>
      <c r="AA490" s="88">
        <f>'RESUMEN TOTAL'!AG490</f>
        <v>0</v>
      </c>
      <c r="AB490" s="88">
        <f>'RESUMEN TOTAL'!AH490</f>
        <v>0</v>
      </c>
      <c r="AC490" s="88">
        <f>'RESUMEN TOTAL'!AI490</f>
        <v>0</v>
      </c>
      <c r="AD490" s="88">
        <f>'RESUMEN TOTAL'!AJ490</f>
        <v>0</v>
      </c>
      <c r="AE490" s="88">
        <f>'RESUMEN TOTAL'!AK490</f>
        <v>0</v>
      </c>
      <c r="AF490" s="88">
        <f>'RESUMEN TOTAL'!AL490</f>
        <v>0</v>
      </c>
      <c r="AG490" s="88">
        <f>'RESUMEN TOTAL'!AM490</f>
        <v>0</v>
      </c>
      <c r="AH490" s="88">
        <f>'RESUMEN TOTAL'!AN490</f>
        <v>0</v>
      </c>
      <c r="AI490" s="88">
        <f>'RESUMEN TOTAL'!AO490</f>
        <v>0</v>
      </c>
      <c r="AJ490" s="88" t="e">
        <f>'RESUMEN TOTAL'!#REF!</f>
        <v>#REF!</v>
      </c>
    </row>
    <row r="491" spans="1:36" x14ac:dyDescent="0.25">
      <c r="A491" t="str">
        <f>'RESUMEN TOTAL'!A491</f>
        <v>PARADAS SEGURAS</v>
      </c>
      <c r="B491" t="str">
        <f>'RESUMEN TOTAL'!B491</f>
        <v>26 I</v>
      </c>
      <c r="C491" t="str">
        <f>'RESUMEN TOTAL'!D491</f>
        <v>HUDSON Y RIO COLORADO OESTE</v>
      </c>
      <c r="D491" s="33" t="str">
        <f>'RESUMEN TOTAL'!E491</f>
        <v>INTERCOMUNICADOR</v>
      </c>
      <c r="E491" s="33" t="str">
        <f>'RESUMEN TOTAL'!F491</f>
        <v>GPON</v>
      </c>
      <c r="F491" s="88">
        <f>'RESUMEN TOTAL'!L491</f>
        <v>0</v>
      </c>
      <c r="G491" s="88">
        <f>'RESUMEN TOTAL'!M491</f>
        <v>0</v>
      </c>
      <c r="H491" s="88">
        <f>'RESUMEN TOTAL'!N491</f>
        <v>0</v>
      </c>
      <c r="I491" s="88">
        <f>'RESUMEN TOTAL'!O491</f>
        <v>0</v>
      </c>
      <c r="J491" s="88">
        <f>'RESUMEN TOTAL'!P491</f>
        <v>0</v>
      </c>
      <c r="K491" s="88">
        <f>'RESUMEN TOTAL'!Q491</f>
        <v>0</v>
      </c>
      <c r="L491" s="88">
        <f>'RESUMEN TOTAL'!R491</f>
        <v>0</v>
      </c>
      <c r="M491" s="88">
        <f>'RESUMEN TOTAL'!S491</f>
        <v>0</v>
      </c>
      <c r="N491" s="88">
        <f>'RESUMEN TOTAL'!T491</f>
        <v>0</v>
      </c>
      <c r="O491" s="88">
        <f>'RESUMEN TOTAL'!U491</f>
        <v>0</v>
      </c>
      <c r="P491" s="88">
        <f>'RESUMEN TOTAL'!V491</f>
        <v>0</v>
      </c>
      <c r="Q491" s="88">
        <f>'RESUMEN TOTAL'!W491</f>
        <v>0</v>
      </c>
      <c r="R491" s="88">
        <f>'RESUMEN TOTAL'!X491</f>
        <v>0</v>
      </c>
      <c r="S491" s="88">
        <f>'RESUMEN TOTAL'!Y491</f>
        <v>0</v>
      </c>
      <c r="T491" s="88">
        <f>'RESUMEN TOTAL'!Z491</f>
        <v>0</v>
      </c>
      <c r="U491" s="88">
        <f>'RESUMEN TOTAL'!AA491</f>
        <v>0</v>
      </c>
      <c r="V491" s="88">
        <f>'RESUMEN TOTAL'!AB491</f>
        <v>0</v>
      </c>
      <c r="W491" s="88">
        <f>'RESUMEN TOTAL'!AC491</f>
        <v>0</v>
      </c>
      <c r="X491" s="88">
        <f>'RESUMEN TOTAL'!AD491</f>
        <v>0</v>
      </c>
      <c r="Y491" s="88">
        <f>'RESUMEN TOTAL'!AE491</f>
        <v>0</v>
      </c>
      <c r="Z491" s="88">
        <f>'RESUMEN TOTAL'!AF491</f>
        <v>0</v>
      </c>
      <c r="AA491" s="88">
        <f>'RESUMEN TOTAL'!AG491</f>
        <v>0</v>
      </c>
      <c r="AB491" s="88">
        <f>'RESUMEN TOTAL'!AH491</f>
        <v>0</v>
      </c>
      <c r="AC491" s="88">
        <f>'RESUMEN TOTAL'!AI491</f>
        <v>0</v>
      </c>
      <c r="AD491" s="88">
        <f>'RESUMEN TOTAL'!AJ491</f>
        <v>0</v>
      </c>
      <c r="AE491" s="88">
        <f>'RESUMEN TOTAL'!AK491</f>
        <v>0</v>
      </c>
      <c r="AF491" s="88">
        <f>'RESUMEN TOTAL'!AL491</f>
        <v>0</v>
      </c>
      <c r="AG491" s="88">
        <f>'RESUMEN TOTAL'!AM491</f>
        <v>0</v>
      </c>
      <c r="AH491" s="88">
        <f>'RESUMEN TOTAL'!AN491</f>
        <v>0</v>
      </c>
      <c r="AI491" s="88">
        <f>'RESUMEN TOTAL'!AO491</f>
        <v>0</v>
      </c>
      <c r="AJ491" s="88" t="e">
        <f>'RESUMEN TOTAL'!#REF!</f>
        <v>#REF!</v>
      </c>
    </row>
    <row r="492" spans="1:36" x14ac:dyDescent="0.25">
      <c r="A492" t="str">
        <f>'RESUMEN TOTAL'!A492</f>
        <v>PARADAS SEGURAS</v>
      </c>
      <c r="B492">
        <f>'RESUMEN TOTAL'!B492</f>
        <v>27</v>
      </c>
      <c r="C492" t="str">
        <f>'RESUMEN TOTAL'!D492</f>
        <v>HUDON Y 818 ESTE</v>
      </c>
      <c r="D492" s="33" t="str">
        <f>'RESUMEN TOTAL'!E492</f>
        <v>GFIJA</v>
      </c>
      <c r="E492" s="33" t="str">
        <f>'RESUMEN TOTAL'!F492</f>
        <v>GPON</v>
      </c>
      <c r="F492" s="88">
        <f>'RESUMEN TOTAL'!L492</f>
        <v>0</v>
      </c>
      <c r="G492" s="88">
        <f>'RESUMEN TOTAL'!M492</f>
        <v>0</v>
      </c>
      <c r="H492" s="88">
        <f>'RESUMEN TOTAL'!N492</f>
        <v>0</v>
      </c>
      <c r="I492" s="88">
        <f>'RESUMEN TOTAL'!O492</f>
        <v>0</v>
      </c>
      <c r="J492" s="88">
        <f>'RESUMEN TOTAL'!P492</f>
        <v>0</v>
      </c>
      <c r="K492" s="88">
        <f>'RESUMEN TOTAL'!Q492</f>
        <v>0</v>
      </c>
      <c r="L492" s="88">
        <f>'RESUMEN TOTAL'!R492</f>
        <v>0</v>
      </c>
      <c r="M492" s="88">
        <f>'RESUMEN TOTAL'!S492</f>
        <v>0</v>
      </c>
      <c r="N492" s="88">
        <f>'RESUMEN TOTAL'!T492</f>
        <v>0</v>
      </c>
      <c r="O492" s="88">
        <f>'RESUMEN TOTAL'!U492</f>
        <v>0</v>
      </c>
      <c r="P492" s="88">
        <f>'RESUMEN TOTAL'!V492</f>
        <v>0</v>
      </c>
      <c r="Q492" s="88">
        <f>'RESUMEN TOTAL'!W492</f>
        <v>0</v>
      </c>
      <c r="R492" s="88">
        <f>'RESUMEN TOTAL'!X492</f>
        <v>0</v>
      </c>
      <c r="S492" s="88">
        <f>'RESUMEN TOTAL'!Y492</f>
        <v>0</v>
      </c>
      <c r="T492" s="88">
        <f>'RESUMEN TOTAL'!Z492</f>
        <v>0</v>
      </c>
      <c r="U492" s="88">
        <f>'RESUMEN TOTAL'!AA492</f>
        <v>0</v>
      </c>
      <c r="V492" s="88">
        <f>'RESUMEN TOTAL'!AB492</f>
        <v>0</v>
      </c>
      <c r="W492" s="88">
        <f>'RESUMEN TOTAL'!AC492</f>
        <v>0</v>
      </c>
      <c r="X492" s="88">
        <f>'RESUMEN TOTAL'!AD492</f>
        <v>0</v>
      </c>
      <c r="Y492" s="88">
        <f>'RESUMEN TOTAL'!AE492</f>
        <v>0</v>
      </c>
      <c r="Z492" s="88">
        <f>'RESUMEN TOTAL'!AF492</f>
        <v>0</v>
      </c>
      <c r="AA492" s="88">
        <f>'RESUMEN TOTAL'!AG492</f>
        <v>0</v>
      </c>
      <c r="AB492" s="88">
        <f>'RESUMEN TOTAL'!AH492</f>
        <v>0</v>
      </c>
      <c r="AC492" s="88">
        <f>'RESUMEN TOTAL'!AI492</f>
        <v>0</v>
      </c>
      <c r="AD492" s="88">
        <f>'RESUMEN TOTAL'!AJ492</f>
        <v>0</v>
      </c>
      <c r="AE492" s="88">
        <f>'RESUMEN TOTAL'!AK492</f>
        <v>0</v>
      </c>
      <c r="AF492" s="88">
        <f>'RESUMEN TOTAL'!AL492</f>
        <v>0</v>
      </c>
      <c r="AG492" s="88">
        <f>'RESUMEN TOTAL'!AM492</f>
        <v>0</v>
      </c>
      <c r="AH492" s="88">
        <f>'RESUMEN TOTAL'!AN492</f>
        <v>0</v>
      </c>
      <c r="AI492" s="88">
        <f>'RESUMEN TOTAL'!AO492</f>
        <v>0</v>
      </c>
      <c r="AJ492" s="88" t="e">
        <f>'RESUMEN TOTAL'!#REF!</f>
        <v>#REF!</v>
      </c>
    </row>
    <row r="493" spans="1:36" x14ac:dyDescent="0.25">
      <c r="A493" t="str">
        <f>'RESUMEN TOTAL'!A493</f>
        <v>PARADAS SEGURAS</v>
      </c>
      <c r="B493" t="str">
        <f>'RESUMEN TOTAL'!B493</f>
        <v>27 I</v>
      </c>
      <c r="C493" t="str">
        <f>'RESUMEN TOTAL'!D493</f>
        <v>HUDON Y 818 ESTE</v>
      </c>
      <c r="D493" s="33" t="str">
        <f>'RESUMEN TOTAL'!E493</f>
        <v>INTERCOMUNICADOR</v>
      </c>
      <c r="E493" s="33" t="str">
        <f>'RESUMEN TOTAL'!F493</f>
        <v>GPON</v>
      </c>
      <c r="F493" s="88">
        <f>'RESUMEN TOTAL'!L493</f>
        <v>0</v>
      </c>
      <c r="G493" s="88">
        <f>'RESUMEN TOTAL'!M493</f>
        <v>0</v>
      </c>
      <c r="H493" s="88">
        <f>'RESUMEN TOTAL'!N493</f>
        <v>0</v>
      </c>
      <c r="I493" s="88">
        <f>'RESUMEN TOTAL'!O493</f>
        <v>0</v>
      </c>
      <c r="J493" s="88">
        <f>'RESUMEN TOTAL'!P493</f>
        <v>0</v>
      </c>
      <c r="K493" s="88">
        <f>'RESUMEN TOTAL'!Q493</f>
        <v>0</v>
      </c>
      <c r="L493" s="88">
        <f>'RESUMEN TOTAL'!R493</f>
        <v>0</v>
      </c>
      <c r="M493" s="88">
        <f>'RESUMEN TOTAL'!S493</f>
        <v>0</v>
      </c>
      <c r="N493" s="88">
        <f>'RESUMEN TOTAL'!T493</f>
        <v>0</v>
      </c>
      <c r="O493" s="88">
        <f>'RESUMEN TOTAL'!U493</f>
        <v>0</v>
      </c>
      <c r="P493" s="88">
        <f>'RESUMEN TOTAL'!V493</f>
        <v>0</v>
      </c>
      <c r="Q493" s="88">
        <f>'RESUMEN TOTAL'!W493</f>
        <v>0</v>
      </c>
      <c r="R493" s="88">
        <f>'RESUMEN TOTAL'!X493</f>
        <v>0</v>
      </c>
      <c r="S493" s="88">
        <f>'RESUMEN TOTAL'!Y493</f>
        <v>0</v>
      </c>
      <c r="T493" s="88">
        <f>'RESUMEN TOTAL'!Z493</f>
        <v>0</v>
      </c>
      <c r="U493" s="88">
        <f>'RESUMEN TOTAL'!AA493</f>
        <v>0</v>
      </c>
      <c r="V493" s="88">
        <f>'RESUMEN TOTAL'!AB493</f>
        <v>0</v>
      </c>
      <c r="W493" s="88">
        <f>'RESUMEN TOTAL'!AC493</f>
        <v>0</v>
      </c>
      <c r="X493" s="88">
        <f>'RESUMEN TOTAL'!AD493</f>
        <v>0</v>
      </c>
      <c r="Y493" s="88">
        <f>'RESUMEN TOTAL'!AE493</f>
        <v>0</v>
      </c>
      <c r="Z493" s="88">
        <f>'RESUMEN TOTAL'!AF493</f>
        <v>0</v>
      </c>
      <c r="AA493" s="88">
        <f>'RESUMEN TOTAL'!AG493</f>
        <v>0</v>
      </c>
      <c r="AB493" s="88">
        <f>'RESUMEN TOTAL'!AH493</f>
        <v>0</v>
      </c>
      <c r="AC493" s="88">
        <f>'RESUMEN TOTAL'!AI493</f>
        <v>0</v>
      </c>
      <c r="AD493" s="88">
        <f>'RESUMEN TOTAL'!AJ493</f>
        <v>0</v>
      </c>
      <c r="AE493" s="88">
        <f>'RESUMEN TOTAL'!AK493</f>
        <v>0</v>
      </c>
      <c r="AF493" s="88">
        <f>'RESUMEN TOTAL'!AL493</f>
        <v>0</v>
      </c>
      <c r="AG493" s="88">
        <f>'RESUMEN TOTAL'!AM493</f>
        <v>0</v>
      </c>
      <c r="AH493" s="88">
        <f>'RESUMEN TOTAL'!AN493</f>
        <v>0</v>
      </c>
      <c r="AI493" s="88">
        <f>'RESUMEN TOTAL'!AO493</f>
        <v>0</v>
      </c>
      <c r="AJ493" s="88" t="e">
        <f>'RESUMEN TOTAL'!#REF!</f>
        <v>#REF!</v>
      </c>
    </row>
    <row r="494" spans="1:36" x14ac:dyDescent="0.25">
      <c r="A494" t="str">
        <f>'RESUMEN TOTAL'!A494</f>
        <v>PARADAS SEGURAS</v>
      </c>
      <c r="B494">
        <f>'RESUMEN TOTAL'!B494</f>
        <v>28</v>
      </c>
      <c r="C494" t="str">
        <f>'RESUMEN TOTAL'!D494</f>
        <v>HUDSON Y RIO TRAFUL OESTE</v>
      </c>
      <c r="D494" s="33" t="str">
        <f>'RESUMEN TOTAL'!E494</f>
        <v>GFIJA</v>
      </c>
      <c r="E494" s="33" t="str">
        <f>'RESUMEN TOTAL'!F494</f>
        <v>GPON</v>
      </c>
      <c r="F494" s="88">
        <f>'RESUMEN TOTAL'!L494</f>
        <v>0</v>
      </c>
      <c r="G494" s="88">
        <f>'RESUMEN TOTAL'!M494</f>
        <v>0</v>
      </c>
      <c r="H494" s="88">
        <f>'RESUMEN TOTAL'!N494</f>
        <v>0</v>
      </c>
      <c r="I494" s="88">
        <f>'RESUMEN TOTAL'!O494</f>
        <v>0</v>
      </c>
      <c r="J494" s="88">
        <f>'RESUMEN TOTAL'!P494</f>
        <v>0</v>
      </c>
      <c r="K494" s="88">
        <f>'RESUMEN TOTAL'!Q494</f>
        <v>0</v>
      </c>
      <c r="L494" s="88">
        <f>'RESUMEN TOTAL'!R494</f>
        <v>0</v>
      </c>
      <c r="M494" s="88">
        <f>'RESUMEN TOTAL'!S494</f>
        <v>0</v>
      </c>
      <c r="N494" s="88">
        <f>'RESUMEN TOTAL'!T494</f>
        <v>0</v>
      </c>
      <c r="O494" s="88">
        <f>'RESUMEN TOTAL'!U494</f>
        <v>0</v>
      </c>
      <c r="P494" s="88">
        <f>'RESUMEN TOTAL'!V494</f>
        <v>0</v>
      </c>
      <c r="Q494" s="88">
        <f>'RESUMEN TOTAL'!W494</f>
        <v>0</v>
      </c>
      <c r="R494" s="88">
        <f>'RESUMEN TOTAL'!X494</f>
        <v>0</v>
      </c>
      <c r="S494" s="88">
        <f>'RESUMEN TOTAL'!Y494</f>
        <v>0</v>
      </c>
      <c r="T494" s="88">
        <f>'RESUMEN TOTAL'!Z494</f>
        <v>0</v>
      </c>
      <c r="U494" s="88">
        <f>'RESUMEN TOTAL'!AA494</f>
        <v>0</v>
      </c>
      <c r="V494" s="88">
        <f>'RESUMEN TOTAL'!AB494</f>
        <v>0</v>
      </c>
      <c r="W494" s="88">
        <f>'RESUMEN TOTAL'!AC494</f>
        <v>0</v>
      </c>
      <c r="X494" s="88">
        <f>'RESUMEN TOTAL'!AD494</f>
        <v>0</v>
      </c>
      <c r="Y494" s="88">
        <f>'RESUMEN TOTAL'!AE494</f>
        <v>0</v>
      </c>
      <c r="Z494" s="88">
        <f>'RESUMEN TOTAL'!AF494</f>
        <v>0</v>
      </c>
      <c r="AA494" s="88">
        <f>'RESUMEN TOTAL'!AG494</f>
        <v>0</v>
      </c>
      <c r="AB494" s="88">
        <f>'RESUMEN TOTAL'!AH494</f>
        <v>0</v>
      </c>
      <c r="AC494" s="88">
        <f>'RESUMEN TOTAL'!AI494</f>
        <v>0</v>
      </c>
      <c r="AD494" s="88">
        <f>'RESUMEN TOTAL'!AJ494</f>
        <v>0</v>
      </c>
      <c r="AE494" s="88">
        <f>'RESUMEN TOTAL'!AK494</f>
        <v>0</v>
      </c>
      <c r="AF494" s="88">
        <f>'RESUMEN TOTAL'!AL494</f>
        <v>0</v>
      </c>
      <c r="AG494" s="88">
        <f>'RESUMEN TOTAL'!AM494</f>
        <v>0</v>
      </c>
      <c r="AH494" s="88">
        <f>'RESUMEN TOTAL'!AN494</f>
        <v>0</v>
      </c>
      <c r="AI494" s="88">
        <f>'RESUMEN TOTAL'!AO494</f>
        <v>0</v>
      </c>
      <c r="AJ494" s="88" t="e">
        <f>'RESUMEN TOTAL'!#REF!</f>
        <v>#REF!</v>
      </c>
    </row>
    <row r="495" spans="1:36" x14ac:dyDescent="0.25">
      <c r="A495" t="str">
        <f>'RESUMEN TOTAL'!A495</f>
        <v>PARADAS SEGURAS</v>
      </c>
      <c r="B495" t="str">
        <f>'RESUMEN TOTAL'!B495</f>
        <v>28 I</v>
      </c>
      <c r="C495" t="str">
        <f>'RESUMEN TOTAL'!D495</f>
        <v>HUDSON Y RIO TRAFUL OESTE</v>
      </c>
      <c r="D495" s="33" t="str">
        <f>'RESUMEN TOTAL'!E495</f>
        <v>INTERCOMUNICADOR</v>
      </c>
      <c r="E495" s="33" t="str">
        <f>'RESUMEN TOTAL'!F495</f>
        <v>GPON</v>
      </c>
      <c r="F495" s="88">
        <f>'RESUMEN TOTAL'!L495</f>
        <v>0</v>
      </c>
      <c r="G495" s="88">
        <f>'RESUMEN TOTAL'!M495</f>
        <v>0</v>
      </c>
      <c r="H495" s="88">
        <f>'RESUMEN TOTAL'!N495</f>
        <v>0</v>
      </c>
      <c r="I495" s="88">
        <f>'RESUMEN TOTAL'!O495</f>
        <v>0</v>
      </c>
      <c r="J495" s="88">
        <f>'RESUMEN TOTAL'!P495</f>
        <v>0</v>
      </c>
      <c r="K495" s="88">
        <f>'RESUMEN TOTAL'!Q495</f>
        <v>0</v>
      </c>
      <c r="L495" s="88">
        <f>'RESUMEN TOTAL'!R495</f>
        <v>0</v>
      </c>
      <c r="M495" s="88">
        <f>'RESUMEN TOTAL'!S495</f>
        <v>0</v>
      </c>
      <c r="N495" s="88">
        <f>'RESUMEN TOTAL'!T495</f>
        <v>0</v>
      </c>
      <c r="O495" s="88">
        <f>'RESUMEN TOTAL'!U495</f>
        <v>0</v>
      </c>
      <c r="P495" s="88">
        <f>'RESUMEN TOTAL'!V495</f>
        <v>0</v>
      </c>
      <c r="Q495" s="88">
        <f>'RESUMEN TOTAL'!W495</f>
        <v>0</v>
      </c>
      <c r="R495" s="88">
        <f>'RESUMEN TOTAL'!X495</f>
        <v>0</v>
      </c>
      <c r="S495" s="88">
        <f>'RESUMEN TOTAL'!Y495</f>
        <v>0</v>
      </c>
      <c r="T495" s="88">
        <f>'RESUMEN TOTAL'!Z495</f>
        <v>0</v>
      </c>
      <c r="U495" s="88">
        <f>'RESUMEN TOTAL'!AA495</f>
        <v>0</v>
      </c>
      <c r="V495" s="88">
        <f>'RESUMEN TOTAL'!AB495</f>
        <v>0</v>
      </c>
      <c r="W495" s="88">
        <f>'RESUMEN TOTAL'!AC495</f>
        <v>0</v>
      </c>
      <c r="X495" s="88">
        <f>'RESUMEN TOTAL'!AD495</f>
        <v>0</v>
      </c>
      <c r="Y495" s="88">
        <f>'RESUMEN TOTAL'!AE495</f>
        <v>0</v>
      </c>
      <c r="Z495" s="88">
        <f>'RESUMEN TOTAL'!AF495</f>
        <v>0</v>
      </c>
      <c r="AA495" s="88">
        <f>'RESUMEN TOTAL'!AG495</f>
        <v>0</v>
      </c>
      <c r="AB495" s="88">
        <f>'RESUMEN TOTAL'!AH495</f>
        <v>0</v>
      </c>
      <c r="AC495" s="88">
        <f>'RESUMEN TOTAL'!AI495</f>
        <v>0</v>
      </c>
      <c r="AD495" s="88">
        <f>'RESUMEN TOTAL'!AJ495</f>
        <v>0</v>
      </c>
      <c r="AE495" s="88">
        <f>'RESUMEN TOTAL'!AK495</f>
        <v>0</v>
      </c>
      <c r="AF495" s="88">
        <f>'RESUMEN TOTAL'!AL495</f>
        <v>0</v>
      </c>
      <c r="AG495" s="88">
        <f>'RESUMEN TOTAL'!AM495</f>
        <v>0</v>
      </c>
      <c r="AH495" s="88">
        <f>'RESUMEN TOTAL'!AN495</f>
        <v>0</v>
      </c>
      <c r="AI495" s="88">
        <f>'RESUMEN TOTAL'!AO495</f>
        <v>0</v>
      </c>
      <c r="AJ495" s="88" t="e">
        <f>'RESUMEN TOTAL'!#REF!</f>
        <v>#REF!</v>
      </c>
    </row>
    <row r="496" spans="1:36" x14ac:dyDescent="0.25">
      <c r="A496" t="str">
        <f>'RESUMEN TOTAL'!A496</f>
        <v>PARADAS SEGURAS</v>
      </c>
      <c r="B496">
        <f>'RESUMEN TOTAL'!B496</f>
        <v>29</v>
      </c>
      <c r="C496" t="str">
        <f>'RESUMEN TOTAL'!D496</f>
        <v>HUDSON Y ESTOMBA ESTE</v>
      </c>
      <c r="D496" s="33" t="str">
        <f>'RESUMEN TOTAL'!E496</f>
        <v>GFIJA</v>
      </c>
      <c r="E496" s="33" t="str">
        <f>'RESUMEN TOTAL'!F496</f>
        <v>GPON</v>
      </c>
      <c r="F496" s="88">
        <f>'RESUMEN TOTAL'!L496</f>
        <v>0</v>
      </c>
      <c r="G496" s="88">
        <f>'RESUMEN TOTAL'!M496</f>
        <v>0</v>
      </c>
      <c r="H496" s="88">
        <f>'RESUMEN TOTAL'!N496</f>
        <v>0</v>
      </c>
      <c r="I496" s="88">
        <f>'RESUMEN TOTAL'!O496</f>
        <v>0</v>
      </c>
      <c r="J496" s="88">
        <f>'RESUMEN TOTAL'!P496</f>
        <v>0</v>
      </c>
      <c r="K496" s="88">
        <f>'RESUMEN TOTAL'!Q496</f>
        <v>0</v>
      </c>
      <c r="L496" s="88">
        <f>'RESUMEN TOTAL'!R496</f>
        <v>0</v>
      </c>
      <c r="M496" s="88">
        <f>'RESUMEN TOTAL'!S496</f>
        <v>0</v>
      </c>
      <c r="N496" s="88">
        <f>'RESUMEN TOTAL'!T496</f>
        <v>0</v>
      </c>
      <c r="O496" s="88">
        <f>'RESUMEN TOTAL'!U496</f>
        <v>0</v>
      </c>
      <c r="P496" s="88">
        <f>'RESUMEN TOTAL'!V496</f>
        <v>0</v>
      </c>
      <c r="Q496" s="88">
        <f>'RESUMEN TOTAL'!W496</f>
        <v>0</v>
      </c>
      <c r="R496" s="88">
        <f>'RESUMEN TOTAL'!X496</f>
        <v>0</v>
      </c>
      <c r="S496" s="88">
        <f>'RESUMEN TOTAL'!Y496</f>
        <v>0</v>
      </c>
      <c r="T496" s="88">
        <f>'RESUMEN TOTAL'!Z496</f>
        <v>0</v>
      </c>
      <c r="U496" s="88">
        <f>'RESUMEN TOTAL'!AA496</f>
        <v>0</v>
      </c>
      <c r="V496" s="88">
        <f>'RESUMEN TOTAL'!AB496</f>
        <v>0</v>
      </c>
      <c r="W496" s="88">
        <f>'RESUMEN TOTAL'!AC496</f>
        <v>0</v>
      </c>
      <c r="X496" s="88">
        <f>'RESUMEN TOTAL'!AD496</f>
        <v>0</v>
      </c>
      <c r="Y496" s="88">
        <f>'RESUMEN TOTAL'!AE496</f>
        <v>0</v>
      </c>
      <c r="Z496" s="88">
        <f>'RESUMEN TOTAL'!AF496</f>
        <v>0</v>
      </c>
      <c r="AA496" s="88">
        <f>'RESUMEN TOTAL'!AG496</f>
        <v>0</v>
      </c>
      <c r="AB496" s="88">
        <f>'RESUMEN TOTAL'!AH496</f>
        <v>0</v>
      </c>
      <c r="AC496" s="88">
        <f>'RESUMEN TOTAL'!AI496</f>
        <v>0</v>
      </c>
      <c r="AD496" s="88">
        <f>'RESUMEN TOTAL'!AJ496</f>
        <v>0</v>
      </c>
      <c r="AE496" s="88">
        <f>'RESUMEN TOTAL'!AK496</f>
        <v>0</v>
      </c>
      <c r="AF496" s="88">
        <f>'RESUMEN TOTAL'!AL496</f>
        <v>0</v>
      </c>
      <c r="AG496" s="88">
        <f>'RESUMEN TOTAL'!AM496</f>
        <v>0</v>
      </c>
      <c r="AH496" s="88">
        <f>'RESUMEN TOTAL'!AN496</f>
        <v>0</v>
      </c>
      <c r="AI496" s="88">
        <f>'RESUMEN TOTAL'!AO496</f>
        <v>0</v>
      </c>
      <c r="AJ496" s="88" t="e">
        <f>'RESUMEN TOTAL'!#REF!</f>
        <v>#REF!</v>
      </c>
    </row>
    <row r="497" spans="1:36" x14ac:dyDescent="0.25">
      <c r="A497" t="str">
        <f>'RESUMEN TOTAL'!A497</f>
        <v>PARADAS SEGURAS</v>
      </c>
      <c r="B497" t="str">
        <f>'RESUMEN TOTAL'!B497</f>
        <v>29 I</v>
      </c>
      <c r="C497" t="str">
        <f>'RESUMEN TOTAL'!D497</f>
        <v>HUDSON Y ESTOMBA ESTE</v>
      </c>
      <c r="D497" s="33" t="str">
        <f>'RESUMEN TOTAL'!E497</f>
        <v>INTERCOMUNICADOR</v>
      </c>
      <c r="E497" s="33" t="str">
        <f>'RESUMEN TOTAL'!F497</f>
        <v>GPON</v>
      </c>
      <c r="F497" s="88">
        <f>'RESUMEN TOTAL'!L497</f>
        <v>0</v>
      </c>
      <c r="G497" s="88">
        <f>'RESUMEN TOTAL'!M497</f>
        <v>0</v>
      </c>
      <c r="H497" s="88">
        <f>'RESUMEN TOTAL'!N497</f>
        <v>0</v>
      </c>
      <c r="I497" s="88">
        <f>'RESUMEN TOTAL'!O497</f>
        <v>0</v>
      </c>
      <c r="J497" s="88">
        <f>'RESUMEN TOTAL'!P497</f>
        <v>0</v>
      </c>
      <c r="K497" s="88">
        <f>'RESUMEN TOTAL'!Q497</f>
        <v>0</v>
      </c>
      <c r="L497" s="88">
        <f>'RESUMEN TOTAL'!R497</f>
        <v>0</v>
      </c>
      <c r="M497" s="88">
        <f>'RESUMEN TOTAL'!S497</f>
        <v>0</v>
      </c>
      <c r="N497" s="88">
        <f>'RESUMEN TOTAL'!T497</f>
        <v>0</v>
      </c>
      <c r="O497" s="88">
        <f>'RESUMEN TOTAL'!U497</f>
        <v>0</v>
      </c>
      <c r="P497" s="88">
        <f>'RESUMEN TOTAL'!V497</f>
        <v>0</v>
      </c>
      <c r="Q497" s="88">
        <f>'RESUMEN TOTAL'!W497</f>
        <v>0</v>
      </c>
      <c r="R497" s="88">
        <f>'RESUMEN TOTAL'!X497</f>
        <v>0</v>
      </c>
      <c r="S497" s="88">
        <f>'RESUMEN TOTAL'!Y497</f>
        <v>0</v>
      </c>
      <c r="T497" s="88">
        <f>'RESUMEN TOTAL'!Z497</f>
        <v>0</v>
      </c>
      <c r="U497" s="88">
        <f>'RESUMEN TOTAL'!AA497</f>
        <v>0</v>
      </c>
      <c r="V497" s="88">
        <f>'RESUMEN TOTAL'!AB497</f>
        <v>0</v>
      </c>
      <c r="W497" s="88">
        <f>'RESUMEN TOTAL'!AC497</f>
        <v>0</v>
      </c>
      <c r="X497" s="88">
        <f>'RESUMEN TOTAL'!AD497</f>
        <v>0</v>
      </c>
      <c r="Y497" s="88">
        <f>'RESUMEN TOTAL'!AE497</f>
        <v>0</v>
      </c>
      <c r="Z497" s="88">
        <f>'RESUMEN TOTAL'!AF497</f>
        <v>0</v>
      </c>
      <c r="AA497" s="88">
        <f>'RESUMEN TOTAL'!AG497</f>
        <v>0</v>
      </c>
      <c r="AB497" s="88">
        <f>'RESUMEN TOTAL'!AH497</f>
        <v>0</v>
      </c>
      <c r="AC497" s="88">
        <f>'RESUMEN TOTAL'!AI497</f>
        <v>0</v>
      </c>
      <c r="AD497" s="88">
        <f>'RESUMEN TOTAL'!AJ497</f>
        <v>0</v>
      </c>
      <c r="AE497" s="88">
        <f>'RESUMEN TOTAL'!AK497</f>
        <v>0</v>
      </c>
      <c r="AF497" s="88">
        <f>'RESUMEN TOTAL'!AL497</f>
        <v>0</v>
      </c>
      <c r="AG497" s="88">
        <f>'RESUMEN TOTAL'!AM497</f>
        <v>0</v>
      </c>
      <c r="AH497" s="88">
        <f>'RESUMEN TOTAL'!AN497</f>
        <v>0</v>
      </c>
      <c r="AI497" s="88">
        <f>'RESUMEN TOTAL'!AO497</f>
        <v>0</v>
      </c>
      <c r="AJ497" s="88" t="e">
        <f>'RESUMEN TOTAL'!#REF!</f>
        <v>#REF!</v>
      </c>
    </row>
    <row r="498" spans="1:36" x14ac:dyDescent="0.25">
      <c r="A498" t="str">
        <f>'RESUMEN TOTAL'!A498</f>
        <v>PARADAS SEGURAS</v>
      </c>
      <c r="B498">
        <f>'RESUMEN TOTAL'!B498</f>
        <v>30</v>
      </c>
      <c r="C498" t="str">
        <f>'RESUMEN TOTAL'!D498</f>
        <v>HUDSON Y PICHEUTA OESTE</v>
      </c>
      <c r="D498" s="33" t="str">
        <f>'RESUMEN TOTAL'!E498</f>
        <v>GFIJA</v>
      </c>
      <c r="E498" s="33" t="str">
        <f>'RESUMEN TOTAL'!F498</f>
        <v>GPON</v>
      </c>
      <c r="F498" s="88" t="str">
        <f>'RESUMEN TOTAL'!L498</f>
        <v>APAGADO</v>
      </c>
      <c r="G498" s="88" t="str">
        <f>'RESUMEN TOTAL'!M498</f>
        <v>APAGADO</v>
      </c>
      <c r="H498" s="88" t="str">
        <f>'RESUMEN TOTAL'!N498</f>
        <v>APAGADO</v>
      </c>
      <c r="I498" s="88" t="str">
        <f>'RESUMEN TOTAL'!O498</f>
        <v>APAGADO</v>
      </c>
      <c r="J498" s="88" t="str">
        <f>'RESUMEN TOTAL'!P498</f>
        <v>APAGADO</v>
      </c>
      <c r="K498" s="88" t="str">
        <f>'RESUMEN TOTAL'!Q498</f>
        <v>APAGADO</v>
      </c>
      <c r="L498" s="88" t="str">
        <f>'RESUMEN TOTAL'!R498</f>
        <v>APAGADO</v>
      </c>
      <c r="M498" s="88" t="str">
        <f>'RESUMEN TOTAL'!S498</f>
        <v>APAGADO</v>
      </c>
      <c r="N498" s="88" t="str">
        <f>'RESUMEN TOTAL'!T498</f>
        <v>APAGADO</v>
      </c>
      <c r="O498" s="88" t="str">
        <f>'RESUMEN TOTAL'!U498</f>
        <v>APAGADO</v>
      </c>
      <c r="P498" s="88">
        <f>'RESUMEN TOTAL'!V498</f>
        <v>0</v>
      </c>
      <c r="Q498" s="88">
        <f>'RESUMEN TOTAL'!W498</f>
        <v>0</v>
      </c>
      <c r="R498" s="88">
        <f>'RESUMEN TOTAL'!X498</f>
        <v>0</v>
      </c>
      <c r="S498" s="88">
        <f>'RESUMEN TOTAL'!Y498</f>
        <v>0</v>
      </c>
      <c r="T498" s="88">
        <f>'RESUMEN TOTAL'!Z498</f>
        <v>0</v>
      </c>
      <c r="U498" s="88">
        <f>'RESUMEN TOTAL'!AA498</f>
        <v>0</v>
      </c>
      <c r="V498" s="88">
        <f>'RESUMEN TOTAL'!AB498</f>
        <v>0</v>
      </c>
      <c r="W498" s="88">
        <f>'RESUMEN TOTAL'!AC498</f>
        <v>0</v>
      </c>
      <c r="X498" s="88">
        <f>'RESUMEN TOTAL'!AD498</f>
        <v>0</v>
      </c>
      <c r="Y498" s="88">
        <f>'RESUMEN TOTAL'!AE498</f>
        <v>0</v>
      </c>
      <c r="Z498" s="88">
        <f>'RESUMEN TOTAL'!AF498</f>
        <v>0</v>
      </c>
      <c r="AA498" s="88">
        <f>'RESUMEN TOTAL'!AG498</f>
        <v>0</v>
      </c>
      <c r="AB498" s="88">
        <f>'RESUMEN TOTAL'!AH498</f>
        <v>0</v>
      </c>
      <c r="AC498" s="88">
        <f>'RESUMEN TOTAL'!AI498</f>
        <v>0</v>
      </c>
      <c r="AD498" s="88">
        <f>'RESUMEN TOTAL'!AJ498</f>
        <v>0</v>
      </c>
      <c r="AE498" s="88">
        <f>'RESUMEN TOTAL'!AK498</f>
        <v>0</v>
      </c>
      <c r="AF498" s="88">
        <f>'RESUMEN TOTAL'!AL498</f>
        <v>0</v>
      </c>
      <c r="AG498" s="88">
        <f>'RESUMEN TOTAL'!AM498</f>
        <v>0</v>
      </c>
      <c r="AH498" s="88">
        <f>'RESUMEN TOTAL'!AN498</f>
        <v>0</v>
      </c>
      <c r="AI498" s="88">
        <f>'RESUMEN TOTAL'!AO498</f>
        <v>0</v>
      </c>
      <c r="AJ498" s="88" t="e">
        <f>'RESUMEN TOTAL'!#REF!</f>
        <v>#REF!</v>
      </c>
    </row>
    <row r="499" spans="1:36" x14ac:dyDescent="0.25">
      <c r="A499" t="str">
        <f>'RESUMEN TOTAL'!A499</f>
        <v>PARADAS SEGURAS</v>
      </c>
      <c r="B499" t="str">
        <f>'RESUMEN TOTAL'!B499</f>
        <v>30 I</v>
      </c>
      <c r="C499" t="str">
        <f>'RESUMEN TOTAL'!D499</f>
        <v>HUDSON Y PICHEUTA OESTE</v>
      </c>
      <c r="D499" s="33" t="str">
        <f>'RESUMEN TOTAL'!E499</f>
        <v>INTERCOMUNICADOR</v>
      </c>
      <c r="E499" s="33" t="str">
        <f>'RESUMEN TOTAL'!F499</f>
        <v>GPON</v>
      </c>
      <c r="F499" s="88" t="str">
        <f>'RESUMEN TOTAL'!L499</f>
        <v>APAGADO</v>
      </c>
      <c r="G499" s="88" t="str">
        <f>'RESUMEN TOTAL'!M499</f>
        <v>APAGADO</v>
      </c>
      <c r="H499" s="88" t="str">
        <f>'RESUMEN TOTAL'!N499</f>
        <v>APAGADO</v>
      </c>
      <c r="I499" s="88" t="str">
        <f>'RESUMEN TOTAL'!O499</f>
        <v>APAGADO</v>
      </c>
      <c r="J499" s="88" t="str">
        <f>'RESUMEN TOTAL'!P499</f>
        <v>APAGADO</v>
      </c>
      <c r="K499" s="88" t="str">
        <f>'RESUMEN TOTAL'!Q499</f>
        <v>APAGADO</v>
      </c>
      <c r="L499" s="88" t="str">
        <f>'RESUMEN TOTAL'!R499</f>
        <v>APAGADO</v>
      </c>
      <c r="M499" s="88" t="str">
        <f>'RESUMEN TOTAL'!S499</f>
        <v>APAGADO</v>
      </c>
      <c r="N499" s="88" t="str">
        <f>'RESUMEN TOTAL'!T499</f>
        <v>APAGADO</v>
      </c>
      <c r="O499" s="88" t="str">
        <f>'RESUMEN TOTAL'!U499</f>
        <v>APAGADO</v>
      </c>
      <c r="P499" s="88">
        <f>'RESUMEN TOTAL'!V499</f>
        <v>0</v>
      </c>
      <c r="Q499" s="88">
        <f>'RESUMEN TOTAL'!W499</f>
        <v>0</v>
      </c>
      <c r="R499" s="88">
        <f>'RESUMEN TOTAL'!X499</f>
        <v>0</v>
      </c>
      <c r="S499" s="88">
        <f>'RESUMEN TOTAL'!Y499</f>
        <v>0</v>
      </c>
      <c r="T499" s="88">
        <f>'RESUMEN TOTAL'!Z499</f>
        <v>0</v>
      </c>
      <c r="U499" s="88">
        <f>'RESUMEN TOTAL'!AA499</f>
        <v>0</v>
      </c>
      <c r="V499" s="88">
        <f>'RESUMEN TOTAL'!AB499</f>
        <v>0</v>
      </c>
      <c r="W499" s="88">
        <f>'RESUMEN TOTAL'!AC499</f>
        <v>0</v>
      </c>
      <c r="X499" s="88">
        <f>'RESUMEN TOTAL'!AD499</f>
        <v>0</v>
      </c>
      <c r="Y499" s="88">
        <f>'RESUMEN TOTAL'!AE499</f>
        <v>0</v>
      </c>
      <c r="Z499" s="88">
        <f>'RESUMEN TOTAL'!AF499</f>
        <v>0</v>
      </c>
      <c r="AA499" s="88">
        <f>'RESUMEN TOTAL'!AG499</f>
        <v>0</v>
      </c>
      <c r="AB499" s="88">
        <f>'RESUMEN TOTAL'!AH499</f>
        <v>0</v>
      </c>
      <c r="AC499" s="88">
        <f>'RESUMEN TOTAL'!AI499</f>
        <v>0</v>
      </c>
      <c r="AD499" s="88">
        <f>'RESUMEN TOTAL'!AJ499</f>
        <v>0</v>
      </c>
      <c r="AE499" s="88">
        <f>'RESUMEN TOTAL'!AK499</f>
        <v>0</v>
      </c>
      <c r="AF499" s="88">
        <f>'RESUMEN TOTAL'!AL499</f>
        <v>0</v>
      </c>
      <c r="AG499" s="88">
        <f>'RESUMEN TOTAL'!AM499</f>
        <v>0</v>
      </c>
      <c r="AH499" s="88">
        <f>'RESUMEN TOTAL'!AN499</f>
        <v>0</v>
      </c>
      <c r="AI499" s="88">
        <f>'RESUMEN TOTAL'!AO499</f>
        <v>0</v>
      </c>
      <c r="AJ499" s="88" t="e">
        <f>'RESUMEN TOTAL'!#REF!</f>
        <v>#REF!</v>
      </c>
    </row>
    <row r="500" spans="1:36" x14ac:dyDescent="0.25">
      <c r="A500" t="str">
        <f>'RESUMEN TOTAL'!A500</f>
        <v>PARADAS SEGURAS</v>
      </c>
      <c r="B500">
        <f>'RESUMEN TOTAL'!B500</f>
        <v>31</v>
      </c>
      <c r="C500" t="str">
        <f>'RESUMEN TOTAL'!D500</f>
        <v>HUDSON Y 830 ESTE</v>
      </c>
      <c r="D500" s="33" t="str">
        <f>'RESUMEN TOTAL'!E500</f>
        <v>GFIJA</v>
      </c>
      <c r="E500" s="33" t="str">
        <f>'RESUMEN TOTAL'!F500</f>
        <v>GPON</v>
      </c>
      <c r="F500" s="88">
        <f>'RESUMEN TOTAL'!L500</f>
        <v>0</v>
      </c>
      <c r="G500" s="88">
        <f>'RESUMEN TOTAL'!M500</f>
        <v>0</v>
      </c>
      <c r="H500" s="88">
        <f>'RESUMEN TOTAL'!N500</f>
        <v>0</v>
      </c>
      <c r="I500" s="88">
        <f>'RESUMEN TOTAL'!O500</f>
        <v>0</v>
      </c>
      <c r="J500" s="88">
        <f>'RESUMEN TOTAL'!P500</f>
        <v>0</v>
      </c>
      <c r="K500" s="88">
        <f>'RESUMEN TOTAL'!Q500</f>
        <v>0</v>
      </c>
      <c r="L500" s="88">
        <f>'RESUMEN TOTAL'!R500</f>
        <v>0</v>
      </c>
      <c r="M500" s="88">
        <f>'RESUMEN TOTAL'!S500</f>
        <v>0</v>
      </c>
      <c r="N500" s="88">
        <f>'RESUMEN TOTAL'!T500</f>
        <v>0</v>
      </c>
      <c r="O500" s="88">
        <f>'RESUMEN TOTAL'!U500</f>
        <v>0</v>
      </c>
      <c r="P500" s="88">
        <f>'RESUMEN TOTAL'!V500</f>
        <v>0</v>
      </c>
      <c r="Q500" s="88">
        <f>'RESUMEN TOTAL'!W500</f>
        <v>0</v>
      </c>
      <c r="R500" s="88">
        <f>'RESUMEN TOTAL'!X500</f>
        <v>0</v>
      </c>
      <c r="S500" s="88">
        <f>'RESUMEN TOTAL'!Y500</f>
        <v>0</v>
      </c>
      <c r="T500" s="88">
        <f>'RESUMEN TOTAL'!Z500</f>
        <v>0</v>
      </c>
      <c r="U500" s="88">
        <f>'RESUMEN TOTAL'!AA500</f>
        <v>0</v>
      </c>
      <c r="V500" s="88">
        <f>'RESUMEN TOTAL'!AB500</f>
        <v>0</v>
      </c>
      <c r="W500" s="88">
        <f>'RESUMEN TOTAL'!AC500</f>
        <v>0</v>
      </c>
      <c r="X500" s="88">
        <f>'RESUMEN TOTAL'!AD500</f>
        <v>0</v>
      </c>
      <c r="Y500" s="88">
        <f>'RESUMEN TOTAL'!AE500</f>
        <v>0</v>
      </c>
      <c r="Z500" s="88">
        <f>'RESUMEN TOTAL'!AF500</f>
        <v>0</v>
      </c>
      <c r="AA500" s="88">
        <f>'RESUMEN TOTAL'!AG500</f>
        <v>0</v>
      </c>
      <c r="AB500" s="88">
        <f>'RESUMEN TOTAL'!AH500</f>
        <v>0</v>
      </c>
      <c r="AC500" s="88">
        <f>'RESUMEN TOTAL'!AI500</f>
        <v>0</v>
      </c>
      <c r="AD500" s="88">
        <f>'RESUMEN TOTAL'!AJ500</f>
        <v>0</v>
      </c>
      <c r="AE500" s="88">
        <f>'RESUMEN TOTAL'!AK500</f>
        <v>0</v>
      </c>
      <c r="AF500" s="88">
        <f>'RESUMEN TOTAL'!AL500</f>
        <v>0</v>
      </c>
      <c r="AG500" s="88">
        <f>'RESUMEN TOTAL'!AM500</f>
        <v>0</v>
      </c>
      <c r="AH500" s="88">
        <f>'RESUMEN TOTAL'!AN500</f>
        <v>0</v>
      </c>
      <c r="AI500" s="88">
        <f>'RESUMEN TOTAL'!AO500</f>
        <v>0</v>
      </c>
      <c r="AJ500" s="88" t="e">
        <f>'RESUMEN TOTAL'!#REF!</f>
        <v>#REF!</v>
      </c>
    </row>
    <row r="501" spans="1:36" x14ac:dyDescent="0.25">
      <c r="A501" t="str">
        <f>'RESUMEN TOTAL'!A501</f>
        <v>PARADAS SEGURAS</v>
      </c>
      <c r="B501" t="str">
        <f>'RESUMEN TOTAL'!B501</f>
        <v>31 I</v>
      </c>
      <c r="C501" t="str">
        <f>'RESUMEN TOTAL'!D501</f>
        <v>HUDSON Y 830 ESTE</v>
      </c>
      <c r="D501" s="33" t="str">
        <f>'RESUMEN TOTAL'!E501</f>
        <v>INTERCOMUNICADOR</v>
      </c>
      <c r="E501" s="33" t="str">
        <f>'RESUMEN TOTAL'!F501</f>
        <v>GPON</v>
      </c>
      <c r="F501" s="88">
        <f>'RESUMEN TOTAL'!L501</f>
        <v>0</v>
      </c>
      <c r="G501" s="88">
        <f>'RESUMEN TOTAL'!M501</f>
        <v>0</v>
      </c>
      <c r="H501" s="88">
        <f>'RESUMEN TOTAL'!N501</f>
        <v>0</v>
      </c>
      <c r="I501" s="88">
        <f>'RESUMEN TOTAL'!O501</f>
        <v>0</v>
      </c>
      <c r="J501" s="88">
        <f>'RESUMEN TOTAL'!P501</f>
        <v>0</v>
      </c>
      <c r="K501" s="88">
        <f>'RESUMEN TOTAL'!Q501</f>
        <v>0</v>
      </c>
      <c r="L501" s="88">
        <f>'RESUMEN TOTAL'!R501</f>
        <v>0</v>
      </c>
      <c r="M501" s="88">
        <f>'RESUMEN TOTAL'!S501</f>
        <v>0</v>
      </c>
      <c r="N501" s="88">
        <f>'RESUMEN TOTAL'!T501</f>
        <v>0</v>
      </c>
      <c r="O501" s="88">
        <f>'RESUMEN TOTAL'!U501</f>
        <v>0</v>
      </c>
      <c r="P501" s="88">
        <f>'RESUMEN TOTAL'!V501</f>
        <v>0</v>
      </c>
      <c r="Q501" s="88">
        <f>'RESUMEN TOTAL'!W501</f>
        <v>0</v>
      </c>
      <c r="R501" s="88">
        <f>'RESUMEN TOTAL'!X501</f>
        <v>0</v>
      </c>
      <c r="S501" s="88">
        <f>'RESUMEN TOTAL'!Y501</f>
        <v>0</v>
      </c>
      <c r="T501" s="88">
        <f>'RESUMEN TOTAL'!Z501</f>
        <v>0</v>
      </c>
      <c r="U501" s="88">
        <f>'RESUMEN TOTAL'!AA501</f>
        <v>0</v>
      </c>
      <c r="V501" s="88">
        <f>'RESUMEN TOTAL'!AB501</f>
        <v>0</v>
      </c>
      <c r="W501" s="88">
        <f>'RESUMEN TOTAL'!AC501</f>
        <v>0</v>
      </c>
      <c r="X501" s="88">
        <f>'RESUMEN TOTAL'!AD501</f>
        <v>0</v>
      </c>
      <c r="Y501" s="88">
        <f>'RESUMEN TOTAL'!AE501</f>
        <v>0</v>
      </c>
      <c r="Z501" s="88">
        <f>'RESUMEN TOTAL'!AF501</f>
        <v>0</v>
      </c>
      <c r="AA501" s="88">
        <f>'RESUMEN TOTAL'!AG501</f>
        <v>0</v>
      </c>
      <c r="AB501" s="88">
        <f>'RESUMEN TOTAL'!AH501</f>
        <v>0</v>
      </c>
      <c r="AC501" s="88">
        <f>'RESUMEN TOTAL'!AI501</f>
        <v>0</v>
      </c>
      <c r="AD501" s="88">
        <f>'RESUMEN TOTAL'!AJ501</f>
        <v>0</v>
      </c>
      <c r="AE501" s="88">
        <f>'RESUMEN TOTAL'!AK501</f>
        <v>0</v>
      </c>
      <c r="AF501" s="88">
        <f>'RESUMEN TOTAL'!AL501</f>
        <v>0</v>
      </c>
      <c r="AG501" s="88">
        <f>'RESUMEN TOTAL'!AM501</f>
        <v>0</v>
      </c>
      <c r="AH501" s="88">
        <f>'RESUMEN TOTAL'!AN501</f>
        <v>0</v>
      </c>
      <c r="AI501" s="88">
        <f>'RESUMEN TOTAL'!AO501</f>
        <v>0</v>
      </c>
      <c r="AJ501" s="88" t="e">
        <f>'RESUMEN TOTAL'!#REF!</f>
        <v>#REF!</v>
      </c>
    </row>
    <row r="502" spans="1:36" x14ac:dyDescent="0.25">
      <c r="A502" t="str">
        <f>'RESUMEN TOTAL'!A502</f>
        <v>PARADAS SEGURAS</v>
      </c>
      <c r="B502" t="str">
        <f>'RESUMEN TOTAL'!B502</f>
        <v>32 C</v>
      </c>
      <c r="C502" t="str">
        <f>'RESUMEN TOTAL'!D502</f>
        <v>Hudson y 834 oeste</v>
      </c>
      <c r="D502" s="33" t="str">
        <f>'RESUMEN TOTAL'!E502</f>
        <v>GFIJA</v>
      </c>
      <c r="E502" s="33" t="str">
        <f>'RESUMEN TOTAL'!F502</f>
        <v>GPON</v>
      </c>
      <c r="F502" s="88">
        <f>'RESUMEN TOTAL'!L502</f>
        <v>0</v>
      </c>
      <c r="G502" s="88">
        <f>'RESUMEN TOTAL'!M502</f>
        <v>0</v>
      </c>
      <c r="H502" s="88">
        <f>'RESUMEN TOTAL'!N502</f>
        <v>0</v>
      </c>
      <c r="I502" s="88">
        <f>'RESUMEN TOTAL'!O502</f>
        <v>0</v>
      </c>
      <c r="J502" s="88">
        <f>'RESUMEN TOTAL'!P502</f>
        <v>0</v>
      </c>
      <c r="K502" s="88">
        <f>'RESUMEN TOTAL'!Q502</f>
        <v>0</v>
      </c>
      <c r="L502" s="88">
        <f>'RESUMEN TOTAL'!R502</f>
        <v>0</v>
      </c>
      <c r="M502" s="88">
        <f>'RESUMEN TOTAL'!S502</f>
        <v>0</v>
      </c>
      <c r="N502" s="88">
        <f>'RESUMEN TOTAL'!T502</f>
        <v>0</v>
      </c>
      <c r="O502" s="88">
        <f>'RESUMEN TOTAL'!U502</f>
        <v>0</v>
      </c>
      <c r="P502" s="88">
        <f>'RESUMEN TOTAL'!V502</f>
        <v>0</v>
      </c>
      <c r="Q502" s="88">
        <f>'RESUMEN TOTAL'!W502</f>
        <v>0</v>
      </c>
      <c r="R502" s="88">
        <f>'RESUMEN TOTAL'!X502</f>
        <v>0</v>
      </c>
      <c r="S502" s="88">
        <f>'RESUMEN TOTAL'!Y502</f>
        <v>0</v>
      </c>
      <c r="T502" s="88">
        <f>'RESUMEN TOTAL'!Z502</f>
        <v>0</v>
      </c>
      <c r="U502" s="88">
        <f>'RESUMEN TOTAL'!AA502</f>
        <v>0</v>
      </c>
      <c r="V502" s="88">
        <f>'RESUMEN TOTAL'!AB502</f>
        <v>0</v>
      </c>
      <c r="W502" s="88">
        <f>'RESUMEN TOTAL'!AC502</f>
        <v>0</v>
      </c>
      <c r="X502" s="88">
        <f>'RESUMEN TOTAL'!AD502</f>
        <v>0</v>
      </c>
      <c r="Y502" s="88">
        <f>'RESUMEN TOTAL'!AE502</f>
        <v>0</v>
      </c>
      <c r="Z502" s="88">
        <f>'RESUMEN TOTAL'!AF502</f>
        <v>0</v>
      </c>
      <c r="AA502" s="88">
        <f>'RESUMEN TOTAL'!AG502</f>
        <v>0</v>
      </c>
      <c r="AB502" s="88">
        <f>'RESUMEN TOTAL'!AH502</f>
        <v>0</v>
      </c>
      <c r="AC502" s="88">
        <f>'RESUMEN TOTAL'!AI502</f>
        <v>0</v>
      </c>
      <c r="AD502" s="88">
        <f>'RESUMEN TOTAL'!AJ502</f>
        <v>0</v>
      </c>
      <c r="AE502" s="88">
        <f>'RESUMEN TOTAL'!AK502</f>
        <v>0</v>
      </c>
      <c r="AF502" s="88">
        <f>'RESUMEN TOTAL'!AL502</f>
        <v>0</v>
      </c>
      <c r="AG502" s="88">
        <f>'RESUMEN TOTAL'!AM502</f>
        <v>0</v>
      </c>
      <c r="AH502" s="88">
        <f>'RESUMEN TOTAL'!AN502</f>
        <v>0</v>
      </c>
      <c r="AI502" s="88">
        <f>'RESUMEN TOTAL'!AO502</f>
        <v>0</v>
      </c>
      <c r="AJ502" s="88" t="e">
        <f>'RESUMEN TOTAL'!#REF!</f>
        <v>#REF!</v>
      </c>
    </row>
    <row r="503" spans="1:36" x14ac:dyDescent="0.25">
      <c r="A503" t="str">
        <f>'RESUMEN TOTAL'!A503</f>
        <v>PARADAS SEGURAS</v>
      </c>
      <c r="B503" t="str">
        <f>'RESUMEN TOTAL'!B503</f>
        <v>32 I</v>
      </c>
      <c r="C503" t="str">
        <f>'RESUMEN TOTAL'!D503</f>
        <v>Hudson y 834 oeste</v>
      </c>
      <c r="D503" s="33" t="str">
        <f>'RESUMEN TOTAL'!E503</f>
        <v>INTERCOMUNICADOR</v>
      </c>
      <c r="E503" s="33" t="str">
        <f>'RESUMEN TOTAL'!F503</f>
        <v>GPON</v>
      </c>
      <c r="F503" s="88">
        <f>'RESUMEN TOTAL'!L503</f>
        <v>0</v>
      </c>
      <c r="G503" s="88">
        <f>'RESUMEN TOTAL'!M503</f>
        <v>0</v>
      </c>
      <c r="H503" s="88">
        <f>'RESUMEN TOTAL'!N503</f>
        <v>0</v>
      </c>
      <c r="I503" s="88">
        <f>'RESUMEN TOTAL'!O503</f>
        <v>0</v>
      </c>
      <c r="J503" s="88">
        <f>'RESUMEN TOTAL'!P503</f>
        <v>0</v>
      </c>
      <c r="K503" s="88">
        <f>'RESUMEN TOTAL'!Q503</f>
        <v>0</v>
      </c>
      <c r="L503" s="88">
        <f>'RESUMEN TOTAL'!R503</f>
        <v>0</v>
      </c>
      <c r="M503" s="88">
        <f>'RESUMEN TOTAL'!S503</f>
        <v>0</v>
      </c>
      <c r="N503" s="88">
        <f>'RESUMEN TOTAL'!T503</f>
        <v>0</v>
      </c>
      <c r="O503" s="88">
        <f>'RESUMEN TOTAL'!U503</f>
        <v>0</v>
      </c>
      <c r="P503" s="88">
        <f>'RESUMEN TOTAL'!V503</f>
        <v>0</v>
      </c>
      <c r="Q503" s="88">
        <f>'RESUMEN TOTAL'!W503</f>
        <v>0</v>
      </c>
      <c r="R503" s="88">
        <f>'RESUMEN TOTAL'!X503</f>
        <v>0</v>
      </c>
      <c r="S503" s="88">
        <f>'RESUMEN TOTAL'!Y503</f>
        <v>0</v>
      </c>
      <c r="T503" s="88">
        <f>'RESUMEN TOTAL'!Z503</f>
        <v>0</v>
      </c>
      <c r="U503" s="88">
        <f>'RESUMEN TOTAL'!AA503</f>
        <v>0</v>
      </c>
      <c r="V503" s="88">
        <f>'RESUMEN TOTAL'!AB503</f>
        <v>0</v>
      </c>
      <c r="W503" s="88">
        <f>'RESUMEN TOTAL'!AC503</f>
        <v>0</v>
      </c>
      <c r="X503" s="88">
        <f>'RESUMEN TOTAL'!AD503</f>
        <v>0</v>
      </c>
      <c r="Y503" s="88">
        <f>'RESUMEN TOTAL'!AE503</f>
        <v>0</v>
      </c>
      <c r="Z503" s="88">
        <f>'RESUMEN TOTAL'!AF503</f>
        <v>0</v>
      </c>
      <c r="AA503" s="88">
        <f>'RESUMEN TOTAL'!AG503</f>
        <v>0</v>
      </c>
      <c r="AB503" s="88">
        <f>'RESUMEN TOTAL'!AH503</f>
        <v>0</v>
      </c>
      <c r="AC503" s="88">
        <f>'RESUMEN TOTAL'!AI503</f>
        <v>0</v>
      </c>
      <c r="AD503" s="88">
        <f>'RESUMEN TOTAL'!AJ503</f>
        <v>0</v>
      </c>
      <c r="AE503" s="88">
        <f>'RESUMEN TOTAL'!AK503</f>
        <v>0</v>
      </c>
      <c r="AF503" s="88">
        <f>'RESUMEN TOTAL'!AL503</f>
        <v>0</v>
      </c>
      <c r="AG503" s="88">
        <f>'RESUMEN TOTAL'!AM503</f>
        <v>0</v>
      </c>
      <c r="AH503" s="88">
        <f>'RESUMEN TOTAL'!AN503</f>
        <v>0</v>
      </c>
      <c r="AI503" s="88">
        <f>'RESUMEN TOTAL'!AO503</f>
        <v>0</v>
      </c>
      <c r="AJ503" s="88" t="e">
        <f>'RESUMEN TOTAL'!#REF!</f>
        <v>#REF!</v>
      </c>
    </row>
    <row r="504" spans="1:36" x14ac:dyDescent="0.25">
      <c r="A504" t="str">
        <f>'RESUMEN TOTAL'!A504</f>
        <v>PARADAS SEGURAS</v>
      </c>
      <c r="B504" t="str">
        <f>'RESUMEN TOTAL'!B504</f>
        <v>33 C</v>
      </c>
      <c r="C504" t="str">
        <f>'RESUMEN TOTAL'!D504</f>
        <v>Hudson y 834 este</v>
      </c>
      <c r="D504" s="33" t="str">
        <f>'RESUMEN TOTAL'!E504</f>
        <v>GFIJA</v>
      </c>
      <c r="E504" s="33" t="str">
        <f>'RESUMEN TOTAL'!F504</f>
        <v>GPON</v>
      </c>
      <c r="F504" s="88" t="str">
        <f>'RESUMEN TOTAL'!L504</f>
        <v>APAGADO</v>
      </c>
      <c r="G504" s="88" t="str">
        <f>'RESUMEN TOTAL'!M504</f>
        <v>APAGADO</v>
      </c>
      <c r="H504" s="88">
        <f>'RESUMEN TOTAL'!N504</f>
        <v>0</v>
      </c>
      <c r="I504" s="88" t="str">
        <f>'RESUMEN TOTAL'!O504</f>
        <v>APAGADO</v>
      </c>
      <c r="J504" s="88" t="str">
        <f>'RESUMEN TOTAL'!P504</f>
        <v>APAGADO</v>
      </c>
      <c r="K504" s="88">
        <f>'RESUMEN TOTAL'!Q504</f>
        <v>0</v>
      </c>
      <c r="L504" s="88" t="str">
        <f>'RESUMEN TOTAL'!R504</f>
        <v>APAGADO</v>
      </c>
      <c r="M504" s="88" t="str">
        <f>'RESUMEN TOTAL'!S504</f>
        <v>APAGADO</v>
      </c>
      <c r="N504" s="88" t="str">
        <f>'RESUMEN TOTAL'!T504</f>
        <v>APAGADO</v>
      </c>
      <c r="O504" s="88" t="str">
        <f>'RESUMEN TOTAL'!U504</f>
        <v>APAGADO</v>
      </c>
      <c r="P504" s="88">
        <f>'RESUMEN TOTAL'!V504</f>
        <v>0</v>
      </c>
      <c r="Q504" s="88">
        <f>'RESUMEN TOTAL'!W504</f>
        <v>0</v>
      </c>
      <c r="R504" s="88">
        <f>'RESUMEN TOTAL'!X504</f>
        <v>0</v>
      </c>
      <c r="S504" s="88">
        <f>'RESUMEN TOTAL'!Y504</f>
        <v>0</v>
      </c>
      <c r="T504" s="88">
        <f>'RESUMEN TOTAL'!Z504</f>
        <v>0</v>
      </c>
      <c r="U504" s="88">
        <f>'RESUMEN TOTAL'!AA504</f>
        <v>0</v>
      </c>
      <c r="V504" s="88">
        <f>'RESUMEN TOTAL'!AB504</f>
        <v>0</v>
      </c>
      <c r="W504" s="88">
        <f>'RESUMEN TOTAL'!AC504</f>
        <v>0</v>
      </c>
      <c r="X504" s="88">
        <f>'RESUMEN TOTAL'!AD504</f>
        <v>0</v>
      </c>
      <c r="Y504" s="88">
        <f>'RESUMEN TOTAL'!AE504</f>
        <v>0</v>
      </c>
      <c r="Z504" s="88">
        <f>'RESUMEN TOTAL'!AF504</f>
        <v>0</v>
      </c>
      <c r="AA504" s="88">
        <f>'RESUMEN TOTAL'!AG504</f>
        <v>0</v>
      </c>
      <c r="AB504" s="88">
        <f>'RESUMEN TOTAL'!AH504</f>
        <v>0</v>
      </c>
      <c r="AC504" s="88">
        <f>'RESUMEN TOTAL'!AI504</f>
        <v>0</v>
      </c>
      <c r="AD504" s="88">
        <f>'RESUMEN TOTAL'!AJ504</f>
        <v>0</v>
      </c>
      <c r="AE504" s="88">
        <f>'RESUMEN TOTAL'!AK504</f>
        <v>0</v>
      </c>
      <c r="AF504" s="88">
        <f>'RESUMEN TOTAL'!AL504</f>
        <v>0</v>
      </c>
      <c r="AG504" s="88">
        <f>'RESUMEN TOTAL'!AM504</f>
        <v>0</v>
      </c>
      <c r="AH504" s="88">
        <f>'RESUMEN TOTAL'!AN504</f>
        <v>0</v>
      </c>
      <c r="AI504" s="88">
        <f>'RESUMEN TOTAL'!AO504</f>
        <v>0</v>
      </c>
      <c r="AJ504" s="88" t="e">
        <f>'RESUMEN TOTAL'!#REF!</f>
        <v>#REF!</v>
      </c>
    </row>
    <row r="505" spans="1:36" x14ac:dyDescent="0.25">
      <c r="A505" t="str">
        <f>'RESUMEN TOTAL'!A505</f>
        <v>PARADAS SEGURAS</v>
      </c>
      <c r="B505" t="str">
        <f>'RESUMEN TOTAL'!B505</f>
        <v>33 I</v>
      </c>
      <c r="C505" t="str">
        <f>'RESUMEN TOTAL'!D505</f>
        <v>Hudson y 834 este</v>
      </c>
      <c r="D505" s="33" t="str">
        <f>'RESUMEN TOTAL'!E505</f>
        <v>INTERCOMUNICADOR</v>
      </c>
      <c r="E505" s="33" t="str">
        <f>'RESUMEN TOTAL'!F505</f>
        <v>GPON</v>
      </c>
      <c r="F505" s="88">
        <f>'RESUMEN TOTAL'!L505</f>
        <v>0</v>
      </c>
      <c r="G505" s="88">
        <f>'RESUMEN TOTAL'!M505</f>
        <v>0</v>
      </c>
      <c r="H505" s="88" t="str">
        <f>'RESUMEN TOTAL'!N505</f>
        <v>APAGADO</v>
      </c>
      <c r="I505" s="88">
        <f>'RESUMEN TOTAL'!O505</f>
        <v>0</v>
      </c>
      <c r="J505" s="88">
        <f>'RESUMEN TOTAL'!P505</f>
        <v>0</v>
      </c>
      <c r="K505" s="88">
        <f>'RESUMEN TOTAL'!Q505</f>
        <v>0</v>
      </c>
      <c r="L505" s="88">
        <f>'RESUMEN TOTAL'!R505</f>
        <v>0</v>
      </c>
      <c r="M505" s="88">
        <f>'RESUMEN TOTAL'!S505</f>
        <v>0</v>
      </c>
      <c r="N505" s="88">
        <f>'RESUMEN TOTAL'!T505</f>
        <v>0</v>
      </c>
      <c r="O505" s="88">
        <f>'RESUMEN TOTAL'!U505</f>
        <v>0</v>
      </c>
      <c r="P505" s="88">
        <f>'RESUMEN TOTAL'!V505</f>
        <v>0</v>
      </c>
      <c r="Q505" s="88">
        <f>'RESUMEN TOTAL'!W505</f>
        <v>0</v>
      </c>
      <c r="R505" s="88">
        <f>'RESUMEN TOTAL'!X505</f>
        <v>0</v>
      </c>
      <c r="S505" s="88">
        <f>'RESUMEN TOTAL'!Y505</f>
        <v>0</v>
      </c>
      <c r="T505" s="88">
        <f>'RESUMEN TOTAL'!Z505</f>
        <v>0</v>
      </c>
      <c r="U505" s="88">
        <f>'RESUMEN TOTAL'!AA505</f>
        <v>0</v>
      </c>
      <c r="V505" s="88">
        <f>'RESUMEN TOTAL'!AB505</f>
        <v>0</v>
      </c>
      <c r="W505" s="88">
        <f>'RESUMEN TOTAL'!AC505</f>
        <v>0</v>
      </c>
      <c r="X505" s="88">
        <f>'RESUMEN TOTAL'!AD505</f>
        <v>0</v>
      </c>
      <c r="Y505" s="88">
        <f>'RESUMEN TOTAL'!AE505</f>
        <v>0</v>
      </c>
      <c r="Z505" s="88">
        <f>'RESUMEN TOTAL'!AF505</f>
        <v>0</v>
      </c>
      <c r="AA505" s="88">
        <f>'RESUMEN TOTAL'!AG505</f>
        <v>0</v>
      </c>
      <c r="AB505" s="88">
        <f>'RESUMEN TOTAL'!AH505</f>
        <v>0</v>
      </c>
      <c r="AC505" s="88">
        <f>'RESUMEN TOTAL'!AI505</f>
        <v>0</v>
      </c>
      <c r="AD505" s="88">
        <f>'RESUMEN TOTAL'!AJ505</f>
        <v>0</v>
      </c>
      <c r="AE505" s="88">
        <f>'RESUMEN TOTAL'!AK505</f>
        <v>0</v>
      </c>
      <c r="AF505" s="88">
        <f>'RESUMEN TOTAL'!AL505</f>
        <v>0</v>
      </c>
      <c r="AG505" s="88">
        <f>'RESUMEN TOTAL'!AM505</f>
        <v>0</v>
      </c>
      <c r="AH505" s="88">
        <f>'RESUMEN TOTAL'!AN505</f>
        <v>0</v>
      </c>
      <c r="AI505" s="88">
        <f>'RESUMEN TOTAL'!AO505</f>
        <v>0</v>
      </c>
      <c r="AJ505" s="88" t="e">
        <f>'RESUMEN TOTAL'!#REF!</f>
        <v>#REF!</v>
      </c>
    </row>
    <row r="506" spans="1:36" x14ac:dyDescent="0.25">
      <c r="A506" t="str">
        <f>'RESUMEN TOTAL'!A506</f>
        <v>PARADAS SEGURAS</v>
      </c>
      <c r="B506" t="str">
        <f>'RESUMEN TOTAL'!B506</f>
        <v>34 C</v>
      </c>
      <c r="C506" t="str">
        <f>'RESUMEN TOTAL'!D506</f>
        <v>Hudson y Suipacha oeste</v>
      </c>
      <c r="D506" s="33" t="str">
        <f>'RESUMEN TOTAL'!E506</f>
        <v>GFIJA</v>
      </c>
      <c r="E506" s="33" t="str">
        <f>'RESUMEN TOTAL'!F506</f>
        <v>GPON</v>
      </c>
      <c r="F506" s="88" t="str">
        <f>'RESUMEN TOTAL'!L506</f>
        <v>APAGADO</v>
      </c>
      <c r="G506" s="88" t="str">
        <f>'RESUMEN TOTAL'!M506</f>
        <v>APAGADO</v>
      </c>
      <c r="H506" s="88" t="str">
        <f>'RESUMEN TOTAL'!N506</f>
        <v>APAGADO</v>
      </c>
      <c r="I506" s="88">
        <f>'RESUMEN TOTAL'!O506</f>
        <v>0</v>
      </c>
      <c r="J506" s="88">
        <f>'RESUMEN TOTAL'!P506</f>
        <v>0</v>
      </c>
      <c r="K506" s="88">
        <f>'RESUMEN TOTAL'!Q506</f>
        <v>0</v>
      </c>
      <c r="L506" s="88">
        <f>'RESUMEN TOTAL'!R506</f>
        <v>0</v>
      </c>
      <c r="M506" s="88">
        <f>'RESUMEN TOTAL'!S506</f>
        <v>0</v>
      </c>
      <c r="N506" s="88">
        <f>'RESUMEN TOTAL'!T506</f>
        <v>0</v>
      </c>
      <c r="O506" s="88">
        <f>'RESUMEN TOTAL'!U506</f>
        <v>0</v>
      </c>
      <c r="P506" s="88">
        <f>'RESUMEN TOTAL'!V506</f>
        <v>0</v>
      </c>
      <c r="Q506" s="88">
        <f>'RESUMEN TOTAL'!W506</f>
        <v>0</v>
      </c>
      <c r="R506" s="88">
        <f>'RESUMEN TOTAL'!X506</f>
        <v>0</v>
      </c>
      <c r="S506" s="88">
        <f>'RESUMEN TOTAL'!Y506</f>
        <v>0</v>
      </c>
      <c r="T506" s="88">
        <f>'RESUMEN TOTAL'!Z506</f>
        <v>0</v>
      </c>
      <c r="U506" s="88">
        <f>'RESUMEN TOTAL'!AA506</f>
        <v>0</v>
      </c>
      <c r="V506" s="88">
        <f>'RESUMEN TOTAL'!AB506</f>
        <v>0</v>
      </c>
      <c r="W506" s="88">
        <f>'RESUMEN TOTAL'!AC506</f>
        <v>0</v>
      </c>
      <c r="X506" s="88">
        <f>'RESUMEN TOTAL'!AD506</f>
        <v>0</v>
      </c>
      <c r="Y506" s="88">
        <f>'RESUMEN TOTAL'!AE506</f>
        <v>0</v>
      </c>
      <c r="Z506" s="88">
        <f>'RESUMEN TOTAL'!AF506</f>
        <v>0</v>
      </c>
      <c r="AA506" s="88">
        <f>'RESUMEN TOTAL'!AG506</f>
        <v>0</v>
      </c>
      <c r="AB506" s="88">
        <f>'RESUMEN TOTAL'!AH506</f>
        <v>0</v>
      </c>
      <c r="AC506" s="88">
        <f>'RESUMEN TOTAL'!AI506</f>
        <v>0</v>
      </c>
      <c r="AD506" s="88">
        <f>'RESUMEN TOTAL'!AJ506</f>
        <v>0</v>
      </c>
      <c r="AE506" s="88">
        <f>'RESUMEN TOTAL'!AK506</f>
        <v>0</v>
      </c>
      <c r="AF506" s="88">
        <f>'RESUMEN TOTAL'!AL506</f>
        <v>0</v>
      </c>
      <c r="AG506" s="88">
        <f>'RESUMEN TOTAL'!AM506</f>
        <v>0</v>
      </c>
      <c r="AH506" s="88">
        <f>'RESUMEN TOTAL'!AN506</f>
        <v>0</v>
      </c>
      <c r="AI506" s="88">
        <f>'RESUMEN TOTAL'!AO506</f>
        <v>0</v>
      </c>
      <c r="AJ506" s="88" t="e">
        <f>'RESUMEN TOTAL'!#REF!</f>
        <v>#REF!</v>
      </c>
    </row>
    <row r="507" spans="1:36" x14ac:dyDescent="0.25">
      <c r="A507" t="str">
        <f>'RESUMEN TOTAL'!A507</f>
        <v>PARADAS SEGURAS</v>
      </c>
      <c r="B507" t="str">
        <f>'RESUMEN TOTAL'!B507</f>
        <v>34 I</v>
      </c>
      <c r="C507" t="str">
        <f>'RESUMEN TOTAL'!D507</f>
        <v>Hudson y Suipacha oeste</v>
      </c>
      <c r="D507" s="33" t="str">
        <f>'RESUMEN TOTAL'!E507</f>
        <v>INTERCOMUNICADOR</v>
      </c>
      <c r="E507" s="33" t="str">
        <f>'RESUMEN TOTAL'!F507</f>
        <v>GPON</v>
      </c>
      <c r="F507" s="88">
        <f>'RESUMEN TOTAL'!L507</f>
        <v>0</v>
      </c>
      <c r="G507" s="88">
        <f>'RESUMEN TOTAL'!M507</f>
        <v>0</v>
      </c>
      <c r="H507" s="88">
        <f>'RESUMEN TOTAL'!N507</f>
        <v>0</v>
      </c>
      <c r="I507" s="88" t="str">
        <f>'RESUMEN TOTAL'!O507</f>
        <v>APAGADO</v>
      </c>
      <c r="J507" s="88" t="str">
        <f>'RESUMEN TOTAL'!P507</f>
        <v>APAGADO</v>
      </c>
      <c r="K507" s="88" t="str">
        <f>'RESUMEN TOTAL'!Q507</f>
        <v>APAGADO</v>
      </c>
      <c r="L507" s="88" t="str">
        <f>'RESUMEN TOTAL'!R507</f>
        <v>APAGADO</v>
      </c>
      <c r="M507" s="88" t="str">
        <f>'RESUMEN TOTAL'!S507</f>
        <v>APAGADO</v>
      </c>
      <c r="N507" s="88" t="str">
        <f>'RESUMEN TOTAL'!T507</f>
        <v>APAGADO</v>
      </c>
      <c r="O507" s="88" t="str">
        <f>'RESUMEN TOTAL'!U507</f>
        <v>APAGADO</v>
      </c>
      <c r="P507" s="88">
        <f>'RESUMEN TOTAL'!V507</f>
        <v>0</v>
      </c>
      <c r="Q507" s="88">
        <f>'RESUMEN TOTAL'!W507</f>
        <v>0</v>
      </c>
      <c r="R507" s="88">
        <f>'RESUMEN TOTAL'!X507</f>
        <v>0</v>
      </c>
      <c r="S507" s="88">
        <f>'RESUMEN TOTAL'!Y507</f>
        <v>0</v>
      </c>
      <c r="T507" s="88">
        <f>'RESUMEN TOTAL'!Z507</f>
        <v>0</v>
      </c>
      <c r="U507" s="88">
        <f>'RESUMEN TOTAL'!AA507</f>
        <v>0</v>
      </c>
      <c r="V507" s="88">
        <f>'RESUMEN TOTAL'!AB507</f>
        <v>0</v>
      </c>
      <c r="W507" s="88">
        <f>'RESUMEN TOTAL'!AC507</f>
        <v>0</v>
      </c>
      <c r="X507" s="88">
        <f>'RESUMEN TOTAL'!AD507</f>
        <v>0</v>
      </c>
      <c r="Y507" s="88">
        <f>'RESUMEN TOTAL'!AE507</f>
        <v>0</v>
      </c>
      <c r="Z507" s="88">
        <f>'RESUMEN TOTAL'!AF507</f>
        <v>0</v>
      </c>
      <c r="AA507" s="88">
        <f>'RESUMEN TOTAL'!AG507</f>
        <v>0</v>
      </c>
      <c r="AB507" s="88">
        <f>'RESUMEN TOTAL'!AH507</f>
        <v>0</v>
      </c>
      <c r="AC507" s="88">
        <f>'RESUMEN TOTAL'!AI507</f>
        <v>0</v>
      </c>
      <c r="AD507" s="88">
        <f>'RESUMEN TOTAL'!AJ507</f>
        <v>0</v>
      </c>
      <c r="AE507" s="88">
        <f>'RESUMEN TOTAL'!AK507</f>
        <v>0</v>
      </c>
      <c r="AF507" s="88">
        <f>'RESUMEN TOTAL'!AL507</f>
        <v>0</v>
      </c>
      <c r="AG507" s="88">
        <f>'RESUMEN TOTAL'!AM507</f>
        <v>0</v>
      </c>
      <c r="AH507" s="88">
        <f>'RESUMEN TOTAL'!AN507</f>
        <v>0</v>
      </c>
      <c r="AI507" s="88">
        <f>'RESUMEN TOTAL'!AO507</f>
        <v>0</v>
      </c>
      <c r="AJ507" s="88" t="e">
        <f>'RESUMEN TOTAL'!#REF!</f>
        <v>#REF!</v>
      </c>
    </row>
    <row r="508" spans="1:36" x14ac:dyDescent="0.25">
      <c r="A508" t="str">
        <f>'RESUMEN TOTAL'!A508</f>
        <v>PARADAS SEGURAS</v>
      </c>
      <c r="B508" t="str">
        <f>'RESUMEN TOTAL'!B508</f>
        <v>35 C</v>
      </c>
      <c r="C508" t="str">
        <f>'RESUMEN TOTAL'!D508</f>
        <v>Hudson y Suipacha este</v>
      </c>
      <c r="D508" s="33" t="str">
        <f>'RESUMEN TOTAL'!E508</f>
        <v>GFIJA</v>
      </c>
      <c r="E508" s="33" t="str">
        <f>'RESUMEN TOTAL'!F508</f>
        <v>GPON</v>
      </c>
      <c r="F508" s="88">
        <f>'RESUMEN TOTAL'!L508</f>
        <v>0</v>
      </c>
      <c r="G508" s="88">
        <f>'RESUMEN TOTAL'!M508</f>
        <v>0</v>
      </c>
      <c r="H508" s="88">
        <f>'RESUMEN TOTAL'!N508</f>
        <v>0</v>
      </c>
      <c r="I508" s="88" t="str">
        <f>'RESUMEN TOTAL'!O508</f>
        <v>APAGADO</v>
      </c>
      <c r="J508" s="88" t="str">
        <f>'RESUMEN TOTAL'!P508</f>
        <v>APAGADO</v>
      </c>
      <c r="K508" s="88" t="str">
        <f>'RESUMEN TOTAL'!Q508</f>
        <v>APAGADO</v>
      </c>
      <c r="L508" s="88" t="str">
        <f>'RESUMEN TOTAL'!R508</f>
        <v>APAGADO</v>
      </c>
      <c r="M508" s="88" t="str">
        <f>'RESUMEN TOTAL'!S508</f>
        <v>APAGADO</v>
      </c>
      <c r="N508" s="88" t="str">
        <f>'RESUMEN TOTAL'!T508</f>
        <v>APAGADO</v>
      </c>
      <c r="O508" s="88" t="str">
        <f>'RESUMEN TOTAL'!U508</f>
        <v>APAGADO</v>
      </c>
      <c r="P508" s="88">
        <f>'RESUMEN TOTAL'!V508</f>
        <v>0</v>
      </c>
      <c r="Q508" s="88">
        <f>'RESUMEN TOTAL'!W508</f>
        <v>0</v>
      </c>
      <c r="R508" s="88">
        <f>'RESUMEN TOTAL'!X508</f>
        <v>0</v>
      </c>
      <c r="S508" s="88">
        <f>'RESUMEN TOTAL'!Y508</f>
        <v>0</v>
      </c>
      <c r="T508" s="88">
        <f>'RESUMEN TOTAL'!Z508</f>
        <v>0</v>
      </c>
      <c r="U508" s="88">
        <f>'RESUMEN TOTAL'!AA508</f>
        <v>0</v>
      </c>
      <c r="V508" s="88">
        <f>'RESUMEN TOTAL'!AB508</f>
        <v>0</v>
      </c>
      <c r="W508" s="88">
        <f>'RESUMEN TOTAL'!AC508</f>
        <v>0</v>
      </c>
      <c r="X508" s="88">
        <f>'RESUMEN TOTAL'!AD508</f>
        <v>0</v>
      </c>
      <c r="Y508" s="88">
        <f>'RESUMEN TOTAL'!AE508</f>
        <v>0</v>
      </c>
      <c r="Z508" s="88">
        <f>'RESUMEN TOTAL'!AF508</f>
        <v>0</v>
      </c>
      <c r="AA508" s="88">
        <f>'RESUMEN TOTAL'!AG508</f>
        <v>0</v>
      </c>
      <c r="AB508" s="88">
        <f>'RESUMEN TOTAL'!AH508</f>
        <v>0</v>
      </c>
      <c r="AC508" s="88">
        <f>'RESUMEN TOTAL'!AI508</f>
        <v>0</v>
      </c>
      <c r="AD508" s="88">
        <f>'RESUMEN TOTAL'!AJ508</f>
        <v>0</v>
      </c>
      <c r="AE508" s="88">
        <f>'RESUMEN TOTAL'!AK508</f>
        <v>0</v>
      </c>
      <c r="AF508" s="88">
        <f>'RESUMEN TOTAL'!AL508</f>
        <v>0</v>
      </c>
      <c r="AG508" s="88">
        <f>'RESUMEN TOTAL'!AM508</f>
        <v>0</v>
      </c>
      <c r="AH508" s="88">
        <f>'RESUMEN TOTAL'!AN508</f>
        <v>0</v>
      </c>
      <c r="AI508" s="88">
        <f>'RESUMEN TOTAL'!AO508</f>
        <v>0</v>
      </c>
      <c r="AJ508" s="88" t="e">
        <f>'RESUMEN TOTAL'!#REF!</f>
        <v>#REF!</v>
      </c>
    </row>
    <row r="509" spans="1:36" x14ac:dyDescent="0.25">
      <c r="A509" t="str">
        <f>'RESUMEN TOTAL'!A509</f>
        <v>PARADAS SEGURAS</v>
      </c>
      <c r="B509" t="str">
        <f>'RESUMEN TOTAL'!B509</f>
        <v>35 I</v>
      </c>
      <c r="C509" t="str">
        <f>'RESUMEN TOTAL'!D509</f>
        <v>Hudson y Suipacha este</v>
      </c>
      <c r="D509" s="33" t="str">
        <f>'RESUMEN TOTAL'!E509</f>
        <v>INTERCOMUNICADOR</v>
      </c>
      <c r="E509" s="33" t="str">
        <f>'RESUMEN TOTAL'!F509</f>
        <v>GPON</v>
      </c>
      <c r="F509" s="88" t="str">
        <f>'RESUMEN TOTAL'!L509</f>
        <v>APAGADO</v>
      </c>
      <c r="G509" s="88" t="str">
        <f>'RESUMEN TOTAL'!M509</f>
        <v>APAGADO</v>
      </c>
      <c r="H509" s="88" t="str">
        <f>'RESUMEN TOTAL'!N509</f>
        <v>APAGADO</v>
      </c>
      <c r="I509" s="88">
        <f>'RESUMEN TOTAL'!O509</f>
        <v>0</v>
      </c>
      <c r="J509" s="88">
        <f>'RESUMEN TOTAL'!P509</f>
        <v>0</v>
      </c>
      <c r="K509" s="88">
        <f>'RESUMEN TOTAL'!Q509</f>
        <v>0</v>
      </c>
      <c r="L509" s="88">
        <f>'RESUMEN TOTAL'!R509</f>
        <v>0</v>
      </c>
      <c r="M509" s="88">
        <f>'RESUMEN TOTAL'!S509</f>
        <v>0</v>
      </c>
      <c r="N509" s="88">
        <f>'RESUMEN TOTAL'!T509</f>
        <v>0</v>
      </c>
      <c r="O509" s="88">
        <f>'RESUMEN TOTAL'!U509</f>
        <v>0</v>
      </c>
      <c r="P509" s="88">
        <f>'RESUMEN TOTAL'!V509</f>
        <v>0</v>
      </c>
      <c r="Q509" s="88">
        <f>'RESUMEN TOTAL'!W509</f>
        <v>0</v>
      </c>
      <c r="R509" s="88">
        <f>'RESUMEN TOTAL'!X509</f>
        <v>0</v>
      </c>
      <c r="S509" s="88">
        <f>'RESUMEN TOTAL'!Y509</f>
        <v>0</v>
      </c>
      <c r="T509" s="88">
        <f>'RESUMEN TOTAL'!Z509</f>
        <v>0</v>
      </c>
      <c r="U509" s="88">
        <f>'RESUMEN TOTAL'!AA509</f>
        <v>0</v>
      </c>
      <c r="V509" s="88">
        <f>'RESUMEN TOTAL'!AB509</f>
        <v>0</v>
      </c>
      <c r="W509" s="88">
        <f>'RESUMEN TOTAL'!AC509</f>
        <v>0</v>
      </c>
      <c r="X509" s="88">
        <f>'RESUMEN TOTAL'!AD509</f>
        <v>0</v>
      </c>
      <c r="Y509" s="88">
        <f>'RESUMEN TOTAL'!AE509</f>
        <v>0</v>
      </c>
      <c r="Z509" s="88">
        <f>'RESUMEN TOTAL'!AF509</f>
        <v>0</v>
      </c>
      <c r="AA509" s="88">
        <f>'RESUMEN TOTAL'!AG509</f>
        <v>0</v>
      </c>
      <c r="AB509" s="88">
        <f>'RESUMEN TOTAL'!AH509</f>
        <v>0</v>
      </c>
      <c r="AC509" s="88">
        <f>'RESUMEN TOTAL'!AI509</f>
        <v>0</v>
      </c>
      <c r="AD509" s="88">
        <f>'RESUMEN TOTAL'!AJ509</f>
        <v>0</v>
      </c>
      <c r="AE509" s="88">
        <f>'RESUMEN TOTAL'!AK509</f>
        <v>0</v>
      </c>
      <c r="AF509" s="88">
        <f>'RESUMEN TOTAL'!AL509</f>
        <v>0</v>
      </c>
      <c r="AG509" s="88">
        <f>'RESUMEN TOTAL'!AM509</f>
        <v>0</v>
      </c>
      <c r="AH509" s="88">
        <f>'RESUMEN TOTAL'!AN509</f>
        <v>0</v>
      </c>
      <c r="AI509" s="88">
        <f>'RESUMEN TOTAL'!AO509</f>
        <v>0</v>
      </c>
      <c r="AJ509" s="88" t="e">
        <f>'RESUMEN TOTAL'!#REF!</f>
        <v>#REF!</v>
      </c>
    </row>
    <row r="510" spans="1:36" x14ac:dyDescent="0.25">
      <c r="A510" t="str">
        <f>'RESUMEN TOTAL'!A510</f>
        <v>PARADAS SEGURAS</v>
      </c>
      <c r="B510" t="str">
        <f>'RESUMEN TOTAL'!B510</f>
        <v>37 C</v>
      </c>
      <c r="C510" t="str">
        <f>'RESUMEN TOTAL'!D510</f>
        <v>Hudson y Jose Ingeniero Este</v>
      </c>
      <c r="D510" s="33" t="str">
        <f>'RESUMEN TOTAL'!E510</f>
        <v>GFIJA</v>
      </c>
      <c r="E510" s="33" t="str">
        <f>'RESUMEN TOTAL'!F510</f>
        <v>GPON</v>
      </c>
      <c r="F510" s="88">
        <f>'RESUMEN TOTAL'!L510</f>
        <v>0</v>
      </c>
      <c r="G510" s="88">
        <f>'RESUMEN TOTAL'!M510</f>
        <v>0</v>
      </c>
      <c r="H510" s="88" t="str">
        <f>'RESUMEN TOTAL'!N510</f>
        <v>}</v>
      </c>
      <c r="I510" s="88">
        <f>'RESUMEN TOTAL'!O510</f>
        <v>0</v>
      </c>
      <c r="J510" s="88">
        <f>'RESUMEN TOTAL'!P510</f>
        <v>0</v>
      </c>
      <c r="K510" s="88">
        <f>'RESUMEN TOTAL'!Q510</f>
        <v>0</v>
      </c>
      <c r="L510" s="88">
        <f>'RESUMEN TOTAL'!R510</f>
        <v>0</v>
      </c>
      <c r="M510" s="88">
        <f>'RESUMEN TOTAL'!S510</f>
        <v>0</v>
      </c>
      <c r="N510" s="88">
        <f>'RESUMEN TOTAL'!T510</f>
        <v>0</v>
      </c>
      <c r="O510" s="88">
        <f>'RESUMEN TOTAL'!U510</f>
        <v>0</v>
      </c>
      <c r="P510" s="88">
        <f>'RESUMEN TOTAL'!V510</f>
        <v>0</v>
      </c>
      <c r="Q510" s="88">
        <f>'RESUMEN TOTAL'!W510</f>
        <v>0</v>
      </c>
      <c r="R510" s="88">
        <f>'RESUMEN TOTAL'!X510</f>
        <v>0</v>
      </c>
      <c r="S510" s="88">
        <f>'RESUMEN TOTAL'!Y510</f>
        <v>0</v>
      </c>
      <c r="T510" s="88">
        <f>'RESUMEN TOTAL'!Z510</f>
        <v>0</v>
      </c>
      <c r="U510" s="88">
        <f>'RESUMEN TOTAL'!AA510</f>
        <v>0</v>
      </c>
      <c r="V510" s="88">
        <f>'RESUMEN TOTAL'!AB510</f>
        <v>0</v>
      </c>
      <c r="W510" s="88">
        <f>'RESUMEN TOTAL'!AC510</f>
        <v>0</v>
      </c>
      <c r="X510" s="88">
        <f>'RESUMEN TOTAL'!AD510</f>
        <v>0</v>
      </c>
      <c r="Y510" s="88">
        <f>'RESUMEN TOTAL'!AE510</f>
        <v>0</v>
      </c>
      <c r="Z510" s="88">
        <f>'RESUMEN TOTAL'!AF510</f>
        <v>0</v>
      </c>
      <c r="AA510" s="88">
        <f>'RESUMEN TOTAL'!AG510</f>
        <v>0</v>
      </c>
      <c r="AB510" s="88">
        <f>'RESUMEN TOTAL'!AH510</f>
        <v>0</v>
      </c>
      <c r="AC510" s="88">
        <f>'RESUMEN TOTAL'!AI510</f>
        <v>0</v>
      </c>
      <c r="AD510" s="88">
        <f>'RESUMEN TOTAL'!AJ510</f>
        <v>0</v>
      </c>
      <c r="AE510" s="88">
        <f>'RESUMEN TOTAL'!AK510</f>
        <v>0</v>
      </c>
      <c r="AF510" s="88">
        <f>'RESUMEN TOTAL'!AL510</f>
        <v>0</v>
      </c>
      <c r="AG510" s="88">
        <f>'RESUMEN TOTAL'!AM510</f>
        <v>0</v>
      </c>
      <c r="AH510" s="88">
        <f>'RESUMEN TOTAL'!AN510</f>
        <v>0</v>
      </c>
      <c r="AI510" s="88">
        <f>'RESUMEN TOTAL'!AO510</f>
        <v>0</v>
      </c>
      <c r="AJ510" s="88" t="e">
        <f>'RESUMEN TOTAL'!#REF!</f>
        <v>#REF!</v>
      </c>
    </row>
    <row r="511" spans="1:36" x14ac:dyDescent="0.25">
      <c r="A511" t="str">
        <f>'RESUMEN TOTAL'!A511</f>
        <v>PARADAS SEGURAS</v>
      </c>
      <c r="B511" t="str">
        <f>'RESUMEN TOTAL'!B511</f>
        <v xml:space="preserve">37 I </v>
      </c>
      <c r="C511" t="str">
        <f>'RESUMEN TOTAL'!D511</f>
        <v>Hudson y Jose Ingeniero Este</v>
      </c>
      <c r="D511" s="33" t="str">
        <f>'RESUMEN TOTAL'!E511</f>
        <v>INTERCOMUNICADOR</v>
      </c>
      <c r="E511" s="33" t="str">
        <f>'RESUMEN TOTAL'!F511</f>
        <v>GPON</v>
      </c>
      <c r="F511" s="88">
        <f>'RESUMEN TOTAL'!L511</f>
        <v>0</v>
      </c>
      <c r="G511" s="88">
        <f>'RESUMEN TOTAL'!M511</f>
        <v>0</v>
      </c>
      <c r="H511" s="88">
        <f>'RESUMEN TOTAL'!N511</f>
        <v>0</v>
      </c>
      <c r="I511" s="88">
        <f>'RESUMEN TOTAL'!O511</f>
        <v>0</v>
      </c>
      <c r="J511" s="88">
        <f>'RESUMEN TOTAL'!P511</f>
        <v>0</v>
      </c>
      <c r="K511" s="88">
        <f>'RESUMEN TOTAL'!Q511</f>
        <v>0</v>
      </c>
      <c r="L511" s="88">
        <f>'RESUMEN TOTAL'!R511</f>
        <v>0</v>
      </c>
      <c r="M511" s="88">
        <f>'RESUMEN TOTAL'!S511</f>
        <v>0</v>
      </c>
      <c r="N511" s="88">
        <f>'RESUMEN TOTAL'!T511</f>
        <v>0</v>
      </c>
      <c r="O511" s="88">
        <f>'RESUMEN TOTAL'!U511</f>
        <v>0</v>
      </c>
      <c r="P511" s="88">
        <f>'RESUMEN TOTAL'!V511</f>
        <v>0</v>
      </c>
      <c r="Q511" s="88">
        <f>'RESUMEN TOTAL'!W511</f>
        <v>0</v>
      </c>
      <c r="R511" s="88">
        <f>'RESUMEN TOTAL'!X511</f>
        <v>0</v>
      </c>
      <c r="S511" s="88">
        <f>'RESUMEN TOTAL'!Y511</f>
        <v>0</v>
      </c>
      <c r="T511" s="88">
        <f>'RESUMEN TOTAL'!Z511</f>
        <v>0</v>
      </c>
      <c r="U511" s="88">
        <f>'RESUMEN TOTAL'!AA511</f>
        <v>0</v>
      </c>
      <c r="V511" s="88">
        <f>'RESUMEN TOTAL'!AB511</f>
        <v>0</v>
      </c>
      <c r="W511" s="88">
        <f>'RESUMEN TOTAL'!AC511</f>
        <v>0</v>
      </c>
      <c r="X511" s="88">
        <f>'RESUMEN TOTAL'!AD511</f>
        <v>0</v>
      </c>
      <c r="Y511" s="88">
        <f>'RESUMEN TOTAL'!AE511</f>
        <v>0</v>
      </c>
      <c r="Z511" s="88">
        <f>'RESUMEN TOTAL'!AF511</f>
        <v>0</v>
      </c>
      <c r="AA511" s="88">
        <f>'RESUMEN TOTAL'!AG511</f>
        <v>0</v>
      </c>
      <c r="AB511" s="88">
        <f>'RESUMEN TOTAL'!AH511</f>
        <v>0</v>
      </c>
      <c r="AC511" s="88">
        <f>'RESUMEN TOTAL'!AI511</f>
        <v>0</v>
      </c>
      <c r="AD511" s="88">
        <f>'RESUMEN TOTAL'!AJ511</f>
        <v>0</v>
      </c>
      <c r="AE511" s="88">
        <f>'RESUMEN TOTAL'!AK511</f>
        <v>0</v>
      </c>
      <c r="AF511" s="88">
        <f>'RESUMEN TOTAL'!AL511</f>
        <v>0</v>
      </c>
      <c r="AG511" s="88">
        <f>'RESUMEN TOTAL'!AM511</f>
        <v>0</v>
      </c>
      <c r="AH511" s="88">
        <f>'RESUMEN TOTAL'!AN511</f>
        <v>0</v>
      </c>
      <c r="AI511" s="88">
        <f>'RESUMEN TOTAL'!AO511</f>
        <v>0</v>
      </c>
      <c r="AJ511" s="88" t="e">
        <f>'RESUMEN TOTAL'!#REF!</f>
        <v>#REF!</v>
      </c>
    </row>
    <row r="512" spans="1:36" x14ac:dyDescent="0.25">
      <c r="A512" t="str">
        <f>'RESUMEN TOTAL'!A512</f>
        <v>PARADAS SEGURAS</v>
      </c>
      <c r="B512" t="str">
        <f>'RESUMEN TOTAL'!B512</f>
        <v>38 C</v>
      </c>
      <c r="C512" t="str">
        <f>'RESUMEN TOTAL'!D512</f>
        <v>Hudson y Cacheuta Oeste</v>
      </c>
      <c r="D512" s="33" t="str">
        <f>'RESUMEN TOTAL'!E512</f>
        <v>GFIJA</v>
      </c>
      <c r="E512" s="33" t="str">
        <f>'RESUMEN TOTAL'!F512</f>
        <v>GPON</v>
      </c>
      <c r="F512" s="88">
        <f>'RESUMEN TOTAL'!L512</f>
        <v>0</v>
      </c>
      <c r="G512" s="88">
        <f>'RESUMEN TOTAL'!M512</f>
        <v>0</v>
      </c>
      <c r="H512" s="88">
        <f>'RESUMEN TOTAL'!N512</f>
        <v>0</v>
      </c>
      <c r="I512" s="88">
        <f>'RESUMEN TOTAL'!O512</f>
        <v>0</v>
      </c>
      <c r="J512" s="88">
        <f>'RESUMEN TOTAL'!P512</f>
        <v>0</v>
      </c>
      <c r="K512" s="88">
        <f>'RESUMEN TOTAL'!Q512</f>
        <v>0</v>
      </c>
      <c r="L512" s="88">
        <f>'RESUMEN TOTAL'!R512</f>
        <v>0</v>
      </c>
      <c r="M512" s="88">
        <f>'RESUMEN TOTAL'!S512</f>
        <v>0</v>
      </c>
      <c r="N512" s="88">
        <f>'RESUMEN TOTAL'!T512</f>
        <v>0</v>
      </c>
      <c r="O512" s="88">
        <f>'RESUMEN TOTAL'!U512</f>
        <v>0</v>
      </c>
      <c r="P512" s="88">
        <f>'RESUMEN TOTAL'!V512</f>
        <v>0</v>
      </c>
      <c r="Q512" s="88">
        <f>'RESUMEN TOTAL'!W512</f>
        <v>0</v>
      </c>
      <c r="R512" s="88">
        <f>'RESUMEN TOTAL'!X512</f>
        <v>0</v>
      </c>
      <c r="S512" s="88">
        <f>'RESUMEN TOTAL'!Y512</f>
        <v>0</v>
      </c>
      <c r="T512" s="88">
        <f>'RESUMEN TOTAL'!Z512</f>
        <v>0</v>
      </c>
      <c r="U512" s="88">
        <f>'RESUMEN TOTAL'!AA512</f>
        <v>0</v>
      </c>
      <c r="V512" s="88">
        <f>'RESUMEN TOTAL'!AB512</f>
        <v>0</v>
      </c>
      <c r="W512" s="88">
        <f>'RESUMEN TOTAL'!AC512</f>
        <v>0</v>
      </c>
      <c r="X512" s="88">
        <f>'RESUMEN TOTAL'!AD512</f>
        <v>0</v>
      </c>
      <c r="Y512" s="88">
        <f>'RESUMEN TOTAL'!AE512</f>
        <v>0</v>
      </c>
      <c r="Z512" s="88">
        <f>'RESUMEN TOTAL'!AF512</f>
        <v>0</v>
      </c>
      <c r="AA512" s="88">
        <f>'RESUMEN TOTAL'!AG512</f>
        <v>0</v>
      </c>
      <c r="AB512" s="88">
        <f>'RESUMEN TOTAL'!AH512</f>
        <v>0</v>
      </c>
      <c r="AC512" s="88">
        <f>'RESUMEN TOTAL'!AI512</f>
        <v>0</v>
      </c>
      <c r="AD512" s="88">
        <f>'RESUMEN TOTAL'!AJ512</f>
        <v>0</v>
      </c>
      <c r="AE512" s="88">
        <f>'RESUMEN TOTAL'!AK512</f>
        <v>0</v>
      </c>
      <c r="AF512" s="88">
        <f>'RESUMEN TOTAL'!AL512</f>
        <v>0</v>
      </c>
      <c r="AG512" s="88">
        <f>'RESUMEN TOTAL'!AM512</f>
        <v>0</v>
      </c>
      <c r="AH512" s="88">
        <f>'RESUMEN TOTAL'!AN512</f>
        <v>0</v>
      </c>
      <c r="AI512" s="88">
        <f>'RESUMEN TOTAL'!AO512</f>
        <v>0</v>
      </c>
      <c r="AJ512" s="88" t="e">
        <f>'RESUMEN TOTAL'!#REF!</f>
        <v>#REF!</v>
      </c>
    </row>
    <row r="513" spans="1:36" x14ac:dyDescent="0.25">
      <c r="A513" t="str">
        <f>'RESUMEN TOTAL'!A513</f>
        <v>PARADAS SEGURAS</v>
      </c>
      <c r="B513" t="str">
        <f>'RESUMEN TOTAL'!B513</f>
        <v>38 I</v>
      </c>
      <c r="C513" t="str">
        <f>'RESUMEN TOTAL'!D513</f>
        <v>Hudson y Cacheuta Oeste</v>
      </c>
      <c r="D513" s="33" t="str">
        <f>'RESUMEN TOTAL'!E513</f>
        <v>INTERCOMUNICADOR</v>
      </c>
      <c r="E513" s="33" t="str">
        <f>'RESUMEN TOTAL'!F513</f>
        <v>GPON</v>
      </c>
      <c r="F513" s="88">
        <f>'RESUMEN TOTAL'!L513</f>
        <v>0</v>
      </c>
      <c r="G513" s="88">
        <f>'RESUMEN TOTAL'!M513</f>
        <v>0</v>
      </c>
      <c r="H513" s="88">
        <f>'RESUMEN TOTAL'!N513</f>
        <v>0</v>
      </c>
      <c r="I513" s="88">
        <f>'RESUMEN TOTAL'!O513</f>
        <v>0</v>
      </c>
      <c r="J513" s="88">
        <f>'RESUMEN TOTAL'!P513</f>
        <v>0</v>
      </c>
      <c r="K513" s="88">
        <f>'RESUMEN TOTAL'!Q513</f>
        <v>0</v>
      </c>
      <c r="L513" s="88">
        <f>'RESUMEN TOTAL'!R513</f>
        <v>0</v>
      </c>
      <c r="M513" s="88">
        <f>'RESUMEN TOTAL'!S513</f>
        <v>0</v>
      </c>
      <c r="N513" s="88">
        <f>'RESUMEN TOTAL'!T513</f>
        <v>0</v>
      </c>
      <c r="O513" s="88">
        <f>'RESUMEN TOTAL'!U513</f>
        <v>0</v>
      </c>
      <c r="P513" s="88">
        <f>'RESUMEN TOTAL'!V513</f>
        <v>0</v>
      </c>
      <c r="Q513" s="88">
        <f>'RESUMEN TOTAL'!W513</f>
        <v>0</v>
      </c>
      <c r="R513" s="88">
        <f>'RESUMEN TOTAL'!X513</f>
        <v>0</v>
      </c>
      <c r="S513" s="88">
        <f>'RESUMEN TOTAL'!Y513</f>
        <v>0</v>
      </c>
      <c r="T513" s="88">
        <f>'RESUMEN TOTAL'!Z513</f>
        <v>0</v>
      </c>
      <c r="U513" s="88">
        <f>'RESUMEN TOTAL'!AA513</f>
        <v>0</v>
      </c>
      <c r="V513" s="88">
        <f>'RESUMEN TOTAL'!AB513</f>
        <v>0</v>
      </c>
      <c r="W513" s="88">
        <f>'RESUMEN TOTAL'!AC513</f>
        <v>0</v>
      </c>
      <c r="X513" s="88">
        <f>'RESUMEN TOTAL'!AD513</f>
        <v>0</v>
      </c>
      <c r="Y513" s="88">
        <f>'RESUMEN TOTAL'!AE513</f>
        <v>0</v>
      </c>
      <c r="Z513" s="88">
        <f>'RESUMEN TOTAL'!AF513</f>
        <v>0</v>
      </c>
      <c r="AA513" s="88">
        <f>'RESUMEN TOTAL'!AG513</f>
        <v>0</v>
      </c>
      <c r="AB513" s="88">
        <f>'RESUMEN TOTAL'!AH513</f>
        <v>0</v>
      </c>
      <c r="AC513" s="88">
        <f>'RESUMEN TOTAL'!AI513</f>
        <v>0</v>
      </c>
      <c r="AD513" s="88">
        <f>'RESUMEN TOTAL'!AJ513</f>
        <v>0</v>
      </c>
      <c r="AE513" s="88">
        <f>'RESUMEN TOTAL'!AK513</f>
        <v>0</v>
      </c>
      <c r="AF513" s="88">
        <f>'RESUMEN TOTAL'!AL513</f>
        <v>0</v>
      </c>
      <c r="AG513" s="88">
        <f>'RESUMEN TOTAL'!AM513</f>
        <v>0</v>
      </c>
      <c r="AH513" s="88">
        <f>'RESUMEN TOTAL'!AN513</f>
        <v>0</v>
      </c>
      <c r="AI513" s="88">
        <f>'RESUMEN TOTAL'!AO513</f>
        <v>0</v>
      </c>
      <c r="AJ513" s="88" t="e">
        <f>'RESUMEN TOTAL'!#REF!</f>
        <v>#REF!</v>
      </c>
    </row>
    <row r="514" spans="1:36" x14ac:dyDescent="0.25">
      <c r="A514" t="str">
        <f>'RESUMEN TOTAL'!A514</f>
        <v>PARADAS SEGURAS</v>
      </c>
      <c r="B514" t="str">
        <f>'RESUMEN TOTAL'!B514</f>
        <v>39 C</v>
      </c>
      <c r="C514" t="str">
        <f>'RESUMEN TOTAL'!D514</f>
        <v>Hudson y Groussac Este</v>
      </c>
      <c r="D514" s="33" t="str">
        <f>'RESUMEN TOTAL'!E514</f>
        <v>GFIJA</v>
      </c>
      <c r="E514" s="33" t="str">
        <f>'RESUMEN TOTAL'!F514</f>
        <v>GPON</v>
      </c>
      <c r="F514" s="88">
        <f>'RESUMEN TOTAL'!L514</f>
        <v>0</v>
      </c>
      <c r="G514" s="88">
        <f>'RESUMEN TOTAL'!M514</f>
        <v>0</v>
      </c>
      <c r="H514" s="88">
        <f>'RESUMEN TOTAL'!N514</f>
        <v>0</v>
      </c>
      <c r="I514" s="88">
        <f>'RESUMEN TOTAL'!O514</f>
        <v>0</v>
      </c>
      <c r="J514" s="88">
        <f>'RESUMEN TOTAL'!P514</f>
        <v>0</v>
      </c>
      <c r="K514" s="88">
        <f>'RESUMEN TOTAL'!Q514</f>
        <v>0</v>
      </c>
      <c r="L514" s="88">
        <f>'RESUMEN TOTAL'!R514</f>
        <v>0</v>
      </c>
      <c r="M514" s="88">
        <f>'RESUMEN TOTAL'!S514</f>
        <v>0</v>
      </c>
      <c r="N514" s="88">
        <f>'RESUMEN TOTAL'!T514</f>
        <v>0</v>
      </c>
      <c r="O514" s="88">
        <f>'RESUMEN TOTAL'!U514</f>
        <v>0</v>
      </c>
      <c r="P514" s="88">
        <f>'RESUMEN TOTAL'!V514</f>
        <v>0</v>
      </c>
      <c r="Q514" s="88">
        <f>'RESUMEN TOTAL'!W514</f>
        <v>0</v>
      </c>
      <c r="R514" s="88">
        <f>'RESUMEN TOTAL'!X514</f>
        <v>0</v>
      </c>
      <c r="S514" s="88">
        <f>'RESUMEN TOTAL'!Y514</f>
        <v>0</v>
      </c>
      <c r="T514" s="88">
        <f>'RESUMEN TOTAL'!Z514</f>
        <v>0</v>
      </c>
      <c r="U514" s="88">
        <f>'RESUMEN TOTAL'!AA514</f>
        <v>0</v>
      </c>
      <c r="V514" s="88">
        <f>'RESUMEN TOTAL'!AB514</f>
        <v>0</v>
      </c>
      <c r="W514" s="88">
        <f>'RESUMEN TOTAL'!AC514</f>
        <v>0</v>
      </c>
      <c r="X514" s="88">
        <f>'RESUMEN TOTAL'!AD514</f>
        <v>0</v>
      </c>
      <c r="Y514" s="88">
        <f>'RESUMEN TOTAL'!AE514</f>
        <v>0</v>
      </c>
      <c r="Z514" s="88">
        <f>'RESUMEN TOTAL'!AF514</f>
        <v>0</v>
      </c>
      <c r="AA514" s="88">
        <f>'RESUMEN TOTAL'!AG514</f>
        <v>0</v>
      </c>
      <c r="AB514" s="88">
        <f>'RESUMEN TOTAL'!AH514</f>
        <v>0</v>
      </c>
      <c r="AC514" s="88">
        <f>'RESUMEN TOTAL'!AI514</f>
        <v>0</v>
      </c>
      <c r="AD514" s="88">
        <f>'RESUMEN TOTAL'!AJ514</f>
        <v>0</v>
      </c>
      <c r="AE514" s="88">
        <f>'RESUMEN TOTAL'!AK514</f>
        <v>0</v>
      </c>
      <c r="AF514" s="88">
        <f>'RESUMEN TOTAL'!AL514</f>
        <v>0</v>
      </c>
      <c r="AG514" s="88">
        <f>'RESUMEN TOTAL'!AM514</f>
        <v>0</v>
      </c>
      <c r="AH514" s="88">
        <f>'RESUMEN TOTAL'!AN514</f>
        <v>0</v>
      </c>
      <c r="AI514" s="88">
        <f>'RESUMEN TOTAL'!AO514</f>
        <v>0</v>
      </c>
      <c r="AJ514" s="88" t="e">
        <f>'RESUMEN TOTAL'!#REF!</f>
        <v>#REF!</v>
      </c>
    </row>
    <row r="515" spans="1:36" x14ac:dyDescent="0.25">
      <c r="A515" t="str">
        <f>'RESUMEN TOTAL'!A515</f>
        <v>PARADAS SEGURAS</v>
      </c>
      <c r="B515" t="str">
        <f>'RESUMEN TOTAL'!B515</f>
        <v>39 I</v>
      </c>
      <c r="C515" t="str">
        <f>'RESUMEN TOTAL'!D515</f>
        <v>Hudson y Groussac Este</v>
      </c>
      <c r="D515" s="33" t="str">
        <f>'RESUMEN TOTAL'!E515</f>
        <v>INTERCOMUNICADOR</v>
      </c>
      <c r="E515" s="33" t="str">
        <f>'RESUMEN TOTAL'!F515</f>
        <v>GPON</v>
      </c>
      <c r="F515" s="88">
        <f>'RESUMEN TOTAL'!L515</f>
        <v>0</v>
      </c>
      <c r="G515" s="88">
        <f>'RESUMEN TOTAL'!M515</f>
        <v>0</v>
      </c>
      <c r="H515" s="88">
        <f>'RESUMEN TOTAL'!N515</f>
        <v>0</v>
      </c>
      <c r="I515" s="88">
        <f>'RESUMEN TOTAL'!O515</f>
        <v>0</v>
      </c>
      <c r="J515" s="88">
        <f>'RESUMEN TOTAL'!P515</f>
        <v>0</v>
      </c>
      <c r="K515" s="88">
        <f>'RESUMEN TOTAL'!Q515</f>
        <v>0</v>
      </c>
      <c r="L515" s="88">
        <f>'RESUMEN TOTAL'!R515</f>
        <v>0</v>
      </c>
      <c r="M515" s="88">
        <f>'RESUMEN TOTAL'!S515</f>
        <v>0</v>
      </c>
      <c r="N515" s="88">
        <f>'RESUMEN TOTAL'!T515</f>
        <v>0</v>
      </c>
      <c r="O515" s="88">
        <f>'RESUMEN TOTAL'!U515</f>
        <v>0</v>
      </c>
      <c r="P515" s="88">
        <f>'RESUMEN TOTAL'!V515</f>
        <v>0</v>
      </c>
      <c r="Q515" s="88">
        <f>'RESUMEN TOTAL'!W515</f>
        <v>0</v>
      </c>
      <c r="R515" s="88">
        <f>'RESUMEN TOTAL'!X515</f>
        <v>0</v>
      </c>
      <c r="S515" s="88">
        <f>'RESUMEN TOTAL'!Y515</f>
        <v>0</v>
      </c>
      <c r="T515" s="88">
        <f>'RESUMEN TOTAL'!Z515</f>
        <v>0</v>
      </c>
      <c r="U515" s="88">
        <f>'RESUMEN TOTAL'!AA515</f>
        <v>0</v>
      </c>
      <c r="V515" s="88">
        <f>'RESUMEN TOTAL'!AB515</f>
        <v>0</v>
      </c>
      <c r="W515" s="88">
        <f>'RESUMEN TOTAL'!AC515</f>
        <v>0</v>
      </c>
      <c r="X515" s="88">
        <f>'RESUMEN TOTAL'!AD515</f>
        <v>0</v>
      </c>
      <c r="Y515" s="88">
        <f>'RESUMEN TOTAL'!AE515</f>
        <v>0</v>
      </c>
      <c r="Z515" s="88">
        <f>'RESUMEN TOTAL'!AF515</f>
        <v>0</v>
      </c>
      <c r="AA515" s="88">
        <f>'RESUMEN TOTAL'!AG515</f>
        <v>0</v>
      </c>
      <c r="AB515" s="88">
        <f>'RESUMEN TOTAL'!AH515</f>
        <v>0</v>
      </c>
      <c r="AC515" s="88">
        <f>'RESUMEN TOTAL'!AI515</f>
        <v>0</v>
      </c>
      <c r="AD515" s="88">
        <f>'RESUMEN TOTAL'!AJ515</f>
        <v>0</v>
      </c>
      <c r="AE515" s="88">
        <f>'RESUMEN TOTAL'!AK515</f>
        <v>0</v>
      </c>
      <c r="AF515" s="88">
        <f>'RESUMEN TOTAL'!AL515</f>
        <v>0</v>
      </c>
      <c r="AG515" s="88">
        <f>'RESUMEN TOTAL'!AM515</f>
        <v>0</v>
      </c>
      <c r="AH515" s="88">
        <f>'RESUMEN TOTAL'!AN515</f>
        <v>0</v>
      </c>
      <c r="AI515" s="88">
        <f>'RESUMEN TOTAL'!AO515</f>
        <v>0</v>
      </c>
      <c r="AJ515" s="88" t="e">
        <f>'RESUMEN TOTAL'!#REF!</f>
        <v>#REF!</v>
      </c>
    </row>
    <row r="516" spans="1:36" x14ac:dyDescent="0.25">
      <c r="A516" t="str">
        <f>'RESUMEN TOTAL'!A516</f>
        <v>PARADAS SEGURAS</v>
      </c>
      <c r="B516" t="str">
        <f>'RESUMEN TOTAL'!B516</f>
        <v>40 C</v>
      </c>
      <c r="C516" t="str">
        <f>'RESUMEN TOTAL'!D516</f>
        <v>Hudson y Groussac Oeste</v>
      </c>
      <c r="D516" s="33" t="str">
        <f>'RESUMEN TOTAL'!E516</f>
        <v>GFIJA</v>
      </c>
      <c r="E516" s="33" t="str">
        <f>'RESUMEN TOTAL'!F516</f>
        <v>GPON</v>
      </c>
      <c r="F516" s="88" t="str">
        <f>'RESUMEN TOTAL'!L516</f>
        <v>APAGADO</v>
      </c>
      <c r="G516" s="88" t="str">
        <f>'RESUMEN TOTAL'!M516</f>
        <v>APAGADO</v>
      </c>
      <c r="H516" s="88" t="str">
        <f>'RESUMEN TOTAL'!N516</f>
        <v>APAGADO</v>
      </c>
      <c r="I516" s="88" t="str">
        <f>'RESUMEN TOTAL'!O516</f>
        <v>APAGADO</v>
      </c>
      <c r="J516" s="88" t="str">
        <f>'RESUMEN TOTAL'!P516</f>
        <v>APAGADO</v>
      </c>
      <c r="K516" s="88" t="str">
        <f>'RESUMEN TOTAL'!Q516</f>
        <v>APAGADO</v>
      </c>
      <c r="L516" s="88" t="str">
        <f>'RESUMEN TOTAL'!R516</f>
        <v>APAGADO</v>
      </c>
      <c r="M516" s="88" t="str">
        <f>'RESUMEN TOTAL'!S516</f>
        <v>APAGADO</v>
      </c>
      <c r="N516" s="88" t="str">
        <f>'RESUMEN TOTAL'!T516</f>
        <v>APAGADO</v>
      </c>
      <c r="O516" s="88" t="str">
        <f>'RESUMEN TOTAL'!U516</f>
        <v>APAGADO</v>
      </c>
      <c r="P516" s="88">
        <f>'RESUMEN TOTAL'!V516</f>
        <v>0</v>
      </c>
      <c r="Q516" s="88">
        <f>'RESUMEN TOTAL'!W516</f>
        <v>0</v>
      </c>
      <c r="R516" s="88">
        <f>'RESUMEN TOTAL'!X516</f>
        <v>0</v>
      </c>
      <c r="S516" s="88">
        <f>'RESUMEN TOTAL'!Y516</f>
        <v>0</v>
      </c>
      <c r="T516" s="88">
        <f>'RESUMEN TOTAL'!Z516</f>
        <v>0</v>
      </c>
      <c r="U516" s="88">
        <f>'RESUMEN TOTAL'!AA516</f>
        <v>0</v>
      </c>
      <c r="V516" s="88">
        <f>'RESUMEN TOTAL'!AB516</f>
        <v>0</v>
      </c>
      <c r="W516" s="88">
        <f>'RESUMEN TOTAL'!AC516</f>
        <v>0</v>
      </c>
      <c r="X516" s="88">
        <f>'RESUMEN TOTAL'!AD516</f>
        <v>0</v>
      </c>
      <c r="Y516" s="88">
        <f>'RESUMEN TOTAL'!AE516</f>
        <v>0</v>
      </c>
      <c r="Z516" s="88">
        <f>'RESUMEN TOTAL'!AF516</f>
        <v>0</v>
      </c>
      <c r="AA516" s="88">
        <f>'RESUMEN TOTAL'!AG516</f>
        <v>0</v>
      </c>
      <c r="AB516" s="88">
        <f>'RESUMEN TOTAL'!AH516</f>
        <v>0</v>
      </c>
      <c r="AC516" s="88">
        <f>'RESUMEN TOTAL'!AI516</f>
        <v>0</v>
      </c>
      <c r="AD516" s="88">
        <f>'RESUMEN TOTAL'!AJ516</f>
        <v>0</v>
      </c>
      <c r="AE516" s="88">
        <f>'RESUMEN TOTAL'!AK516</f>
        <v>0</v>
      </c>
      <c r="AF516" s="88">
        <f>'RESUMEN TOTAL'!AL516</f>
        <v>0</v>
      </c>
      <c r="AG516" s="88">
        <f>'RESUMEN TOTAL'!AM516</f>
        <v>0</v>
      </c>
      <c r="AH516" s="88">
        <f>'RESUMEN TOTAL'!AN516</f>
        <v>0</v>
      </c>
      <c r="AI516" s="88">
        <f>'RESUMEN TOTAL'!AO516</f>
        <v>0</v>
      </c>
      <c r="AJ516" s="88" t="e">
        <f>'RESUMEN TOTAL'!#REF!</f>
        <v>#REF!</v>
      </c>
    </row>
    <row r="517" spans="1:36" x14ac:dyDescent="0.25">
      <c r="A517" t="str">
        <f>'RESUMEN TOTAL'!A517</f>
        <v>PARADAS SEGURAS</v>
      </c>
      <c r="B517" t="str">
        <f>'RESUMEN TOTAL'!B517</f>
        <v>40 I</v>
      </c>
      <c r="C517" t="str">
        <f>'RESUMEN TOTAL'!D517</f>
        <v>Hudson y Groussac Oeste</v>
      </c>
      <c r="D517" s="33" t="str">
        <f>'RESUMEN TOTAL'!E517</f>
        <v>INTERCOMUNICADOR</v>
      </c>
      <c r="E517" s="33" t="str">
        <f>'RESUMEN TOTAL'!F517</f>
        <v>GPON</v>
      </c>
      <c r="F517" s="88" t="str">
        <f>'RESUMEN TOTAL'!L517</f>
        <v>APAGADO</v>
      </c>
      <c r="G517" s="88" t="str">
        <f>'RESUMEN TOTAL'!M517</f>
        <v>APAGADO</v>
      </c>
      <c r="H517" s="88" t="str">
        <f>'RESUMEN TOTAL'!N517</f>
        <v>APAGADO</v>
      </c>
      <c r="I517" s="88" t="str">
        <f>'RESUMEN TOTAL'!O517</f>
        <v>APAGADO</v>
      </c>
      <c r="J517" s="88" t="str">
        <f>'RESUMEN TOTAL'!P517</f>
        <v>APAGADO</v>
      </c>
      <c r="K517" s="88" t="str">
        <f>'RESUMEN TOTAL'!Q517</f>
        <v>APAGADO</v>
      </c>
      <c r="L517" s="88" t="str">
        <f>'RESUMEN TOTAL'!R517</f>
        <v>APAGADO</v>
      </c>
      <c r="M517" s="88" t="str">
        <f>'RESUMEN TOTAL'!S517</f>
        <v>APAGADO</v>
      </c>
      <c r="N517" s="88" t="str">
        <f>'RESUMEN TOTAL'!T517</f>
        <v>APAGADO</v>
      </c>
      <c r="O517" s="88" t="str">
        <f>'RESUMEN TOTAL'!U517</f>
        <v>APAGADO</v>
      </c>
      <c r="P517" s="88">
        <f>'RESUMEN TOTAL'!V517</f>
        <v>0</v>
      </c>
      <c r="Q517" s="88">
        <f>'RESUMEN TOTAL'!W517</f>
        <v>0</v>
      </c>
      <c r="R517" s="88">
        <f>'RESUMEN TOTAL'!X517</f>
        <v>0</v>
      </c>
      <c r="S517" s="88">
        <f>'RESUMEN TOTAL'!Y517</f>
        <v>0</v>
      </c>
      <c r="T517" s="88">
        <f>'RESUMEN TOTAL'!Z517</f>
        <v>0</v>
      </c>
      <c r="U517" s="88">
        <f>'RESUMEN TOTAL'!AA517</f>
        <v>0</v>
      </c>
      <c r="V517" s="88">
        <f>'RESUMEN TOTAL'!AB517</f>
        <v>0</v>
      </c>
      <c r="W517" s="88">
        <f>'RESUMEN TOTAL'!AC517</f>
        <v>0</v>
      </c>
      <c r="X517" s="88">
        <f>'RESUMEN TOTAL'!AD517</f>
        <v>0</v>
      </c>
      <c r="Y517" s="88">
        <f>'RESUMEN TOTAL'!AE517</f>
        <v>0</v>
      </c>
      <c r="Z517" s="88">
        <f>'RESUMEN TOTAL'!AF517</f>
        <v>0</v>
      </c>
      <c r="AA517" s="88">
        <f>'RESUMEN TOTAL'!AG517</f>
        <v>0</v>
      </c>
      <c r="AB517" s="88">
        <f>'RESUMEN TOTAL'!AH517</f>
        <v>0</v>
      </c>
      <c r="AC517" s="88">
        <f>'RESUMEN TOTAL'!AI517</f>
        <v>0</v>
      </c>
      <c r="AD517" s="88">
        <f>'RESUMEN TOTAL'!AJ517</f>
        <v>0</v>
      </c>
      <c r="AE517" s="88">
        <f>'RESUMEN TOTAL'!AK517</f>
        <v>0</v>
      </c>
      <c r="AF517" s="88">
        <f>'RESUMEN TOTAL'!AL517</f>
        <v>0</v>
      </c>
      <c r="AG517" s="88">
        <f>'RESUMEN TOTAL'!AM517</f>
        <v>0</v>
      </c>
      <c r="AH517" s="88">
        <f>'RESUMEN TOTAL'!AN517</f>
        <v>0</v>
      </c>
      <c r="AI517" s="88">
        <f>'RESUMEN TOTAL'!AO517</f>
        <v>0</v>
      </c>
      <c r="AJ517" s="88" t="e">
        <f>'RESUMEN TOTAL'!#REF!</f>
        <v>#REF!</v>
      </c>
    </row>
    <row r="518" spans="1:36" x14ac:dyDescent="0.25">
      <c r="A518" t="str">
        <f>'RESUMEN TOTAL'!A518</f>
        <v>PARADAS SEGURAS</v>
      </c>
      <c r="B518" t="str">
        <f>'RESUMEN TOTAL'!B518</f>
        <v>41 C</v>
      </c>
      <c r="C518" t="str">
        <f>'RESUMEN TOTAL'!D518</f>
        <v>Hudson y Dumas Este</v>
      </c>
      <c r="D518" s="33" t="str">
        <f>'RESUMEN TOTAL'!E518</f>
        <v>GFIJA</v>
      </c>
      <c r="E518" s="33" t="str">
        <f>'RESUMEN TOTAL'!F518</f>
        <v>GPON</v>
      </c>
      <c r="F518" s="88">
        <f>'RESUMEN TOTAL'!L518</f>
        <v>0</v>
      </c>
      <c r="G518" s="88">
        <f>'RESUMEN TOTAL'!M518</f>
        <v>0</v>
      </c>
      <c r="H518" s="88">
        <f>'RESUMEN TOTAL'!N518</f>
        <v>0</v>
      </c>
      <c r="I518" s="88">
        <f>'RESUMEN TOTAL'!O518</f>
        <v>0</v>
      </c>
      <c r="J518" s="88">
        <f>'RESUMEN TOTAL'!P518</f>
        <v>0</v>
      </c>
      <c r="K518" s="88">
        <f>'RESUMEN TOTAL'!Q518</f>
        <v>0</v>
      </c>
      <c r="L518" s="88">
        <f>'RESUMEN TOTAL'!R518</f>
        <v>0</v>
      </c>
      <c r="M518" s="88">
        <f>'RESUMEN TOTAL'!S518</f>
        <v>0</v>
      </c>
      <c r="N518" s="88">
        <f>'RESUMEN TOTAL'!T518</f>
        <v>0</v>
      </c>
      <c r="O518" s="88">
        <f>'RESUMEN TOTAL'!U518</f>
        <v>0</v>
      </c>
      <c r="P518" s="88">
        <f>'RESUMEN TOTAL'!V518</f>
        <v>0</v>
      </c>
      <c r="Q518" s="88">
        <f>'RESUMEN TOTAL'!W518</f>
        <v>0</v>
      </c>
      <c r="R518" s="88">
        <f>'RESUMEN TOTAL'!X518</f>
        <v>0</v>
      </c>
      <c r="S518" s="88">
        <f>'RESUMEN TOTAL'!Y518</f>
        <v>0</v>
      </c>
      <c r="T518" s="88">
        <f>'RESUMEN TOTAL'!Z518</f>
        <v>0</v>
      </c>
      <c r="U518" s="88">
        <f>'RESUMEN TOTAL'!AA518</f>
        <v>0</v>
      </c>
      <c r="V518" s="88">
        <f>'RESUMEN TOTAL'!AB518</f>
        <v>0</v>
      </c>
      <c r="W518" s="88">
        <f>'RESUMEN TOTAL'!AC518</f>
        <v>0</v>
      </c>
      <c r="X518" s="88">
        <f>'RESUMEN TOTAL'!AD518</f>
        <v>0</v>
      </c>
      <c r="Y518" s="88">
        <f>'RESUMEN TOTAL'!AE518</f>
        <v>0</v>
      </c>
      <c r="Z518" s="88">
        <f>'RESUMEN TOTAL'!AF518</f>
        <v>0</v>
      </c>
      <c r="AA518" s="88">
        <f>'RESUMEN TOTAL'!AG518</f>
        <v>0</v>
      </c>
      <c r="AB518" s="88">
        <f>'RESUMEN TOTAL'!AH518</f>
        <v>0</v>
      </c>
      <c r="AC518" s="88">
        <f>'RESUMEN TOTAL'!AI518</f>
        <v>0</v>
      </c>
      <c r="AD518" s="88">
        <f>'RESUMEN TOTAL'!AJ518</f>
        <v>0</v>
      </c>
      <c r="AE518" s="88">
        <f>'RESUMEN TOTAL'!AK518</f>
        <v>0</v>
      </c>
      <c r="AF518" s="88">
        <f>'RESUMEN TOTAL'!AL518</f>
        <v>0</v>
      </c>
      <c r="AG518" s="88">
        <f>'RESUMEN TOTAL'!AM518</f>
        <v>0</v>
      </c>
      <c r="AH518" s="88">
        <f>'RESUMEN TOTAL'!AN518</f>
        <v>0</v>
      </c>
      <c r="AI518" s="88">
        <f>'RESUMEN TOTAL'!AO518</f>
        <v>0</v>
      </c>
      <c r="AJ518" s="88" t="e">
        <f>'RESUMEN TOTAL'!#REF!</f>
        <v>#REF!</v>
      </c>
    </row>
    <row r="519" spans="1:36" x14ac:dyDescent="0.25">
      <c r="A519" t="str">
        <f>'RESUMEN TOTAL'!A519</f>
        <v>PARADAS SEGURAS</v>
      </c>
      <c r="B519" t="str">
        <f>'RESUMEN TOTAL'!B519</f>
        <v>41 I</v>
      </c>
      <c r="C519" t="str">
        <f>'RESUMEN TOTAL'!D519</f>
        <v>Hudson y Dumas Este</v>
      </c>
      <c r="D519" s="33" t="str">
        <f>'RESUMEN TOTAL'!E519</f>
        <v>INTERCOMUNICADOR</v>
      </c>
      <c r="E519" s="33" t="str">
        <f>'RESUMEN TOTAL'!F519</f>
        <v>GPON</v>
      </c>
      <c r="F519" s="88">
        <f>'RESUMEN TOTAL'!L519</f>
        <v>0</v>
      </c>
      <c r="G519" s="88">
        <f>'RESUMEN TOTAL'!M519</f>
        <v>0</v>
      </c>
      <c r="H519" s="88">
        <f>'RESUMEN TOTAL'!N519</f>
        <v>0</v>
      </c>
      <c r="I519" s="88">
        <f>'RESUMEN TOTAL'!O519</f>
        <v>0</v>
      </c>
      <c r="J519" s="88">
        <f>'RESUMEN TOTAL'!P519</f>
        <v>0</v>
      </c>
      <c r="K519" s="88">
        <f>'RESUMEN TOTAL'!Q519</f>
        <v>0</v>
      </c>
      <c r="L519" s="88">
        <f>'RESUMEN TOTAL'!R519</f>
        <v>0</v>
      </c>
      <c r="M519" s="88">
        <f>'RESUMEN TOTAL'!S519</f>
        <v>0</v>
      </c>
      <c r="N519" s="88">
        <f>'RESUMEN TOTAL'!T519</f>
        <v>0</v>
      </c>
      <c r="O519" s="88">
        <f>'RESUMEN TOTAL'!U519</f>
        <v>0</v>
      </c>
      <c r="P519" s="88">
        <f>'RESUMEN TOTAL'!V519</f>
        <v>0</v>
      </c>
      <c r="Q519" s="88">
        <f>'RESUMEN TOTAL'!W519</f>
        <v>0</v>
      </c>
      <c r="R519" s="88">
        <f>'RESUMEN TOTAL'!X519</f>
        <v>0</v>
      </c>
      <c r="S519" s="88">
        <f>'RESUMEN TOTAL'!Y519</f>
        <v>0</v>
      </c>
      <c r="T519" s="88">
        <f>'RESUMEN TOTAL'!Z519</f>
        <v>0</v>
      </c>
      <c r="U519" s="88">
        <f>'RESUMEN TOTAL'!AA519</f>
        <v>0</v>
      </c>
      <c r="V519" s="88">
        <f>'RESUMEN TOTAL'!AB519</f>
        <v>0</v>
      </c>
      <c r="W519" s="88">
        <f>'RESUMEN TOTAL'!AC519</f>
        <v>0</v>
      </c>
      <c r="X519" s="88">
        <f>'RESUMEN TOTAL'!AD519</f>
        <v>0</v>
      </c>
      <c r="Y519" s="88">
        <f>'RESUMEN TOTAL'!AE519</f>
        <v>0</v>
      </c>
      <c r="Z519" s="88">
        <f>'RESUMEN TOTAL'!AF519</f>
        <v>0</v>
      </c>
      <c r="AA519" s="88">
        <f>'RESUMEN TOTAL'!AG519</f>
        <v>0</v>
      </c>
      <c r="AB519" s="88">
        <f>'RESUMEN TOTAL'!AH519</f>
        <v>0</v>
      </c>
      <c r="AC519" s="88">
        <f>'RESUMEN TOTAL'!AI519</f>
        <v>0</v>
      </c>
      <c r="AD519" s="88">
        <f>'RESUMEN TOTAL'!AJ519</f>
        <v>0</v>
      </c>
      <c r="AE519" s="88">
        <f>'RESUMEN TOTAL'!AK519</f>
        <v>0</v>
      </c>
      <c r="AF519" s="88">
        <f>'RESUMEN TOTAL'!AL519</f>
        <v>0</v>
      </c>
      <c r="AG519" s="88">
        <f>'RESUMEN TOTAL'!AM519</f>
        <v>0</v>
      </c>
      <c r="AH519" s="88">
        <f>'RESUMEN TOTAL'!AN519</f>
        <v>0</v>
      </c>
      <c r="AI519" s="88">
        <f>'RESUMEN TOTAL'!AO519</f>
        <v>0</v>
      </c>
      <c r="AJ519" s="88" t="e">
        <f>'RESUMEN TOTAL'!#REF!</f>
        <v>#REF!</v>
      </c>
    </row>
    <row r="520" spans="1:36" x14ac:dyDescent="0.25">
      <c r="A520" t="str">
        <f>'RESUMEN TOTAL'!A520</f>
        <v>PARADAS SEGURAS</v>
      </c>
      <c r="B520" t="str">
        <f>'RESUMEN TOTAL'!B520</f>
        <v>42 C</v>
      </c>
      <c r="C520" t="str">
        <f>'RESUMEN TOTAL'!D520</f>
        <v>Hudson y Dumas Oeste</v>
      </c>
      <c r="D520" s="33" t="str">
        <f>'RESUMEN TOTAL'!E520</f>
        <v>GFIJA</v>
      </c>
      <c r="E520" s="33" t="str">
        <f>'RESUMEN TOTAL'!F520</f>
        <v>GPON</v>
      </c>
      <c r="F520" s="88">
        <f>'RESUMEN TOTAL'!L520</f>
        <v>0</v>
      </c>
      <c r="G520" s="88">
        <f>'RESUMEN TOTAL'!M520</f>
        <v>0</v>
      </c>
      <c r="H520" s="88">
        <f>'RESUMEN TOTAL'!N520</f>
        <v>0</v>
      </c>
      <c r="I520" s="88">
        <f>'RESUMEN TOTAL'!O520</f>
        <v>0</v>
      </c>
      <c r="J520" s="88">
        <f>'RESUMEN TOTAL'!P520</f>
        <v>0</v>
      </c>
      <c r="K520" s="88">
        <f>'RESUMEN TOTAL'!Q520</f>
        <v>0</v>
      </c>
      <c r="L520" s="88">
        <f>'RESUMEN TOTAL'!R520</f>
        <v>0</v>
      </c>
      <c r="M520" s="88">
        <f>'RESUMEN TOTAL'!S520</f>
        <v>0</v>
      </c>
      <c r="N520" s="88">
        <f>'RESUMEN TOTAL'!T520</f>
        <v>0</v>
      </c>
      <c r="O520" s="88">
        <f>'RESUMEN TOTAL'!U520</f>
        <v>0</v>
      </c>
      <c r="P520" s="88">
        <f>'RESUMEN TOTAL'!V520</f>
        <v>0</v>
      </c>
      <c r="Q520" s="88">
        <f>'RESUMEN TOTAL'!W520</f>
        <v>0</v>
      </c>
      <c r="R520" s="88">
        <f>'RESUMEN TOTAL'!X520</f>
        <v>0</v>
      </c>
      <c r="S520" s="88">
        <f>'RESUMEN TOTAL'!Y520</f>
        <v>0</v>
      </c>
      <c r="T520" s="88">
        <f>'RESUMEN TOTAL'!Z520</f>
        <v>0</v>
      </c>
      <c r="U520" s="88">
        <f>'RESUMEN TOTAL'!AA520</f>
        <v>0</v>
      </c>
      <c r="V520" s="88">
        <f>'RESUMEN TOTAL'!AB520</f>
        <v>0</v>
      </c>
      <c r="W520" s="88">
        <f>'RESUMEN TOTAL'!AC520</f>
        <v>0</v>
      </c>
      <c r="X520" s="88">
        <f>'RESUMEN TOTAL'!AD520</f>
        <v>0</v>
      </c>
      <c r="Y520" s="88">
        <f>'RESUMEN TOTAL'!AE520</f>
        <v>0</v>
      </c>
      <c r="Z520" s="88">
        <f>'RESUMEN TOTAL'!AF520</f>
        <v>0</v>
      </c>
      <c r="AA520" s="88">
        <f>'RESUMEN TOTAL'!AG520</f>
        <v>0</v>
      </c>
      <c r="AB520" s="88">
        <f>'RESUMEN TOTAL'!AH520</f>
        <v>0</v>
      </c>
      <c r="AC520" s="88">
        <f>'RESUMEN TOTAL'!AI520</f>
        <v>0</v>
      </c>
      <c r="AD520" s="88">
        <f>'RESUMEN TOTAL'!AJ520</f>
        <v>0</v>
      </c>
      <c r="AE520" s="88">
        <f>'RESUMEN TOTAL'!AK520</f>
        <v>0</v>
      </c>
      <c r="AF520" s="88">
        <f>'RESUMEN TOTAL'!AL520</f>
        <v>0</v>
      </c>
      <c r="AG520" s="88">
        <f>'RESUMEN TOTAL'!AM520</f>
        <v>0</v>
      </c>
      <c r="AH520" s="88">
        <f>'RESUMEN TOTAL'!AN520</f>
        <v>0</v>
      </c>
      <c r="AI520" s="88">
        <f>'RESUMEN TOTAL'!AO520</f>
        <v>0</v>
      </c>
      <c r="AJ520" s="88" t="e">
        <f>'RESUMEN TOTAL'!#REF!</f>
        <v>#REF!</v>
      </c>
    </row>
    <row r="521" spans="1:36" x14ac:dyDescent="0.25">
      <c r="A521" t="str">
        <f>'RESUMEN TOTAL'!A521</f>
        <v>PARADAS SEGURAS</v>
      </c>
      <c r="B521" t="str">
        <f>'RESUMEN TOTAL'!B521</f>
        <v>42 I</v>
      </c>
      <c r="C521" t="str">
        <f>'RESUMEN TOTAL'!D521</f>
        <v>Hudson y Dumas Oeste</v>
      </c>
      <c r="D521" s="33" t="str">
        <f>'RESUMEN TOTAL'!E521</f>
        <v>INTERCOMUNICADOR</v>
      </c>
      <c r="E521" s="33" t="str">
        <f>'RESUMEN TOTAL'!F521</f>
        <v>GPON</v>
      </c>
      <c r="F521" s="88">
        <f>'RESUMEN TOTAL'!L521</f>
        <v>0</v>
      </c>
      <c r="G521" s="88">
        <f>'RESUMEN TOTAL'!M521</f>
        <v>0</v>
      </c>
      <c r="H521" s="88">
        <f>'RESUMEN TOTAL'!N521</f>
        <v>0</v>
      </c>
      <c r="I521" s="88">
        <f>'RESUMEN TOTAL'!O521</f>
        <v>0</v>
      </c>
      <c r="J521" s="88">
        <f>'RESUMEN TOTAL'!P521</f>
        <v>0</v>
      </c>
      <c r="K521" s="88">
        <f>'RESUMEN TOTAL'!Q521</f>
        <v>0</v>
      </c>
      <c r="L521" s="88">
        <f>'RESUMEN TOTAL'!R521</f>
        <v>0</v>
      </c>
      <c r="M521" s="88">
        <f>'RESUMEN TOTAL'!S521</f>
        <v>0</v>
      </c>
      <c r="N521" s="88">
        <f>'RESUMEN TOTAL'!T521</f>
        <v>0</v>
      </c>
      <c r="O521" s="88">
        <f>'RESUMEN TOTAL'!U521</f>
        <v>0</v>
      </c>
      <c r="P521" s="88">
        <f>'RESUMEN TOTAL'!V521</f>
        <v>0</v>
      </c>
      <c r="Q521" s="88">
        <f>'RESUMEN TOTAL'!W521</f>
        <v>0</v>
      </c>
      <c r="R521" s="88">
        <f>'RESUMEN TOTAL'!X521</f>
        <v>0</v>
      </c>
      <c r="S521" s="88">
        <f>'RESUMEN TOTAL'!Y521</f>
        <v>0</v>
      </c>
      <c r="T521" s="88">
        <f>'RESUMEN TOTAL'!Z521</f>
        <v>0</v>
      </c>
      <c r="U521" s="88">
        <f>'RESUMEN TOTAL'!AA521</f>
        <v>0</v>
      </c>
      <c r="V521" s="88">
        <f>'RESUMEN TOTAL'!AB521</f>
        <v>0</v>
      </c>
      <c r="W521" s="88">
        <f>'RESUMEN TOTAL'!AC521</f>
        <v>0</v>
      </c>
      <c r="X521" s="88">
        <f>'RESUMEN TOTAL'!AD521</f>
        <v>0</v>
      </c>
      <c r="Y521" s="88">
        <f>'RESUMEN TOTAL'!AE521</f>
        <v>0</v>
      </c>
      <c r="Z521" s="88">
        <f>'RESUMEN TOTAL'!AF521</f>
        <v>0</v>
      </c>
      <c r="AA521" s="88">
        <f>'RESUMEN TOTAL'!AG521</f>
        <v>0</v>
      </c>
      <c r="AB521" s="88">
        <f>'RESUMEN TOTAL'!AH521</f>
        <v>0</v>
      </c>
      <c r="AC521" s="88">
        <f>'RESUMEN TOTAL'!AI521</f>
        <v>0</v>
      </c>
      <c r="AD521" s="88">
        <f>'RESUMEN TOTAL'!AJ521</f>
        <v>0</v>
      </c>
      <c r="AE521" s="88">
        <f>'RESUMEN TOTAL'!AK521</f>
        <v>0</v>
      </c>
      <c r="AF521" s="88">
        <f>'RESUMEN TOTAL'!AL521</f>
        <v>0</v>
      </c>
      <c r="AG521" s="88">
        <f>'RESUMEN TOTAL'!AM521</f>
        <v>0</v>
      </c>
      <c r="AH521" s="88">
        <f>'RESUMEN TOTAL'!AN521</f>
        <v>0</v>
      </c>
      <c r="AI521" s="88">
        <f>'RESUMEN TOTAL'!AO521</f>
        <v>0</v>
      </c>
      <c r="AJ521" s="88" t="e">
        <f>'RESUMEN TOTAL'!#REF!</f>
        <v>#REF!</v>
      </c>
    </row>
    <row r="522" spans="1:36" x14ac:dyDescent="0.25">
      <c r="A522" t="str">
        <f>'RESUMEN TOTAL'!A522</f>
        <v>PARADAS SEGURAS</v>
      </c>
      <c r="B522" t="str">
        <f>'RESUMEN TOTAL'!B522</f>
        <v>43 C</v>
      </c>
      <c r="C522" t="str">
        <f>'RESUMEN TOTAL'!D522</f>
        <v>Hudson y Manuel de Falla Este</v>
      </c>
      <c r="D522" s="33" t="str">
        <f>'RESUMEN TOTAL'!E522</f>
        <v>GFIJA</v>
      </c>
      <c r="E522" s="33" t="str">
        <f>'RESUMEN TOTAL'!F522</f>
        <v>GPON</v>
      </c>
      <c r="F522" s="88">
        <f>'RESUMEN TOTAL'!L522</f>
        <v>0</v>
      </c>
      <c r="G522" s="88">
        <f>'RESUMEN TOTAL'!M522</f>
        <v>0</v>
      </c>
      <c r="H522" s="88">
        <f>'RESUMEN TOTAL'!N522</f>
        <v>0</v>
      </c>
      <c r="I522" s="88">
        <f>'RESUMEN TOTAL'!O522</f>
        <v>0</v>
      </c>
      <c r="J522" s="88">
        <f>'RESUMEN TOTAL'!P522</f>
        <v>0</v>
      </c>
      <c r="K522" s="88">
        <f>'RESUMEN TOTAL'!Q522</f>
        <v>0</v>
      </c>
      <c r="L522" s="88">
        <f>'RESUMEN TOTAL'!R522</f>
        <v>0</v>
      </c>
      <c r="M522" s="88">
        <f>'RESUMEN TOTAL'!S522</f>
        <v>0</v>
      </c>
      <c r="N522" s="88">
        <f>'RESUMEN TOTAL'!T522</f>
        <v>0</v>
      </c>
      <c r="O522" s="88">
        <f>'RESUMEN TOTAL'!U522</f>
        <v>0</v>
      </c>
      <c r="P522" s="88">
        <f>'RESUMEN TOTAL'!V522</f>
        <v>0</v>
      </c>
      <c r="Q522" s="88">
        <f>'RESUMEN TOTAL'!W522</f>
        <v>0</v>
      </c>
      <c r="R522" s="88">
        <f>'RESUMEN TOTAL'!X522</f>
        <v>0</v>
      </c>
      <c r="S522" s="88">
        <f>'RESUMEN TOTAL'!Y522</f>
        <v>0</v>
      </c>
      <c r="T522" s="88">
        <f>'RESUMEN TOTAL'!Z522</f>
        <v>0</v>
      </c>
      <c r="U522" s="88">
        <f>'RESUMEN TOTAL'!AA522</f>
        <v>0</v>
      </c>
      <c r="V522" s="88">
        <f>'RESUMEN TOTAL'!AB522</f>
        <v>0</v>
      </c>
      <c r="W522" s="88">
        <f>'RESUMEN TOTAL'!AC522</f>
        <v>0</v>
      </c>
      <c r="X522" s="88">
        <f>'RESUMEN TOTAL'!AD522</f>
        <v>0</v>
      </c>
      <c r="Y522" s="88">
        <f>'RESUMEN TOTAL'!AE522</f>
        <v>0</v>
      </c>
      <c r="Z522" s="88">
        <f>'RESUMEN TOTAL'!AF522</f>
        <v>0</v>
      </c>
      <c r="AA522" s="88">
        <f>'RESUMEN TOTAL'!AG522</f>
        <v>0</v>
      </c>
      <c r="AB522" s="88">
        <f>'RESUMEN TOTAL'!AH522</f>
        <v>0</v>
      </c>
      <c r="AC522" s="88">
        <f>'RESUMEN TOTAL'!AI522</f>
        <v>0</v>
      </c>
      <c r="AD522" s="88">
        <f>'RESUMEN TOTAL'!AJ522</f>
        <v>0</v>
      </c>
      <c r="AE522" s="88">
        <f>'RESUMEN TOTAL'!AK522</f>
        <v>0</v>
      </c>
      <c r="AF522" s="88">
        <f>'RESUMEN TOTAL'!AL522</f>
        <v>0</v>
      </c>
      <c r="AG522" s="88">
        <f>'RESUMEN TOTAL'!AM522</f>
        <v>0</v>
      </c>
      <c r="AH522" s="88">
        <f>'RESUMEN TOTAL'!AN522</f>
        <v>0</v>
      </c>
      <c r="AI522" s="88">
        <f>'RESUMEN TOTAL'!AO522</f>
        <v>0</v>
      </c>
      <c r="AJ522" s="88" t="e">
        <f>'RESUMEN TOTAL'!#REF!</f>
        <v>#REF!</v>
      </c>
    </row>
    <row r="523" spans="1:36" x14ac:dyDescent="0.25">
      <c r="A523" t="str">
        <f>'RESUMEN TOTAL'!A523</f>
        <v>PARADAS SEGURAS</v>
      </c>
      <c r="B523" t="str">
        <f>'RESUMEN TOTAL'!B523</f>
        <v>43 I</v>
      </c>
      <c r="C523" t="str">
        <f>'RESUMEN TOTAL'!D523</f>
        <v>Hudson y Manuel de Falla Este</v>
      </c>
      <c r="D523" s="33" t="str">
        <f>'RESUMEN TOTAL'!E523</f>
        <v>INTERCOMUNICADOR</v>
      </c>
      <c r="E523" s="33" t="str">
        <f>'RESUMEN TOTAL'!F523</f>
        <v>GPON</v>
      </c>
      <c r="F523" s="88">
        <f>'RESUMEN TOTAL'!L523</f>
        <v>0</v>
      </c>
      <c r="G523" s="88">
        <f>'RESUMEN TOTAL'!M523</f>
        <v>0</v>
      </c>
      <c r="H523" s="88">
        <f>'RESUMEN TOTAL'!N523</f>
        <v>0</v>
      </c>
      <c r="I523" s="88">
        <f>'RESUMEN TOTAL'!O523</f>
        <v>0</v>
      </c>
      <c r="J523" s="88">
        <f>'RESUMEN TOTAL'!P523</f>
        <v>0</v>
      </c>
      <c r="K523" s="88">
        <f>'RESUMEN TOTAL'!Q523</f>
        <v>0</v>
      </c>
      <c r="L523" s="88">
        <f>'RESUMEN TOTAL'!R523</f>
        <v>0</v>
      </c>
      <c r="M523" s="88">
        <f>'RESUMEN TOTAL'!S523</f>
        <v>0</v>
      </c>
      <c r="N523" s="88">
        <f>'RESUMEN TOTAL'!T523</f>
        <v>0</v>
      </c>
      <c r="O523" s="88">
        <f>'RESUMEN TOTAL'!U523</f>
        <v>0</v>
      </c>
      <c r="P523" s="88">
        <f>'RESUMEN TOTAL'!V523</f>
        <v>0</v>
      </c>
      <c r="Q523" s="88">
        <f>'RESUMEN TOTAL'!W523</f>
        <v>0</v>
      </c>
      <c r="R523" s="88">
        <f>'RESUMEN TOTAL'!X523</f>
        <v>0</v>
      </c>
      <c r="S523" s="88">
        <f>'RESUMEN TOTAL'!Y523</f>
        <v>0</v>
      </c>
      <c r="T523" s="88">
        <f>'RESUMEN TOTAL'!Z523</f>
        <v>0</v>
      </c>
      <c r="U523" s="88">
        <f>'RESUMEN TOTAL'!AA523</f>
        <v>0</v>
      </c>
      <c r="V523" s="88">
        <f>'RESUMEN TOTAL'!AB523</f>
        <v>0</v>
      </c>
      <c r="W523" s="88">
        <f>'RESUMEN TOTAL'!AC523</f>
        <v>0</v>
      </c>
      <c r="X523" s="88">
        <f>'RESUMEN TOTAL'!AD523</f>
        <v>0</v>
      </c>
      <c r="Y523" s="88">
        <f>'RESUMEN TOTAL'!AE523</f>
        <v>0</v>
      </c>
      <c r="Z523" s="88">
        <f>'RESUMEN TOTAL'!AF523</f>
        <v>0</v>
      </c>
      <c r="AA523" s="88">
        <f>'RESUMEN TOTAL'!AG523</f>
        <v>0</v>
      </c>
      <c r="AB523" s="88">
        <f>'RESUMEN TOTAL'!AH523</f>
        <v>0</v>
      </c>
      <c r="AC523" s="88">
        <f>'RESUMEN TOTAL'!AI523</f>
        <v>0</v>
      </c>
      <c r="AD523" s="88">
        <f>'RESUMEN TOTAL'!AJ523</f>
        <v>0</v>
      </c>
      <c r="AE523" s="88">
        <f>'RESUMEN TOTAL'!AK523</f>
        <v>0</v>
      </c>
      <c r="AF523" s="88">
        <f>'RESUMEN TOTAL'!AL523</f>
        <v>0</v>
      </c>
      <c r="AG523" s="88">
        <f>'RESUMEN TOTAL'!AM523</f>
        <v>0</v>
      </c>
      <c r="AH523" s="88">
        <f>'RESUMEN TOTAL'!AN523</f>
        <v>0</v>
      </c>
      <c r="AI523" s="88">
        <f>'RESUMEN TOTAL'!AO523</f>
        <v>0</v>
      </c>
      <c r="AJ523" s="88" t="e">
        <f>'RESUMEN TOTAL'!#REF!</f>
        <v>#REF!</v>
      </c>
    </row>
    <row r="524" spans="1:36" x14ac:dyDescent="0.25">
      <c r="A524" t="str">
        <f>'RESUMEN TOTAL'!A524</f>
        <v>PARADAS SEGURAS</v>
      </c>
      <c r="B524" t="str">
        <f>'RESUMEN TOTAL'!B524</f>
        <v>45 C</v>
      </c>
      <c r="C524" t="str">
        <f>'RESUMEN TOTAL'!D524</f>
        <v>Hudson y Benito Perez Galdos Este</v>
      </c>
      <c r="D524" s="33" t="str">
        <f>'RESUMEN TOTAL'!E524</f>
        <v>GFIJA</v>
      </c>
      <c r="E524" s="33" t="str">
        <f>'RESUMEN TOTAL'!F524</f>
        <v>GPON</v>
      </c>
      <c r="F524" s="88">
        <f>'RESUMEN TOTAL'!L524</f>
        <v>0</v>
      </c>
      <c r="G524" s="88">
        <f>'RESUMEN TOTAL'!M524</f>
        <v>0</v>
      </c>
      <c r="H524" s="88">
        <f>'RESUMEN TOTAL'!N524</f>
        <v>0</v>
      </c>
      <c r="I524" s="88">
        <f>'RESUMEN TOTAL'!O524</f>
        <v>0</v>
      </c>
      <c r="J524" s="88">
        <f>'RESUMEN TOTAL'!P524</f>
        <v>0</v>
      </c>
      <c r="K524" s="88">
        <f>'RESUMEN TOTAL'!Q524</f>
        <v>0</v>
      </c>
      <c r="L524" s="88">
        <f>'RESUMEN TOTAL'!R524</f>
        <v>0</v>
      </c>
      <c r="M524" s="88">
        <f>'RESUMEN TOTAL'!S524</f>
        <v>0</v>
      </c>
      <c r="N524" s="88">
        <f>'RESUMEN TOTAL'!T524</f>
        <v>0</v>
      </c>
      <c r="O524" s="88">
        <f>'RESUMEN TOTAL'!U524</f>
        <v>0</v>
      </c>
      <c r="P524" s="88">
        <f>'RESUMEN TOTAL'!V524</f>
        <v>0</v>
      </c>
      <c r="Q524" s="88">
        <f>'RESUMEN TOTAL'!W524</f>
        <v>0</v>
      </c>
      <c r="R524" s="88">
        <f>'RESUMEN TOTAL'!X524</f>
        <v>0</v>
      </c>
      <c r="S524" s="88">
        <f>'RESUMEN TOTAL'!Y524</f>
        <v>0</v>
      </c>
      <c r="T524" s="88">
        <f>'RESUMEN TOTAL'!Z524</f>
        <v>0</v>
      </c>
      <c r="U524" s="88">
        <f>'RESUMEN TOTAL'!AA524</f>
        <v>0</v>
      </c>
      <c r="V524" s="88">
        <f>'RESUMEN TOTAL'!AB524</f>
        <v>0</v>
      </c>
      <c r="W524" s="88">
        <f>'RESUMEN TOTAL'!AC524</f>
        <v>0</v>
      </c>
      <c r="X524" s="88">
        <f>'RESUMEN TOTAL'!AD524</f>
        <v>0</v>
      </c>
      <c r="Y524" s="88">
        <f>'RESUMEN TOTAL'!AE524</f>
        <v>0</v>
      </c>
      <c r="Z524" s="88">
        <f>'RESUMEN TOTAL'!AF524</f>
        <v>0</v>
      </c>
      <c r="AA524" s="88">
        <f>'RESUMEN TOTAL'!AG524</f>
        <v>0</v>
      </c>
      <c r="AB524" s="88">
        <f>'RESUMEN TOTAL'!AH524</f>
        <v>0</v>
      </c>
      <c r="AC524" s="88">
        <f>'RESUMEN TOTAL'!AI524</f>
        <v>0</v>
      </c>
      <c r="AD524" s="88">
        <f>'RESUMEN TOTAL'!AJ524</f>
        <v>0</v>
      </c>
      <c r="AE524" s="88">
        <f>'RESUMEN TOTAL'!AK524</f>
        <v>0</v>
      </c>
      <c r="AF524" s="88">
        <f>'RESUMEN TOTAL'!AL524</f>
        <v>0</v>
      </c>
      <c r="AG524" s="88">
        <f>'RESUMEN TOTAL'!AM524</f>
        <v>0</v>
      </c>
      <c r="AH524" s="88">
        <f>'RESUMEN TOTAL'!AN524</f>
        <v>0</v>
      </c>
      <c r="AI524" s="88">
        <f>'RESUMEN TOTAL'!AO524</f>
        <v>0</v>
      </c>
      <c r="AJ524" s="88" t="e">
        <f>'RESUMEN TOTAL'!#REF!</f>
        <v>#REF!</v>
      </c>
    </row>
    <row r="525" spans="1:36" x14ac:dyDescent="0.25">
      <c r="A525" t="str">
        <f>'RESUMEN TOTAL'!A525</f>
        <v>PARADAS SEGURAS</v>
      </c>
      <c r="B525" t="str">
        <f>'RESUMEN TOTAL'!B525</f>
        <v>45 I</v>
      </c>
      <c r="C525" t="str">
        <f>'RESUMEN TOTAL'!D525</f>
        <v>Hudson y Benito Perez Galdos Este</v>
      </c>
      <c r="D525" s="33" t="str">
        <f>'RESUMEN TOTAL'!E525</f>
        <v>INTERCOMUNICADOR</v>
      </c>
      <c r="E525" s="33" t="str">
        <f>'RESUMEN TOTAL'!F525</f>
        <v>GPON</v>
      </c>
      <c r="F525" s="88">
        <f>'RESUMEN TOTAL'!L525</f>
        <v>0</v>
      </c>
      <c r="G525" s="88">
        <f>'RESUMEN TOTAL'!M525</f>
        <v>0</v>
      </c>
      <c r="H525" s="88">
        <f>'RESUMEN TOTAL'!N525</f>
        <v>0</v>
      </c>
      <c r="I525" s="88">
        <f>'RESUMEN TOTAL'!O525</f>
        <v>0</v>
      </c>
      <c r="J525" s="88">
        <f>'RESUMEN TOTAL'!P525</f>
        <v>0</v>
      </c>
      <c r="K525" s="88">
        <f>'RESUMEN TOTAL'!Q525</f>
        <v>0</v>
      </c>
      <c r="L525" s="88">
        <f>'RESUMEN TOTAL'!R525</f>
        <v>0</v>
      </c>
      <c r="M525" s="88">
        <f>'RESUMEN TOTAL'!S525</f>
        <v>0</v>
      </c>
      <c r="N525" s="88">
        <f>'RESUMEN TOTAL'!T525</f>
        <v>0</v>
      </c>
      <c r="O525" s="88">
        <f>'RESUMEN TOTAL'!U525</f>
        <v>0</v>
      </c>
      <c r="P525" s="88">
        <f>'RESUMEN TOTAL'!V525</f>
        <v>0</v>
      </c>
      <c r="Q525" s="88">
        <f>'RESUMEN TOTAL'!W525</f>
        <v>0</v>
      </c>
      <c r="R525" s="88">
        <f>'RESUMEN TOTAL'!X525</f>
        <v>0</v>
      </c>
      <c r="S525" s="88">
        <f>'RESUMEN TOTAL'!Y525</f>
        <v>0</v>
      </c>
      <c r="T525" s="88">
        <f>'RESUMEN TOTAL'!Z525</f>
        <v>0</v>
      </c>
      <c r="U525" s="88">
        <f>'RESUMEN TOTAL'!AA525</f>
        <v>0</v>
      </c>
      <c r="V525" s="88">
        <f>'RESUMEN TOTAL'!AB525</f>
        <v>0</v>
      </c>
      <c r="W525" s="88">
        <f>'RESUMEN TOTAL'!AC525</f>
        <v>0</v>
      </c>
      <c r="X525" s="88">
        <f>'RESUMEN TOTAL'!AD525</f>
        <v>0</v>
      </c>
      <c r="Y525" s="88">
        <f>'RESUMEN TOTAL'!AE525</f>
        <v>0</v>
      </c>
      <c r="Z525" s="88">
        <f>'RESUMEN TOTAL'!AF525</f>
        <v>0</v>
      </c>
      <c r="AA525" s="88">
        <f>'RESUMEN TOTAL'!AG525</f>
        <v>0</v>
      </c>
      <c r="AB525" s="88">
        <f>'RESUMEN TOTAL'!AH525</f>
        <v>0</v>
      </c>
      <c r="AC525" s="88">
        <f>'RESUMEN TOTAL'!AI525</f>
        <v>0</v>
      </c>
      <c r="AD525" s="88">
        <f>'RESUMEN TOTAL'!AJ525</f>
        <v>0</v>
      </c>
      <c r="AE525" s="88">
        <f>'RESUMEN TOTAL'!AK525</f>
        <v>0</v>
      </c>
      <c r="AF525" s="88">
        <f>'RESUMEN TOTAL'!AL525</f>
        <v>0</v>
      </c>
      <c r="AG525" s="88">
        <f>'RESUMEN TOTAL'!AM525</f>
        <v>0</v>
      </c>
      <c r="AH525" s="88">
        <f>'RESUMEN TOTAL'!AN525</f>
        <v>0</v>
      </c>
      <c r="AI525" s="88">
        <f>'RESUMEN TOTAL'!AO525</f>
        <v>0</v>
      </c>
      <c r="AJ525" s="88" t="e">
        <f>'RESUMEN TOTAL'!#REF!</f>
        <v>#REF!</v>
      </c>
    </row>
    <row r="526" spans="1:36" x14ac:dyDescent="0.25">
      <c r="A526" t="str">
        <f>'RESUMEN TOTAL'!A526</f>
        <v>PARADAS SEGURAS</v>
      </c>
      <c r="B526" t="str">
        <f>'RESUMEN TOTAL'!B526</f>
        <v>46 C</v>
      </c>
      <c r="C526" t="str">
        <f>'RESUMEN TOTAL'!D526</f>
        <v>Hudson y Avenida Bosques Este</v>
      </c>
      <c r="D526" s="33" t="str">
        <f>'RESUMEN TOTAL'!E526</f>
        <v>GFIJA</v>
      </c>
      <c r="E526" s="33" t="str">
        <f>'RESUMEN TOTAL'!F526</f>
        <v>GPON</v>
      </c>
      <c r="F526" s="88">
        <f>'RESUMEN TOTAL'!L526</f>
        <v>0</v>
      </c>
      <c r="G526" s="88">
        <f>'RESUMEN TOTAL'!M526</f>
        <v>0</v>
      </c>
      <c r="H526" s="88">
        <f>'RESUMEN TOTAL'!N526</f>
        <v>0</v>
      </c>
      <c r="I526" s="88">
        <f>'RESUMEN TOTAL'!O526</f>
        <v>0</v>
      </c>
      <c r="J526" s="88">
        <f>'RESUMEN TOTAL'!P526</f>
        <v>0</v>
      </c>
      <c r="K526" s="88">
        <f>'RESUMEN TOTAL'!Q526</f>
        <v>0</v>
      </c>
      <c r="L526" s="88">
        <f>'RESUMEN TOTAL'!R526</f>
        <v>0</v>
      </c>
      <c r="M526" s="88">
        <f>'RESUMEN TOTAL'!S526</f>
        <v>0</v>
      </c>
      <c r="N526" s="88">
        <f>'RESUMEN TOTAL'!T526</f>
        <v>0</v>
      </c>
      <c r="O526" s="88">
        <f>'RESUMEN TOTAL'!U526</f>
        <v>0</v>
      </c>
      <c r="P526" s="88">
        <f>'RESUMEN TOTAL'!V526</f>
        <v>0</v>
      </c>
      <c r="Q526" s="88">
        <f>'RESUMEN TOTAL'!W526</f>
        <v>0</v>
      </c>
      <c r="R526" s="88">
        <f>'RESUMEN TOTAL'!X526</f>
        <v>0</v>
      </c>
      <c r="S526" s="88">
        <f>'RESUMEN TOTAL'!Y526</f>
        <v>0</v>
      </c>
      <c r="T526" s="88">
        <f>'RESUMEN TOTAL'!Z526</f>
        <v>0</v>
      </c>
      <c r="U526" s="88">
        <f>'RESUMEN TOTAL'!AA526</f>
        <v>0</v>
      </c>
      <c r="V526" s="88">
        <f>'RESUMEN TOTAL'!AB526</f>
        <v>0</v>
      </c>
      <c r="W526" s="88">
        <f>'RESUMEN TOTAL'!AC526</f>
        <v>0</v>
      </c>
      <c r="X526" s="88">
        <f>'RESUMEN TOTAL'!AD526</f>
        <v>0</v>
      </c>
      <c r="Y526" s="88">
        <f>'RESUMEN TOTAL'!AE526</f>
        <v>0</v>
      </c>
      <c r="Z526" s="88">
        <f>'RESUMEN TOTAL'!AF526</f>
        <v>0</v>
      </c>
      <c r="AA526" s="88">
        <f>'RESUMEN TOTAL'!AG526</f>
        <v>0</v>
      </c>
      <c r="AB526" s="88">
        <f>'RESUMEN TOTAL'!AH526</f>
        <v>0</v>
      </c>
      <c r="AC526" s="88">
        <f>'RESUMEN TOTAL'!AI526</f>
        <v>0</v>
      </c>
      <c r="AD526" s="88">
        <f>'RESUMEN TOTAL'!AJ526</f>
        <v>0</v>
      </c>
      <c r="AE526" s="88">
        <f>'RESUMEN TOTAL'!AK526</f>
        <v>0</v>
      </c>
      <c r="AF526" s="88">
        <f>'RESUMEN TOTAL'!AL526</f>
        <v>0</v>
      </c>
      <c r="AG526" s="88">
        <f>'RESUMEN TOTAL'!AM526</f>
        <v>0</v>
      </c>
      <c r="AH526" s="88">
        <f>'RESUMEN TOTAL'!AN526</f>
        <v>0</v>
      </c>
      <c r="AI526" s="88">
        <f>'RESUMEN TOTAL'!AO526</f>
        <v>0</v>
      </c>
      <c r="AJ526" s="88" t="e">
        <f>'RESUMEN TOTAL'!#REF!</f>
        <v>#REF!</v>
      </c>
    </row>
    <row r="527" spans="1:36" x14ac:dyDescent="0.25">
      <c r="A527" t="str">
        <f>'RESUMEN TOTAL'!A527</f>
        <v>PARADAS SEGURAS</v>
      </c>
      <c r="B527" t="str">
        <f>'RESUMEN TOTAL'!B527</f>
        <v>46 I</v>
      </c>
      <c r="C527" t="str">
        <f>'RESUMEN TOTAL'!D527</f>
        <v>Hudson y Avenida Bosques Este</v>
      </c>
      <c r="D527" s="33" t="str">
        <f>'RESUMEN TOTAL'!E527</f>
        <v>INTERCOMUNICADOR</v>
      </c>
      <c r="E527" s="33" t="str">
        <f>'RESUMEN TOTAL'!F527</f>
        <v>GPON</v>
      </c>
      <c r="F527" s="88">
        <f>'RESUMEN TOTAL'!L527</f>
        <v>0</v>
      </c>
      <c r="G527" s="88">
        <f>'RESUMEN TOTAL'!M527</f>
        <v>0</v>
      </c>
      <c r="H527" s="88">
        <f>'RESUMEN TOTAL'!N527</f>
        <v>0</v>
      </c>
      <c r="I527" s="88">
        <f>'RESUMEN TOTAL'!O527</f>
        <v>0</v>
      </c>
      <c r="J527" s="88">
        <f>'RESUMEN TOTAL'!P527</f>
        <v>0</v>
      </c>
      <c r="K527" s="88">
        <f>'RESUMEN TOTAL'!Q527</f>
        <v>0</v>
      </c>
      <c r="L527" s="88">
        <f>'RESUMEN TOTAL'!R527</f>
        <v>0</v>
      </c>
      <c r="M527" s="88">
        <f>'RESUMEN TOTAL'!S527</f>
        <v>0</v>
      </c>
      <c r="N527" s="88">
        <f>'RESUMEN TOTAL'!T527</f>
        <v>0</v>
      </c>
      <c r="O527" s="88">
        <f>'RESUMEN TOTAL'!U527</f>
        <v>0</v>
      </c>
      <c r="P527" s="88">
        <f>'RESUMEN TOTAL'!V527</f>
        <v>0</v>
      </c>
      <c r="Q527" s="88">
        <f>'RESUMEN TOTAL'!W527</f>
        <v>0</v>
      </c>
      <c r="R527" s="88">
        <f>'RESUMEN TOTAL'!X527</f>
        <v>0</v>
      </c>
      <c r="S527" s="88">
        <f>'RESUMEN TOTAL'!Y527</f>
        <v>0</v>
      </c>
      <c r="T527" s="88">
        <f>'RESUMEN TOTAL'!Z527</f>
        <v>0</v>
      </c>
      <c r="U527" s="88">
        <f>'RESUMEN TOTAL'!AA527</f>
        <v>0</v>
      </c>
      <c r="V527" s="88">
        <f>'RESUMEN TOTAL'!AB527</f>
        <v>0</v>
      </c>
      <c r="W527" s="88">
        <f>'RESUMEN TOTAL'!AC527</f>
        <v>0</v>
      </c>
      <c r="X527" s="88">
        <f>'RESUMEN TOTAL'!AD527</f>
        <v>0</v>
      </c>
      <c r="Y527" s="88">
        <f>'RESUMEN TOTAL'!AE527</f>
        <v>0</v>
      </c>
      <c r="Z527" s="88">
        <f>'RESUMEN TOTAL'!AF527</f>
        <v>0</v>
      </c>
      <c r="AA527" s="88">
        <f>'RESUMEN TOTAL'!AG527</f>
        <v>0</v>
      </c>
      <c r="AB527" s="88">
        <f>'RESUMEN TOTAL'!AH527</f>
        <v>0</v>
      </c>
      <c r="AC527" s="88">
        <f>'RESUMEN TOTAL'!AI527</f>
        <v>0</v>
      </c>
      <c r="AD527" s="88">
        <f>'RESUMEN TOTAL'!AJ527</f>
        <v>0</v>
      </c>
      <c r="AE527" s="88">
        <f>'RESUMEN TOTAL'!AK527</f>
        <v>0</v>
      </c>
      <c r="AF527" s="88">
        <f>'RESUMEN TOTAL'!AL527</f>
        <v>0</v>
      </c>
      <c r="AG527" s="88">
        <f>'RESUMEN TOTAL'!AM527</f>
        <v>0</v>
      </c>
      <c r="AH527" s="88">
        <f>'RESUMEN TOTAL'!AN527</f>
        <v>0</v>
      </c>
      <c r="AI527" s="88">
        <f>'RESUMEN TOTAL'!AO527</f>
        <v>0</v>
      </c>
      <c r="AJ527" s="88" t="e">
        <f>'RESUMEN TOTAL'!#REF!</f>
        <v>#REF!</v>
      </c>
    </row>
    <row r="528" spans="1:36" x14ac:dyDescent="0.25">
      <c r="A528" t="str">
        <f>'RESUMEN TOTAL'!A528</f>
        <v>PARADAS SEGURAS</v>
      </c>
      <c r="B528" t="str">
        <f>'RESUMEN TOTAL'!B528</f>
        <v>47 C</v>
      </c>
      <c r="C528" t="str">
        <f>'RESUMEN TOTAL'!D528</f>
        <v>Hudson y Avenida Bosques Oeste</v>
      </c>
      <c r="D528" s="33" t="str">
        <f>'RESUMEN TOTAL'!E528</f>
        <v>GFIJA</v>
      </c>
      <c r="E528" s="33" t="str">
        <f>'RESUMEN TOTAL'!F528</f>
        <v>GPON</v>
      </c>
      <c r="F528" s="88">
        <f>'RESUMEN TOTAL'!L528</f>
        <v>0</v>
      </c>
      <c r="G528" s="88">
        <f>'RESUMEN TOTAL'!M528</f>
        <v>0</v>
      </c>
      <c r="H528" s="88">
        <f>'RESUMEN TOTAL'!N528</f>
        <v>0</v>
      </c>
      <c r="I528" s="88">
        <f>'RESUMEN TOTAL'!O528</f>
        <v>0</v>
      </c>
      <c r="J528" s="88">
        <f>'RESUMEN TOTAL'!P528</f>
        <v>0</v>
      </c>
      <c r="K528" s="88">
        <f>'RESUMEN TOTAL'!Q528</f>
        <v>0</v>
      </c>
      <c r="L528" s="88">
        <f>'RESUMEN TOTAL'!R528</f>
        <v>0</v>
      </c>
      <c r="M528" s="88">
        <f>'RESUMEN TOTAL'!S528</f>
        <v>0</v>
      </c>
      <c r="N528" s="88">
        <f>'RESUMEN TOTAL'!T528</f>
        <v>0</v>
      </c>
      <c r="O528" s="88">
        <f>'RESUMEN TOTAL'!U528</f>
        <v>0</v>
      </c>
      <c r="P528" s="88">
        <f>'RESUMEN TOTAL'!V528</f>
        <v>0</v>
      </c>
      <c r="Q528" s="88">
        <f>'RESUMEN TOTAL'!W528</f>
        <v>0</v>
      </c>
      <c r="R528" s="88">
        <f>'RESUMEN TOTAL'!X528</f>
        <v>0</v>
      </c>
      <c r="S528" s="88">
        <f>'RESUMEN TOTAL'!Y528</f>
        <v>0</v>
      </c>
      <c r="T528" s="88">
        <f>'RESUMEN TOTAL'!Z528</f>
        <v>0</v>
      </c>
      <c r="U528" s="88">
        <f>'RESUMEN TOTAL'!AA528</f>
        <v>0</v>
      </c>
      <c r="V528" s="88">
        <f>'RESUMEN TOTAL'!AB528</f>
        <v>0</v>
      </c>
      <c r="W528" s="88">
        <f>'RESUMEN TOTAL'!AC528</f>
        <v>0</v>
      </c>
      <c r="X528" s="88">
        <f>'RESUMEN TOTAL'!AD528</f>
        <v>0</v>
      </c>
      <c r="Y528" s="88">
        <f>'RESUMEN TOTAL'!AE528</f>
        <v>0</v>
      </c>
      <c r="Z528" s="88">
        <f>'RESUMEN TOTAL'!AF528</f>
        <v>0</v>
      </c>
      <c r="AA528" s="88">
        <f>'RESUMEN TOTAL'!AG528</f>
        <v>0</v>
      </c>
      <c r="AB528" s="88">
        <f>'RESUMEN TOTAL'!AH528</f>
        <v>0</v>
      </c>
      <c r="AC528" s="88">
        <f>'RESUMEN TOTAL'!AI528</f>
        <v>0</v>
      </c>
      <c r="AD528" s="88">
        <f>'RESUMEN TOTAL'!AJ528</f>
        <v>0</v>
      </c>
      <c r="AE528" s="88">
        <f>'RESUMEN TOTAL'!AK528</f>
        <v>0</v>
      </c>
      <c r="AF528" s="88">
        <f>'RESUMEN TOTAL'!AL528</f>
        <v>0</v>
      </c>
      <c r="AG528" s="88">
        <f>'RESUMEN TOTAL'!AM528</f>
        <v>0</v>
      </c>
      <c r="AH528" s="88">
        <f>'RESUMEN TOTAL'!AN528</f>
        <v>0</v>
      </c>
      <c r="AI528" s="88">
        <f>'RESUMEN TOTAL'!AO528</f>
        <v>0</v>
      </c>
      <c r="AJ528" s="88" t="e">
        <f>'RESUMEN TOTAL'!#REF!</f>
        <v>#REF!</v>
      </c>
    </row>
    <row r="529" spans="1:36" x14ac:dyDescent="0.25">
      <c r="A529" t="str">
        <f>'RESUMEN TOTAL'!A529</f>
        <v>PARADAS SEGURAS</v>
      </c>
      <c r="B529" t="str">
        <f>'RESUMEN TOTAL'!B529</f>
        <v>47 I</v>
      </c>
      <c r="C529" t="str">
        <f>'RESUMEN TOTAL'!D529</f>
        <v>Hudson y Avenida Bosques Oeste</v>
      </c>
      <c r="D529" s="33" t="str">
        <f>'RESUMEN TOTAL'!E529</f>
        <v>INTERCOMUNICADOR</v>
      </c>
      <c r="E529" s="33" t="str">
        <f>'RESUMEN TOTAL'!F529</f>
        <v>GPON</v>
      </c>
      <c r="F529" s="88">
        <f>'RESUMEN TOTAL'!L529</f>
        <v>0</v>
      </c>
      <c r="G529" s="88">
        <f>'RESUMEN TOTAL'!M529</f>
        <v>0</v>
      </c>
      <c r="H529" s="88">
        <f>'RESUMEN TOTAL'!N529</f>
        <v>0</v>
      </c>
      <c r="I529" s="88">
        <f>'RESUMEN TOTAL'!O529</f>
        <v>0</v>
      </c>
      <c r="J529" s="88">
        <f>'RESUMEN TOTAL'!P529</f>
        <v>0</v>
      </c>
      <c r="K529" s="88">
        <f>'RESUMEN TOTAL'!Q529</f>
        <v>0</v>
      </c>
      <c r="L529" s="88">
        <f>'RESUMEN TOTAL'!R529</f>
        <v>0</v>
      </c>
      <c r="M529" s="88">
        <f>'RESUMEN TOTAL'!S529</f>
        <v>0</v>
      </c>
      <c r="N529" s="88">
        <f>'RESUMEN TOTAL'!T529</f>
        <v>0</v>
      </c>
      <c r="O529" s="88">
        <f>'RESUMEN TOTAL'!U529</f>
        <v>0</v>
      </c>
      <c r="P529" s="88">
        <f>'RESUMEN TOTAL'!V529</f>
        <v>0</v>
      </c>
      <c r="Q529" s="88">
        <f>'RESUMEN TOTAL'!W529</f>
        <v>0</v>
      </c>
      <c r="R529" s="88">
        <f>'RESUMEN TOTAL'!X529</f>
        <v>0</v>
      </c>
      <c r="S529" s="88">
        <f>'RESUMEN TOTAL'!Y529</f>
        <v>0</v>
      </c>
      <c r="T529" s="88">
        <f>'RESUMEN TOTAL'!Z529</f>
        <v>0</v>
      </c>
      <c r="U529" s="88">
        <f>'RESUMEN TOTAL'!AA529</f>
        <v>0</v>
      </c>
      <c r="V529" s="88">
        <f>'RESUMEN TOTAL'!AB529</f>
        <v>0</v>
      </c>
      <c r="W529" s="88">
        <f>'RESUMEN TOTAL'!AC529</f>
        <v>0</v>
      </c>
      <c r="X529" s="88">
        <f>'RESUMEN TOTAL'!AD529</f>
        <v>0</v>
      </c>
      <c r="Y529" s="88">
        <f>'RESUMEN TOTAL'!AE529</f>
        <v>0</v>
      </c>
      <c r="Z529" s="88">
        <f>'RESUMEN TOTAL'!AF529</f>
        <v>0</v>
      </c>
      <c r="AA529" s="88">
        <f>'RESUMEN TOTAL'!AG529</f>
        <v>0</v>
      </c>
      <c r="AB529" s="88">
        <f>'RESUMEN TOTAL'!AH529</f>
        <v>0</v>
      </c>
      <c r="AC529" s="88">
        <f>'RESUMEN TOTAL'!AI529</f>
        <v>0</v>
      </c>
      <c r="AD529" s="88">
        <f>'RESUMEN TOTAL'!AJ529</f>
        <v>0</v>
      </c>
      <c r="AE529" s="88">
        <f>'RESUMEN TOTAL'!AK529</f>
        <v>0</v>
      </c>
      <c r="AF529" s="88">
        <f>'RESUMEN TOTAL'!AL529</f>
        <v>0</v>
      </c>
      <c r="AG529" s="88">
        <f>'RESUMEN TOTAL'!AM529</f>
        <v>0</v>
      </c>
      <c r="AH529" s="88">
        <f>'RESUMEN TOTAL'!AN529</f>
        <v>0</v>
      </c>
      <c r="AI529" s="88">
        <f>'RESUMEN TOTAL'!AO529</f>
        <v>0</v>
      </c>
      <c r="AJ529" s="88" t="e">
        <f>'RESUMEN TOTAL'!#REF!</f>
        <v>#REF!</v>
      </c>
    </row>
    <row r="530" spans="1:36" x14ac:dyDescent="0.25">
      <c r="A530" t="str">
        <f>'RESUMEN TOTAL'!A530</f>
        <v>PARADAS SEGURAS</v>
      </c>
      <c r="B530" t="str">
        <f>'RESUMEN TOTAL'!B530</f>
        <v>64 C</v>
      </c>
      <c r="C530" t="str">
        <f>'RESUMEN TOTAL'!D530</f>
        <v>Lujan y Combate de los Pozos</v>
      </c>
      <c r="D530" s="33" t="str">
        <f>'RESUMEN TOTAL'!E530</f>
        <v>GFIJA</v>
      </c>
      <c r="E530" s="33" t="str">
        <f>'RESUMEN TOTAL'!F530</f>
        <v>GPON</v>
      </c>
      <c r="F530" s="88">
        <f>'RESUMEN TOTAL'!L530</f>
        <v>0</v>
      </c>
      <c r="G530" s="88">
        <f>'RESUMEN TOTAL'!M530</f>
        <v>0</v>
      </c>
      <c r="H530" s="88">
        <f>'RESUMEN TOTAL'!N530</f>
        <v>0</v>
      </c>
      <c r="I530" s="88">
        <f>'RESUMEN TOTAL'!O530</f>
        <v>0</v>
      </c>
      <c r="J530" s="88">
        <f>'RESUMEN TOTAL'!P530</f>
        <v>0</v>
      </c>
      <c r="K530" s="88">
        <f>'RESUMEN TOTAL'!Q530</f>
        <v>0</v>
      </c>
      <c r="L530" s="88">
        <f>'RESUMEN TOTAL'!R530</f>
        <v>0</v>
      </c>
      <c r="M530" s="88">
        <f>'RESUMEN TOTAL'!S530</f>
        <v>0</v>
      </c>
      <c r="N530" s="88">
        <f>'RESUMEN TOTAL'!T530</f>
        <v>0</v>
      </c>
      <c r="O530" s="88">
        <f>'RESUMEN TOTAL'!U530</f>
        <v>0</v>
      </c>
      <c r="P530" s="88">
        <f>'RESUMEN TOTAL'!V530</f>
        <v>0</v>
      </c>
      <c r="Q530" s="88">
        <f>'RESUMEN TOTAL'!W530</f>
        <v>0</v>
      </c>
      <c r="R530" s="88">
        <f>'RESUMEN TOTAL'!X530</f>
        <v>0</v>
      </c>
      <c r="S530" s="88">
        <f>'RESUMEN TOTAL'!Y530</f>
        <v>0</v>
      </c>
      <c r="T530" s="88">
        <f>'RESUMEN TOTAL'!Z530</f>
        <v>0</v>
      </c>
      <c r="U530" s="88">
        <f>'RESUMEN TOTAL'!AA530</f>
        <v>0</v>
      </c>
      <c r="V530" s="88">
        <f>'RESUMEN TOTAL'!AB530</f>
        <v>0</v>
      </c>
      <c r="W530" s="88">
        <f>'RESUMEN TOTAL'!AC530</f>
        <v>0</v>
      </c>
      <c r="X530" s="88">
        <f>'RESUMEN TOTAL'!AD530</f>
        <v>0</v>
      </c>
      <c r="Y530" s="88">
        <f>'RESUMEN TOTAL'!AE530</f>
        <v>0</v>
      </c>
      <c r="Z530" s="88">
        <f>'RESUMEN TOTAL'!AF530</f>
        <v>0</v>
      </c>
      <c r="AA530" s="88">
        <f>'RESUMEN TOTAL'!AG530</f>
        <v>0</v>
      </c>
      <c r="AB530" s="88">
        <f>'RESUMEN TOTAL'!AH530</f>
        <v>0</v>
      </c>
      <c r="AC530" s="88">
        <f>'RESUMEN TOTAL'!AI530</f>
        <v>0</v>
      </c>
      <c r="AD530" s="88">
        <f>'RESUMEN TOTAL'!AJ530</f>
        <v>0</v>
      </c>
      <c r="AE530" s="88">
        <f>'RESUMEN TOTAL'!AK530</f>
        <v>0</v>
      </c>
      <c r="AF530" s="88">
        <f>'RESUMEN TOTAL'!AL530</f>
        <v>0</v>
      </c>
      <c r="AG530" s="88">
        <f>'RESUMEN TOTAL'!AM530</f>
        <v>0</v>
      </c>
      <c r="AH530" s="88">
        <f>'RESUMEN TOTAL'!AN530</f>
        <v>0</v>
      </c>
      <c r="AI530" s="88">
        <f>'RESUMEN TOTAL'!AO530</f>
        <v>0</v>
      </c>
      <c r="AJ530" s="88" t="e">
        <f>'RESUMEN TOTAL'!#REF!</f>
        <v>#REF!</v>
      </c>
    </row>
    <row r="531" spans="1:36" x14ac:dyDescent="0.25">
      <c r="A531" t="str">
        <f>'RESUMEN TOTAL'!A531</f>
        <v>PARADAS SEGURAS</v>
      </c>
      <c r="B531" t="str">
        <f>'RESUMEN TOTAL'!B531</f>
        <v>64 I</v>
      </c>
      <c r="C531" t="str">
        <f>'RESUMEN TOTAL'!D531</f>
        <v>Lujan y Combate de los Pozos</v>
      </c>
      <c r="D531" s="33" t="str">
        <f>'RESUMEN TOTAL'!E531</f>
        <v>INTERCOMUNICADOR</v>
      </c>
      <c r="E531" s="33" t="str">
        <f>'RESUMEN TOTAL'!F531</f>
        <v>GPON</v>
      </c>
      <c r="F531" s="88">
        <f>'RESUMEN TOTAL'!L531</f>
        <v>0</v>
      </c>
      <c r="G531" s="88">
        <f>'RESUMEN TOTAL'!M531</f>
        <v>0</v>
      </c>
      <c r="H531" s="88">
        <f>'RESUMEN TOTAL'!N531</f>
        <v>0</v>
      </c>
      <c r="I531" s="88">
        <f>'RESUMEN TOTAL'!O531</f>
        <v>0</v>
      </c>
      <c r="J531" s="88">
        <f>'RESUMEN TOTAL'!P531</f>
        <v>0</v>
      </c>
      <c r="K531" s="88">
        <f>'RESUMEN TOTAL'!Q531</f>
        <v>0</v>
      </c>
      <c r="L531" s="88">
        <f>'RESUMEN TOTAL'!R531</f>
        <v>0</v>
      </c>
      <c r="M531" s="88">
        <f>'RESUMEN TOTAL'!S531</f>
        <v>0</v>
      </c>
      <c r="N531" s="88">
        <f>'RESUMEN TOTAL'!T531</f>
        <v>0</v>
      </c>
      <c r="O531" s="88">
        <f>'RESUMEN TOTAL'!U531</f>
        <v>0</v>
      </c>
      <c r="P531" s="88">
        <f>'RESUMEN TOTAL'!V531</f>
        <v>0</v>
      </c>
      <c r="Q531" s="88">
        <f>'RESUMEN TOTAL'!W531</f>
        <v>0</v>
      </c>
      <c r="R531" s="88">
        <f>'RESUMEN TOTAL'!X531</f>
        <v>0</v>
      </c>
      <c r="S531" s="88">
        <f>'RESUMEN TOTAL'!Y531</f>
        <v>0</v>
      </c>
      <c r="T531" s="88">
        <f>'RESUMEN TOTAL'!Z531</f>
        <v>0</v>
      </c>
      <c r="U531" s="88">
        <f>'RESUMEN TOTAL'!AA531</f>
        <v>0</v>
      </c>
      <c r="V531" s="88">
        <f>'RESUMEN TOTAL'!AB531</f>
        <v>0</v>
      </c>
      <c r="W531" s="88">
        <f>'RESUMEN TOTAL'!AC531</f>
        <v>0</v>
      </c>
      <c r="X531" s="88">
        <f>'RESUMEN TOTAL'!AD531</f>
        <v>0</v>
      </c>
      <c r="Y531" s="88">
        <f>'RESUMEN TOTAL'!AE531</f>
        <v>0</v>
      </c>
      <c r="Z531" s="88">
        <f>'RESUMEN TOTAL'!AF531</f>
        <v>0</v>
      </c>
      <c r="AA531" s="88">
        <f>'RESUMEN TOTAL'!AG531</f>
        <v>0</v>
      </c>
      <c r="AB531" s="88">
        <f>'RESUMEN TOTAL'!AH531</f>
        <v>0</v>
      </c>
      <c r="AC531" s="88">
        <f>'RESUMEN TOTAL'!AI531</f>
        <v>0</v>
      </c>
      <c r="AD531" s="88">
        <f>'RESUMEN TOTAL'!AJ531</f>
        <v>0</v>
      </c>
      <c r="AE531" s="88">
        <f>'RESUMEN TOTAL'!AK531</f>
        <v>0</v>
      </c>
      <c r="AF531" s="88">
        <f>'RESUMEN TOTAL'!AL531</f>
        <v>0</v>
      </c>
      <c r="AG531" s="88">
        <f>'RESUMEN TOTAL'!AM531</f>
        <v>0</v>
      </c>
      <c r="AH531" s="88">
        <f>'RESUMEN TOTAL'!AN531</f>
        <v>0</v>
      </c>
      <c r="AI531" s="88">
        <f>'RESUMEN TOTAL'!AO531</f>
        <v>0</v>
      </c>
      <c r="AJ531" s="88" t="e">
        <f>'RESUMEN TOTAL'!#REF!</f>
        <v>#REF!</v>
      </c>
    </row>
    <row r="532" spans="1:36" x14ac:dyDescent="0.25">
      <c r="A532" t="str">
        <f>'RESUMEN TOTAL'!A532</f>
        <v>PARADAS SEGURAS</v>
      </c>
      <c r="B532" t="str">
        <f>'RESUMEN TOTAL'!B532</f>
        <v>65 C</v>
      </c>
      <c r="C532" t="str">
        <f>'RESUMEN TOTAL'!D532</f>
        <v>Lujan y Combate de los Pozos</v>
      </c>
      <c r="D532" s="33" t="str">
        <f>'RESUMEN TOTAL'!E532</f>
        <v>GFIJA</v>
      </c>
      <c r="E532" s="33" t="str">
        <f>'RESUMEN TOTAL'!F532</f>
        <v>GPON</v>
      </c>
      <c r="F532" s="88">
        <f>'RESUMEN TOTAL'!L532</f>
        <v>0</v>
      </c>
      <c r="G532" s="88">
        <f>'RESUMEN TOTAL'!M532</f>
        <v>0</v>
      </c>
      <c r="H532" s="88">
        <f>'RESUMEN TOTAL'!N532</f>
        <v>0</v>
      </c>
      <c r="I532" s="88">
        <f>'RESUMEN TOTAL'!O532</f>
        <v>0</v>
      </c>
      <c r="J532" s="88">
        <f>'RESUMEN TOTAL'!P532</f>
        <v>0</v>
      </c>
      <c r="K532" s="88">
        <f>'RESUMEN TOTAL'!Q532</f>
        <v>0</v>
      </c>
      <c r="L532" s="88">
        <f>'RESUMEN TOTAL'!R532</f>
        <v>0</v>
      </c>
      <c r="M532" s="88">
        <f>'RESUMEN TOTAL'!S532</f>
        <v>0</v>
      </c>
      <c r="N532" s="88">
        <f>'RESUMEN TOTAL'!T532</f>
        <v>0</v>
      </c>
      <c r="O532" s="88">
        <f>'RESUMEN TOTAL'!U532</f>
        <v>0</v>
      </c>
      <c r="P532" s="88">
        <f>'RESUMEN TOTAL'!V532</f>
        <v>0</v>
      </c>
      <c r="Q532" s="88">
        <f>'RESUMEN TOTAL'!W532</f>
        <v>0</v>
      </c>
      <c r="R532" s="88">
        <f>'RESUMEN TOTAL'!X532</f>
        <v>0</v>
      </c>
      <c r="S532" s="88">
        <f>'RESUMEN TOTAL'!Y532</f>
        <v>0</v>
      </c>
      <c r="T532" s="88">
        <f>'RESUMEN TOTAL'!Z532</f>
        <v>0</v>
      </c>
      <c r="U532" s="88">
        <f>'RESUMEN TOTAL'!AA532</f>
        <v>0</v>
      </c>
      <c r="V532" s="88">
        <f>'RESUMEN TOTAL'!AB532</f>
        <v>0</v>
      </c>
      <c r="W532" s="88">
        <f>'RESUMEN TOTAL'!AC532</f>
        <v>0</v>
      </c>
      <c r="X532" s="88">
        <f>'RESUMEN TOTAL'!AD532</f>
        <v>0</v>
      </c>
      <c r="Y532" s="88">
        <f>'RESUMEN TOTAL'!AE532</f>
        <v>0</v>
      </c>
      <c r="Z532" s="88">
        <f>'RESUMEN TOTAL'!AF532</f>
        <v>0</v>
      </c>
      <c r="AA532" s="88">
        <f>'RESUMEN TOTAL'!AG532</f>
        <v>0</v>
      </c>
      <c r="AB532" s="88">
        <f>'RESUMEN TOTAL'!AH532</f>
        <v>0</v>
      </c>
      <c r="AC532" s="88">
        <f>'RESUMEN TOTAL'!AI532</f>
        <v>0</v>
      </c>
      <c r="AD532" s="88">
        <f>'RESUMEN TOTAL'!AJ532</f>
        <v>0</v>
      </c>
      <c r="AE532" s="88">
        <f>'RESUMEN TOTAL'!AK532</f>
        <v>0</v>
      </c>
      <c r="AF532" s="88">
        <f>'RESUMEN TOTAL'!AL532</f>
        <v>0</v>
      </c>
      <c r="AG532" s="88">
        <f>'RESUMEN TOTAL'!AM532</f>
        <v>0</v>
      </c>
      <c r="AH532" s="88">
        <f>'RESUMEN TOTAL'!AN532</f>
        <v>0</v>
      </c>
      <c r="AI532" s="88">
        <f>'RESUMEN TOTAL'!AO532</f>
        <v>0</v>
      </c>
      <c r="AJ532" s="88" t="e">
        <f>'RESUMEN TOTAL'!#REF!</f>
        <v>#REF!</v>
      </c>
    </row>
    <row r="533" spans="1:36" x14ac:dyDescent="0.25">
      <c r="A533" t="str">
        <f>'RESUMEN TOTAL'!A533</f>
        <v>PARADAS SEGURAS</v>
      </c>
      <c r="B533" t="str">
        <f>'RESUMEN TOTAL'!B533</f>
        <v>65 I</v>
      </c>
      <c r="C533" t="str">
        <f>'RESUMEN TOTAL'!D533</f>
        <v>Lujan y Combate de los Pozos</v>
      </c>
      <c r="D533" s="33" t="str">
        <f>'RESUMEN TOTAL'!E533</f>
        <v>INTERCOMUNICADOR</v>
      </c>
      <c r="E533" s="33" t="str">
        <f>'RESUMEN TOTAL'!F533</f>
        <v>GPON</v>
      </c>
      <c r="F533" s="88">
        <f>'RESUMEN TOTAL'!L533</f>
        <v>0</v>
      </c>
      <c r="G533" s="88">
        <f>'RESUMEN TOTAL'!M533</f>
        <v>0</v>
      </c>
      <c r="H533" s="88">
        <f>'RESUMEN TOTAL'!N533</f>
        <v>0</v>
      </c>
      <c r="I533" s="88">
        <f>'RESUMEN TOTAL'!O533</f>
        <v>0</v>
      </c>
      <c r="J533" s="88">
        <f>'RESUMEN TOTAL'!P533</f>
        <v>0</v>
      </c>
      <c r="K533" s="88">
        <f>'RESUMEN TOTAL'!Q533</f>
        <v>0</v>
      </c>
      <c r="L533" s="88">
        <f>'RESUMEN TOTAL'!R533</f>
        <v>0</v>
      </c>
      <c r="M533" s="88">
        <f>'RESUMEN TOTAL'!S533</f>
        <v>0</v>
      </c>
      <c r="N533" s="88">
        <f>'RESUMEN TOTAL'!T533</f>
        <v>0</v>
      </c>
      <c r="O533" s="88">
        <f>'RESUMEN TOTAL'!U533</f>
        <v>0</v>
      </c>
      <c r="P533" s="88">
        <f>'RESUMEN TOTAL'!V533</f>
        <v>0</v>
      </c>
      <c r="Q533" s="88">
        <f>'RESUMEN TOTAL'!W533</f>
        <v>0</v>
      </c>
      <c r="R533" s="88">
        <f>'RESUMEN TOTAL'!X533</f>
        <v>0</v>
      </c>
      <c r="S533" s="88">
        <f>'RESUMEN TOTAL'!Y533</f>
        <v>0</v>
      </c>
      <c r="T533" s="88">
        <f>'RESUMEN TOTAL'!Z533</f>
        <v>0</v>
      </c>
      <c r="U533" s="88">
        <f>'RESUMEN TOTAL'!AA533</f>
        <v>0</v>
      </c>
      <c r="V533" s="88">
        <f>'RESUMEN TOTAL'!AB533</f>
        <v>0</v>
      </c>
      <c r="W533" s="88">
        <f>'RESUMEN TOTAL'!AC533</f>
        <v>0</v>
      </c>
      <c r="X533" s="88">
        <f>'RESUMEN TOTAL'!AD533</f>
        <v>0</v>
      </c>
      <c r="Y533" s="88">
        <f>'RESUMEN TOTAL'!AE533</f>
        <v>0</v>
      </c>
      <c r="Z533" s="88">
        <f>'RESUMEN TOTAL'!AF533</f>
        <v>0</v>
      </c>
      <c r="AA533" s="88">
        <f>'RESUMEN TOTAL'!AG533</f>
        <v>0</v>
      </c>
      <c r="AB533" s="88">
        <f>'RESUMEN TOTAL'!AH533</f>
        <v>0</v>
      </c>
      <c r="AC533" s="88">
        <f>'RESUMEN TOTAL'!AI533</f>
        <v>0</v>
      </c>
      <c r="AD533" s="88">
        <f>'RESUMEN TOTAL'!AJ533</f>
        <v>0</v>
      </c>
      <c r="AE533" s="88">
        <f>'RESUMEN TOTAL'!AK533</f>
        <v>0</v>
      </c>
      <c r="AF533" s="88">
        <f>'RESUMEN TOTAL'!AL533</f>
        <v>0</v>
      </c>
      <c r="AG533" s="88">
        <f>'RESUMEN TOTAL'!AM533</f>
        <v>0</v>
      </c>
      <c r="AH533" s="88">
        <f>'RESUMEN TOTAL'!AN533</f>
        <v>0</v>
      </c>
      <c r="AI533" s="88">
        <f>'RESUMEN TOTAL'!AO533</f>
        <v>0</v>
      </c>
      <c r="AJ533" s="88" t="e">
        <f>'RESUMEN TOTAL'!#REF!</f>
        <v>#REF!</v>
      </c>
    </row>
    <row r="534" spans="1:36" x14ac:dyDescent="0.25">
      <c r="A534" t="str">
        <f>'RESUMEN TOTAL'!A534</f>
        <v>PARADAS SEGURAS</v>
      </c>
      <c r="B534" t="str">
        <f>'RESUMEN TOTAL'!B534</f>
        <v>67 C</v>
      </c>
      <c r="C534" t="str">
        <f>'RESUMEN TOTAL'!D534</f>
        <v>Lujan y 907 A</v>
      </c>
      <c r="D534" s="33" t="str">
        <f>'RESUMEN TOTAL'!E534</f>
        <v>GFIJA</v>
      </c>
      <c r="E534" s="33" t="str">
        <f>'RESUMEN TOTAL'!F534</f>
        <v>GPON</v>
      </c>
      <c r="F534" s="88">
        <f>'RESUMEN TOTAL'!L534</f>
        <v>0</v>
      </c>
      <c r="G534" s="88">
        <f>'RESUMEN TOTAL'!M534</f>
        <v>0</v>
      </c>
      <c r="H534" s="88">
        <f>'RESUMEN TOTAL'!N534</f>
        <v>0</v>
      </c>
      <c r="I534" s="88">
        <f>'RESUMEN TOTAL'!O534</f>
        <v>0</v>
      </c>
      <c r="J534" s="88">
        <f>'RESUMEN TOTAL'!P534</f>
        <v>0</v>
      </c>
      <c r="K534" s="88">
        <f>'RESUMEN TOTAL'!Q534</f>
        <v>0</v>
      </c>
      <c r="L534" s="88">
        <f>'RESUMEN TOTAL'!R534</f>
        <v>0</v>
      </c>
      <c r="M534" s="88">
        <f>'RESUMEN TOTAL'!S534</f>
        <v>0</v>
      </c>
      <c r="N534" s="88">
        <f>'RESUMEN TOTAL'!T534</f>
        <v>0</v>
      </c>
      <c r="O534" s="88">
        <f>'RESUMEN TOTAL'!U534</f>
        <v>0</v>
      </c>
      <c r="P534" s="88">
        <f>'RESUMEN TOTAL'!V534</f>
        <v>0</v>
      </c>
      <c r="Q534" s="88">
        <f>'RESUMEN TOTAL'!W534</f>
        <v>0</v>
      </c>
      <c r="R534" s="88">
        <f>'RESUMEN TOTAL'!X534</f>
        <v>0</v>
      </c>
      <c r="S534" s="88">
        <f>'RESUMEN TOTAL'!Y534</f>
        <v>0</v>
      </c>
      <c r="T534" s="88">
        <f>'RESUMEN TOTAL'!Z534</f>
        <v>0</v>
      </c>
      <c r="U534" s="88">
        <f>'RESUMEN TOTAL'!AA534</f>
        <v>0</v>
      </c>
      <c r="V534" s="88">
        <f>'RESUMEN TOTAL'!AB534</f>
        <v>0</v>
      </c>
      <c r="W534" s="88">
        <f>'RESUMEN TOTAL'!AC534</f>
        <v>0</v>
      </c>
      <c r="X534" s="88">
        <f>'RESUMEN TOTAL'!AD534</f>
        <v>0</v>
      </c>
      <c r="Y534" s="88">
        <f>'RESUMEN TOTAL'!AE534</f>
        <v>0</v>
      </c>
      <c r="Z534" s="88">
        <f>'RESUMEN TOTAL'!AF534</f>
        <v>0</v>
      </c>
      <c r="AA534" s="88">
        <f>'RESUMEN TOTAL'!AG534</f>
        <v>0</v>
      </c>
      <c r="AB534" s="88">
        <f>'RESUMEN TOTAL'!AH534</f>
        <v>0</v>
      </c>
      <c r="AC534" s="88">
        <f>'RESUMEN TOTAL'!AI534</f>
        <v>0</v>
      </c>
      <c r="AD534" s="88">
        <f>'RESUMEN TOTAL'!AJ534</f>
        <v>0</v>
      </c>
      <c r="AE534" s="88">
        <f>'RESUMEN TOTAL'!AK534</f>
        <v>0</v>
      </c>
      <c r="AF534" s="88">
        <f>'RESUMEN TOTAL'!AL534</f>
        <v>0</v>
      </c>
      <c r="AG534" s="88">
        <f>'RESUMEN TOTAL'!AM534</f>
        <v>0</v>
      </c>
      <c r="AH534" s="88">
        <f>'RESUMEN TOTAL'!AN534</f>
        <v>0</v>
      </c>
      <c r="AI534" s="88">
        <f>'RESUMEN TOTAL'!AO534</f>
        <v>0</v>
      </c>
      <c r="AJ534" s="88" t="e">
        <f>'RESUMEN TOTAL'!#REF!</f>
        <v>#REF!</v>
      </c>
    </row>
    <row r="535" spans="1:36" x14ac:dyDescent="0.25">
      <c r="A535" t="str">
        <f>'RESUMEN TOTAL'!A535</f>
        <v>PARADAS SEGURAS</v>
      </c>
      <c r="B535" t="str">
        <f>'RESUMEN TOTAL'!B535</f>
        <v>67 I</v>
      </c>
      <c r="C535" t="str">
        <f>'RESUMEN TOTAL'!D535</f>
        <v>Lujan y 907 A</v>
      </c>
      <c r="D535" s="33" t="str">
        <f>'RESUMEN TOTAL'!E535</f>
        <v>INTERCOMUNICADOR</v>
      </c>
      <c r="E535" s="33" t="str">
        <f>'RESUMEN TOTAL'!F535</f>
        <v>GPON</v>
      </c>
      <c r="F535" s="88">
        <f>'RESUMEN TOTAL'!L535</f>
        <v>0</v>
      </c>
      <c r="G535" s="88">
        <f>'RESUMEN TOTAL'!M535</f>
        <v>0</v>
      </c>
      <c r="H535" s="88">
        <f>'RESUMEN TOTAL'!N535</f>
        <v>0</v>
      </c>
      <c r="I535" s="88">
        <f>'RESUMEN TOTAL'!O535</f>
        <v>0</v>
      </c>
      <c r="J535" s="88">
        <f>'RESUMEN TOTAL'!P535</f>
        <v>0</v>
      </c>
      <c r="K535" s="88">
        <f>'RESUMEN TOTAL'!Q535</f>
        <v>0</v>
      </c>
      <c r="L535" s="88">
        <f>'RESUMEN TOTAL'!R535</f>
        <v>0</v>
      </c>
      <c r="M535" s="88">
        <f>'RESUMEN TOTAL'!S535</f>
        <v>0</v>
      </c>
      <c r="N535" s="88">
        <f>'RESUMEN TOTAL'!T535</f>
        <v>0</v>
      </c>
      <c r="O535" s="88">
        <f>'RESUMEN TOTAL'!U535</f>
        <v>0</v>
      </c>
      <c r="P535" s="88">
        <f>'RESUMEN TOTAL'!V535</f>
        <v>0</v>
      </c>
      <c r="Q535" s="88">
        <f>'RESUMEN TOTAL'!W535</f>
        <v>0</v>
      </c>
      <c r="R535" s="88">
        <f>'RESUMEN TOTAL'!X535</f>
        <v>0</v>
      </c>
      <c r="S535" s="88">
        <f>'RESUMEN TOTAL'!Y535</f>
        <v>0</v>
      </c>
      <c r="T535" s="88">
        <f>'RESUMEN TOTAL'!Z535</f>
        <v>0</v>
      </c>
      <c r="U535" s="88">
        <f>'RESUMEN TOTAL'!AA535</f>
        <v>0</v>
      </c>
      <c r="V535" s="88">
        <f>'RESUMEN TOTAL'!AB535</f>
        <v>0</v>
      </c>
      <c r="W535" s="88">
        <f>'RESUMEN TOTAL'!AC535</f>
        <v>0</v>
      </c>
      <c r="X535" s="88">
        <f>'RESUMEN TOTAL'!AD535</f>
        <v>0</v>
      </c>
      <c r="Y535" s="88">
        <f>'RESUMEN TOTAL'!AE535</f>
        <v>0</v>
      </c>
      <c r="Z535" s="88">
        <f>'RESUMEN TOTAL'!AF535</f>
        <v>0</v>
      </c>
      <c r="AA535" s="88">
        <f>'RESUMEN TOTAL'!AG535</f>
        <v>0</v>
      </c>
      <c r="AB535" s="88">
        <f>'RESUMEN TOTAL'!AH535</f>
        <v>0</v>
      </c>
      <c r="AC535" s="88">
        <f>'RESUMEN TOTAL'!AI535</f>
        <v>0</v>
      </c>
      <c r="AD535" s="88">
        <f>'RESUMEN TOTAL'!AJ535</f>
        <v>0</v>
      </c>
      <c r="AE535" s="88">
        <f>'RESUMEN TOTAL'!AK535</f>
        <v>0</v>
      </c>
      <c r="AF535" s="88">
        <f>'RESUMEN TOTAL'!AL535</f>
        <v>0</v>
      </c>
      <c r="AG535" s="88">
        <f>'RESUMEN TOTAL'!AM535</f>
        <v>0</v>
      </c>
      <c r="AH535" s="88">
        <f>'RESUMEN TOTAL'!AN535</f>
        <v>0</v>
      </c>
      <c r="AI535" s="88">
        <f>'RESUMEN TOTAL'!AO535</f>
        <v>0</v>
      </c>
      <c r="AJ535" s="88" t="e">
        <f>'RESUMEN TOTAL'!#REF!</f>
        <v>#REF!</v>
      </c>
    </row>
    <row r="536" spans="1:36" hidden="1" x14ac:dyDescent="0.25">
      <c r="A536">
        <f>'RESUMEN TOTAL'!A536</f>
        <v>0</v>
      </c>
      <c r="B536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88">
        <f>'RESUMEN TOTAL'!L536</f>
        <v>0</v>
      </c>
      <c r="G536" s="88">
        <f>'RESUMEN TOTAL'!M536</f>
        <v>0</v>
      </c>
      <c r="H536" s="88">
        <f>'RESUMEN TOTAL'!N536</f>
        <v>0</v>
      </c>
      <c r="I536" s="88">
        <f>'RESUMEN TOTAL'!O536</f>
        <v>0</v>
      </c>
      <c r="J536" s="88">
        <f>'RESUMEN TOTAL'!P536</f>
        <v>0</v>
      </c>
      <c r="K536" s="88">
        <f>'RESUMEN TOTAL'!Q536</f>
        <v>0</v>
      </c>
      <c r="L536" s="88">
        <f>'RESUMEN TOTAL'!R536</f>
        <v>0</v>
      </c>
      <c r="M536" s="88">
        <f>'RESUMEN TOTAL'!S536</f>
        <v>0</v>
      </c>
      <c r="N536" s="88">
        <f>'RESUMEN TOTAL'!T536</f>
        <v>0</v>
      </c>
      <c r="O536" s="88">
        <f>'RESUMEN TOTAL'!U536</f>
        <v>0</v>
      </c>
      <c r="P536" s="88">
        <f>'RESUMEN TOTAL'!V536</f>
        <v>0</v>
      </c>
      <c r="Q536" s="88">
        <f>'RESUMEN TOTAL'!W536</f>
        <v>0</v>
      </c>
      <c r="R536" s="88">
        <f>'RESUMEN TOTAL'!X536</f>
        <v>0</v>
      </c>
      <c r="S536" s="88">
        <f>'RESUMEN TOTAL'!Y536</f>
        <v>0</v>
      </c>
      <c r="T536" s="88">
        <f>'RESUMEN TOTAL'!Z536</f>
        <v>0</v>
      </c>
      <c r="U536" s="88">
        <f>'RESUMEN TOTAL'!AA536</f>
        <v>0</v>
      </c>
      <c r="V536" s="88">
        <f>'RESUMEN TOTAL'!AB536</f>
        <v>0</v>
      </c>
      <c r="W536" s="88">
        <f>'RESUMEN TOTAL'!AC536</f>
        <v>0</v>
      </c>
      <c r="X536" s="88">
        <f>'RESUMEN TOTAL'!AD536</f>
        <v>0</v>
      </c>
      <c r="Y536" s="88">
        <f>'RESUMEN TOTAL'!AE536</f>
        <v>0</v>
      </c>
      <c r="Z536" s="88">
        <f>'RESUMEN TOTAL'!AF536</f>
        <v>0</v>
      </c>
      <c r="AA536" s="88">
        <f>'RESUMEN TOTAL'!AG536</f>
        <v>0</v>
      </c>
      <c r="AB536" s="88">
        <f>'RESUMEN TOTAL'!AH536</f>
        <v>0</v>
      </c>
      <c r="AC536" s="88">
        <f>'RESUMEN TOTAL'!AI536</f>
        <v>0</v>
      </c>
      <c r="AD536" s="88">
        <f>'RESUMEN TOTAL'!AJ536</f>
        <v>0</v>
      </c>
      <c r="AE536" s="88">
        <f>'RESUMEN TOTAL'!AK536</f>
        <v>0</v>
      </c>
      <c r="AF536" s="88">
        <f>'RESUMEN TOTAL'!AL536</f>
        <v>0</v>
      </c>
      <c r="AG536" s="88">
        <f>'RESUMEN TOTAL'!AM536</f>
        <v>0</v>
      </c>
      <c r="AH536" s="88">
        <f>'RESUMEN TOTAL'!AN536</f>
        <v>0</v>
      </c>
      <c r="AI536" s="88">
        <f>'RESUMEN TOTAL'!AO536</f>
        <v>0</v>
      </c>
      <c r="AJ536" s="88" t="e">
        <f>'RESUMEN TOTAL'!#REF!</f>
        <v>#REF!</v>
      </c>
    </row>
    <row r="537" spans="1:36" hidden="1" x14ac:dyDescent="0.25">
      <c r="A537">
        <f>'RESUMEN TOTAL'!A537</f>
        <v>0</v>
      </c>
      <c r="B537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88">
        <f>'RESUMEN TOTAL'!L537</f>
        <v>0</v>
      </c>
      <c r="G537" s="88">
        <f>'RESUMEN TOTAL'!M537</f>
        <v>0</v>
      </c>
      <c r="H537" s="88">
        <f>'RESUMEN TOTAL'!N537</f>
        <v>0</v>
      </c>
      <c r="I537" s="88">
        <f>'RESUMEN TOTAL'!O537</f>
        <v>0</v>
      </c>
      <c r="J537" s="88">
        <f>'RESUMEN TOTAL'!P537</f>
        <v>0</v>
      </c>
      <c r="K537" s="88">
        <f>'RESUMEN TOTAL'!Q537</f>
        <v>0</v>
      </c>
      <c r="L537" s="88">
        <f>'RESUMEN TOTAL'!R537</f>
        <v>0</v>
      </c>
      <c r="M537" s="88">
        <f>'RESUMEN TOTAL'!S537</f>
        <v>0</v>
      </c>
      <c r="N537" s="88">
        <f>'RESUMEN TOTAL'!T537</f>
        <v>0</v>
      </c>
      <c r="O537" s="88">
        <f>'RESUMEN TOTAL'!U537</f>
        <v>0</v>
      </c>
      <c r="P537" s="88">
        <f>'RESUMEN TOTAL'!V537</f>
        <v>0</v>
      </c>
      <c r="Q537" s="88">
        <f>'RESUMEN TOTAL'!W537</f>
        <v>0</v>
      </c>
      <c r="R537" s="88">
        <f>'RESUMEN TOTAL'!X537</f>
        <v>0</v>
      </c>
      <c r="S537" s="88">
        <f>'RESUMEN TOTAL'!Y537</f>
        <v>0</v>
      </c>
      <c r="T537" s="88">
        <f>'RESUMEN TOTAL'!Z537</f>
        <v>0</v>
      </c>
      <c r="U537" s="88">
        <f>'RESUMEN TOTAL'!AA537</f>
        <v>0</v>
      </c>
      <c r="V537" s="88">
        <f>'RESUMEN TOTAL'!AB537</f>
        <v>0</v>
      </c>
      <c r="W537" s="88">
        <f>'RESUMEN TOTAL'!AC537</f>
        <v>0</v>
      </c>
      <c r="X537" s="88">
        <f>'RESUMEN TOTAL'!AD537</f>
        <v>0</v>
      </c>
      <c r="Y537" s="88">
        <f>'RESUMEN TOTAL'!AE537</f>
        <v>0</v>
      </c>
      <c r="Z537" s="88">
        <f>'RESUMEN TOTAL'!AF537</f>
        <v>0</v>
      </c>
      <c r="AA537" s="88">
        <f>'RESUMEN TOTAL'!AG537</f>
        <v>0</v>
      </c>
      <c r="AB537" s="88">
        <f>'RESUMEN TOTAL'!AH537</f>
        <v>0</v>
      </c>
      <c r="AC537" s="88">
        <f>'RESUMEN TOTAL'!AI537</f>
        <v>0</v>
      </c>
      <c r="AD537" s="88">
        <f>'RESUMEN TOTAL'!AJ537</f>
        <v>0</v>
      </c>
      <c r="AE537" s="88">
        <f>'RESUMEN TOTAL'!AK537</f>
        <v>0</v>
      </c>
      <c r="AF537" s="88">
        <f>'RESUMEN TOTAL'!AL537</f>
        <v>0</v>
      </c>
      <c r="AG537" s="88">
        <f>'RESUMEN TOTAL'!AM537</f>
        <v>0</v>
      </c>
      <c r="AH537" s="88">
        <f>'RESUMEN TOTAL'!AN537</f>
        <v>0</v>
      </c>
      <c r="AI537" s="88">
        <f>'RESUMEN TOTAL'!AO537</f>
        <v>0</v>
      </c>
      <c r="AJ537" s="88" t="e">
        <f>'RESUMEN TOTAL'!#REF!</f>
        <v>#REF!</v>
      </c>
    </row>
    <row r="538" spans="1:36" hidden="1" x14ac:dyDescent="0.25">
      <c r="A538">
        <f>'RESUMEN TOTAL'!A538</f>
        <v>0</v>
      </c>
      <c r="B538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88">
        <f>'RESUMEN TOTAL'!L538</f>
        <v>0</v>
      </c>
      <c r="G538" s="88">
        <f>'RESUMEN TOTAL'!M538</f>
        <v>0</v>
      </c>
      <c r="H538" s="88">
        <f>'RESUMEN TOTAL'!N538</f>
        <v>0</v>
      </c>
      <c r="I538" s="88">
        <f>'RESUMEN TOTAL'!O538</f>
        <v>0</v>
      </c>
      <c r="J538" s="88">
        <f>'RESUMEN TOTAL'!P538</f>
        <v>0</v>
      </c>
      <c r="K538" s="88">
        <f>'RESUMEN TOTAL'!Q538</f>
        <v>0</v>
      </c>
      <c r="L538" s="88">
        <f>'RESUMEN TOTAL'!R538</f>
        <v>0</v>
      </c>
      <c r="M538" s="88">
        <f>'RESUMEN TOTAL'!S538</f>
        <v>0</v>
      </c>
      <c r="N538" s="88">
        <f>'RESUMEN TOTAL'!T538</f>
        <v>0</v>
      </c>
      <c r="O538" s="88">
        <f>'RESUMEN TOTAL'!U538</f>
        <v>0</v>
      </c>
      <c r="P538" s="88">
        <f>'RESUMEN TOTAL'!V538</f>
        <v>0</v>
      </c>
      <c r="Q538" s="88">
        <f>'RESUMEN TOTAL'!W538</f>
        <v>0</v>
      </c>
      <c r="R538" s="88">
        <f>'RESUMEN TOTAL'!X538</f>
        <v>0</v>
      </c>
      <c r="S538" s="88">
        <f>'RESUMEN TOTAL'!Y538</f>
        <v>0</v>
      </c>
      <c r="T538" s="88">
        <f>'RESUMEN TOTAL'!Z538</f>
        <v>0</v>
      </c>
      <c r="U538" s="88">
        <f>'RESUMEN TOTAL'!AA538</f>
        <v>0</v>
      </c>
      <c r="V538" s="88">
        <f>'RESUMEN TOTAL'!AB538</f>
        <v>0</v>
      </c>
      <c r="W538" s="88">
        <f>'RESUMEN TOTAL'!AC538</f>
        <v>0</v>
      </c>
      <c r="X538" s="88">
        <f>'RESUMEN TOTAL'!AD538</f>
        <v>0</v>
      </c>
      <c r="Y538" s="88">
        <f>'RESUMEN TOTAL'!AE538</f>
        <v>0</v>
      </c>
      <c r="Z538" s="88">
        <f>'RESUMEN TOTAL'!AF538</f>
        <v>0</v>
      </c>
      <c r="AA538" s="88">
        <f>'RESUMEN TOTAL'!AG538</f>
        <v>0</v>
      </c>
      <c r="AB538" s="88">
        <f>'RESUMEN TOTAL'!AH538</f>
        <v>0</v>
      </c>
      <c r="AC538" s="88">
        <f>'RESUMEN TOTAL'!AI538</f>
        <v>0</v>
      </c>
      <c r="AD538" s="88">
        <f>'RESUMEN TOTAL'!AJ538</f>
        <v>0</v>
      </c>
      <c r="AE538" s="88">
        <f>'RESUMEN TOTAL'!AK538</f>
        <v>0</v>
      </c>
      <c r="AF538" s="88">
        <f>'RESUMEN TOTAL'!AL538</f>
        <v>0</v>
      </c>
      <c r="AG538" s="88">
        <f>'RESUMEN TOTAL'!AM538</f>
        <v>0</v>
      </c>
      <c r="AH538" s="88">
        <f>'RESUMEN TOTAL'!AN538</f>
        <v>0</v>
      </c>
      <c r="AI538" s="88">
        <f>'RESUMEN TOTAL'!AO538</f>
        <v>0</v>
      </c>
      <c r="AJ538" s="88" t="e">
        <f>'RESUMEN TOTAL'!#REF!</f>
        <v>#REF!</v>
      </c>
    </row>
    <row r="539" spans="1:36" hidden="1" x14ac:dyDescent="0.25">
      <c r="A539">
        <f>'RESUMEN TOTAL'!A539</f>
        <v>0</v>
      </c>
      <c r="B539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88">
        <f>'RESUMEN TOTAL'!L539</f>
        <v>0</v>
      </c>
      <c r="G539" s="88">
        <f>'RESUMEN TOTAL'!M539</f>
        <v>0</v>
      </c>
      <c r="H539" s="88">
        <f>'RESUMEN TOTAL'!N539</f>
        <v>0</v>
      </c>
      <c r="I539" s="88">
        <f>'RESUMEN TOTAL'!O539</f>
        <v>0</v>
      </c>
      <c r="J539" s="88">
        <f>'RESUMEN TOTAL'!P539</f>
        <v>0</v>
      </c>
      <c r="K539" s="88">
        <f>'RESUMEN TOTAL'!Q539</f>
        <v>0</v>
      </c>
      <c r="L539" s="88">
        <f>'RESUMEN TOTAL'!R539</f>
        <v>0</v>
      </c>
      <c r="M539" s="88">
        <f>'RESUMEN TOTAL'!S539</f>
        <v>0</v>
      </c>
      <c r="N539" s="88">
        <f>'RESUMEN TOTAL'!T539</f>
        <v>0</v>
      </c>
      <c r="O539" s="88">
        <f>'RESUMEN TOTAL'!U539</f>
        <v>0</v>
      </c>
      <c r="P539" s="88">
        <f>'RESUMEN TOTAL'!V539</f>
        <v>0</v>
      </c>
      <c r="Q539" s="88">
        <f>'RESUMEN TOTAL'!W539</f>
        <v>0</v>
      </c>
      <c r="R539" s="88">
        <f>'RESUMEN TOTAL'!X539</f>
        <v>0</v>
      </c>
      <c r="S539" s="88">
        <f>'RESUMEN TOTAL'!Y539</f>
        <v>0</v>
      </c>
      <c r="T539" s="88">
        <f>'RESUMEN TOTAL'!Z539</f>
        <v>0</v>
      </c>
      <c r="U539" s="88">
        <f>'RESUMEN TOTAL'!AA539</f>
        <v>0</v>
      </c>
      <c r="V539" s="88">
        <f>'RESUMEN TOTAL'!AB539</f>
        <v>0</v>
      </c>
      <c r="W539" s="88">
        <f>'RESUMEN TOTAL'!AC539</f>
        <v>0</v>
      </c>
      <c r="X539" s="88">
        <f>'RESUMEN TOTAL'!AD539</f>
        <v>0</v>
      </c>
      <c r="Y539" s="88">
        <f>'RESUMEN TOTAL'!AE539</f>
        <v>0</v>
      </c>
      <c r="Z539" s="88">
        <f>'RESUMEN TOTAL'!AF539</f>
        <v>0</v>
      </c>
      <c r="AA539" s="88">
        <f>'RESUMEN TOTAL'!AG539</f>
        <v>0</v>
      </c>
      <c r="AB539" s="88">
        <f>'RESUMEN TOTAL'!AH539</f>
        <v>0</v>
      </c>
      <c r="AC539" s="88">
        <f>'RESUMEN TOTAL'!AI539</f>
        <v>0</v>
      </c>
      <c r="AD539" s="88">
        <f>'RESUMEN TOTAL'!AJ539</f>
        <v>0</v>
      </c>
      <c r="AE539" s="88">
        <f>'RESUMEN TOTAL'!AK539</f>
        <v>0</v>
      </c>
      <c r="AF539" s="88">
        <f>'RESUMEN TOTAL'!AL539</f>
        <v>0</v>
      </c>
      <c r="AG539" s="88">
        <f>'RESUMEN TOTAL'!AM539</f>
        <v>0</v>
      </c>
      <c r="AH539" s="88">
        <f>'RESUMEN TOTAL'!AN539</f>
        <v>0</v>
      </c>
      <c r="AI539" s="88">
        <f>'RESUMEN TOTAL'!AO539</f>
        <v>0</v>
      </c>
      <c r="AJ539" s="88" t="e">
        <f>'RESUMEN TOTAL'!#REF!</f>
        <v>#REF!</v>
      </c>
    </row>
    <row r="540" spans="1:36" hidden="1" x14ac:dyDescent="0.25">
      <c r="A540">
        <f>'RESUMEN TOTAL'!A540</f>
        <v>0</v>
      </c>
      <c r="B540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88">
        <f>'RESUMEN TOTAL'!L540</f>
        <v>0</v>
      </c>
      <c r="G540" s="88">
        <f>'RESUMEN TOTAL'!M540</f>
        <v>0</v>
      </c>
      <c r="H540" s="88">
        <f>'RESUMEN TOTAL'!N540</f>
        <v>0</v>
      </c>
      <c r="I540" s="88">
        <f>'RESUMEN TOTAL'!O540</f>
        <v>0</v>
      </c>
      <c r="J540" s="88">
        <f>'RESUMEN TOTAL'!P540</f>
        <v>0</v>
      </c>
      <c r="K540" s="88">
        <f>'RESUMEN TOTAL'!Q540</f>
        <v>0</v>
      </c>
      <c r="L540" s="88">
        <f>'RESUMEN TOTAL'!R540</f>
        <v>0</v>
      </c>
      <c r="M540" s="88">
        <f>'RESUMEN TOTAL'!S540</f>
        <v>0</v>
      </c>
      <c r="N540" s="88">
        <f>'RESUMEN TOTAL'!T540</f>
        <v>0</v>
      </c>
      <c r="O540" s="88">
        <f>'RESUMEN TOTAL'!U540</f>
        <v>0</v>
      </c>
      <c r="P540" s="88">
        <f>'RESUMEN TOTAL'!V540</f>
        <v>0</v>
      </c>
      <c r="Q540" s="88">
        <f>'RESUMEN TOTAL'!W540</f>
        <v>0</v>
      </c>
      <c r="R540" s="88">
        <f>'RESUMEN TOTAL'!X540</f>
        <v>0</v>
      </c>
      <c r="S540" s="88">
        <f>'RESUMEN TOTAL'!Y540</f>
        <v>0</v>
      </c>
      <c r="T540" s="88">
        <f>'RESUMEN TOTAL'!Z540</f>
        <v>0</v>
      </c>
      <c r="U540" s="88">
        <f>'RESUMEN TOTAL'!AA540</f>
        <v>0</v>
      </c>
      <c r="V540" s="88">
        <f>'RESUMEN TOTAL'!AB540</f>
        <v>0</v>
      </c>
      <c r="W540" s="88">
        <f>'RESUMEN TOTAL'!AC540</f>
        <v>0</v>
      </c>
      <c r="X540" s="88">
        <f>'RESUMEN TOTAL'!AD540</f>
        <v>0</v>
      </c>
      <c r="Y540" s="88">
        <f>'RESUMEN TOTAL'!AE540</f>
        <v>0</v>
      </c>
      <c r="Z540" s="88">
        <f>'RESUMEN TOTAL'!AF540</f>
        <v>0</v>
      </c>
      <c r="AA540" s="88">
        <f>'RESUMEN TOTAL'!AG540</f>
        <v>0</v>
      </c>
      <c r="AB540" s="88">
        <f>'RESUMEN TOTAL'!AH540</f>
        <v>0</v>
      </c>
      <c r="AC540" s="88">
        <f>'RESUMEN TOTAL'!AI540</f>
        <v>0</v>
      </c>
      <c r="AD540" s="88">
        <f>'RESUMEN TOTAL'!AJ540</f>
        <v>0</v>
      </c>
      <c r="AE540" s="88">
        <f>'RESUMEN TOTAL'!AK540</f>
        <v>0</v>
      </c>
      <c r="AF540" s="88">
        <f>'RESUMEN TOTAL'!AL540</f>
        <v>0</v>
      </c>
      <c r="AG540" s="88">
        <f>'RESUMEN TOTAL'!AM540</f>
        <v>0</v>
      </c>
      <c r="AH540" s="88">
        <f>'RESUMEN TOTAL'!AN540</f>
        <v>0</v>
      </c>
      <c r="AI540" s="88">
        <f>'RESUMEN TOTAL'!AO540</f>
        <v>0</v>
      </c>
      <c r="AJ540" s="88" t="e">
        <f>'RESUMEN TOTAL'!#REF!</f>
        <v>#REF!</v>
      </c>
    </row>
    <row r="541" spans="1:36" hidden="1" x14ac:dyDescent="0.25">
      <c r="A541">
        <f>'RESUMEN TOTAL'!A541</f>
        <v>0</v>
      </c>
      <c r="B541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88">
        <f>'RESUMEN TOTAL'!L541</f>
        <v>0</v>
      </c>
      <c r="G541" s="88">
        <f>'RESUMEN TOTAL'!M541</f>
        <v>0</v>
      </c>
      <c r="H541" s="88">
        <f>'RESUMEN TOTAL'!N541</f>
        <v>0</v>
      </c>
      <c r="I541" s="88">
        <f>'RESUMEN TOTAL'!O541</f>
        <v>0</v>
      </c>
      <c r="J541" s="88">
        <f>'RESUMEN TOTAL'!P541</f>
        <v>0</v>
      </c>
      <c r="K541" s="88">
        <f>'RESUMEN TOTAL'!Q541</f>
        <v>0</v>
      </c>
      <c r="L541" s="88">
        <f>'RESUMEN TOTAL'!R541</f>
        <v>0</v>
      </c>
      <c r="M541" s="88">
        <f>'RESUMEN TOTAL'!S541</f>
        <v>0</v>
      </c>
      <c r="N541" s="88">
        <f>'RESUMEN TOTAL'!T541</f>
        <v>0</v>
      </c>
      <c r="O541" s="88">
        <f>'RESUMEN TOTAL'!U541</f>
        <v>0</v>
      </c>
      <c r="P541" s="88">
        <f>'RESUMEN TOTAL'!V541</f>
        <v>0</v>
      </c>
      <c r="Q541" s="88">
        <f>'RESUMEN TOTAL'!W541</f>
        <v>0</v>
      </c>
      <c r="R541" s="88">
        <f>'RESUMEN TOTAL'!X541</f>
        <v>0</v>
      </c>
      <c r="S541" s="88">
        <f>'RESUMEN TOTAL'!Y541</f>
        <v>0</v>
      </c>
      <c r="T541" s="88">
        <f>'RESUMEN TOTAL'!Z541</f>
        <v>0</v>
      </c>
      <c r="U541" s="88">
        <f>'RESUMEN TOTAL'!AA541</f>
        <v>0</v>
      </c>
      <c r="V541" s="88">
        <f>'RESUMEN TOTAL'!AB541</f>
        <v>0</v>
      </c>
      <c r="W541" s="88">
        <f>'RESUMEN TOTAL'!AC541</f>
        <v>0</v>
      </c>
      <c r="X541" s="88">
        <f>'RESUMEN TOTAL'!AD541</f>
        <v>0</v>
      </c>
      <c r="Y541" s="88">
        <f>'RESUMEN TOTAL'!AE541</f>
        <v>0</v>
      </c>
      <c r="Z541" s="88">
        <f>'RESUMEN TOTAL'!AF541</f>
        <v>0</v>
      </c>
      <c r="AA541" s="88">
        <f>'RESUMEN TOTAL'!AG541</f>
        <v>0</v>
      </c>
      <c r="AB541" s="88">
        <f>'RESUMEN TOTAL'!AH541</f>
        <v>0</v>
      </c>
      <c r="AC541" s="88">
        <f>'RESUMEN TOTAL'!AI541</f>
        <v>0</v>
      </c>
      <c r="AD541" s="88">
        <f>'RESUMEN TOTAL'!AJ541</f>
        <v>0</v>
      </c>
      <c r="AE541" s="88">
        <f>'RESUMEN TOTAL'!AK541</f>
        <v>0</v>
      </c>
      <c r="AF541" s="88">
        <f>'RESUMEN TOTAL'!AL541</f>
        <v>0</v>
      </c>
      <c r="AG541" s="88">
        <f>'RESUMEN TOTAL'!AM541</f>
        <v>0</v>
      </c>
      <c r="AH541" s="88">
        <f>'RESUMEN TOTAL'!AN541</f>
        <v>0</v>
      </c>
      <c r="AI541" s="88">
        <f>'RESUMEN TOTAL'!AO541</f>
        <v>0</v>
      </c>
      <c r="AJ541" s="88" t="e">
        <f>'RESUMEN TOTAL'!#REF!</f>
        <v>#REF!</v>
      </c>
    </row>
    <row r="542" spans="1:36" hidden="1" x14ac:dyDescent="0.25">
      <c r="A542">
        <f>'RESUMEN TOTAL'!A542</f>
        <v>0</v>
      </c>
      <c r="B542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88">
        <f>'RESUMEN TOTAL'!L542</f>
        <v>0</v>
      </c>
      <c r="G542" s="88">
        <f>'RESUMEN TOTAL'!M542</f>
        <v>0</v>
      </c>
      <c r="H542" s="88">
        <f>'RESUMEN TOTAL'!N542</f>
        <v>0</v>
      </c>
      <c r="I542" s="88">
        <f>'RESUMEN TOTAL'!O542</f>
        <v>0</v>
      </c>
      <c r="J542" s="88">
        <f>'RESUMEN TOTAL'!P542</f>
        <v>0</v>
      </c>
      <c r="K542" s="88">
        <f>'RESUMEN TOTAL'!Q542</f>
        <v>0</v>
      </c>
      <c r="L542" s="88">
        <f>'RESUMEN TOTAL'!R542</f>
        <v>0</v>
      </c>
      <c r="M542" s="88">
        <f>'RESUMEN TOTAL'!S542</f>
        <v>0</v>
      </c>
      <c r="N542" s="88">
        <f>'RESUMEN TOTAL'!T542</f>
        <v>0</v>
      </c>
      <c r="O542" s="88">
        <f>'RESUMEN TOTAL'!U542</f>
        <v>0</v>
      </c>
      <c r="P542" s="88">
        <f>'RESUMEN TOTAL'!V542</f>
        <v>0</v>
      </c>
      <c r="Q542" s="88">
        <f>'RESUMEN TOTAL'!W542</f>
        <v>0</v>
      </c>
      <c r="R542" s="88">
        <f>'RESUMEN TOTAL'!X542</f>
        <v>0</v>
      </c>
      <c r="S542" s="88">
        <f>'RESUMEN TOTAL'!Y542</f>
        <v>0</v>
      </c>
      <c r="T542" s="88">
        <f>'RESUMEN TOTAL'!Z542</f>
        <v>0</v>
      </c>
      <c r="U542" s="88">
        <f>'RESUMEN TOTAL'!AA542</f>
        <v>0</v>
      </c>
      <c r="V542" s="88">
        <f>'RESUMEN TOTAL'!AB542</f>
        <v>0</v>
      </c>
      <c r="W542" s="88">
        <f>'RESUMEN TOTAL'!AC542</f>
        <v>0</v>
      </c>
      <c r="X542" s="88">
        <f>'RESUMEN TOTAL'!AD542</f>
        <v>0</v>
      </c>
      <c r="Y542" s="88">
        <f>'RESUMEN TOTAL'!AE542</f>
        <v>0</v>
      </c>
      <c r="Z542" s="88">
        <f>'RESUMEN TOTAL'!AF542</f>
        <v>0</v>
      </c>
      <c r="AA542" s="88">
        <f>'RESUMEN TOTAL'!AG542</f>
        <v>0</v>
      </c>
      <c r="AB542" s="88">
        <f>'RESUMEN TOTAL'!AH542</f>
        <v>0</v>
      </c>
      <c r="AC542" s="88">
        <f>'RESUMEN TOTAL'!AI542</f>
        <v>0</v>
      </c>
      <c r="AD542" s="88">
        <f>'RESUMEN TOTAL'!AJ542</f>
        <v>0</v>
      </c>
      <c r="AE542" s="88">
        <f>'RESUMEN TOTAL'!AK542</f>
        <v>0</v>
      </c>
      <c r="AF542" s="88">
        <f>'RESUMEN TOTAL'!AL542</f>
        <v>0</v>
      </c>
      <c r="AG542" s="88">
        <f>'RESUMEN TOTAL'!AM542</f>
        <v>0</v>
      </c>
      <c r="AH542" s="88">
        <f>'RESUMEN TOTAL'!AN542</f>
        <v>0</v>
      </c>
      <c r="AI542" s="88">
        <f>'RESUMEN TOTAL'!AO542</f>
        <v>0</v>
      </c>
      <c r="AJ542" s="88" t="e">
        <f>'RESUMEN TOTAL'!#REF!</f>
        <v>#REF!</v>
      </c>
    </row>
    <row r="543" spans="1:36" hidden="1" x14ac:dyDescent="0.25">
      <c r="A543">
        <f>'RESUMEN TOTAL'!A543</f>
        <v>0</v>
      </c>
      <c r="B54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88">
        <f>'RESUMEN TOTAL'!L543</f>
        <v>0</v>
      </c>
      <c r="G543" s="88">
        <f>'RESUMEN TOTAL'!M543</f>
        <v>0</v>
      </c>
      <c r="H543" s="88">
        <f>'RESUMEN TOTAL'!N543</f>
        <v>0</v>
      </c>
      <c r="I543" s="88">
        <f>'RESUMEN TOTAL'!O543</f>
        <v>0</v>
      </c>
      <c r="J543" s="88">
        <f>'RESUMEN TOTAL'!P543</f>
        <v>0</v>
      </c>
      <c r="K543" s="88">
        <f>'RESUMEN TOTAL'!Q543</f>
        <v>0</v>
      </c>
      <c r="L543" s="88">
        <f>'RESUMEN TOTAL'!R543</f>
        <v>0</v>
      </c>
      <c r="M543" s="88">
        <f>'RESUMEN TOTAL'!S543</f>
        <v>0</v>
      </c>
      <c r="N543" s="88">
        <f>'RESUMEN TOTAL'!T543</f>
        <v>0</v>
      </c>
      <c r="O543" s="88">
        <f>'RESUMEN TOTAL'!U543</f>
        <v>0</v>
      </c>
      <c r="P543" s="88">
        <f>'RESUMEN TOTAL'!V543</f>
        <v>0</v>
      </c>
      <c r="Q543" s="88">
        <f>'RESUMEN TOTAL'!W543</f>
        <v>0</v>
      </c>
      <c r="R543" s="88">
        <f>'RESUMEN TOTAL'!X543</f>
        <v>0</v>
      </c>
      <c r="S543" s="88">
        <f>'RESUMEN TOTAL'!Y543</f>
        <v>0</v>
      </c>
      <c r="T543" s="88">
        <f>'RESUMEN TOTAL'!Z543</f>
        <v>0</v>
      </c>
      <c r="U543" s="88">
        <f>'RESUMEN TOTAL'!AA543</f>
        <v>0</v>
      </c>
      <c r="V543" s="88">
        <f>'RESUMEN TOTAL'!AB543</f>
        <v>0</v>
      </c>
      <c r="W543" s="88">
        <f>'RESUMEN TOTAL'!AC543</f>
        <v>0</v>
      </c>
      <c r="X543" s="88">
        <f>'RESUMEN TOTAL'!AD543</f>
        <v>0</v>
      </c>
      <c r="Y543" s="88">
        <f>'RESUMEN TOTAL'!AE543</f>
        <v>0</v>
      </c>
      <c r="Z543" s="88">
        <f>'RESUMEN TOTAL'!AF543</f>
        <v>0</v>
      </c>
      <c r="AA543" s="88">
        <f>'RESUMEN TOTAL'!AG543</f>
        <v>0</v>
      </c>
      <c r="AB543" s="88">
        <f>'RESUMEN TOTAL'!AH543</f>
        <v>0</v>
      </c>
      <c r="AC543" s="88">
        <f>'RESUMEN TOTAL'!AI543</f>
        <v>0</v>
      </c>
      <c r="AD543" s="88">
        <f>'RESUMEN TOTAL'!AJ543</f>
        <v>0</v>
      </c>
      <c r="AE543" s="88">
        <f>'RESUMEN TOTAL'!AK543</f>
        <v>0</v>
      </c>
      <c r="AF543" s="88">
        <f>'RESUMEN TOTAL'!AL543</f>
        <v>0</v>
      </c>
      <c r="AG543" s="88">
        <f>'RESUMEN TOTAL'!AM543</f>
        <v>0</v>
      </c>
      <c r="AH543" s="88">
        <f>'RESUMEN TOTAL'!AN543</f>
        <v>0</v>
      </c>
      <c r="AI543" s="88">
        <f>'RESUMEN TOTAL'!AO543</f>
        <v>0</v>
      </c>
      <c r="AJ543" s="88" t="e">
        <f>'RESUMEN TOTAL'!#REF!</f>
        <v>#REF!</v>
      </c>
    </row>
    <row r="544" spans="1:36" hidden="1" x14ac:dyDescent="0.25">
      <c r="A544">
        <f>'RESUMEN TOTAL'!A544</f>
        <v>0</v>
      </c>
      <c r="B544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88">
        <f>'RESUMEN TOTAL'!L544</f>
        <v>0</v>
      </c>
      <c r="G544" s="88">
        <f>'RESUMEN TOTAL'!M544</f>
        <v>0</v>
      </c>
      <c r="H544" s="88">
        <f>'RESUMEN TOTAL'!N544</f>
        <v>0</v>
      </c>
      <c r="I544" s="88">
        <f>'RESUMEN TOTAL'!O544</f>
        <v>0</v>
      </c>
      <c r="J544" s="88">
        <f>'RESUMEN TOTAL'!P544</f>
        <v>0</v>
      </c>
      <c r="K544" s="88">
        <f>'RESUMEN TOTAL'!Q544</f>
        <v>0</v>
      </c>
      <c r="L544" s="88">
        <f>'RESUMEN TOTAL'!R544</f>
        <v>0</v>
      </c>
      <c r="M544" s="88">
        <f>'RESUMEN TOTAL'!S544</f>
        <v>0</v>
      </c>
      <c r="N544" s="88">
        <f>'RESUMEN TOTAL'!T544</f>
        <v>0</v>
      </c>
      <c r="O544" s="88">
        <f>'RESUMEN TOTAL'!U544</f>
        <v>0</v>
      </c>
      <c r="P544" s="88">
        <f>'RESUMEN TOTAL'!V544</f>
        <v>0</v>
      </c>
      <c r="Q544" s="88">
        <f>'RESUMEN TOTAL'!W544</f>
        <v>0</v>
      </c>
      <c r="R544" s="88">
        <f>'RESUMEN TOTAL'!X544</f>
        <v>0</v>
      </c>
      <c r="S544" s="88">
        <f>'RESUMEN TOTAL'!Y544</f>
        <v>0</v>
      </c>
      <c r="T544" s="88">
        <f>'RESUMEN TOTAL'!Z544</f>
        <v>0</v>
      </c>
      <c r="U544" s="88">
        <f>'RESUMEN TOTAL'!AA544</f>
        <v>0</v>
      </c>
      <c r="V544" s="88">
        <f>'RESUMEN TOTAL'!AB544</f>
        <v>0</v>
      </c>
      <c r="W544" s="88">
        <f>'RESUMEN TOTAL'!AC544</f>
        <v>0</v>
      </c>
      <c r="X544" s="88">
        <f>'RESUMEN TOTAL'!AD544</f>
        <v>0</v>
      </c>
      <c r="Y544" s="88">
        <f>'RESUMEN TOTAL'!AE544</f>
        <v>0</v>
      </c>
      <c r="Z544" s="88">
        <f>'RESUMEN TOTAL'!AF544</f>
        <v>0</v>
      </c>
      <c r="AA544" s="88">
        <f>'RESUMEN TOTAL'!AG544</f>
        <v>0</v>
      </c>
      <c r="AB544" s="88">
        <f>'RESUMEN TOTAL'!AH544</f>
        <v>0</v>
      </c>
      <c r="AC544" s="88">
        <f>'RESUMEN TOTAL'!AI544</f>
        <v>0</v>
      </c>
      <c r="AD544" s="88">
        <f>'RESUMEN TOTAL'!AJ544</f>
        <v>0</v>
      </c>
      <c r="AE544" s="88">
        <f>'RESUMEN TOTAL'!AK544</f>
        <v>0</v>
      </c>
      <c r="AF544" s="88">
        <f>'RESUMEN TOTAL'!AL544</f>
        <v>0</v>
      </c>
      <c r="AG544" s="88">
        <f>'RESUMEN TOTAL'!AM544</f>
        <v>0</v>
      </c>
      <c r="AH544" s="88">
        <f>'RESUMEN TOTAL'!AN544</f>
        <v>0</v>
      </c>
      <c r="AI544" s="88">
        <f>'RESUMEN TOTAL'!AO544</f>
        <v>0</v>
      </c>
      <c r="AJ544" s="88" t="e">
        <f>'RESUMEN TOTAL'!#REF!</f>
        <v>#REF!</v>
      </c>
    </row>
    <row r="545" spans="1:36" hidden="1" x14ac:dyDescent="0.25">
      <c r="A545">
        <f>'RESUMEN TOTAL'!A545</f>
        <v>0</v>
      </c>
      <c r="B545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88">
        <f>'RESUMEN TOTAL'!L545</f>
        <v>0</v>
      </c>
      <c r="G545" s="88">
        <f>'RESUMEN TOTAL'!M545</f>
        <v>0</v>
      </c>
      <c r="H545" s="88">
        <f>'RESUMEN TOTAL'!N545</f>
        <v>0</v>
      </c>
      <c r="I545" s="88">
        <f>'RESUMEN TOTAL'!O545</f>
        <v>0</v>
      </c>
      <c r="J545" s="88">
        <f>'RESUMEN TOTAL'!P545</f>
        <v>0</v>
      </c>
      <c r="K545" s="88">
        <f>'RESUMEN TOTAL'!Q545</f>
        <v>0</v>
      </c>
      <c r="L545" s="88">
        <f>'RESUMEN TOTAL'!R545</f>
        <v>0</v>
      </c>
      <c r="M545" s="88">
        <f>'RESUMEN TOTAL'!S545</f>
        <v>0</v>
      </c>
      <c r="N545" s="88">
        <f>'RESUMEN TOTAL'!T545</f>
        <v>0</v>
      </c>
      <c r="O545" s="88">
        <f>'RESUMEN TOTAL'!U545</f>
        <v>0</v>
      </c>
      <c r="P545" s="88">
        <f>'RESUMEN TOTAL'!V545</f>
        <v>0</v>
      </c>
      <c r="Q545" s="88">
        <f>'RESUMEN TOTAL'!W545</f>
        <v>0</v>
      </c>
      <c r="R545" s="88">
        <f>'RESUMEN TOTAL'!X545</f>
        <v>0</v>
      </c>
      <c r="S545" s="88">
        <f>'RESUMEN TOTAL'!Y545</f>
        <v>0</v>
      </c>
      <c r="T545" s="88">
        <f>'RESUMEN TOTAL'!Z545</f>
        <v>0</v>
      </c>
      <c r="U545" s="88">
        <f>'RESUMEN TOTAL'!AA545</f>
        <v>0</v>
      </c>
      <c r="V545" s="88">
        <f>'RESUMEN TOTAL'!AB545</f>
        <v>0</v>
      </c>
      <c r="W545" s="88">
        <f>'RESUMEN TOTAL'!AC545</f>
        <v>0</v>
      </c>
      <c r="X545" s="88">
        <f>'RESUMEN TOTAL'!AD545</f>
        <v>0</v>
      </c>
      <c r="Y545" s="88">
        <f>'RESUMEN TOTAL'!AE545</f>
        <v>0</v>
      </c>
      <c r="Z545" s="88">
        <f>'RESUMEN TOTAL'!AF545</f>
        <v>0</v>
      </c>
      <c r="AA545" s="88">
        <f>'RESUMEN TOTAL'!AG545</f>
        <v>0</v>
      </c>
      <c r="AB545" s="88">
        <f>'RESUMEN TOTAL'!AH545</f>
        <v>0</v>
      </c>
      <c r="AC545" s="88">
        <f>'RESUMEN TOTAL'!AI545</f>
        <v>0</v>
      </c>
      <c r="AD545" s="88">
        <f>'RESUMEN TOTAL'!AJ545</f>
        <v>0</v>
      </c>
      <c r="AE545" s="88">
        <f>'RESUMEN TOTAL'!AK545</f>
        <v>0</v>
      </c>
      <c r="AF545" s="88">
        <f>'RESUMEN TOTAL'!AL545</f>
        <v>0</v>
      </c>
      <c r="AG545" s="88">
        <f>'RESUMEN TOTAL'!AM545</f>
        <v>0</v>
      </c>
      <c r="AH545" s="88">
        <f>'RESUMEN TOTAL'!AN545</f>
        <v>0</v>
      </c>
      <c r="AI545" s="88">
        <f>'RESUMEN TOTAL'!AO545</f>
        <v>0</v>
      </c>
      <c r="AJ545" s="88" t="e">
        <f>'RESUMEN TOTAL'!#REF!</f>
        <v>#REF!</v>
      </c>
    </row>
    <row r="546" spans="1:36" hidden="1" x14ac:dyDescent="0.25">
      <c r="A546">
        <f>'RESUMEN TOTAL'!A546</f>
        <v>0</v>
      </c>
      <c r="B546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88">
        <f>'RESUMEN TOTAL'!L546</f>
        <v>0</v>
      </c>
      <c r="G546" s="88">
        <f>'RESUMEN TOTAL'!M546</f>
        <v>0</v>
      </c>
      <c r="H546" s="88">
        <f>'RESUMEN TOTAL'!N546</f>
        <v>0</v>
      </c>
      <c r="I546" s="88">
        <f>'RESUMEN TOTAL'!O546</f>
        <v>0</v>
      </c>
      <c r="J546" s="88">
        <f>'RESUMEN TOTAL'!P546</f>
        <v>0</v>
      </c>
      <c r="K546" s="88">
        <f>'RESUMEN TOTAL'!Q546</f>
        <v>0</v>
      </c>
      <c r="L546" s="88">
        <f>'RESUMEN TOTAL'!R546</f>
        <v>0</v>
      </c>
      <c r="M546" s="88">
        <f>'RESUMEN TOTAL'!S546</f>
        <v>0</v>
      </c>
      <c r="N546" s="88">
        <f>'RESUMEN TOTAL'!T546</f>
        <v>0</v>
      </c>
      <c r="O546" s="88">
        <f>'RESUMEN TOTAL'!U546</f>
        <v>0</v>
      </c>
      <c r="P546" s="88">
        <f>'RESUMEN TOTAL'!V546</f>
        <v>0</v>
      </c>
      <c r="Q546" s="88">
        <f>'RESUMEN TOTAL'!W546</f>
        <v>0</v>
      </c>
      <c r="R546" s="88">
        <f>'RESUMEN TOTAL'!X546</f>
        <v>0</v>
      </c>
      <c r="S546" s="88">
        <f>'RESUMEN TOTAL'!Y546</f>
        <v>0</v>
      </c>
      <c r="T546" s="88">
        <f>'RESUMEN TOTAL'!Z546</f>
        <v>0</v>
      </c>
      <c r="U546" s="88">
        <f>'RESUMEN TOTAL'!AA546</f>
        <v>0</v>
      </c>
      <c r="V546" s="88">
        <f>'RESUMEN TOTAL'!AB546</f>
        <v>0</v>
      </c>
      <c r="W546" s="88">
        <f>'RESUMEN TOTAL'!AC546</f>
        <v>0</v>
      </c>
      <c r="X546" s="88">
        <f>'RESUMEN TOTAL'!AD546</f>
        <v>0</v>
      </c>
      <c r="Y546" s="88">
        <f>'RESUMEN TOTAL'!AE546</f>
        <v>0</v>
      </c>
      <c r="Z546" s="88">
        <f>'RESUMEN TOTAL'!AF546</f>
        <v>0</v>
      </c>
      <c r="AA546" s="88">
        <f>'RESUMEN TOTAL'!AG546</f>
        <v>0</v>
      </c>
      <c r="AB546" s="88">
        <f>'RESUMEN TOTAL'!AH546</f>
        <v>0</v>
      </c>
      <c r="AC546" s="88">
        <f>'RESUMEN TOTAL'!AI546</f>
        <v>0</v>
      </c>
      <c r="AD546" s="88">
        <f>'RESUMEN TOTAL'!AJ546</f>
        <v>0</v>
      </c>
      <c r="AE546" s="88">
        <f>'RESUMEN TOTAL'!AK546</f>
        <v>0</v>
      </c>
      <c r="AF546" s="88">
        <f>'RESUMEN TOTAL'!AL546</f>
        <v>0</v>
      </c>
      <c r="AG546" s="88">
        <f>'RESUMEN TOTAL'!AM546</f>
        <v>0</v>
      </c>
      <c r="AH546" s="88">
        <f>'RESUMEN TOTAL'!AN546</f>
        <v>0</v>
      </c>
      <c r="AI546" s="88">
        <f>'RESUMEN TOTAL'!AO546</f>
        <v>0</v>
      </c>
      <c r="AJ546" s="88" t="e">
        <f>'RESUMEN TOTAL'!#REF!</f>
        <v>#REF!</v>
      </c>
    </row>
    <row r="547" spans="1:36" hidden="1" x14ac:dyDescent="0.25">
      <c r="A547">
        <f>'RESUMEN TOTAL'!A547</f>
        <v>0</v>
      </c>
      <c r="B547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88">
        <f>'RESUMEN TOTAL'!L547</f>
        <v>0</v>
      </c>
      <c r="G547" s="88">
        <f>'RESUMEN TOTAL'!M547</f>
        <v>0</v>
      </c>
      <c r="H547" s="88">
        <f>'RESUMEN TOTAL'!N547</f>
        <v>0</v>
      </c>
      <c r="I547" s="88">
        <f>'RESUMEN TOTAL'!O547</f>
        <v>0</v>
      </c>
      <c r="J547" s="88">
        <f>'RESUMEN TOTAL'!P547</f>
        <v>0</v>
      </c>
      <c r="K547" s="88">
        <f>'RESUMEN TOTAL'!Q547</f>
        <v>0</v>
      </c>
      <c r="L547" s="88">
        <f>'RESUMEN TOTAL'!R547</f>
        <v>0</v>
      </c>
      <c r="M547" s="88">
        <f>'RESUMEN TOTAL'!S547</f>
        <v>0</v>
      </c>
      <c r="N547" s="88">
        <f>'RESUMEN TOTAL'!T547</f>
        <v>0</v>
      </c>
      <c r="O547" s="88">
        <f>'RESUMEN TOTAL'!U547</f>
        <v>0</v>
      </c>
      <c r="P547" s="88">
        <f>'RESUMEN TOTAL'!V547</f>
        <v>0</v>
      </c>
      <c r="Q547" s="88">
        <f>'RESUMEN TOTAL'!W547</f>
        <v>0</v>
      </c>
      <c r="R547" s="88">
        <f>'RESUMEN TOTAL'!X547</f>
        <v>0</v>
      </c>
      <c r="S547" s="88">
        <f>'RESUMEN TOTAL'!Y547</f>
        <v>0</v>
      </c>
      <c r="T547" s="88">
        <f>'RESUMEN TOTAL'!Z547</f>
        <v>0</v>
      </c>
      <c r="U547" s="88">
        <f>'RESUMEN TOTAL'!AA547</f>
        <v>0</v>
      </c>
      <c r="V547" s="88">
        <f>'RESUMEN TOTAL'!AB547</f>
        <v>0</v>
      </c>
      <c r="W547" s="88">
        <f>'RESUMEN TOTAL'!AC547</f>
        <v>0</v>
      </c>
      <c r="X547" s="88">
        <f>'RESUMEN TOTAL'!AD547</f>
        <v>0</v>
      </c>
      <c r="Y547" s="88">
        <f>'RESUMEN TOTAL'!AE547</f>
        <v>0</v>
      </c>
      <c r="Z547" s="88">
        <f>'RESUMEN TOTAL'!AF547</f>
        <v>0</v>
      </c>
      <c r="AA547" s="88">
        <f>'RESUMEN TOTAL'!AG547</f>
        <v>0</v>
      </c>
      <c r="AB547" s="88">
        <f>'RESUMEN TOTAL'!AH547</f>
        <v>0</v>
      </c>
      <c r="AC547" s="88">
        <f>'RESUMEN TOTAL'!AI547</f>
        <v>0</v>
      </c>
      <c r="AD547" s="88">
        <f>'RESUMEN TOTAL'!AJ547</f>
        <v>0</v>
      </c>
      <c r="AE547" s="88">
        <f>'RESUMEN TOTAL'!AK547</f>
        <v>0</v>
      </c>
      <c r="AF547" s="88">
        <f>'RESUMEN TOTAL'!AL547</f>
        <v>0</v>
      </c>
      <c r="AG547" s="88">
        <f>'RESUMEN TOTAL'!AM547</f>
        <v>0</v>
      </c>
      <c r="AH547" s="88">
        <f>'RESUMEN TOTAL'!AN547</f>
        <v>0</v>
      </c>
      <c r="AI547" s="88">
        <f>'RESUMEN TOTAL'!AO547</f>
        <v>0</v>
      </c>
      <c r="AJ547" s="88" t="e">
        <f>'RESUMEN TOTAL'!#REF!</f>
        <v>#REF!</v>
      </c>
    </row>
    <row r="548" spans="1:36" hidden="1" x14ac:dyDescent="0.25">
      <c r="A548">
        <f>'RESUMEN TOTAL'!A548</f>
        <v>0</v>
      </c>
      <c r="B548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88">
        <f>'RESUMEN TOTAL'!L548</f>
        <v>0</v>
      </c>
      <c r="G548" s="88">
        <f>'RESUMEN TOTAL'!M548</f>
        <v>0</v>
      </c>
      <c r="H548" s="88">
        <f>'RESUMEN TOTAL'!N548</f>
        <v>0</v>
      </c>
      <c r="I548" s="88">
        <f>'RESUMEN TOTAL'!O548</f>
        <v>0</v>
      </c>
      <c r="J548" s="88">
        <f>'RESUMEN TOTAL'!P548</f>
        <v>0</v>
      </c>
      <c r="K548" s="88">
        <f>'RESUMEN TOTAL'!Q548</f>
        <v>0</v>
      </c>
      <c r="L548" s="88">
        <f>'RESUMEN TOTAL'!R548</f>
        <v>0</v>
      </c>
      <c r="M548" s="88">
        <f>'RESUMEN TOTAL'!S548</f>
        <v>0</v>
      </c>
      <c r="N548" s="88">
        <f>'RESUMEN TOTAL'!T548</f>
        <v>0</v>
      </c>
      <c r="O548" s="88">
        <f>'RESUMEN TOTAL'!U548</f>
        <v>0</v>
      </c>
      <c r="P548" s="88">
        <f>'RESUMEN TOTAL'!V548</f>
        <v>0</v>
      </c>
      <c r="Q548" s="88">
        <f>'RESUMEN TOTAL'!W548</f>
        <v>0</v>
      </c>
      <c r="R548" s="88">
        <f>'RESUMEN TOTAL'!X548</f>
        <v>0</v>
      </c>
      <c r="S548" s="88">
        <f>'RESUMEN TOTAL'!Y548</f>
        <v>0</v>
      </c>
      <c r="T548" s="88">
        <f>'RESUMEN TOTAL'!Z548</f>
        <v>0</v>
      </c>
      <c r="U548" s="88">
        <f>'RESUMEN TOTAL'!AA548</f>
        <v>0</v>
      </c>
      <c r="V548" s="88">
        <f>'RESUMEN TOTAL'!AB548</f>
        <v>0</v>
      </c>
      <c r="W548" s="88">
        <f>'RESUMEN TOTAL'!AC548</f>
        <v>0</v>
      </c>
      <c r="X548" s="88">
        <f>'RESUMEN TOTAL'!AD548</f>
        <v>0</v>
      </c>
      <c r="Y548" s="88">
        <f>'RESUMEN TOTAL'!AE548</f>
        <v>0</v>
      </c>
      <c r="Z548" s="88">
        <f>'RESUMEN TOTAL'!AF548</f>
        <v>0</v>
      </c>
      <c r="AA548" s="88">
        <f>'RESUMEN TOTAL'!AG548</f>
        <v>0</v>
      </c>
      <c r="AB548" s="88">
        <f>'RESUMEN TOTAL'!AH548</f>
        <v>0</v>
      </c>
      <c r="AC548" s="88">
        <f>'RESUMEN TOTAL'!AI548</f>
        <v>0</v>
      </c>
      <c r="AD548" s="88">
        <f>'RESUMEN TOTAL'!AJ548</f>
        <v>0</v>
      </c>
      <c r="AE548" s="88">
        <f>'RESUMEN TOTAL'!AK548</f>
        <v>0</v>
      </c>
      <c r="AF548" s="88">
        <f>'RESUMEN TOTAL'!AL548</f>
        <v>0</v>
      </c>
      <c r="AG548" s="88">
        <f>'RESUMEN TOTAL'!AM548</f>
        <v>0</v>
      </c>
      <c r="AH548" s="88">
        <f>'RESUMEN TOTAL'!AN548</f>
        <v>0</v>
      </c>
      <c r="AI548" s="88">
        <f>'RESUMEN TOTAL'!AO548</f>
        <v>0</v>
      </c>
      <c r="AJ548" s="88" t="e">
        <f>'RESUMEN TOTAL'!#REF!</f>
        <v>#REF!</v>
      </c>
    </row>
    <row r="549" spans="1:36" hidden="1" x14ac:dyDescent="0.25">
      <c r="A549">
        <f>'RESUMEN TOTAL'!A549</f>
        <v>0</v>
      </c>
      <c r="B549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88">
        <f>'RESUMEN TOTAL'!L549</f>
        <v>0</v>
      </c>
      <c r="G549" s="88">
        <f>'RESUMEN TOTAL'!M549</f>
        <v>0</v>
      </c>
      <c r="H549" s="88">
        <f>'RESUMEN TOTAL'!N549</f>
        <v>0</v>
      </c>
      <c r="I549" s="88">
        <f>'RESUMEN TOTAL'!O549</f>
        <v>0</v>
      </c>
      <c r="J549" s="88">
        <f>'RESUMEN TOTAL'!P549</f>
        <v>0</v>
      </c>
      <c r="K549" s="88">
        <f>'RESUMEN TOTAL'!Q549</f>
        <v>0</v>
      </c>
      <c r="L549" s="88">
        <f>'RESUMEN TOTAL'!R549</f>
        <v>0</v>
      </c>
      <c r="M549" s="88">
        <f>'RESUMEN TOTAL'!S549</f>
        <v>0</v>
      </c>
      <c r="N549" s="88">
        <f>'RESUMEN TOTAL'!T549</f>
        <v>0</v>
      </c>
      <c r="O549" s="88">
        <f>'RESUMEN TOTAL'!U549</f>
        <v>0</v>
      </c>
      <c r="P549" s="88">
        <f>'RESUMEN TOTAL'!V549</f>
        <v>0</v>
      </c>
      <c r="Q549" s="88">
        <f>'RESUMEN TOTAL'!W549</f>
        <v>0</v>
      </c>
      <c r="R549" s="88">
        <f>'RESUMEN TOTAL'!X549</f>
        <v>0</v>
      </c>
      <c r="S549" s="88">
        <f>'RESUMEN TOTAL'!Y549</f>
        <v>0</v>
      </c>
      <c r="T549" s="88">
        <f>'RESUMEN TOTAL'!Z549</f>
        <v>0</v>
      </c>
      <c r="U549" s="88">
        <f>'RESUMEN TOTAL'!AA549</f>
        <v>0</v>
      </c>
      <c r="V549" s="88">
        <f>'RESUMEN TOTAL'!AB549</f>
        <v>0</v>
      </c>
      <c r="W549" s="88">
        <f>'RESUMEN TOTAL'!AC549</f>
        <v>0</v>
      </c>
      <c r="X549" s="88">
        <f>'RESUMEN TOTAL'!AD549</f>
        <v>0</v>
      </c>
      <c r="Y549" s="88">
        <f>'RESUMEN TOTAL'!AE549</f>
        <v>0</v>
      </c>
      <c r="Z549" s="88">
        <f>'RESUMEN TOTAL'!AF549</f>
        <v>0</v>
      </c>
      <c r="AA549" s="88">
        <f>'RESUMEN TOTAL'!AG549</f>
        <v>0</v>
      </c>
      <c r="AB549" s="88">
        <f>'RESUMEN TOTAL'!AH549</f>
        <v>0</v>
      </c>
      <c r="AC549" s="88">
        <f>'RESUMEN TOTAL'!AI549</f>
        <v>0</v>
      </c>
      <c r="AD549" s="88">
        <f>'RESUMEN TOTAL'!AJ549</f>
        <v>0</v>
      </c>
      <c r="AE549" s="88">
        <f>'RESUMEN TOTAL'!AK549</f>
        <v>0</v>
      </c>
      <c r="AF549" s="88">
        <f>'RESUMEN TOTAL'!AL549</f>
        <v>0</v>
      </c>
      <c r="AG549" s="88">
        <f>'RESUMEN TOTAL'!AM549</f>
        <v>0</v>
      </c>
      <c r="AH549" s="88">
        <f>'RESUMEN TOTAL'!AN549</f>
        <v>0</v>
      </c>
      <c r="AI549" s="88">
        <f>'RESUMEN TOTAL'!AO549</f>
        <v>0</v>
      </c>
      <c r="AJ549" s="88" t="e">
        <f>'RESUMEN TOTAL'!#REF!</f>
        <v>#REF!</v>
      </c>
    </row>
    <row r="550" spans="1:36" hidden="1" x14ac:dyDescent="0.25">
      <c r="A550">
        <f>'RESUMEN TOTAL'!A550</f>
        <v>0</v>
      </c>
      <c r="B550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88">
        <f>'RESUMEN TOTAL'!L550</f>
        <v>0</v>
      </c>
      <c r="G550" s="88">
        <f>'RESUMEN TOTAL'!M550</f>
        <v>0</v>
      </c>
      <c r="H550" s="88">
        <f>'RESUMEN TOTAL'!N550</f>
        <v>0</v>
      </c>
      <c r="I550" s="88">
        <f>'RESUMEN TOTAL'!O550</f>
        <v>0</v>
      </c>
      <c r="J550" s="88">
        <f>'RESUMEN TOTAL'!P550</f>
        <v>0</v>
      </c>
      <c r="K550" s="88">
        <f>'RESUMEN TOTAL'!Q550</f>
        <v>0</v>
      </c>
      <c r="L550" s="88">
        <f>'RESUMEN TOTAL'!R550</f>
        <v>0</v>
      </c>
      <c r="M550" s="88">
        <f>'RESUMEN TOTAL'!S550</f>
        <v>0</v>
      </c>
      <c r="N550" s="88">
        <f>'RESUMEN TOTAL'!T550</f>
        <v>0</v>
      </c>
      <c r="O550" s="88">
        <f>'RESUMEN TOTAL'!U550</f>
        <v>0</v>
      </c>
      <c r="P550" s="88">
        <f>'RESUMEN TOTAL'!V550</f>
        <v>0</v>
      </c>
      <c r="Q550" s="88">
        <f>'RESUMEN TOTAL'!W550</f>
        <v>0</v>
      </c>
      <c r="R550" s="88">
        <f>'RESUMEN TOTAL'!X550</f>
        <v>0</v>
      </c>
      <c r="S550" s="88">
        <f>'RESUMEN TOTAL'!Y550</f>
        <v>0</v>
      </c>
      <c r="T550" s="88">
        <f>'RESUMEN TOTAL'!Z550</f>
        <v>0</v>
      </c>
      <c r="U550" s="88">
        <f>'RESUMEN TOTAL'!AA550</f>
        <v>0</v>
      </c>
      <c r="V550" s="88">
        <f>'RESUMEN TOTAL'!AB550</f>
        <v>0</v>
      </c>
      <c r="W550" s="88">
        <f>'RESUMEN TOTAL'!AC550</f>
        <v>0</v>
      </c>
      <c r="X550" s="88">
        <f>'RESUMEN TOTAL'!AD550</f>
        <v>0</v>
      </c>
      <c r="Y550" s="88">
        <f>'RESUMEN TOTAL'!AE550</f>
        <v>0</v>
      </c>
      <c r="Z550" s="88">
        <f>'RESUMEN TOTAL'!AF550</f>
        <v>0</v>
      </c>
      <c r="AA550" s="88">
        <f>'RESUMEN TOTAL'!AG550</f>
        <v>0</v>
      </c>
      <c r="AB550" s="88">
        <f>'RESUMEN TOTAL'!AH550</f>
        <v>0</v>
      </c>
      <c r="AC550" s="88">
        <f>'RESUMEN TOTAL'!AI550</f>
        <v>0</v>
      </c>
      <c r="AD550" s="88">
        <f>'RESUMEN TOTAL'!AJ550</f>
        <v>0</v>
      </c>
      <c r="AE550" s="88">
        <f>'RESUMEN TOTAL'!AK550</f>
        <v>0</v>
      </c>
      <c r="AF550" s="88">
        <f>'RESUMEN TOTAL'!AL550</f>
        <v>0</v>
      </c>
      <c r="AG550" s="88">
        <f>'RESUMEN TOTAL'!AM550</f>
        <v>0</v>
      </c>
      <c r="AH550" s="88">
        <f>'RESUMEN TOTAL'!AN550</f>
        <v>0</v>
      </c>
      <c r="AI550" s="88">
        <f>'RESUMEN TOTAL'!AO550</f>
        <v>0</v>
      </c>
      <c r="AJ550" s="88" t="e">
        <f>'RESUMEN TOTAL'!#REF!</f>
        <v>#REF!</v>
      </c>
    </row>
    <row r="551" spans="1:36" hidden="1" x14ac:dyDescent="0.25">
      <c r="A551">
        <f>'RESUMEN TOTAL'!A551</f>
        <v>0</v>
      </c>
      <c r="B551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88">
        <f>'RESUMEN TOTAL'!L551</f>
        <v>0</v>
      </c>
      <c r="G551" s="88">
        <f>'RESUMEN TOTAL'!M551</f>
        <v>0</v>
      </c>
      <c r="H551" s="88">
        <f>'RESUMEN TOTAL'!N551</f>
        <v>0</v>
      </c>
      <c r="I551" s="88">
        <f>'RESUMEN TOTAL'!O551</f>
        <v>0</v>
      </c>
      <c r="J551" s="88">
        <f>'RESUMEN TOTAL'!P551</f>
        <v>0</v>
      </c>
      <c r="K551" s="88">
        <f>'RESUMEN TOTAL'!Q551</f>
        <v>0</v>
      </c>
      <c r="L551" s="88">
        <f>'RESUMEN TOTAL'!R551</f>
        <v>0</v>
      </c>
      <c r="M551" s="88">
        <f>'RESUMEN TOTAL'!S551</f>
        <v>0</v>
      </c>
      <c r="N551" s="88">
        <f>'RESUMEN TOTAL'!T551</f>
        <v>0</v>
      </c>
      <c r="O551" s="88">
        <f>'RESUMEN TOTAL'!U551</f>
        <v>0</v>
      </c>
      <c r="P551" s="88">
        <f>'RESUMEN TOTAL'!V551</f>
        <v>0</v>
      </c>
      <c r="Q551" s="88">
        <f>'RESUMEN TOTAL'!W551</f>
        <v>0</v>
      </c>
      <c r="R551" s="88">
        <f>'RESUMEN TOTAL'!X551</f>
        <v>0</v>
      </c>
      <c r="S551" s="88">
        <f>'RESUMEN TOTAL'!Y551</f>
        <v>0</v>
      </c>
      <c r="T551" s="88">
        <f>'RESUMEN TOTAL'!Z551</f>
        <v>0</v>
      </c>
      <c r="U551" s="88">
        <f>'RESUMEN TOTAL'!AA551</f>
        <v>0</v>
      </c>
      <c r="V551" s="88">
        <f>'RESUMEN TOTAL'!AB551</f>
        <v>0</v>
      </c>
      <c r="W551" s="88">
        <f>'RESUMEN TOTAL'!AC551</f>
        <v>0</v>
      </c>
      <c r="X551" s="88">
        <f>'RESUMEN TOTAL'!AD551</f>
        <v>0</v>
      </c>
      <c r="Y551" s="88">
        <f>'RESUMEN TOTAL'!AE551</f>
        <v>0</v>
      </c>
      <c r="Z551" s="88">
        <f>'RESUMEN TOTAL'!AF551</f>
        <v>0</v>
      </c>
      <c r="AA551" s="88">
        <f>'RESUMEN TOTAL'!AG551</f>
        <v>0</v>
      </c>
      <c r="AB551" s="88">
        <f>'RESUMEN TOTAL'!AH551</f>
        <v>0</v>
      </c>
      <c r="AC551" s="88">
        <f>'RESUMEN TOTAL'!AI551</f>
        <v>0</v>
      </c>
      <c r="AD551" s="88">
        <f>'RESUMEN TOTAL'!AJ551</f>
        <v>0</v>
      </c>
      <c r="AE551" s="88">
        <f>'RESUMEN TOTAL'!AK551</f>
        <v>0</v>
      </c>
      <c r="AF551" s="88">
        <f>'RESUMEN TOTAL'!AL551</f>
        <v>0</v>
      </c>
      <c r="AG551" s="88">
        <f>'RESUMEN TOTAL'!AM551</f>
        <v>0</v>
      </c>
      <c r="AH551" s="88">
        <f>'RESUMEN TOTAL'!AN551</f>
        <v>0</v>
      </c>
      <c r="AI551" s="88">
        <f>'RESUMEN TOTAL'!AO551</f>
        <v>0</v>
      </c>
      <c r="AJ551" s="88" t="e">
        <f>'RESUMEN TOTAL'!#REF!</f>
        <v>#REF!</v>
      </c>
    </row>
    <row r="552" spans="1:36" hidden="1" x14ac:dyDescent="0.25">
      <c r="A552">
        <f>'RESUMEN TOTAL'!A552</f>
        <v>0</v>
      </c>
      <c r="B552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88">
        <f>'RESUMEN TOTAL'!L552</f>
        <v>0</v>
      </c>
      <c r="G552" s="88">
        <f>'RESUMEN TOTAL'!M552</f>
        <v>0</v>
      </c>
      <c r="H552" s="88">
        <f>'RESUMEN TOTAL'!N552</f>
        <v>0</v>
      </c>
      <c r="I552" s="88">
        <f>'RESUMEN TOTAL'!O552</f>
        <v>0</v>
      </c>
      <c r="J552" s="88">
        <f>'RESUMEN TOTAL'!P552</f>
        <v>0</v>
      </c>
      <c r="K552" s="88">
        <f>'RESUMEN TOTAL'!Q552</f>
        <v>0</v>
      </c>
      <c r="L552" s="88">
        <f>'RESUMEN TOTAL'!R552</f>
        <v>0</v>
      </c>
      <c r="M552" s="88">
        <f>'RESUMEN TOTAL'!S552</f>
        <v>0</v>
      </c>
      <c r="N552" s="88">
        <f>'RESUMEN TOTAL'!T552</f>
        <v>0</v>
      </c>
      <c r="O552" s="88">
        <f>'RESUMEN TOTAL'!U552</f>
        <v>0</v>
      </c>
      <c r="P552" s="88">
        <f>'RESUMEN TOTAL'!V552</f>
        <v>0</v>
      </c>
      <c r="Q552" s="88">
        <f>'RESUMEN TOTAL'!W552</f>
        <v>0</v>
      </c>
      <c r="R552" s="88">
        <f>'RESUMEN TOTAL'!X552</f>
        <v>0</v>
      </c>
      <c r="S552" s="88">
        <f>'RESUMEN TOTAL'!Y552</f>
        <v>0</v>
      </c>
      <c r="T552" s="88">
        <f>'RESUMEN TOTAL'!Z552</f>
        <v>0</v>
      </c>
      <c r="U552" s="88">
        <f>'RESUMEN TOTAL'!AA552</f>
        <v>0</v>
      </c>
      <c r="V552" s="88">
        <f>'RESUMEN TOTAL'!AB552</f>
        <v>0</v>
      </c>
      <c r="W552" s="88">
        <f>'RESUMEN TOTAL'!AC552</f>
        <v>0</v>
      </c>
      <c r="X552" s="88">
        <f>'RESUMEN TOTAL'!AD552</f>
        <v>0</v>
      </c>
      <c r="Y552" s="88">
        <f>'RESUMEN TOTAL'!AE552</f>
        <v>0</v>
      </c>
      <c r="Z552" s="88">
        <f>'RESUMEN TOTAL'!AF552</f>
        <v>0</v>
      </c>
      <c r="AA552" s="88">
        <f>'RESUMEN TOTAL'!AG552</f>
        <v>0</v>
      </c>
      <c r="AB552" s="88">
        <f>'RESUMEN TOTAL'!AH552</f>
        <v>0</v>
      </c>
      <c r="AC552" s="88">
        <f>'RESUMEN TOTAL'!AI552</f>
        <v>0</v>
      </c>
      <c r="AD552" s="88">
        <f>'RESUMEN TOTAL'!AJ552</f>
        <v>0</v>
      </c>
      <c r="AE552" s="88">
        <f>'RESUMEN TOTAL'!AK552</f>
        <v>0</v>
      </c>
      <c r="AF552" s="88">
        <f>'RESUMEN TOTAL'!AL552</f>
        <v>0</v>
      </c>
      <c r="AG552" s="88">
        <f>'RESUMEN TOTAL'!AM552</f>
        <v>0</v>
      </c>
      <c r="AH552" s="88">
        <f>'RESUMEN TOTAL'!AN552</f>
        <v>0</v>
      </c>
      <c r="AI552" s="88">
        <f>'RESUMEN TOTAL'!AO552</f>
        <v>0</v>
      </c>
      <c r="AJ552" s="88" t="e">
        <f>'RESUMEN TOTAL'!#REF!</f>
        <v>#REF!</v>
      </c>
    </row>
    <row r="553" spans="1:36" hidden="1" x14ac:dyDescent="0.25">
      <c r="A553">
        <f>'RESUMEN TOTAL'!A553</f>
        <v>0</v>
      </c>
      <c r="B55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88">
        <f>'RESUMEN TOTAL'!L553</f>
        <v>0</v>
      </c>
      <c r="G553" s="88">
        <f>'RESUMEN TOTAL'!M553</f>
        <v>0</v>
      </c>
      <c r="H553" s="88">
        <f>'RESUMEN TOTAL'!N553</f>
        <v>0</v>
      </c>
      <c r="I553" s="88">
        <f>'RESUMEN TOTAL'!O553</f>
        <v>0</v>
      </c>
      <c r="J553" s="88">
        <f>'RESUMEN TOTAL'!P553</f>
        <v>0</v>
      </c>
      <c r="K553" s="88">
        <f>'RESUMEN TOTAL'!Q553</f>
        <v>0</v>
      </c>
      <c r="L553" s="88">
        <f>'RESUMEN TOTAL'!R553</f>
        <v>0</v>
      </c>
      <c r="M553" s="88">
        <f>'RESUMEN TOTAL'!S553</f>
        <v>0</v>
      </c>
      <c r="N553" s="88">
        <f>'RESUMEN TOTAL'!T553</f>
        <v>0</v>
      </c>
      <c r="O553" s="88">
        <f>'RESUMEN TOTAL'!U553</f>
        <v>0</v>
      </c>
      <c r="P553" s="88">
        <f>'RESUMEN TOTAL'!V553</f>
        <v>0</v>
      </c>
      <c r="Q553" s="88">
        <f>'RESUMEN TOTAL'!W553</f>
        <v>0</v>
      </c>
      <c r="R553" s="88">
        <f>'RESUMEN TOTAL'!X553</f>
        <v>0</v>
      </c>
      <c r="S553" s="88">
        <f>'RESUMEN TOTAL'!Y553</f>
        <v>0</v>
      </c>
      <c r="T553" s="88">
        <f>'RESUMEN TOTAL'!Z553</f>
        <v>0</v>
      </c>
      <c r="U553" s="88">
        <f>'RESUMEN TOTAL'!AA553</f>
        <v>0</v>
      </c>
      <c r="V553" s="88">
        <f>'RESUMEN TOTAL'!AB553</f>
        <v>0</v>
      </c>
      <c r="W553" s="88">
        <f>'RESUMEN TOTAL'!AC553</f>
        <v>0</v>
      </c>
      <c r="X553" s="88">
        <f>'RESUMEN TOTAL'!AD553</f>
        <v>0</v>
      </c>
      <c r="Y553" s="88">
        <f>'RESUMEN TOTAL'!AE553</f>
        <v>0</v>
      </c>
      <c r="Z553" s="88">
        <f>'RESUMEN TOTAL'!AF553</f>
        <v>0</v>
      </c>
      <c r="AA553" s="88">
        <f>'RESUMEN TOTAL'!AG553</f>
        <v>0</v>
      </c>
      <c r="AB553" s="88">
        <f>'RESUMEN TOTAL'!AH553</f>
        <v>0</v>
      </c>
      <c r="AC553" s="88">
        <f>'RESUMEN TOTAL'!AI553</f>
        <v>0</v>
      </c>
      <c r="AD553" s="88">
        <f>'RESUMEN TOTAL'!AJ553</f>
        <v>0</v>
      </c>
      <c r="AE553" s="88">
        <f>'RESUMEN TOTAL'!AK553</f>
        <v>0</v>
      </c>
      <c r="AF553" s="88">
        <f>'RESUMEN TOTAL'!AL553</f>
        <v>0</v>
      </c>
      <c r="AG553" s="88">
        <f>'RESUMEN TOTAL'!AM553</f>
        <v>0</v>
      </c>
      <c r="AH553" s="88">
        <f>'RESUMEN TOTAL'!AN553</f>
        <v>0</v>
      </c>
      <c r="AI553" s="88">
        <f>'RESUMEN TOTAL'!AO553</f>
        <v>0</v>
      </c>
      <c r="AJ553" s="88" t="e">
        <f>'RESUMEN TOTAL'!#REF!</f>
        <v>#REF!</v>
      </c>
    </row>
    <row r="554" spans="1:36" hidden="1" x14ac:dyDescent="0.25">
      <c r="A554">
        <f>'RESUMEN TOTAL'!A554</f>
        <v>0</v>
      </c>
      <c r="B554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88">
        <f>'RESUMEN TOTAL'!L554</f>
        <v>0</v>
      </c>
      <c r="G554" s="88">
        <f>'RESUMEN TOTAL'!M554</f>
        <v>0</v>
      </c>
      <c r="H554" s="88">
        <f>'RESUMEN TOTAL'!N554</f>
        <v>0</v>
      </c>
      <c r="I554" s="88">
        <f>'RESUMEN TOTAL'!O554</f>
        <v>0</v>
      </c>
      <c r="J554" s="88">
        <f>'RESUMEN TOTAL'!P554</f>
        <v>0</v>
      </c>
      <c r="K554" s="88">
        <f>'RESUMEN TOTAL'!Q554</f>
        <v>0</v>
      </c>
      <c r="L554" s="88">
        <f>'RESUMEN TOTAL'!R554</f>
        <v>0</v>
      </c>
      <c r="M554" s="88">
        <f>'RESUMEN TOTAL'!S554</f>
        <v>0</v>
      </c>
      <c r="N554" s="88">
        <f>'RESUMEN TOTAL'!T554</f>
        <v>0</v>
      </c>
      <c r="O554" s="88">
        <f>'RESUMEN TOTAL'!U554</f>
        <v>0</v>
      </c>
      <c r="P554" s="88">
        <f>'RESUMEN TOTAL'!V554</f>
        <v>0</v>
      </c>
      <c r="Q554" s="88">
        <f>'RESUMEN TOTAL'!W554</f>
        <v>0</v>
      </c>
      <c r="R554" s="88">
        <f>'RESUMEN TOTAL'!X554</f>
        <v>0</v>
      </c>
      <c r="S554" s="88">
        <f>'RESUMEN TOTAL'!Y554</f>
        <v>0</v>
      </c>
      <c r="T554" s="88">
        <f>'RESUMEN TOTAL'!Z554</f>
        <v>0</v>
      </c>
      <c r="U554" s="88">
        <f>'RESUMEN TOTAL'!AA554</f>
        <v>0</v>
      </c>
      <c r="V554" s="88">
        <f>'RESUMEN TOTAL'!AB554</f>
        <v>0</v>
      </c>
      <c r="W554" s="88">
        <f>'RESUMEN TOTAL'!AC554</f>
        <v>0</v>
      </c>
      <c r="X554" s="88">
        <f>'RESUMEN TOTAL'!AD554</f>
        <v>0</v>
      </c>
      <c r="Y554" s="88">
        <f>'RESUMEN TOTAL'!AE554</f>
        <v>0</v>
      </c>
      <c r="Z554" s="88">
        <f>'RESUMEN TOTAL'!AF554</f>
        <v>0</v>
      </c>
      <c r="AA554" s="88">
        <f>'RESUMEN TOTAL'!AG554</f>
        <v>0</v>
      </c>
      <c r="AB554" s="88">
        <f>'RESUMEN TOTAL'!AH554</f>
        <v>0</v>
      </c>
      <c r="AC554" s="88">
        <f>'RESUMEN TOTAL'!AI554</f>
        <v>0</v>
      </c>
      <c r="AD554" s="88">
        <f>'RESUMEN TOTAL'!AJ554</f>
        <v>0</v>
      </c>
      <c r="AE554" s="88">
        <f>'RESUMEN TOTAL'!AK554</f>
        <v>0</v>
      </c>
      <c r="AF554" s="88">
        <f>'RESUMEN TOTAL'!AL554</f>
        <v>0</v>
      </c>
      <c r="AG554" s="88">
        <f>'RESUMEN TOTAL'!AM554</f>
        <v>0</v>
      </c>
      <c r="AH554" s="88">
        <f>'RESUMEN TOTAL'!AN554</f>
        <v>0</v>
      </c>
      <c r="AI554" s="88">
        <f>'RESUMEN TOTAL'!AO554</f>
        <v>0</v>
      </c>
      <c r="AJ554" s="88" t="e">
        <f>'RESUMEN TOTAL'!#REF!</f>
        <v>#REF!</v>
      </c>
    </row>
    <row r="555" spans="1:36" hidden="1" x14ac:dyDescent="0.25">
      <c r="A555">
        <f>'RESUMEN TOTAL'!A555</f>
        <v>0</v>
      </c>
      <c r="B555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88">
        <f>'RESUMEN TOTAL'!L555</f>
        <v>0</v>
      </c>
      <c r="G555" s="88">
        <f>'RESUMEN TOTAL'!M555</f>
        <v>0</v>
      </c>
      <c r="H555" s="88">
        <f>'RESUMEN TOTAL'!N555</f>
        <v>0</v>
      </c>
      <c r="I555" s="88">
        <f>'RESUMEN TOTAL'!O555</f>
        <v>0</v>
      </c>
      <c r="J555" s="88">
        <f>'RESUMEN TOTAL'!P555</f>
        <v>0</v>
      </c>
      <c r="K555" s="88">
        <f>'RESUMEN TOTAL'!Q555</f>
        <v>0</v>
      </c>
      <c r="L555" s="88">
        <f>'RESUMEN TOTAL'!R555</f>
        <v>0</v>
      </c>
      <c r="M555" s="88">
        <f>'RESUMEN TOTAL'!S555</f>
        <v>0</v>
      </c>
      <c r="N555" s="88">
        <f>'RESUMEN TOTAL'!T555</f>
        <v>0</v>
      </c>
      <c r="O555" s="88">
        <f>'RESUMEN TOTAL'!U555</f>
        <v>0</v>
      </c>
      <c r="P555" s="88">
        <f>'RESUMEN TOTAL'!V555</f>
        <v>0</v>
      </c>
      <c r="Q555" s="88">
        <f>'RESUMEN TOTAL'!W555</f>
        <v>0</v>
      </c>
      <c r="R555" s="88">
        <f>'RESUMEN TOTAL'!X555</f>
        <v>0</v>
      </c>
      <c r="S555" s="88">
        <f>'RESUMEN TOTAL'!Y555</f>
        <v>0</v>
      </c>
      <c r="T555" s="88">
        <f>'RESUMEN TOTAL'!Z555</f>
        <v>0</v>
      </c>
      <c r="U555" s="88">
        <f>'RESUMEN TOTAL'!AA555</f>
        <v>0</v>
      </c>
      <c r="V555" s="88">
        <f>'RESUMEN TOTAL'!AB555</f>
        <v>0</v>
      </c>
      <c r="W555" s="88">
        <f>'RESUMEN TOTAL'!AC555</f>
        <v>0</v>
      </c>
      <c r="X555" s="88">
        <f>'RESUMEN TOTAL'!AD555</f>
        <v>0</v>
      </c>
      <c r="Y555" s="88">
        <f>'RESUMEN TOTAL'!AE555</f>
        <v>0</v>
      </c>
      <c r="Z555" s="88">
        <f>'RESUMEN TOTAL'!AF555</f>
        <v>0</v>
      </c>
      <c r="AA555" s="88">
        <f>'RESUMEN TOTAL'!AG555</f>
        <v>0</v>
      </c>
      <c r="AB555" s="88">
        <f>'RESUMEN TOTAL'!AH555</f>
        <v>0</v>
      </c>
      <c r="AC555" s="88">
        <f>'RESUMEN TOTAL'!AI555</f>
        <v>0</v>
      </c>
      <c r="AD555" s="88">
        <f>'RESUMEN TOTAL'!AJ555</f>
        <v>0</v>
      </c>
      <c r="AE555" s="88">
        <f>'RESUMEN TOTAL'!AK555</f>
        <v>0</v>
      </c>
      <c r="AF555" s="88">
        <f>'RESUMEN TOTAL'!AL555</f>
        <v>0</v>
      </c>
      <c r="AG555" s="88">
        <f>'RESUMEN TOTAL'!AM555</f>
        <v>0</v>
      </c>
      <c r="AH555" s="88">
        <f>'RESUMEN TOTAL'!AN555</f>
        <v>0</v>
      </c>
      <c r="AI555" s="88">
        <f>'RESUMEN TOTAL'!AO555</f>
        <v>0</v>
      </c>
      <c r="AJ555" s="88" t="e">
        <f>'RESUMEN TOTAL'!#REF!</f>
        <v>#REF!</v>
      </c>
    </row>
    <row r="556" spans="1:36" hidden="1" x14ac:dyDescent="0.25">
      <c r="A556">
        <f>'RESUMEN TOTAL'!A556</f>
        <v>0</v>
      </c>
      <c r="B556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88">
        <f>'RESUMEN TOTAL'!L556</f>
        <v>0</v>
      </c>
      <c r="G556" s="88">
        <f>'RESUMEN TOTAL'!M556</f>
        <v>0</v>
      </c>
      <c r="H556" s="88">
        <f>'RESUMEN TOTAL'!N556</f>
        <v>0</v>
      </c>
      <c r="I556" s="88">
        <f>'RESUMEN TOTAL'!O556</f>
        <v>0</v>
      </c>
      <c r="J556" s="88">
        <f>'RESUMEN TOTAL'!P556</f>
        <v>0</v>
      </c>
      <c r="K556" s="88">
        <f>'RESUMEN TOTAL'!Q556</f>
        <v>0</v>
      </c>
      <c r="L556" s="88">
        <f>'RESUMEN TOTAL'!R556</f>
        <v>0</v>
      </c>
      <c r="M556" s="88">
        <f>'RESUMEN TOTAL'!S556</f>
        <v>0</v>
      </c>
      <c r="N556" s="88">
        <f>'RESUMEN TOTAL'!T556</f>
        <v>0</v>
      </c>
      <c r="O556" s="88">
        <f>'RESUMEN TOTAL'!U556</f>
        <v>0</v>
      </c>
      <c r="P556" s="88">
        <f>'RESUMEN TOTAL'!V556</f>
        <v>0</v>
      </c>
      <c r="Q556" s="88">
        <f>'RESUMEN TOTAL'!W556</f>
        <v>0</v>
      </c>
      <c r="R556" s="88">
        <f>'RESUMEN TOTAL'!X556</f>
        <v>0</v>
      </c>
      <c r="S556" s="88">
        <f>'RESUMEN TOTAL'!Y556</f>
        <v>0</v>
      </c>
      <c r="T556" s="88">
        <f>'RESUMEN TOTAL'!Z556</f>
        <v>0</v>
      </c>
      <c r="U556" s="88">
        <f>'RESUMEN TOTAL'!AA556</f>
        <v>0</v>
      </c>
      <c r="V556" s="88">
        <f>'RESUMEN TOTAL'!AB556</f>
        <v>0</v>
      </c>
      <c r="W556" s="88">
        <f>'RESUMEN TOTAL'!AC556</f>
        <v>0</v>
      </c>
      <c r="X556" s="88">
        <f>'RESUMEN TOTAL'!AD556</f>
        <v>0</v>
      </c>
      <c r="Y556" s="88">
        <f>'RESUMEN TOTAL'!AE556</f>
        <v>0</v>
      </c>
      <c r="Z556" s="88">
        <f>'RESUMEN TOTAL'!AF556</f>
        <v>0</v>
      </c>
      <c r="AA556" s="88">
        <f>'RESUMEN TOTAL'!AG556</f>
        <v>0</v>
      </c>
      <c r="AB556" s="88">
        <f>'RESUMEN TOTAL'!AH556</f>
        <v>0</v>
      </c>
      <c r="AC556" s="88">
        <f>'RESUMEN TOTAL'!AI556</f>
        <v>0</v>
      </c>
      <c r="AD556" s="88">
        <f>'RESUMEN TOTAL'!AJ556</f>
        <v>0</v>
      </c>
      <c r="AE556" s="88">
        <f>'RESUMEN TOTAL'!AK556</f>
        <v>0</v>
      </c>
      <c r="AF556" s="88">
        <f>'RESUMEN TOTAL'!AL556</f>
        <v>0</v>
      </c>
      <c r="AG556" s="88">
        <f>'RESUMEN TOTAL'!AM556</f>
        <v>0</v>
      </c>
      <c r="AH556" s="88">
        <f>'RESUMEN TOTAL'!AN556</f>
        <v>0</v>
      </c>
      <c r="AI556" s="88">
        <f>'RESUMEN TOTAL'!AO556</f>
        <v>0</v>
      </c>
      <c r="AJ556" s="88" t="e">
        <f>'RESUMEN TOTAL'!#REF!</f>
        <v>#REF!</v>
      </c>
    </row>
    <row r="557" spans="1:36" hidden="1" x14ac:dyDescent="0.25">
      <c r="A557">
        <f>'RESUMEN TOTAL'!A557</f>
        <v>0</v>
      </c>
      <c r="B557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88">
        <f>'RESUMEN TOTAL'!L557</f>
        <v>0</v>
      </c>
      <c r="G557" s="88">
        <f>'RESUMEN TOTAL'!M557</f>
        <v>0</v>
      </c>
      <c r="H557" s="88">
        <f>'RESUMEN TOTAL'!N557</f>
        <v>0</v>
      </c>
      <c r="I557" s="88">
        <f>'RESUMEN TOTAL'!O557</f>
        <v>0</v>
      </c>
      <c r="J557" s="88">
        <f>'RESUMEN TOTAL'!P557</f>
        <v>0</v>
      </c>
      <c r="K557" s="88">
        <f>'RESUMEN TOTAL'!Q557</f>
        <v>0</v>
      </c>
      <c r="L557" s="88">
        <f>'RESUMEN TOTAL'!R557</f>
        <v>0</v>
      </c>
      <c r="M557" s="88">
        <f>'RESUMEN TOTAL'!S557</f>
        <v>0</v>
      </c>
      <c r="N557" s="88">
        <f>'RESUMEN TOTAL'!T557</f>
        <v>0</v>
      </c>
      <c r="O557" s="88">
        <f>'RESUMEN TOTAL'!U557</f>
        <v>0</v>
      </c>
      <c r="P557" s="88">
        <f>'RESUMEN TOTAL'!V557</f>
        <v>0</v>
      </c>
      <c r="Q557" s="88">
        <f>'RESUMEN TOTAL'!W557</f>
        <v>0</v>
      </c>
      <c r="R557" s="88">
        <f>'RESUMEN TOTAL'!X557</f>
        <v>0</v>
      </c>
      <c r="S557" s="88">
        <f>'RESUMEN TOTAL'!Y557</f>
        <v>0</v>
      </c>
      <c r="T557" s="88">
        <f>'RESUMEN TOTAL'!Z557</f>
        <v>0</v>
      </c>
      <c r="U557" s="88">
        <f>'RESUMEN TOTAL'!AA557</f>
        <v>0</v>
      </c>
      <c r="V557" s="88">
        <f>'RESUMEN TOTAL'!AB557</f>
        <v>0</v>
      </c>
      <c r="W557" s="88">
        <f>'RESUMEN TOTAL'!AC557</f>
        <v>0</v>
      </c>
      <c r="X557" s="88">
        <f>'RESUMEN TOTAL'!AD557</f>
        <v>0</v>
      </c>
      <c r="Y557" s="88">
        <f>'RESUMEN TOTAL'!AE557</f>
        <v>0</v>
      </c>
      <c r="Z557" s="88">
        <f>'RESUMEN TOTAL'!AF557</f>
        <v>0</v>
      </c>
      <c r="AA557" s="88">
        <f>'RESUMEN TOTAL'!AG557</f>
        <v>0</v>
      </c>
      <c r="AB557" s="88">
        <f>'RESUMEN TOTAL'!AH557</f>
        <v>0</v>
      </c>
      <c r="AC557" s="88">
        <f>'RESUMEN TOTAL'!AI557</f>
        <v>0</v>
      </c>
      <c r="AD557" s="88">
        <f>'RESUMEN TOTAL'!AJ557</f>
        <v>0</v>
      </c>
      <c r="AE557" s="88">
        <f>'RESUMEN TOTAL'!AK557</f>
        <v>0</v>
      </c>
      <c r="AF557" s="88">
        <f>'RESUMEN TOTAL'!AL557</f>
        <v>0</v>
      </c>
      <c r="AG557" s="88">
        <f>'RESUMEN TOTAL'!AM557</f>
        <v>0</v>
      </c>
      <c r="AH557" s="88">
        <f>'RESUMEN TOTAL'!AN557</f>
        <v>0</v>
      </c>
      <c r="AI557" s="88">
        <f>'RESUMEN TOTAL'!AO557</f>
        <v>0</v>
      </c>
      <c r="AJ557" s="88" t="e">
        <f>'RESUMEN TOTAL'!#REF!</f>
        <v>#REF!</v>
      </c>
    </row>
    <row r="558" spans="1:36" hidden="1" x14ac:dyDescent="0.25">
      <c r="A558">
        <f>'RESUMEN TOTAL'!A558</f>
        <v>0</v>
      </c>
      <c r="B558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88">
        <f>'RESUMEN TOTAL'!L558</f>
        <v>0</v>
      </c>
      <c r="G558" s="88">
        <f>'RESUMEN TOTAL'!M558</f>
        <v>0</v>
      </c>
      <c r="H558" s="88">
        <f>'RESUMEN TOTAL'!N558</f>
        <v>0</v>
      </c>
      <c r="I558" s="88">
        <f>'RESUMEN TOTAL'!O558</f>
        <v>0</v>
      </c>
      <c r="J558" s="88">
        <f>'RESUMEN TOTAL'!P558</f>
        <v>0</v>
      </c>
      <c r="K558" s="88">
        <f>'RESUMEN TOTAL'!Q558</f>
        <v>0</v>
      </c>
      <c r="L558" s="88">
        <f>'RESUMEN TOTAL'!R558</f>
        <v>0</v>
      </c>
      <c r="M558" s="88">
        <f>'RESUMEN TOTAL'!S558</f>
        <v>0</v>
      </c>
      <c r="N558" s="88">
        <f>'RESUMEN TOTAL'!T558</f>
        <v>0</v>
      </c>
      <c r="O558" s="88">
        <f>'RESUMEN TOTAL'!U558</f>
        <v>0</v>
      </c>
      <c r="P558" s="88">
        <f>'RESUMEN TOTAL'!V558</f>
        <v>0</v>
      </c>
      <c r="Q558" s="88">
        <f>'RESUMEN TOTAL'!W558</f>
        <v>0</v>
      </c>
      <c r="R558" s="88">
        <f>'RESUMEN TOTAL'!X558</f>
        <v>0</v>
      </c>
      <c r="S558" s="88">
        <f>'RESUMEN TOTAL'!Y558</f>
        <v>0</v>
      </c>
      <c r="T558" s="88">
        <f>'RESUMEN TOTAL'!Z558</f>
        <v>0</v>
      </c>
      <c r="U558" s="88">
        <f>'RESUMEN TOTAL'!AA558</f>
        <v>0</v>
      </c>
      <c r="V558" s="88">
        <f>'RESUMEN TOTAL'!AB558</f>
        <v>0</v>
      </c>
      <c r="W558" s="88">
        <f>'RESUMEN TOTAL'!AC558</f>
        <v>0</v>
      </c>
      <c r="X558" s="88">
        <f>'RESUMEN TOTAL'!AD558</f>
        <v>0</v>
      </c>
      <c r="Y558" s="88">
        <f>'RESUMEN TOTAL'!AE558</f>
        <v>0</v>
      </c>
      <c r="Z558" s="88">
        <f>'RESUMEN TOTAL'!AF558</f>
        <v>0</v>
      </c>
      <c r="AA558" s="88">
        <f>'RESUMEN TOTAL'!AG558</f>
        <v>0</v>
      </c>
      <c r="AB558" s="88">
        <f>'RESUMEN TOTAL'!AH558</f>
        <v>0</v>
      </c>
      <c r="AC558" s="88">
        <f>'RESUMEN TOTAL'!AI558</f>
        <v>0</v>
      </c>
      <c r="AD558" s="88">
        <f>'RESUMEN TOTAL'!AJ558</f>
        <v>0</v>
      </c>
      <c r="AE558" s="88">
        <f>'RESUMEN TOTAL'!AK558</f>
        <v>0</v>
      </c>
      <c r="AF558" s="88">
        <f>'RESUMEN TOTAL'!AL558</f>
        <v>0</v>
      </c>
      <c r="AG558" s="88">
        <f>'RESUMEN TOTAL'!AM558</f>
        <v>0</v>
      </c>
      <c r="AH558" s="88">
        <f>'RESUMEN TOTAL'!AN558</f>
        <v>0</v>
      </c>
      <c r="AI558" s="88">
        <f>'RESUMEN TOTAL'!AO558</f>
        <v>0</v>
      </c>
      <c r="AJ558" s="88" t="e">
        <f>'RESUMEN TOTAL'!#REF!</f>
        <v>#REF!</v>
      </c>
    </row>
    <row r="559" spans="1:36" hidden="1" x14ac:dyDescent="0.25">
      <c r="A559">
        <f>'RESUMEN TOTAL'!A559</f>
        <v>0</v>
      </c>
      <c r="B559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88">
        <f>'RESUMEN TOTAL'!L559</f>
        <v>0</v>
      </c>
      <c r="G559" s="88">
        <f>'RESUMEN TOTAL'!M559</f>
        <v>0</v>
      </c>
      <c r="H559" s="88">
        <f>'RESUMEN TOTAL'!N559</f>
        <v>0</v>
      </c>
      <c r="I559" s="88">
        <f>'RESUMEN TOTAL'!O559</f>
        <v>0</v>
      </c>
      <c r="J559" s="88">
        <f>'RESUMEN TOTAL'!P559</f>
        <v>0</v>
      </c>
      <c r="K559" s="88">
        <f>'RESUMEN TOTAL'!Q559</f>
        <v>0</v>
      </c>
      <c r="L559" s="88">
        <f>'RESUMEN TOTAL'!R559</f>
        <v>0</v>
      </c>
      <c r="M559" s="88">
        <f>'RESUMEN TOTAL'!S559</f>
        <v>0</v>
      </c>
      <c r="N559" s="88">
        <f>'RESUMEN TOTAL'!T559</f>
        <v>0</v>
      </c>
      <c r="O559" s="88">
        <f>'RESUMEN TOTAL'!U559</f>
        <v>0</v>
      </c>
      <c r="P559" s="88">
        <f>'RESUMEN TOTAL'!V559</f>
        <v>0</v>
      </c>
      <c r="Q559" s="88">
        <f>'RESUMEN TOTAL'!W559</f>
        <v>0</v>
      </c>
      <c r="R559" s="88">
        <f>'RESUMEN TOTAL'!X559</f>
        <v>0</v>
      </c>
      <c r="S559" s="88">
        <f>'RESUMEN TOTAL'!Y559</f>
        <v>0</v>
      </c>
      <c r="T559" s="88">
        <f>'RESUMEN TOTAL'!Z559</f>
        <v>0</v>
      </c>
      <c r="U559" s="88">
        <f>'RESUMEN TOTAL'!AA559</f>
        <v>0</v>
      </c>
      <c r="V559" s="88">
        <f>'RESUMEN TOTAL'!AB559</f>
        <v>0</v>
      </c>
      <c r="W559" s="88">
        <f>'RESUMEN TOTAL'!AC559</f>
        <v>0</v>
      </c>
      <c r="X559" s="88">
        <f>'RESUMEN TOTAL'!AD559</f>
        <v>0</v>
      </c>
      <c r="Y559" s="88">
        <f>'RESUMEN TOTAL'!AE559</f>
        <v>0</v>
      </c>
      <c r="Z559" s="88">
        <f>'RESUMEN TOTAL'!AF559</f>
        <v>0</v>
      </c>
      <c r="AA559" s="88">
        <f>'RESUMEN TOTAL'!AG559</f>
        <v>0</v>
      </c>
      <c r="AB559" s="88">
        <f>'RESUMEN TOTAL'!AH559</f>
        <v>0</v>
      </c>
      <c r="AC559" s="88">
        <f>'RESUMEN TOTAL'!AI559</f>
        <v>0</v>
      </c>
      <c r="AD559" s="88">
        <f>'RESUMEN TOTAL'!AJ559</f>
        <v>0</v>
      </c>
      <c r="AE559" s="88">
        <f>'RESUMEN TOTAL'!AK559</f>
        <v>0</v>
      </c>
      <c r="AF559" s="88">
        <f>'RESUMEN TOTAL'!AL559</f>
        <v>0</v>
      </c>
      <c r="AG559" s="88">
        <f>'RESUMEN TOTAL'!AM559</f>
        <v>0</v>
      </c>
      <c r="AH559" s="88">
        <f>'RESUMEN TOTAL'!AN559</f>
        <v>0</v>
      </c>
      <c r="AI559" s="88">
        <f>'RESUMEN TOTAL'!AO559</f>
        <v>0</v>
      </c>
      <c r="AJ559" s="88" t="e">
        <f>'RESUMEN TOTAL'!#REF!</f>
        <v>#REF!</v>
      </c>
    </row>
    <row r="560" spans="1:36" hidden="1" x14ac:dyDescent="0.25">
      <c r="A560">
        <f>'RESUMEN TOTAL'!A560</f>
        <v>0</v>
      </c>
      <c r="B560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88">
        <f>'RESUMEN TOTAL'!L560</f>
        <v>0</v>
      </c>
      <c r="G560" s="88">
        <f>'RESUMEN TOTAL'!M560</f>
        <v>0</v>
      </c>
      <c r="H560" s="88">
        <f>'RESUMEN TOTAL'!N560</f>
        <v>0</v>
      </c>
      <c r="I560" s="88">
        <f>'RESUMEN TOTAL'!O560</f>
        <v>0</v>
      </c>
      <c r="J560" s="88">
        <f>'RESUMEN TOTAL'!P560</f>
        <v>0</v>
      </c>
      <c r="K560" s="88">
        <f>'RESUMEN TOTAL'!Q560</f>
        <v>0</v>
      </c>
      <c r="L560" s="88">
        <f>'RESUMEN TOTAL'!R560</f>
        <v>0</v>
      </c>
      <c r="M560" s="88">
        <f>'RESUMEN TOTAL'!S560</f>
        <v>0</v>
      </c>
      <c r="N560" s="88">
        <f>'RESUMEN TOTAL'!T560</f>
        <v>0</v>
      </c>
      <c r="O560" s="88">
        <f>'RESUMEN TOTAL'!U560</f>
        <v>0</v>
      </c>
      <c r="P560" s="88">
        <f>'RESUMEN TOTAL'!V560</f>
        <v>0</v>
      </c>
      <c r="Q560" s="88">
        <f>'RESUMEN TOTAL'!W560</f>
        <v>0</v>
      </c>
      <c r="R560" s="88">
        <f>'RESUMEN TOTAL'!X560</f>
        <v>0</v>
      </c>
      <c r="S560" s="88">
        <f>'RESUMEN TOTAL'!Y560</f>
        <v>0</v>
      </c>
      <c r="T560" s="88">
        <f>'RESUMEN TOTAL'!Z560</f>
        <v>0</v>
      </c>
      <c r="U560" s="88">
        <f>'RESUMEN TOTAL'!AA560</f>
        <v>0</v>
      </c>
      <c r="V560" s="88">
        <f>'RESUMEN TOTAL'!AB560</f>
        <v>0</v>
      </c>
      <c r="W560" s="88">
        <f>'RESUMEN TOTAL'!AC560</f>
        <v>0</v>
      </c>
      <c r="X560" s="88">
        <f>'RESUMEN TOTAL'!AD560</f>
        <v>0</v>
      </c>
      <c r="Y560" s="88">
        <f>'RESUMEN TOTAL'!AE560</f>
        <v>0</v>
      </c>
      <c r="Z560" s="88">
        <f>'RESUMEN TOTAL'!AF560</f>
        <v>0</v>
      </c>
      <c r="AA560" s="88">
        <f>'RESUMEN TOTAL'!AG560</f>
        <v>0</v>
      </c>
      <c r="AB560" s="88">
        <f>'RESUMEN TOTAL'!AH560</f>
        <v>0</v>
      </c>
      <c r="AC560" s="88">
        <f>'RESUMEN TOTAL'!AI560</f>
        <v>0</v>
      </c>
      <c r="AD560" s="88">
        <f>'RESUMEN TOTAL'!AJ560</f>
        <v>0</v>
      </c>
      <c r="AE560" s="88">
        <f>'RESUMEN TOTAL'!AK560</f>
        <v>0</v>
      </c>
      <c r="AF560" s="88">
        <f>'RESUMEN TOTAL'!AL560</f>
        <v>0</v>
      </c>
      <c r="AG560" s="88">
        <f>'RESUMEN TOTAL'!AM560</f>
        <v>0</v>
      </c>
      <c r="AH560" s="88">
        <f>'RESUMEN TOTAL'!AN560</f>
        <v>0</v>
      </c>
      <c r="AI560" s="88">
        <f>'RESUMEN TOTAL'!AO560</f>
        <v>0</v>
      </c>
      <c r="AJ560" s="88" t="e">
        <f>'RESUMEN TOTAL'!#REF!</f>
        <v>#REF!</v>
      </c>
    </row>
    <row r="561" spans="1:36" hidden="1" x14ac:dyDescent="0.25">
      <c r="A561">
        <f>'RESUMEN TOTAL'!A561</f>
        <v>0</v>
      </c>
      <c r="B561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88">
        <f>'RESUMEN TOTAL'!L561</f>
        <v>0</v>
      </c>
      <c r="G561" s="88">
        <f>'RESUMEN TOTAL'!M561</f>
        <v>0</v>
      </c>
      <c r="H561" s="88">
        <f>'RESUMEN TOTAL'!N561</f>
        <v>0</v>
      </c>
      <c r="I561" s="88">
        <f>'RESUMEN TOTAL'!O561</f>
        <v>0</v>
      </c>
      <c r="J561" s="88">
        <f>'RESUMEN TOTAL'!P561</f>
        <v>0</v>
      </c>
      <c r="K561" s="88">
        <f>'RESUMEN TOTAL'!Q561</f>
        <v>0</v>
      </c>
      <c r="L561" s="88">
        <f>'RESUMEN TOTAL'!R561</f>
        <v>0</v>
      </c>
      <c r="M561" s="88">
        <f>'RESUMEN TOTAL'!S561</f>
        <v>0</v>
      </c>
      <c r="N561" s="88">
        <f>'RESUMEN TOTAL'!T561</f>
        <v>0</v>
      </c>
      <c r="O561" s="88">
        <f>'RESUMEN TOTAL'!U561</f>
        <v>0</v>
      </c>
      <c r="P561" s="88">
        <f>'RESUMEN TOTAL'!V561</f>
        <v>0</v>
      </c>
      <c r="Q561" s="88">
        <f>'RESUMEN TOTAL'!W561</f>
        <v>0</v>
      </c>
      <c r="R561" s="88">
        <f>'RESUMEN TOTAL'!X561</f>
        <v>0</v>
      </c>
      <c r="S561" s="88">
        <f>'RESUMEN TOTAL'!Y561</f>
        <v>0</v>
      </c>
      <c r="T561" s="88">
        <f>'RESUMEN TOTAL'!Z561</f>
        <v>0</v>
      </c>
      <c r="U561" s="88">
        <f>'RESUMEN TOTAL'!AA561</f>
        <v>0</v>
      </c>
      <c r="V561" s="88">
        <f>'RESUMEN TOTAL'!AB561</f>
        <v>0</v>
      </c>
      <c r="W561" s="88">
        <f>'RESUMEN TOTAL'!AC561</f>
        <v>0</v>
      </c>
      <c r="X561" s="88">
        <f>'RESUMEN TOTAL'!AD561</f>
        <v>0</v>
      </c>
      <c r="Y561" s="88">
        <f>'RESUMEN TOTAL'!AE561</f>
        <v>0</v>
      </c>
      <c r="Z561" s="88">
        <f>'RESUMEN TOTAL'!AF561</f>
        <v>0</v>
      </c>
      <c r="AA561" s="88">
        <f>'RESUMEN TOTAL'!AG561</f>
        <v>0</v>
      </c>
      <c r="AB561" s="88">
        <f>'RESUMEN TOTAL'!AH561</f>
        <v>0</v>
      </c>
      <c r="AC561" s="88">
        <f>'RESUMEN TOTAL'!AI561</f>
        <v>0</v>
      </c>
      <c r="AD561" s="88">
        <f>'RESUMEN TOTAL'!AJ561</f>
        <v>0</v>
      </c>
      <c r="AE561" s="88">
        <f>'RESUMEN TOTAL'!AK561</f>
        <v>0</v>
      </c>
      <c r="AF561" s="88">
        <f>'RESUMEN TOTAL'!AL561</f>
        <v>0</v>
      </c>
      <c r="AG561" s="88">
        <f>'RESUMEN TOTAL'!AM561</f>
        <v>0</v>
      </c>
      <c r="AH561" s="88">
        <f>'RESUMEN TOTAL'!AN561</f>
        <v>0</v>
      </c>
      <c r="AI561" s="88">
        <f>'RESUMEN TOTAL'!AO561</f>
        <v>0</v>
      </c>
      <c r="AJ561" s="88" t="e">
        <f>'RESUMEN TOTAL'!#REF!</f>
        <v>#REF!</v>
      </c>
    </row>
    <row r="562" spans="1:36" hidden="1" x14ac:dyDescent="0.25">
      <c r="A562">
        <f>'RESUMEN TOTAL'!A562</f>
        <v>0</v>
      </c>
      <c r="B562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88">
        <f>'RESUMEN TOTAL'!L562</f>
        <v>0</v>
      </c>
      <c r="G562" s="88">
        <f>'RESUMEN TOTAL'!M562</f>
        <v>0</v>
      </c>
      <c r="H562" s="88">
        <f>'RESUMEN TOTAL'!N562</f>
        <v>0</v>
      </c>
      <c r="I562" s="88">
        <f>'RESUMEN TOTAL'!O562</f>
        <v>0</v>
      </c>
      <c r="J562" s="88">
        <f>'RESUMEN TOTAL'!P562</f>
        <v>0</v>
      </c>
      <c r="K562" s="88">
        <f>'RESUMEN TOTAL'!Q562</f>
        <v>0</v>
      </c>
      <c r="L562" s="88">
        <f>'RESUMEN TOTAL'!R562</f>
        <v>0</v>
      </c>
      <c r="M562" s="88">
        <f>'RESUMEN TOTAL'!S562</f>
        <v>0</v>
      </c>
      <c r="N562" s="88">
        <f>'RESUMEN TOTAL'!T562</f>
        <v>0</v>
      </c>
      <c r="O562" s="88">
        <f>'RESUMEN TOTAL'!U562</f>
        <v>0</v>
      </c>
      <c r="P562" s="88">
        <f>'RESUMEN TOTAL'!V562</f>
        <v>0</v>
      </c>
      <c r="Q562" s="88">
        <f>'RESUMEN TOTAL'!W562</f>
        <v>0</v>
      </c>
      <c r="R562" s="88">
        <f>'RESUMEN TOTAL'!X562</f>
        <v>0</v>
      </c>
      <c r="S562" s="88">
        <f>'RESUMEN TOTAL'!Y562</f>
        <v>0</v>
      </c>
      <c r="T562" s="88">
        <f>'RESUMEN TOTAL'!Z562</f>
        <v>0</v>
      </c>
      <c r="U562" s="88">
        <f>'RESUMEN TOTAL'!AA562</f>
        <v>0</v>
      </c>
      <c r="V562" s="88">
        <f>'RESUMEN TOTAL'!AB562</f>
        <v>0</v>
      </c>
      <c r="W562" s="88">
        <f>'RESUMEN TOTAL'!AC562</f>
        <v>0</v>
      </c>
      <c r="X562" s="88">
        <f>'RESUMEN TOTAL'!AD562</f>
        <v>0</v>
      </c>
      <c r="Y562" s="88">
        <f>'RESUMEN TOTAL'!AE562</f>
        <v>0</v>
      </c>
      <c r="Z562" s="88">
        <f>'RESUMEN TOTAL'!AF562</f>
        <v>0</v>
      </c>
      <c r="AA562" s="88">
        <f>'RESUMEN TOTAL'!AG562</f>
        <v>0</v>
      </c>
      <c r="AB562" s="88">
        <f>'RESUMEN TOTAL'!AH562</f>
        <v>0</v>
      </c>
      <c r="AC562" s="88">
        <f>'RESUMEN TOTAL'!AI562</f>
        <v>0</v>
      </c>
      <c r="AD562" s="88">
        <f>'RESUMEN TOTAL'!AJ562</f>
        <v>0</v>
      </c>
      <c r="AE562" s="88">
        <f>'RESUMEN TOTAL'!AK562</f>
        <v>0</v>
      </c>
      <c r="AF562" s="88">
        <f>'RESUMEN TOTAL'!AL562</f>
        <v>0</v>
      </c>
      <c r="AG562" s="88">
        <f>'RESUMEN TOTAL'!AM562</f>
        <v>0</v>
      </c>
      <c r="AH562" s="88">
        <f>'RESUMEN TOTAL'!AN562</f>
        <v>0</v>
      </c>
      <c r="AI562" s="88">
        <f>'RESUMEN TOTAL'!AO562</f>
        <v>0</v>
      </c>
      <c r="AJ562" s="88" t="e">
        <f>'RESUMEN TOTAL'!#REF!</f>
        <v>#REF!</v>
      </c>
    </row>
    <row r="563" spans="1:36" hidden="1" x14ac:dyDescent="0.25">
      <c r="A563">
        <f>'RESUMEN TOTAL'!A563</f>
        <v>0</v>
      </c>
      <c r="B56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88">
        <f>'RESUMEN TOTAL'!L563</f>
        <v>0</v>
      </c>
      <c r="G563" s="88">
        <f>'RESUMEN TOTAL'!M563</f>
        <v>0</v>
      </c>
      <c r="H563" s="88">
        <f>'RESUMEN TOTAL'!N563</f>
        <v>0</v>
      </c>
      <c r="I563" s="88">
        <f>'RESUMEN TOTAL'!O563</f>
        <v>0</v>
      </c>
      <c r="J563" s="88">
        <f>'RESUMEN TOTAL'!P563</f>
        <v>0</v>
      </c>
      <c r="K563" s="88">
        <f>'RESUMEN TOTAL'!Q563</f>
        <v>0</v>
      </c>
      <c r="L563" s="88">
        <f>'RESUMEN TOTAL'!R563</f>
        <v>0</v>
      </c>
      <c r="M563" s="88">
        <f>'RESUMEN TOTAL'!S563</f>
        <v>0</v>
      </c>
      <c r="N563" s="88">
        <f>'RESUMEN TOTAL'!T563</f>
        <v>0</v>
      </c>
      <c r="O563" s="88">
        <f>'RESUMEN TOTAL'!U563</f>
        <v>0</v>
      </c>
      <c r="P563" s="88">
        <f>'RESUMEN TOTAL'!V563</f>
        <v>0</v>
      </c>
      <c r="Q563" s="88">
        <f>'RESUMEN TOTAL'!W563</f>
        <v>0</v>
      </c>
      <c r="R563" s="88">
        <f>'RESUMEN TOTAL'!X563</f>
        <v>0</v>
      </c>
      <c r="S563" s="88">
        <f>'RESUMEN TOTAL'!Y563</f>
        <v>0</v>
      </c>
      <c r="T563" s="88">
        <f>'RESUMEN TOTAL'!Z563</f>
        <v>0</v>
      </c>
      <c r="U563" s="88">
        <f>'RESUMEN TOTAL'!AA563</f>
        <v>0</v>
      </c>
      <c r="V563" s="88">
        <f>'RESUMEN TOTAL'!AB563</f>
        <v>0</v>
      </c>
      <c r="W563" s="88">
        <f>'RESUMEN TOTAL'!AC563</f>
        <v>0</v>
      </c>
      <c r="X563" s="88">
        <f>'RESUMEN TOTAL'!AD563</f>
        <v>0</v>
      </c>
      <c r="Y563" s="88">
        <f>'RESUMEN TOTAL'!AE563</f>
        <v>0</v>
      </c>
      <c r="Z563" s="88">
        <f>'RESUMEN TOTAL'!AF563</f>
        <v>0</v>
      </c>
      <c r="AA563" s="88">
        <f>'RESUMEN TOTAL'!AG563</f>
        <v>0</v>
      </c>
      <c r="AB563" s="88">
        <f>'RESUMEN TOTAL'!AH563</f>
        <v>0</v>
      </c>
      <c r="AC563" s="88">
        <f>'RESUMEN TOTAL'!AI563</f>
        <v>0</v>
      </c>
      <c r="AD563" s="88">
        <f>'RESUMEN TOTAL'!AJ563</f>
        <v>0</v>
      </c>
      <c r="AE563" s="88">
        <f>'RESUMEN TOTAL'!AK563</f>
        <v>0</v>
      </c>
      <c r="AF563" s="88">
        <f>'RESUMEN TOTAL'!AL563</f>
        <v>0</v>
      </c>
      <c r="AG563" s="88">
        <f>'RESUMEN TOTAL'!AM563</f>
        <v>0</v>
      </c>
      <c r="AH563" s="88">
        <f>'RESUMEN TOTAL'!AN563</f>
        <v>0</v>
      </c>
      <c r="AI563" s="88">
        <f>'RESUMEN TOTAL'!AO563</f>
        <v>0</v>
      </c>
      <c r="AJ563" s="88" t="e">
        <f>'RESUMEN TOTAL'!#REF!</f>
        <v>#REF!</v>
      </c>
    </row>
    <row r="564" spans="1:36" hidden="1" x14ac:dyDescent="0.25">
      <c r="A564">
        <f>'RESUMEN TOTAL'!A564</f>
        <v>0</v>
      </c>
      <c r="B564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88">
        <f>'RESUMEN TOTAL'!L564</f>
        <v>0</v>
      </c>
      <c r="G564" s="88">
        <f>'RESUMEN TOTAL'!M564</f>
        <v>0</v>
      </c>
      <c r="H564" s="88">
        <f>'RESUMEN TOTAL'!N564</f>
        <v>0</v>
      </c>
      <c r="I564" s="88">
        <f>'RESUMEN TOTAL'!O564</f>
        <v>0</v>
      </c>
      <c r="J564" s="88">
        <f>'RESUMEN TOTAL'!P564</f>
        <v>0</v>
      </c>
      <c r="K564" s="88">
        <f>'RESUMEN TOTAL'!Q564</f>
        <v>0</v>
      </c>
      <c r="L564" s="88">
        <f>'RESUMEN TOTAL'!R564</f>
        <v>0</v>
      </c>
      <c r="M564" s="88">
        <f>'RESUMEN TOTAL'!S564</f>
        <v>0</v>
      </c>
      <c r="N564" s="88">
        <f>'RESUMEN TOTAL'!T564</f>
        <v>0</v>
      </c>
      <c r="O564" s="88">
        <f>'RESUMEN TOTAL'!U564</f>
        <v>0</v>
      </c>
      <c r="P564" s="88">
        <f>'RESUMEN TOTAL'!V564</f>
        <v>0</v>
      </c>
      <c r="Q564" s="88">
        <f>'RESUMEN TOTAL'!W564</f>
        <v>0</v>
      </c>
      <c r="R564" s="88">
        <f>'RESUMEN TOTAL'!X564</f>
        <v>0</v>
      </c>
      <c r="S564" s="88">
        <f>'RESUMEN TOTAL'!Y564</f>
        <v>0</v>
      </c>
      <c r="T564" s="88">
        <f>'RESUMEN TOTAL'!Z564</f>
        <v>0</v>
      </c>
      <c r="U564" s="88">
        <f>'RESUMEN TOTAL'!AA564</f>
        <v>0</v>
      </c>
      <c r="V564" s="88">
        <f>'RESUMEN TOTAL'!AB564</f>
        <v>0</v>
      </c>
      <c r="W564" s="88">
        <f>'RESUMEN TOTAL'!AC564</f>
        <v>0</v>
      </c>
      <c r="X564" s="88">
        <f>'RESUMEN TOTAL'!AD564</f>
        <v>0</v>
      </c>
      <c r="Y564" s="88">
        <f>'RESUMEN TOTAL'!AE564</f>
        <v>0</v>
      </c>
      <c r="Z564" s="88">
        <f>'RESUMEN TOTAL'!AF564</f>
        <v>0</v>
      </c>
      <c r="AA564" s="88">
        <f>'RESUMEN TOTAL'!AG564</f>
        <v>0</v>
      </c>
      <c r="AB564" s="88">
        <f>'RESUMEN TOTAL'!AH564</f>
        <v>0</v>
      </c>
      <c r="AC564" s="88">
        <f>'RESUMEN TOTAL'!AI564</f>
        <v>0</v>
      </c>
      <c r="AD564" s="88">
        <f>'RESUMEN TOTAL'!AJ564</f>
        <v>0</v>
      </c>
      <c r="AE564" s="88">
        <f>'RESUMEN TOTAL'!AK564</f>
        <v>0</v>
      </c>
      <c r="AF564" s="88">
        <f>'RESUMEN TOTAL'!AL564</f>
        <v>0</v>
      </c>
      <c r="AG564" s="88">
        <f>'RESUMEN TOTAL'!AM564</f>
        <v>0</v>
      </c>
      <c r="AH564" s="88">
        <f>'RESUMEN TOTAL'!AN564</f>
        <v>0</v>
      </c>
      <c r="AI564" s="88">
        <f>'RESUMEN TOTAL'!AO564</f>
        <v>0</v>
      </c>
      <c r="AJ564" s="88" t="e">
        <f>'RESUMEN TOTAL'!#REF!</f>
        <v>#REF!</v>
      </c>
    </row>
    <row r="565" spans="1:36" hidden="1" x14ac:dyDescent="0.25">
      <c r="A565">
        <f>'RESUMEN TOTAL'!A565</f>
        <v>0</v>
      </c>
      <c r="B565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88">
        <f>'RESUMEN TOTAL'!L565</f>
        <v>0</v>
      </c>
      <c r="G565" s="88">
        <f>'RESUMEN TOTAL'!M565</f>
        <v>0</v>
      </c>
      <c r="H565" s="88">
        <f>'RESUMEN TOTAL'!N565</f>
        <v>0</v>
      </c>
      <c r="I565" s="88">
        <f>'RESUMEN TOTAL'!O565</f>
        <v>0</v>
      </c>
      <c r="J565" s="88">
        <f>'RESUMEN TOTAL'!P565</f>
        <v>0</v>
      </c>
      <c r="K565" s="88">
        <f>'RESUMEN TOTAL'!Q565</f>
        <v>0</v>
      </c>
      <c r="L565" s="88">
        <f>'RESUMEN TOTAL'!R565</f>
        <v>0</v>
      </c>
      <c r="M565" s="88">
        <f>'RESUMEN TOTAL'!S565</f>
        <v>0</v>
      </c>
      <c r="N565" s="88">
        <f>'RESUMEN TOTAL'!T565</f>
        <v>0</v>
      </c>
      <c r="O565" s="88">
        <f>'RESUMEN TOTAL'!U565</f>
        <v>0</v>
      </c>
      <c r="P565" s="88">
        <f>'RESUMEN TOTAL'!V565</f>
        <v>0</v>
      </c>
      <c r="Q565" s="88">
        <f>'RESUMEN TOTAL'!W565</f>
        <v>0</v>
      </c>
      <c r="R565" s="88">
        <f>'RESUMEN TOTAL'!X565</f>
        <v>0</v>
      </c>
      <c r="S565" s="88">
        <f>'RESUMEN TOTAL'!Y565</f>
        <v>0</v>
      </c>
      <c r="T565" s="88">
        <f>'RESUMEN TOTAL'!Z565</f>
        <v>0</v>
      </c>
      <c r="U565" s="88">
        <f>'RESUMEN TOTAL'!AA565</f>
        <v>0</v>
      </c>
      <c r="V565" s="88">
        <f>'RESUMEN TOTAL'!AB565</f>
        <v>0</v>
      </c>
      <c r="W565" s="88">
        <f>'RESUMEN TOTAL'!AC565</f>
        <v>0</v>
      </c>
      <c r="X565" s="88">
        <f>'RESUMEN TOTAL'!AD565</f>
        <v>0</v>
      </c>
      <c r="Y565" s="88">
        <f>'RESUMEN TOTAL'!AE565</f>
        <v>0</v>
      </c>
      <c r="Z565" s="88">
        <f>'RESUMEN TOTAL'!AF565</f>
        <v>0</v>
      </c>
      <c r="AA565" s="88">
        <f>'RESUMEN TOTAL'!AG565</f>
        <v>0</v>
      </c>
      <c r="AB565" s="88">
        <f>'RESUMEN TOTAL'!AH565</f>
        <v>0</v>
      </c>
      <c r="AC565" s="88">
        <f>'RESUMEN TOTAL'!AI565</f>
        <v>0</v>
      </c>
      <c r="AD565" s="88">
        <f>'RESUMEN TOTAL'!AJ565</f>
        <v>0</v>
      </c>
      <c r="AE565" s="88">
        <f>'RESUMEN TOTAL'!AK565</f>
        <v>0</v>
      </c>
      <c r="AF565" s="88">
        <f>'RESUMEN TOTAL'!AL565</f>
        <v>0</v>
      </c>
      <c r="AG565" s="88">
        <f>'RESUMEN TOTAL'!AM565</f>
        <v>0</v>
      </c>
      <c r="AH565" s="88">
        <f>'RESUMEN TOTAL'!AN565</f>
        <v>0</v>
      </c>
      <c r="AI565" s="88">
        <f>'RESUMEN TOTAL'!AO565</f>
        <v>0</v>
      </c>
      <c r="AJ565" s="88" t="e">
        <f>'RESUMEN TOTAL'!#REF!</f>
        <v>#REF!</v>
      </c>
    </row>
    <row r="566" spans="1:36" hidden="1" x14ac:dyDescent="0.25">
      <c r="A566">
        <f>'RESUMEN TOTAL'!A566</f>
        <v>0</v>
      </c>
      <c r="B566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88">
        <f>'RESUMEN TOTAL'!L566</f>
        <v>0</v>
      </c>
      <c r="G566" s="88">
        <f>'RESUMEN TOTAL'!M566</f>
        <v>0</v>
      </c>
      <c r="H566" s="88">
        <f>'RESUMEN TOTAL'!N566</f>
        <v>0</v>
      </c>
      <c r="I566" s="88">
        <f>'RESUMEN TOTAL'!O566</f>
        <v>0</v>
      </c>
      <c r="J566" s="88">
        <f>'RESUMEN TOTAL'!P566</f>
        <v>0</v>
      </c>
      <c r="K566" s="88">
        <f>'RESUMEN TOTAL'!Q566</f>
        <v>0</v>
      </c>
      <c r="L566" s="88">
        <f>'RESUMEN TOTAL'!R566</f>
        <v>0</v>
      </c>
      <c r="M566" s="88">
        <f>'RESUMEN TOTAL'!S566</f>
        <v>0</v>
      </c>
      <c r="N566" s="88">
        <f>'RESUMEN TOTAL'!T566</f>
        <v>0</v>
      </c>
      <c r="O566" s="88">
        <f>'RESUMEN TOTAL'!U566</f>
        <v>0</v>
      </c>
      <c r="P566" s="88">
        <f>'RESUMEN TOTAL'!V566</f>
        <v>0</v>
      </c>
      <c r="Q566" s="88">
        <f>'RESUMEN TOTAL'!W566</f>
        <v>0</v>
      </c>
      <c r="R566" s="88">
        <f>'RESUMEN TOTAL'!X566</f>
        <v>0</v>
      </c>
      <c r="S566" s="88">
        <f>'RESUMEN TOTAL'!Y566</f>
        <v>0</v>
      </c>
      <c r="T566" s="88">
        <f>'RESUMEN TOTAL'!Z566</f>
        <v>0</v>
      </c>
      <c r="U566" s="88">
        <f>'RESUMEN TOTAL'!AA566</f>
        <v>0</v>
      </c>
      <c r="V566" s="88">
        <f>'RESUMEN TOTAL'!AB566</f>
        <v>0</v>
      </c>
      <c r="W566" s="88">
        <f>'RESUMEN TOTAL'!AC566</f>
        <v>0</v>
      </c>
      <c r="X566" s="88">
        <f>'RESUMEN TOTAL'!AD566</f>
        <v>0</v>
      </c>
      <c r="Y566" s="88">
        <f>'RESUMEN TOTAL'!AE566</f>
        <v>0</v>
      </c>
      <c r="Z566" s="88">
        <f>'RESUMEN TOTAL'!AF566</f>
        <v>0</v>
      </c>
      <c r="AA566" s="88">
        <f>'RESUMEN TOTAL'!AG566</f>
        <v>0</v>
      </c>
      <c r="AB566" s="88">
        <f>'RESUMEN TOTAL'!AH566</f>
        <v>0</v>
      </c>
      <c r="AC566" s="88">
        <f>'RESUMEN TOTAL'!AI566</f>
        <v>0</v>
      </c>
      <c r="AD566" s="88">
        <f>'RESUMEN TOTAL'!AJ566</f>
        <v>0</v>
      </c>
      <c r="AE566" s="88">
        <f>'RESUMEN TOTAL'!AK566</f>
        <v>0</v>
      </c>
      <c r="AF566" s="88">
        <f>'RESUMEN TOTAL'!AL566</f>
        <v>0</v>
      </c>
      <c r="AG566" s="88">
        <f>'RESUMEN TOTAL'!AM566</f>
        <v>0</v>
      </c>
      <c r="AH566" s="88">
        <f>'RESUMEN TOTAL'!AN566</f>
        <v>0</v>
      </c>
      <c r="AI566" s="88">
        <f>'RESUMEN TOTAL'!AO566</f>
        <v>0</v>
      </c>
      <c r="AJ566" s="88" t="e">
        <f>'RESUMEN TOTAL'!#REF!</f>
        <v>#REF!</v>
      </c>
    </row>
    <row r="567" spans="1:36" hidden="1" x14ac:dyDescent="0.25">
      <c r="A567">
        <f>'RESUMEN TOTAL'!A567</f>
        <v>0</v>
      </c>
      <c r="B567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88">
        <f>'RESUMEN TOTAL'!L567</f>
        <v>0</v>
      </c>
      <c r="G567" s="88">
        <f>'RESUMEN TOTAL'!M567</f>
        <v>0</v>
      </c>
      <c r="H567" s="88">
        <f>'RESUMEN TOTAL'!N567</f>
        <v>0</v>
      </c>
      <c r="I567" s="88">
        <f>'RESUMEN TOTAL'!O567</f>
        <v>0</v>
      </c>
      <c r="J567" s="88">
        <f>'RESUMEN TOTAL'!P567</f>
        <v>0</v>
      </c>
      <c r="K567" s="88">
        <f>'RESUMEN TOTAL'!Q567</f>
        <v>0</v>
      </c>
      <c r="L567" s="88">
        <f>'RESUMEN TOTAL'!R567</f>
        <v>0</v>
      </c>
      <c r="M567" s="88">
        <f>'RESUMEN TOTAL'!S567</f>
        <v>0</v>
      </c>
      <c r="N567" s="88">
        <f>'RESUMEN TOTAL'!T567</f>
        <v>0</v>
      </c>
      <c r="O567" s="88">
        <f>'RESUMEN TOTAL'!U567</f>
        <v>0</v>
      </c>
      <c r="P567" s="88">
        <f>'RESUMEN TOTAL'!V567</f>
        <v>0</v>
      </c>
      <c r="Q567" s="88">
        <f>'RESUMEN TOTAL'!W567</f>
        <v>0</v>
      </c>
      <c r="R567" s="88">
        <f>'RESUMEN TOTAL'!X567</f>
        <v>0</v>
      </c>
      <c r="S567" s="88">
        <f>'RESUMEN TOTAL'!Y567</f>
        <v>0</v>
      </c>
      <c r="T567" s="88">
        <f>'RESUMEN TOTAL'!Z567</f>
        <v>0</v>
      </c>
      <c r="U567" s="88">
        <f>'RESUMEN TOTAL'!AA567</f>
        <v>0</v>
      </c>
      <c r="V567" s="88">
        <f>'RESUMEN TOTAL'!AB567</f>
        <v>0</v>
      </c>
      <c r="W567" s="88">
        <f>'RESUMEN TOTAL'!AC567</f>
        <v>0</v>
      </c>
      <c r="X567" s="88">
        <f>'RESUMEN TOTAL'!AD567</f>
        <v>0</v>
      </c>
      <c r="Y567" s="88">
        <f>'RESUMEN TOTAL'!AE567</f>
        <v>0</v>
      </c>
      <c r="Z567" s="88">
        <f>'RESUMEN TOTAL'!AF567</f>
        <v>0</v>
      </c>
      <c r="AA567" s="88">
        <f>'RESUMEN TOTAL'!AG567</f>
        <v>0</v>
      </c>
      <c r="AB567" s="88">
        <f>'RESUMEN TOTAL'!AH567</f>
        <v>0</v>
      </c>
      <c r="AC567" s="88">
        <f>'RESUMEN TOTAL'!AI567</f>
        <v>0</v>
      </c>
      <c r="AD567" s="88">
        <f>'RESUMEN TOTAL'!AJ567</f>
        <v>0</v>
      </c>
      <c r="AE567" s="88">
        <f>'RESUMEN TOTAL'!AK567</f>
        <v>0</v>
      </c>
      <c r="AF567" s="88">
        <f>'RESUMEN TOTAL'!AL567</f>
        <v>0</v>
      </c>
      <c r="AG567" s="88">
        <f>'RESUMEN TOTAL'!AM567</f>
        <v>0</v>
      </c>
      <c r="AH567" s="88">
        <f>'RESUMEN TOTAL'!AN567</f>
        <v>0</v>
      </c>
      <c r="AI567" s="88">
        <f>'RESUMEN TOTAL'!AO567</f>
        <v>0</v>
      </c>
      <c r="AJ567" s="88" t="e">
        <f>'RESUMEN TOTAL'!#REF!</f>
        <v>#REF!</v>
      </c>
    </row>
    <row r="568" spans="1:36" hidden="1" x14ac:dyDescent="0.25">
      <c r="A568">
        <f>'RESUMEN TOTAL'!A568</f>
        <v>0</v>
      </c>
      <c r="B568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88">
        <f>'RESUMEN TOTAL'!L568</f>
        <v>0</v>
      </c>
      <c r="G568" s="88">
        <f>'RESUMEN TOTAL'!M568</f>
        <v>0</v>
      </c>
      <c r="H568" s="88">
        <f>'RESUMEN TOTAL'!N568</f>
        <v>0</v>
      </c>
      <c r="I568" s="88">
        <f>'RESUMEN TOTAL'!O568</f>
        <v>0</v>
      </c>
      <c r="J568" s="88">
        <f>'RESUMEN TOTAL'!P568</f>
        <v>0</v>
      </c>
      <c r="K568" s="88">
        <f>'RESUMEN TOTAL'!Q568</f>
        <v>0</v>
      </c>
      <c r="L568" s="88">
        <f>'RESUMEN TOTAL'!R568</f>
        <v>0</v>
      </c>
      <c r="M568" s="88">
        <f>'RESUMEN TOTAL'!S568</f>
        <v>0</v>
      </c>
      <c r="N568" s="88">
        <f>'RESUMEN TOTAL'!T568</f>
        <v>0</v>
      </c>
      <c r="O568" s="88">
        <f>'RESUMEN TOTAL'!U568</f>
        <v>0</v>
      </c>
      <c r="P568" s="88">
        <f>'RESUMEN TOTAL'!V568</f>
        <v>0</v>
      </c>
      <c r="Q568" s="88">
        <f>'RESUMEN TOTAL'!W568</f>
        <v>0</v>
      </c>
      <c r="R568" s="88">
        <f>'RESUMEN TOTAL'!X568</f>
        <v>0</v>
      </c>
      <c r="S568" s="88">
        <f>'RESUMEN TOTAL'!Y568</f>
        <v>0</v>
      </c>
      <c r="T568" s="88">
        <f>'RESUMEN TOTAL'!Z568</f>
        <v>0</v>
      </c>
      <c r="U568" s="88">
        <f>'RESUMEN TOTAL'!AA568</f>
        <v>0</v>
      </c>
      <c r="V568" s="88">
        <f>'RESUMEN TOTAL'!AB568</f>
        <v>0</v>
      </c>
      <c r="W568" s="88">
        <f>'RESUMEN TOTAL'!AC568</f>
        <v>0</v>
      </c>
      <c r="X568" s="88">
        <f>'RESUMEN TOTAL'!AD568</f>
        <v>0</v>
      </c>
      <c r="Y568" s="88">
        <f>'RESUMEN TOTAL'!AE568</f>
        <v>0</v>
      </c>
      <c r="Z568" s="88">
        <f>'RESUMEN TOTAL'!AF568</f>
        <v>0</v>
      </c>
      <c r="AA568" s="88">
        <f>'RESUMEN TOTAL'!AG568</f>
        <v>0</v>
      </c>
      <c r="AB568" s="88">
        <f>'RESUMEN TOTAL'!AH568</f>
        <v>0</v>
      </c>
      <c r="AC568" s="88">
        <f>'RESUMEN TOTAL'!AI568</f>
        <v>0</v>
      </c>
      <c r="AD568" s="88">
        <f>'RESUMEN TOTAL'!AJ568</f>
        <v>0</v>
      </c>
      <c r="AE568" s="88">
        <f>'RESUMEN TOTAL'!AK568</f>
        <v>0</v>
      </c>
      <c r="AF568" s="88">
        <f>'RESUMEN TOTAL'!AL568</f>
        <v>0</v>
      </c>
      <c r="AG568" s="88">
        <f>'RESUMEN TOTAL'!AM568</f>
        <v>0</v>
      </c>
      <c r="AH568" s="88">
        <f>'RESUMEN TOTAL'!AN568</f>
        <v>0</v>
      </c>
      <c r="AI568" s="88">
        <f>'RESUMEN TOTAL'!AO568</f>
        <v>0</v>
      </c>
      <c r="AJ568" s="88" t="e">
        <f>'RESUMEN TOTAL'!#REF!</f>
        <v>#REF!</v>
      </c>
    </row>
    <row r="569" spans="1:36" hidden="1" x14ac:dyDescent="0.25">
      <c r="A569">
        <f>'RESUMEN TOTAL'!A569</f>
        <v>0</v>
      </c>
      <c r="B569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88">
        <f>'RESUMEN TOTAL'!L569</f>
        <v>0</v>
      </c>
      <c r="G569" s="88">
        <f>'RESUMEN TOTAL'!M569</f>
        <v>0</v>
      </c>
      <c r="H569" s="88">
        <f>'RESUMEN TOTAL'!N569</f>
        <v>0</v>
      </c>
      <c r="I569" s="88">
        <f>'RESUMEN TOTAL'!O569</f>
        <v>0</v>
      </c>
      <c r="J569" s="88">
        <f>'RESUMEN TOTAL'!P569</f>
        <v>0</v>
      </c>
      <c r="K569" s="88">
        <f>'RESUMEN TOTAL'!Q569</f>
        <v>0</v>
      </c>
      <c r="L569" s="88">
        <f>'RESUMEN TOTAL'!R569</f>
        <v>0</v>
      </c>
      <c r="M569" s="88">
        <f>'RESUMEN TOTAL'!S569</f>
        <v>0</v>
      </c>
      <c r="N569" s="88">
        <f>'RESUMEN TOTAL'!T569</f>
        <v>0</v>
      </c>
      <c r="O569" s="88">
        <f>'RESUMEN TOTAL'!U569</f>
        <v>0</v>
      </c>
      <c r="P569" s="88">
        <f>'RESUMEN TOTAL'!V569</f>
        <v>0</v>
      </c>
      <c r="Q569" s="88">
        <f>'RESUMEN TOTAL'!W569</f>
        <v>0</v>
      </c>
      <c r="R569" s="88">
        <f>'RESUMEN TOTAL'!X569</f>
        <v>0</v>
      </c>
      <c r="S569" s="88">
        <f>'RESUMEN TOTAL'!Y569</f>
        <v>0</v>
      </c>
      <c r="T569" s="88">
        <f>'RESUMEN TOTAL'!Z569</f>
        <v>0</v>
      </c>
      <c r="U569" s="88">
        <f>'RESUMEN TOTAL'!AA569</f>
        <v>0</v>
      </c>
      <c r="V569" s="88">
        <f>'RESUMEN TOTAL'!AB569</f>
        <v>0</v>
      </c>
      <c r="W569" s="88">
        <f>'RESUMEN TOTAL'!AC569</f>
        <v>0</v>
      </c>
      <c r="X569" s="88">
        <f>'RESUMEN TOTAL'!AD569</f>
        <v>0</v>
      </c>
      <c r="Y569" s="88">
        <f>'RESUMEN TOTAL'!AE569</f>
        <v>0</v>
      </c>
      <c r="Z569" s="88">
        <f>'RESUMEN TOTAL'!AF569</f>
        <v>0</v>
      </c>
      <c r="AA569" s="88">
        <f>'RESUMEN TOTAL'!AG569</f>
        <v>0</v>
      </c>
      <c r="AB569" s="88">
        <f>'RESUMEN TOTAL'!AH569</f>
        <v>0</v>
      </c>
      <c r="AC569" s="88">
        <f>'RESUMEN TOTAL'!AI569</f>
        <v>0</v>
      </c>
      <c r="AD569" s="88">
        <f>'RESUMEN TOTAL'!AJ569</f>
        <v>0</v>
      </c>
      <c r="AE569" s="88">
        <f>'RESUMEN TOTAL'!AK569</f>
        <v>0</v>
      </c>
      <c r="AF569" s="88">
        <f>'RESUMEN TOTAL'!AL569</f>
        <v>0</v>
      </c>
      <c r="AG569" s="88">
        <f>'RESUMEN TOTAL'!AM569</f>
        <v>0</v>
      </c>
      <c r="AH569" s="88">
        <f>'RESUMEN TOTAL'!AN569</f>
        <v>0</v>
      </c>
      <c r="AI569" s="88">
        <f>'RESUMEN TOTAL'!AO569</f>
        <v>0</v>
      </c>
      <c r="AJ569" s="88" t="e">
        <f>'RESUMEN TOTAL'!#REF!</f>
        <v>#REF!</v>
      </c>
    </row>
    <row r="570" spans="1:36" hidden="1" x14ac:dyDescent="0.25">
      <c r="A570">
        <f>'RESUMEN TOTAL'!A570</f>
        <v>0</v>
      </c>
      <c r="B570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88">
        <f>'RESUMEN TOTAL'!L570</f>
        <v>0</v>
      </c>
      <c r="G570" s="88">
        <f>'RESUMEN TOTAL'!M570</f>
        <v>0</v>
      </c>
      <c r="H570" s="88">
        <f>'RESUMEN TOTAL'!N570</f>
        <v>0</v>
      </c>
      <c r="I570" s="88">
        <f>'RESUMEN TOTAL'!O570</f>
        <v>0</v>
      </c>
      <c r="J570" s="88">
        <f>'RESUMEN TOTAL'!P570</f>
        <v>0</v>
      </c>
      <c r="K570" s="88">
        <f>'RESUMEN TOTAL'!Q570</f>
        <v>0</v>
      </c>
      <c r="L570" s="88">
        <f>'RESUMEN TOTAL'!R570</f>
        <v>0</v>
      </c>
      <c r="M570" s="88">
        <f>'RESUMEN TOTAL'!S570</f>
        <v>0</v>
      </c>
      <c r="N570" s="88">
        <f>'RESUMEN TOTAL'!T570</f>
        <v>0</v>
      </c>
      <c r="O570" s="88">
        <f>'RESUMEN TOTAL'!U570</f>
        <v>0</v>
      </c>
      <c r="P570" s="88">
        <f>'RESUMEN TOTAL'!V570</f>
        <v>0</v>
      </c>
      <c r="Q570" s="88">
        <f>'RESUMEN TOTAL'!W570</f>
        <v>0</v>
      </c>
      <c r="R570" s="88">
        <f>'RESUMEN TOTAL'!X570</f>
        <v>0</v>
      </c>
      <c r="S570" s="88">
        <f>'RESUMEN TOTAL'!Y570</f>
        <v>0</v>
      </c>
      <c r="T570" s="88">
        <f>'RESUMEN TOTAL'!Z570</f>
        <v>0</v>
      </c>
      <c r="U570" s="88">
        <f>'RESUMEN TOTAL'!AA570</f>
        <v>0</v>
      </c>
      <c r="V570" s="88">
        <f>'RESUMEN TOTAL'!AB570</f>
        <v>0</v>
      </c>
      <c r="W570" s="88">
        <f>'RESUMEN TOTAL'!AC570</f>
        <v>0</v>
      </c>
      <c r="X570" s="88">
        <f>'RESUMEN TOTAL'!AD570</f>
        <v>0</v>
      </c>
      <c r="Y570" s="88">
        <f>'RESUMEN TOTAL'!AE570</f>
        <v>0</v>
      </c>
      <c r="Z570" s="88">
        <f>'RESUMEN TOTAL'!AF570</f>
        <v>0</v>
      </c>
      <c r="AA570" s="88">
        <f>'RESUMEN TOTAL'!AG570</f>
        <v>0</v>
      </c>
      <c r="AB570" s="88">
        <f>'RESUMEN TOTAL'!AH570</f>
        <v>0</v>
      </c>
      <c r="AC570" s="88">
        <f>'RESUMEN TOTAL'!AI570</f>
        <v>0</v>
      </c>
      <c r="AD570" s="88">
        <f>'RESUMEN TOTAL'!AJ570</f>
        <v>0</v>
      </c>
      <c r="AE570" s="88">
        <f>'RESUMEN TOTAL'!AK570</f>
        <v>0</v>
      </c>
      <c r="AF570" s="88">
        <f>'RESUMEN TOTAL'!AL570</f>
        <v>0</v>
      </c>
      <c r="AG570" s="88">
        <f>'RESUMEN TOTAL'!AM570</f>
        <v>0</v>
      </c>
      <c r="AH570" s="88">
        <f>'RESUMEN TOTAL'!AN570</f>
        <v>0</v>
      </c>
      <c r="AI570" s="88">
        <f>'RESUMEN TOTAL'!AO570</f>
        <v>0</v>
      </c>
      <c r="AJ570" s="88" t="e">
        <f>'RESUMEN TOTAL'!#REF!</f>
        <v>#REF!</v>
      </c>
    </row>
    <row r="571" spans="1:36" hidden="1" x14ac:dyDescent="0.25">
      <c r="A571">
        <f>'RESUMEN TOTAL'!A571</f>
        <v>0</v>
      </c>
      <c r="B571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88">
        <f>'RESUMEN TOTAL'!L571</f>
        <v>0</v>
      </c>
      <c r="G571" s="88">
        <f>'RESUMEN TOTAL'!M571</f>
        <v>0</v>
      </c>
      <c r="H571" s="88">
        <f>'RESUMEN TOTAL'!N571</f>
        <v>0</v>
      </c>
      <c r="I571" s="88">
        <f>'RESUMEN TOTAL'!O571</f>
        <v>0</v>
      </c>
      <c r="J571" s="88">
        <f>'RESUMEN TOTAL'!P571</f>
        <v>0</v>
      </c>
      <c r="K571" s="88">
        <f>'RESUMEN TOTAL'!Q571</f>
        <v>0</v>
      </c>
      <c r="L571" s="88">
        <f>'RESUMEN TOTAL'!R571</f>
        <v>0</v>
      </c>
      <c r="M571" s="88">
        <f>'RESUMEN TOTAL'!S571</f>
        <v>0</v>
      </c>
      <c r="N571" s="88">
        <f>'RESUMEN TOTAL'!T571</f>
        <v>0</v>
      </c>
      <c r="O571" s="88">
        <f>'RESUMEN TOTAL'!U571</f>
        <v>0</v>
      </c>
      <c r="P571" s="88">
        <f>'RESUMEN TOTAL'!V571</f>
        <v>0</v>
      </c>
      <c r="Q571" s="88">
        <f>'RESUMEN TOTAL'!W571</f>
        <v>0</v>
      </c>
      <c r="R571" s="88">
        <f>'RESUMEN TOTAL'!X571</f>
        <v>0</v>
      </c>
      <c r="S571" s="88">
        <f>'RESUMEN TOTAL'!Y571</f>
        <v>0</v>
      </c>
      <c r="T571" s="88">
        <f>'RESUMEN TOTAL'!Z571</f>
        <v>0</v>
      </c>
      <c r="U571" s="88">
        <f>'RESUMEN TOTAL'!AA571</f>
        <v>0</v>
      </c>
      <c r="V571" s="88">
        <f>'RESUMEN TOTAL'!AB571</f>
        <v>0</v>
      </c>
      <c r="W571" s="88">
        <f>'RESUMEN TOTAL'!AC571</f>
        <v>0</v>
      </c>
      <c r="X571" s="88">
        <f>'RESUMEN TOTAL'!AD571</f>
        <v>0</v>
      </c>
      <c r="Y571" s="88">
        <f>'RESUMEN TOTAL'!AE571</f>
        <v>0</v>
      </c>
      <c r="Z571" s="88">
        <f>'RESUMEN TOTAL'!AF571</f>
        <v>0</v>
      </c>
      <c r="AA571" s="88">
        <f>'RESUMEN TOTAL'!AG571</f>
        <v>0</v>
      </c>
      <c r="AB571" s="88">
        <f>'RESUMEN TOTAL'!AH571</f>
        <v>0</v>
      </c>
      <c r="AC571" s="88">
        <f>'RESUMEN TOTAL'!AI571</f>
        <v>0</v>
      </c>
      <c r="AD571" s="88">
        <f>'RESUMEN TOTAL'!AJ571</f>
        <v>0</v>
      </c>
      <c r="AE571" s="88">
        <f>'RESUMEN TOTAL'!AK571</f>
        <v>0</v>
      </c>
      <c r="AF571" s="88">
        <f>'RESUMEN TOTAL'!AL571</f>
        <v>0</v>
      </c>
      <c r="AG571" s="88">
        <f>'RESUMEN TOTAL'!AM571</f>
        <v>0</v>
      </c>
      <c r="AH571" s="88">
        <f>'RESUMEN TOTAL'!AN571</f>
        <v>0</v>
      </c>
      <c r="AI571" s="88">
        <f>'RESUMEN TOTAL'!AO571</f>
        <v>0</v>
      </c>
      <c r="AJ571" s="88" t="e">
        <f>'RESUMEN TOTAL'!#REF!</f>
        <v>#REF!</v>
      </c>
    </row>
    <row r="572" spans="1:36" hidden="1" x14ac:dyDescent="0.25">
      <c r="A572">
        <f>'RESUMEN TOTAL'!A572</f>
        <v>0</v>
      </c>
      <c r="B572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88">
        <f>'RESUMEN TOTAL'!L572</f>
        <v>0</v>
      </c>
      <c r="G572" s="88">
        <f>'RESUMEN TOTAL'!M572</f>
        <v>0</v>
      </c>
      <c r="H572" s="88">
        <f>'RESUMEN TOTAL'!N572</f>
        <v>0</v>
      </c>
      <c r="I572" s="88">
        <f>'RESUMEN TOTAL'!O572</f>
        <v>0</v>
      </c>
      <c r="J572" s="88">
        <f>'RESUMEN TOTAL'!P572</f>
        <v>0</v>
      </c>
      <c r="K572" s="88">
        <f>'RESUMEN TOTAL'!Q572</f>
        <v>0</v>
      </c>
      <c r="L572" s="88">
        <f>'RESUMEN TOTAL'!R572</f>
        <v>0</v>
      </c>
      <c r="M572" s="88">
        <f>'RESUMEN TOTAL'!S572</f>
        <v>0</v>
      </c>
      <c r="N572" s="88">
        <f>'RESUMEN TOTAL'!T572</f>
        <v>0</v>
      </c>
      <c r="O572" s="88">
        <f>'RESUMEN TOTAL'!U572</f>
        <v>0</v>
      </c>
      <c r="P572" s="88">
        <f>'RESUMEN TOTAL'!V572</f>
        <v>0</v>
      </c>
      <c r="Q572" s="88">
        <f>'RESUMEN TOTAL'!W572</f>
        <v>0</v>
      </c>
      <c r="R572" s="88">
        <f>'RESUMEN TOTAL'!X572</f>
        <v>0</v>
      </c>
      <c r="S572" s="88">
        <f>'RESUMEN TOTAL'!Y572</f>
        <v>0</v>
      </c>
      <c r="T572" s="88">
        <f>'RESUMEN TOTAL'!Z572</f>
        <v>0</v>
      </c>
      <c r="U572" s="88">
        <f>'RESUMEN TOTAL'!AA572</f>
        <v>0</v>
      </c>
      <c r="V572" s="88">
        <f>'RESUMEN TOTAL'!AB572</f>
        <v>0</v>
      </c>
      <c r="W572" s="88">
        <f>'RESUMEN TOTAL'!AC572</f>
        <v>0</v>
      </c>
      <c r="X572" s="88">
        <f>'RESUMEN TOTAL'!AD572</f>
        <v>0</v>
      </c>
      <c r="Y572" s="88">
        <f>'RESUMEN TOTAL'!AE572</f>
        <v>0</v>
      </c>
      <c r="Z572" s="88">
        <f>'RESUMEN TOTAL'!AF572</f>
        <v>0</v>
      </c>
      <c r="AA572" s="88">
        <f>'RESUMEN TOTAL'!AG572</f>
        <v>0</v>
      </c>
      <c r="AB572" s="88">
        <f>'RESUMEN TOTAL'!AH572</f>
        <v>0</v>
      </c>
      <c r="AC572" s="88">
        <f>'RESUMEN TOTAL'!AI572</f>
        <v>0</v>
      </c>
      <c r="AD572" s="88">
        <f>'RESUMEN TOTAL'!AJ572</f>
        <v>0</v>
      </c>
      <c r="AE572" s="88">
        <f>'RESUMEN TOTAL'!AK572</f>
        <v>0</v>
      </c>
      <c r="AF572" s="88">
        <f>'RESUMEN TOTAL'!AL572</f>
        <v>0</v>
      </c>
      <c r="AG572" s="88">
        <f>'RESUMEN TOTAL'!AM572</f>
        <v>0</v>
      </c>
      <c r="AH572" s="88">
        <f>'RESUMEN TOTAL'!AN572</f>
        <v>0</v>
      </c>
      <c r="AI572" s="88">
        <f>'RESUMEN TOTAL'!AO572</f>
        <v>0</v>
      </c>
      <c r="AJ572" s="88" t="e">
        <f>'RESUMEN TOTAL'!#REF!</f>
        <v>#REF!</v>
      </c>
    </row>
    <row r="573" spans="1:36" hidden="1" x14ac:dyDescent="0.25">
      <c r="A573">
        <f>'RESUMEN TOTAL'!A573</f>
        <v>0</v>
      </c>
      <c r="B57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88">
        <f>'RESUMEN TOTAL'!L573</f>
        <v>0</v>
      </c>
      <c r="G573" s="88">
        <f>'RESUMEN TOTAL'!M573</f>
        <v>0</v>
      </c>
      <c r="H573" s="88">
        <f>'RESUMEN TOTAL'!N573</f>
        <v>0</v>
      </c>
      <c r="I573" s="88">
        <f>'RESUMEN TOTAL'!O573</f>
        <v>0</v>
      </c>
      <c r="J573" s="88">
        <f>'RESUMEN TOTAL'!P573</f>
        <v>0</v>
      </c>
      <c r="K573" s="88">
        <f>'RESUMEN TOTAL'!Q573</f>
        <v>0</v>
      </c>
      <c r="L573" s="88">
        <f>'RESUMEN TOTAL'!R573</f>
        <v>0</v>
      </c>
      <c r="M573" s="88">
        <f>'RESUMEN TOTAL'!S573</f>
        <v>0</v>
      </c>
      <c r="N573" s="88">
        <f>'RESUMEN TOTAL'!T573</f>
        <v>0</v>
      </c>
      <c r="O573" s="88">
        <f>'RESUMEN TOTAL'!U573</f>
        <v>0</v>
      </c>
      <c r="P573" s="88">
        <f>'RESUMEN TOTAL'!V573</f>
        <v>0</v>
      </c>
      <c r="Q573" s="88">
        <f>'RESUMEN TOTAL'!W573</f>
        <v>0</v>
      </c>
      <c r="R573" s="88">
        <f>'RESUMEN TOTAL'!X573</f>
        <v>0</v>
      </c>
      <c r="S573" s="88">
        <f>'RESUMEN TOTAL'!Y573</f>
        <v>0</v>
      </c>
      <c r="T573" s="88">
        <f>'RESUMEN TOTAL'!Z573</f>
        <v>0</v>
      </c>
      <c r="U573" s="88">
        <f>'RESUMEN TOTAL'!AA573</f>
        <v>0</v>
      </c>
      <c r="V573" s="88">
        <f>'RESUMEN TOTAL'!AB573</f>
        <v>0</v>
      </c>
      <c r="W573" s="88">
        <f>'RESUMEN TOTAL'!AC573</f>
        <v>0</v>
      </c>
      <c r="X573" s="88">
        <f>'RESUMEN TOTAL'!AD573</f>
        <v>0</v>
      </c>
      <c r="Y573" s="88">
        <f>'RESUMEN TOTAL'!AE573</f>
        <v>0</v>
      </c>
      <c r="Z573" s="88">
        <f>'RESUMEN TOTAL'!AF573</f>
        <v>0</v>
      </c>
      <c r="AA573" s="88">
        <f>'RESUMEN TOTAL'!AG573</f>
        <v>0</v>
      </c>
      <c r="AB573" s="88">
        <f>'RESUMEN TOTAL'!AH573</f>
        <v>0</v>
      </c>
      <c r="AC573" s="88">
        <f>'RESUMEN TOTAL'!AI573</f>
        <v>0</v>
      </c>
      <c r="AD573" s="88">
        <f>'RESUMEN TOTAL'!AJ573</f>
        <v>0</v>
      </c>
      <c r="AE573" s="88">
        <f>'RESUMEN TOTAL'!AK573</f>
        <v>0</v>
      </c>
      <c r="AF573" s="88">
        <f>'RESUMEN TOTAL'!AL573</f>
        <v>0</v>
      </c>
      <c r="AG573" s="88">
        <f>'RESUMEN TOTAL'!AM573</f>
        <v>0</v>
      </c>
      <c r="AH573" s="88">
        <f>'RESUMEN TOTAL'!AN573</f>
        <v>0</v>
      </c>
      <c r="AI573" s="88">
        <f>'RESUMEN TOTAL'!AO573</f>
        <v>0</v>
      </c>
      <c r="AJ573" s="88" t="e">
        <f>'RESUMEN TOTAL'!#REF!</f>
        <v>#REF!</v>
      </c>
    </row>
    <row r="574" spans="1:36" hidden="1" x14ac:dyDescent="0.25">
      <c r="A574">
        <f>'RESUMEN TOTAL'!A574</f>
        <v>0</v>
      </c>
      <c r="B574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88">
        <f>'RESUMEN TOTAL'!L574</f>
        <v>0</v>
      </c>
      <c r="G574" s="88">
        <f>'RESUMEN TOTAL'!M574</f>
        <v>0</v>
      </c>
      <c r="H574" s="88">
        <f>'RESUMEN TOTAL'!N574</f>
        <v>0</v>
      </c>
      <c r="I574" s="88">
        <f>'RESUMEN TOTAL'!O574</f>
        <v>0</v>
      </c>
      <c r="J574" s="88">
        <f>'RESUMEN TOTAL'!P574</f>
        <v>0</v>
      </c>
      <c r="K574" s="88">
        <f>'RESUMEN TOTAL'!Q574</f>
        <v>0</v>
      </c>
      <c r="L574" s="88">
        <f>'RESUMEN TOTAL'!R574</f>
        <v>0</v>
      </c>
      <c r="M574" s="88">
        <f>'RESUMEN TOTAL'!S574</f>
        <v>0</v>
      </c>
      <c r="N574" s="88">
        <f>'RESUMEN TOTAL'!T574</f>
        <v>0</v>
      </c>
      <c r="O574" s="88">
        <f>'RESUMEN TOTAL'!U574</f>
        <v>0</v>
      </c>
      <c r="P574" s="88">
        <f>'RESUMEN TOTAL'!V574</f>
        <v>0</v>
      </c>
      <c r="Q574" s="88">
        <f>'RESUMEN TOTAL'!W574</f>
        <v>0</v>
      </c>
      <c r="R574" s="88">
        <f>'RESUMEN TOTAL'!X574</f>
        <v>0</v>
      </c>
      <c r="S574" s="88">
        <f>'RESUMEN TOTAL'!Y574</f>
        <v>0</v>
      </c>
      <c r="T574" s="88">
        <f>'RESUMEN TOTAL'!Z574</f>
        <v>0</v>
      </c>
      <c r="U574" s="88">
        <f>'RESUMEN TOTAL'!AA574</f>
        <v>0</v>
      </c>
      <c r="V574" s="88">
        <f>'RESUMEN TOTAL'!AB574</f>
        <v>0</v>
      </c>
      <c r="W574" s="88">
        <f>'RESUMEN TOTAL'!AC574</f>
        <v>0</v>
      </c>
      <c r="X574" s="88">
        <f>'RESUMEN TOTAL'!AD574</f>
        <v>0</v>
      </c>
      <c r="Y574" s="88">
        <f>'RESUMEN TOTAL'!AE574</f>
        <v>0</v>
      </c>
      <c r="Z574" s="88">
        <f>'RESUMEN TOTAL'!AF574</f>
        <v>0</v>
      </c>
      <c r="AA574" s="88">
        <f>'RESUMEN TOTAL'!AG574</f>
        <v>0</v>
      </c>
      <c r="AB574" s="88">
        <f>'RESUMEN TOTAL'!AH574</f>
        <v>0</v>
      </c>
      <c r="AC574" s="88">
        <f>'RESUMEN TOTAL'!AI574</f>
        <v>0</v>
      </c>
      <c r="AD574" s="88">
        <f>'RESUMEN TOTAL'!AJ574</f>
        <v>0</v>
      </c>
      <c r="AE574" s="88">
        <f>'RESUMEN TOTAL'!AK574</f>
        <v>0</v>
      </c>
      <c r="AF574" s="88">
        <f>'RESUMEN TOTAL'!AL574</f>
        <v>0</v>
      </c>
      <c r="AG574" s="88">
        <f>'RESUMEN TOTAL'!AM574</f>
        <v>0</v>
      </c>
      <c r="AH574" s="88">
        <f>'RESUMEN TOTAL'!AN574</f>
        <v>0</v>
      </c>
      <c r="AI574" s="88">
        <f>'RESUMEN TOTAL'!AO574</f>
        <v>0</v>
      </c>
      <c r="AJ574" s="88" t="e">
        <f>'RESUMEN TOTAL'!#REF!</f>
        <v>#REF!</v>
      </c>
    </row>
    <row r="575" spans="1:36" hidden="1" x14ac:dyDescent="0.25">
      <c r="A575">
        <f>'RESUMEN TOTAL'!A575</f>
        <v>0</v>
      </c>
      <c r="B575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88">
        <f>'RESUMEN TOTAL'!L575</f>
        <v>0</v>
      </c>
      <c r="G575" s="88">
        <f>'RESUMEN TOTAL'!M575</f>
        <v>0</v>
      </c>
      <c r="H575" s="88">
        <f>'RESUMEN TOTAL'!N575</f>
        <v>0</v>
      </c>
      <c r="I575" s="88">
        <f>'RESUMEN TOTAL'!O575</f>
        <v>0</v>
      </c>
      <c r="J575" s="88">
        <f>'RESUMEN TOTAL'!P575</f>
        <v>0</v>
      </c>
      <c r="K575" s="88">
        <f>'RESUMEN TOTAL'!Q575</f>
        <v>0</v>
      </c>
      <c r="L575" s="88">
        <f>'RESUMEN TOTAL'!R575</f>
        <v>0</v>
      </c>
      <c r="M575" s="88">
        <f>'RESUMEN TOTAL'!S575</f>
        <v>0</v>
      </c>
      <c r="N575" s="88">
        <f>'RESUMEN TOTAL'!T575</f>
        <v>0</v>
      </c>
      <c r="O575" s="88">
        <f>'RESUMEN TOTAL'!U575</f>
        <v>0</v>
      </c>
      <c r="P575" s="88">
        <f>'RESUMEN TOTAL'!V575</f>
        <v>0</v>
      </c>
      <c r="Q575" s="88">
        <f>'RESUMEN TOTAL'!W575</f>
        <v>0</v>
      </c>
      <c r="R575" s="88">
        <f>'RESUMEN TOTAL'!X575</f>
        <v>0</v>
      </c>
      <c r="S575" s="88">
        <f>'RESUMEN TOTAL'!Y575</f>
        <v>0</v>
      </c>
      <c r="T575" s="88">
        <f>'RESUMEN TOTAL'!Z575</f>
        <v>0</v>
      </c>
      <c r="U575" s="88">
        <f>'RESUMEN TOTAL'!AA575</f>
        <v>0</v>
      </c>
      <c r="V575" s="88">
        <f>'RESUMEN TOTAL'!AB575</f>
        <v>0</v>
      </c>
      <c r="W575" s="88">
        <f>'RESUMEN TOTAL'!AC575</f>
        <v>0</v>
      </c>
      <c r="X575" s="88">
        <f>'RESUMEN TOTAL'!AD575</f>
        <v>0</v>
      </c>
      <c r="Y575" s="88">
        <f>'RESUMEN TOTAL'!AE575</f>
        <v>0</v>
      </c>
      <c r="Z575" s="88">
        <f>'RESUMEN TOTAL'!AF575</f>
        <v>0</v>
      </c>
      <c r="AA575" s="88">
        <f>'RESUMEN TOTAL'!AG575</f>
        <v>0</v>
      </c>
      <c r="AB575" s="88">
        <f>'RESUMEN TOTAL'!AH575</f>
        <v>0</v>
      </c>
      <c r="AC575" s="88">
        <f>'RESUMEN TOTAL'!AI575</f>
        <v>0</v>
      </c>
      <c r="AD575" s="88">
        <f>'RESUMEN TOTAL'!AJ575</f>
        <v>0</v>
      </c>
      <c r="AE575" s="88">
        <f>'RESUMEN TOTAL'!AK575</f>
        <v>0</v>
      </c>
      <c r="AF575" s="88">
        <f>'RESUMEN TOTAL'!AL575</f>
        <v>0</v>
      </c>
      <c r="AG575" s="88">
        <f>'RESUMEN TOTAL'!AM575</f>
        <v>0</v>
      </c>
      <c r="AH575" s="88">
        <f>'RESUMEN TOTAL'!AN575</f>
        <v>0</v>
      </c>
      <c r="AI575" s="88">
        <f>'RESUMEN TOTAL'!AO575</f>
        <v>0</v>
      </c>
      <c r="AJ575" s="88" t="e">
        <f>'RESUMEN TOTAL'!#REF!</f>
        <v>#REF!</v>
      </c>
    </row>
    <row r="576" spans="1:36" hidden="1" x14ac:dyDescent="0.25">
      <c r="A576">
        <f>'RESUMEN TOTAL'!A576</f>
        <v>0</v>
      </c>
      <c r="B576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88">
        <f>'RESUMEN TOTAL'!L576</f>
        <v>0</v>
      </c>
      <c r="G576" s="88">
        <f>'RESUMEN TOTAL'!M576</f>
        <v>0</v>
      </c>
      <c r="H576" s="88">
        <f>'RESUMEN TOTAL'!N576</f>
        <v>0</v>
      </c>
      <c r="I576" s="88">
        <f>'RESUMEN TOTAL'!O576</f>
        <v>0</v>
      </c>
      <c r="J576" s="88">
        <f>'RESUMEN TOTAL'!P576</f>
        <v>0</v>
      </c>
      <c r="K576" s="88">
        <f>'RESUMEN TOTAL'!Q576</f>
        <v>0</v>
      </c>
      <c r="L576" s="88">
        <f>'RESUMEN TOTAL'!R576</f>
        <v>0</v>
      </c>
      <c r="M576" s="88">
        <f>'RESUMEN TOTAL'!S576</f>
        <v>0</v>
      </c>
      <c r="N576" s="88">
        <f>'RESUMEN TOTAL'!T576</f>
        <v>0</v>
      </c>
      <c r="O576" s="88">
        <f>'RESUMEN TOTAL'!U576</f>
        <v>0</v>
      </c>
      <c r="P576" s="88">
        <f>'RESUMEN TOTAL'!V576</f>
        <v>0</v>
      </c>
      <c r="Q576" s="88">
        <f>'RESUMEN TOTAL'!W576</f>
        <v>0</v>
      </c>
      <c r="R576" s="88">
        <f>'RESUMEN TOTAL'!X576</f>
        <v>0</v>
      </c>
      <c r="S576" s="88">
        <f>'RESUMEN TOTAL'!Y576</f>
        <v>0</v>
      </c>
      <c r="T576" s="88">
        <f>'RESUMEN TOTAL'!Z576</f>
        <v>0</v>
      </c>
      <c r="U576" s="88">
        <f>'RESUMEN TOTAL'!AA576</f>
        <v>0</v>
      </c>
      <c r="V576" s="88">
        <f>'RESUMEN TOTAL'!AB576</f>
        <v>0</v>
      </c>
      <c r="W576" s="88">
        <f>'RESUMEN TOTAL'!AC576</f>
        <v>0</v>
      </c>
      <c r="X576" s="88">
        <f>'RESUMEN TOTAL'!AD576</f>
        <v>0</v>
      </c>
      <c r="Y576" s="88">
        <f>'RESUMEN TOTAL'!AE576</f>
        <v>0</v>
      </c>
      <c r="Z576" s="88">
        <f>'RESUMEN TOTAL'!AF576</f>
        <v>0</v>
      </c>
      <c r="AA576" s="88">
        <f>'RESUMEN TOTAL'!AG576</f>
        <v>0</v>
      </c>
      <c r="AB576" s="88">
        <f>'RESUMEN TOTAL'!AH576</f>
        <v>0</v>
      </c>
      <c r="AC576" s="88">
        <f>'RESUMEN TOTAL'!AI576</f>
        <v>0</v>
      </c>
      <c r="AD576" s="88">
        <f>'RESUMEN TOTAL'!AJ576</f>
        <v>0</v>
      </c>
      <c r="AE576" s="88">
        <f>'RESUMEN TOTAL'!AK576</f>
        <v>0</v>
      </c>
      <c r="AF576" s="88">
        <f>'RESUMEN TOTAL'!AL576</f>
        <v>0</v>
      </c>
      <c r="AG576" s="88">
        <f>'RESUMEN TOTAL'!AM576</f>
        <v>0</v>
      </c>
      <c r="AH576" s="88">
        <f>'RESUMEN TOTAL'!AN576</f>
        <v>0</v>
      </c>
      <c r="AI576" s="88">
        <f>'RESUMEN TOTAL'!AO576</f>
        <v>0</v>
      </c>
      <c r="AJ576" s="88" t="e">
        <f>'RESUMEN TOTAL'!#REF!</f>
        <v>#REF!</v>
      </c>
    </row>
    <row r="577" spans="1:36" hidden="1" x14ac:dyDescent="0.25">
      <c r="A577">
        <f>'RESUMEN TOTAL'!A577</f>
        <v>0</v>
      </c>
      <c r="B577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88">
        <f>'RESUMEN TOTAL'!L577</f>
        <v>0</v>
      </c>
      <c r="G577" s="88">
        <f>'RESUMEN TOTAL'!M577</f>
        <v>0</v>
      </c>
      <c r="H577" s="88">
        <f>'RESUMEN TOTAL'!N577</f>
        <v>0</v>
      </c>
      <c r="I577" s="88">
        <f>'RESUMEN TOTAL'!O577</f>
        <v>0</v>
      </c>
      <c r="J577" s="88">
        <f>'RESUMEN TOTAL'!P577</f>
        <v>0</v>
      </c>
      <c r="K577" s="88">
        <f>'RESUMEN TOTAL'!Q577</f>
        <v>0</v>
      </c>
      <c r="L577" s="88">
        <f>'RESUMEN TOTAL'!R577</f>
        <v>0</v>
      </c>
      <c r="M577" s="88">
        <f>'RESUMEN TOTAL'!S577</f>
        <v>0</v>
      </c>
      <c r="N577" s="88">
        <f>'RESUMEN TOTAL'!T577</f>
        <v>0</v>
      </c>
      <c r="O577" s="88">
        <f>'RESUMEN TOTAL'!U577</f>
        <v>0</v>
      </c>
      <c r="P577" s="88">
        <f>'RESUMEN TOTAL'!V577</f>
        <v>0</v>
      </c>
      <c r="Q577" s="88">
        <f>'RESUMEN TOTAL'!W577</f>
        <v>0</v>
      </c>
      <c r="R577" s="88">
        <f>'RESUMEN TOTAL'!X577</f>
        <v>0</v>
      </c>
      <c r="S577" s="88">
        <f>'RESUMEN TOTAL'!Y577</f>
        <v>0</v>
      </c>
      <c r="T577" s="88">
        <f>'RESUMEN TOTAL'!Z577</f>
        <v>0</v>
      </c>
      <c r="U577" s="88">
        <f>'RESUMEN TOTAL'!AA577</f>
        <v>0</v>
      </c>
      <c r="V577" s="88">
        <f>'RESUMEN TOTAL'!AB577</f>
        <v>0</v>
      </c>
      <c r="W577" s="88">
        <f>'RESUMEN TOTAL'!AC577</f>
        <v>0</v>
      </c>
      <c r="X577" s="88">
        <f>'RESUMEN TOTAL'!AD577</f>
        <v>0</v>
      </c>
      <c r="Y577" s="88">
        <f>'RESUMEN TOTAL'!AE577</f>
        <v>0</v>
      </c>
      <c r="Z577" s="88">
        <f>'RESUMEN TOTAL'!AF577</f>
        <v>0</v>
      </c>
      <c r="AA577" s="88">
        <f>'RESUMEN TOTAL'!AG577</f>
        <v>0</v>
      </c>
      <c r="AB577" s="88">
        <f>'RESUMEN TOTAL'!AH577</f>
        <v>0</v>
      </c>
      <c r="AC577" s="88">
        <f>'RESUMEN TOTAL'!AI577</f>
        <v>0</v>
      </c>
      <c r="AD577" s="88">
        <f>'RESUMEN TOTAL'!AJ577</f>
        <v>0</v>
      </c>
      <c r="AE577" s="88">
        <f>'RESUMEN TOTAL'!AK577</f>
        <v>0</v>
      </c>
      <c r="AF577" s="88">
        <f>'RESUMEN TOTAL'!AL577</f>
        <v>0</v>
      </c>
      <c r="AG577" s="88">
        <f>'RESUMEN TOTAL'!AM577</f>
        <v>0</v>
      </c>
      <c r="AH577" s="88">
        <f>'RESUMEN TOTAL'!AN577</f>
        <v>0</v>
      </c>
      <c r="AI577" s="88">
        <f>'RESUMEN TOTAL'!AO577</f>
        <v>0</v>
      </c>
      <c r="AJ577" s="88" t="e">
        <f>'RESUMEN TOTAL'!#REF!</f>
        <v>#REF!</v>
      </c>
    </row>
    <row r="578" spans="1:36" hidden="1" x14ac:dyDescent="0.25">
      <c r="A578">
        <f>'RESUMEN TOTAL'!A578</f>
        <v>0</v>
      </c>
      <c r="B578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88">
        <f>'RESUMEN TOTAL'!L578</f>
        <v>0</v>
      </c>
      <c r="G578" s="88">
        <f>'RESUMEN TOTAL'!M578</f>
        <v>0</v>
      </c>
      <c r="H578" s="88">
        <f>'RESUMEN TOTAL'!N578</f>
        <v>0</v>
      </c>
      <c r="I578" s="88">
        <f>'RESUMEN TOTAL'!O578</f>
        <v>0</v>
      </c>
      <c r="J578" s="88">
        <f>'RESUMEN TOTAL'!P578</f>
        <v>0</v>
      </c>
      <c r="K578" s="88">
        <f>'RESUMEN TOTAL'!Q578</f>
        <v>0</v>
      </c>
      <c r="L578" s="88">
        <f>'RESUMEN TOTAL'!R578</f>
        <v>0</v>
      </c>
      <c r="M578" s="88">
        <f>'RESUMEN TOTAL'!S578</f>
        <v>0</v>
      </c>
      <c r="N578" s="88">
        <f>'RESUMEN TOTAL'!T578</f>
        <v>0</v>
      </c>
      <c r="O578" s="88">
        <f>'RESUMEN TOTAL'!U578</f>
        <v>0</v>
      </c>
      <c r="P578" s="88">
        <f>'RESUMEN TOTAL'!V578</f>
        <v>0</v>
      </c>
      <c r="Q578" s="88">
        <f>'RESUMEN TOTAL'!W578</f>
        <v>0</v>
      </c>
      <c r="R578" s="88">
        <f>'RESUMEN TOTAL'!X578</f>
        <v>0</v>
      </c>
      <c r="S578" s="88">
        <f>'RESUMEN TOTAL'!Y578</f>
        <v>0</v>
      </c>
      <c r="T578" s="88">
        <f>'RESUMEN TOTAL'!Z578</f>
        <v>0</v>
      </c>
      <c r="U578" s="88">
        <f>'RESUMEN TOTAL'!AA578</f>
        <v>0</v>
      </c>
      <c r="V578" s="88">
        <f>'RESUMEN TOTAL'!AB578</f>
        <v>0</v>
      </c>
      <c r="W578" s="88">
        <f>'RESUMEN TOTAL'!AC578</f>
        <v>0</v>
      </c>
      <c r="X578" s="88">
        <f>'RESUMEN TOTAL'!AD578</f>
        <v>0</v>
      </c>
      <c r="Y578" s="88">
        <f>'RESUMEN TOTAL'!AE578</f>
        <v>0</v>
      </c>
      <c r="Z578" s="88">
        <f>'RESUMEN TOTAL'!AF578</f>
        <v>0</v>
      </c>
      <c r="AA578" s="88">
        <f>'RESUMEN TOTAL'!AG578</f>
        <v>0</v>
      </c>
      <c r="AB578" s="88">
        <f>'RESUMEN TOTAL'!AH578</f>
        <v>0</v>
      </c>
      <c r="AC578" s="88">
        <f>'RESUMEN TOTAL'!AI578</f>
        <v>0</v>
      </c>
      <c r="AD578" s="88">
        <f>'RESUMEN TOTAL'!AJ578</f>
        <v>0</v>
      </c>
      <c r="AE578" s="88">
        <f>'RESUMEN TOTAL'!AK578</f>
        <v>0</v>
      </c>
      <c r="AF578" s="88">
        <f>'RESUMEN TOTAL'!AL578</f>
        <v>0</v>
      </c>
      <c r="AG578" s="88">
        <f>'RESUMEN TOTAL'!AM578</f>
        <v>0</v>
      </c>
      <c r="AH578" s="88">
        <f>'RESUMEN TOTAL'!AN578</f>
        <v>0</v>
      </c>
      <c r="AI578" s="88">
        <f>'RESUMEN TOTAL'!AO578</f>
        <v>0</v>
      </c>
      <c r="AJ578" s="88" t="e">
        <f>'RESUMEN TOTAL'!#REF!</f>
        <v>#REF!</v>
      </c>
    </row>
    <row r="579" spans="1:36" hidden="1" x14ac:dyDescent="0.25">
      <c r="A579">
        <f>'RESUMEN TOTAL'!A579</f>
        <v>0</v>
      </c>
      <c r="B579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88">
        <f>'RESUMEN TOTAL'!L579</f>
        <v>0</v>
      </c>
      <c r="G579" s="88">
        <f>'RESUMEN TOTAL'!M579</f>
        <v>0</v>
      </c>
      <c r="H579" s="88">
        <f>'RESUMEN TOTAL'!N579</f>
        <v>0</v>
      </c>
      <c r="I579" s="88">
        <f>'RESUMEN TOTAL'!O579</f>
        <v>0</v>
      </c>
      <c r="J579" s="88">
        <f>'RESUMEN TOTAL'!P579</f>
        <v>0</v>
      </c>
      <c r="K579" s="88">
        <f>'RESUMEN TOTAL'!Q579</f>
        <v>0</v>
      </c>
      <c r="L579" s="88">
        <f>'RESUMEN TOTAL'!R579</f>
        <v>0</v>
      </c>
      <c r="M579" s="88">
        <f>'RESUMEN TOTAL'!S579</f>
        <v>0</v>
      </c>
      <c r="N579" s="88">
        <f>'RESUMEN TOTAL'!T579</f>
        <v>0</v>
      </c>
      <c r="O579" s="88">
        <f>'RESUMEN TOTAL'!U579</f>
        <v>0</v>
      </c>
      <c r="P579" s="88">
        <f>'RESUMEN TOTAL'!V579</f>
        <v>0</v>
      </c>
      <c r="Q579" s="88">
        <f>'RESUMEN TOTAL'!W579</f>
        <v>0</v>
      </c>
      <c r="R579" s="88">
        <f>'RESUMEN TOTAL'!X579</f>
        <v>0</v>
      </c>
      <c r="S579" s="88">
        <f>'RESUMEN TOTAL'!Y579</f>
        <v>0</v>
      </c>
      <c r="T579" s="88">
        <f>'RESUMEN TOTAL'!Z579</f>
        <v>0</v>
      </c>
      <c r="U579" s="88">
        <f>'RESUMEN TOTAL'!AA579</f>
        <v>0</v>
      </c>
      <c r="V579" s="88">
        <f>'RESUMEN TOTAL'!AB579</f>
        <v>0</v>
      </c>
      <c r="W579" s="88">
        <f>'RESUMEN TOTAL'!AC579</f>
        <v>0</v>
      </c>
      <c r="X579" s="88">
        <f>'RESUMEN TOTAL'!AD579</f>
        <v>0</v>
      </c>
      <c r="Y579" s="88">
        <f>'RESUMEN TOTAL'!AE579</f>
        <v>0</v>
      </c>
      <c r="Z579" s="88">
        <f>'RESUMEN TOTAL'!AF579</f>
        <v>0</v>
      </c>
      <c r="AA579" s="88">
        <f>'RESUMEN TOTAL'!AG579</f>
        <v>0</v>
      </c>
      <c r="AB579" s="88">
        <f>'RESUMEN TOTAL'!AH579</f>
        <v>0</v>
      </c>
      <c r="AC579" s="88">
        <f>'RESUMEN TOTAL'!AI579</f>
        <v>0</v>
      </c>
      <c r="AD579" s="88">
        <f>'RESUMEN TOTAL'!AJ579</f>
        <v>0</v>
      </c>
      <c r="AE579" s="88">
        <f>'RESUMEN TOTAL'!AK579</f>
        <v>0</v>
      </c>
      <c r="AF579" s="88">
        <f>'RESUMEN TOTAL'!AL579</f>
        <v>0</v>
      </c>
      <c r="AG579" s="88">
        <f>'RESUMEN TOTAL'!AM579</f>
        <v>0</v>
      </c>
      <c r="AH579" s="88">
        <f>'RESUMEN TOTAL'!AN579</f>
        <v>0</v>
      </c>
      <c r="AI579" s="88">
        <f>'RESUMEN TOTAL'!AO579</f>
        <v>0</v>
      </c>
      <c r="AJ579" s="88" t="e">
        <f>'RESUMEN TOTAL'!#REF!</f>
        <v>#REF!</v>
      </c>
    </row>
    <row r="580" spans="1:36" hidden="1" x14ac:dyDescent="0.25">
      <c r="A580">
        <f>'RESUMEN TOTAL'!A580</f>
        <v>0</v>
      </c>
      <c r="B580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88">
        <f>'RESUMEN TOTAL'!L580</f>
        <v>0</v>
      </c>
      <c r="G580" s="88">
        <f>'RESUMEN TOTAL'!M580</f>
        <v>0</v>
      </c>
      <c r="H580" s="88">
        <f>'RESUMEN TOTAL'!N580</f>
        <v>0</v>
      </c>
      <c r="I580" s="88">
        <f>'RESUMEN TOTAL'!O580</f>
        <v>0</v>
      </c>
      <c r="J580" s="88">
        <f>'RESUMEN TOTAL'!P580</f>
        <v>0</v>
      </c>
      <c r="K580" s="88">
        <f>'RESUMEN TOTAL'!Q580</f>
        <v>0</v>
      </c>
      <c r="L580" s="88">
        <f>'RESUMEN TOTAL'!R580</f>
        <v>0</v>
      </c>
      <c r="M580" s="88">
        <f>'RESUMEN TOTAL'!S580</f>
        <v>0</v>
      </c>
      <c r="N580" s="88">
        <f>'RESUMEN TOTAL'!T580</f>
        <v>0</v>
      </c>
      <c r="O580" s="88">
        <f>'RESUMEN TOTAL'!U580</f>
        <v>0</v>
      </c>
      <c r="P580" s="88">
        <f>'RESUMEN TOTAL'!V580</f>
        <v>0</v>
      </c>
      <c r="Q580" s="88">
        <f>'RESUMEN TOTAL'!W580</f>
        <v>0</v>
      </c>
      <c r="R580" s="88">
        <f>'RESUMEN TOTAL'!X580</f>
        <v>0</v>
      </c>
      <c r="S580" s="88">
        <f>'RESUMEN TOTAL'!Y580</f>
        <v>0</v>
      </c>
      <c r="T580" s="88">
        <f>'RESUMEN TOTAL'!Z580</f>
        <v>0</v>
      </c>
      <c r="U580" s="88">
        <f>'RESUMEN TOTAL'!AA580</f>
        <v>0</v>
      </c>
      <c r="V580" s="88">
        <f>'RESUMEN TOTAL'!AB580</f>
        <v>0</v>
      </c>
      <c r="W580" s="88">
        <f>'RESUMEN TOTAL'!AC580</f>
        <v>0</v>
      </c>
      <c r="X580" s="88">
        <f>'RESUMEN TOTAL'!AD580</f>
        <v>0</v>
      </c>
      <c r="Y580" s="88">
        <f>'RESUMEN TOTAL'!AE580</f>
        <v>0</v>
      </c>
      <c r="Z580" s="88">
        <f>'RESUMEN TOTAL'!AF580</f>
        <v>0</v>
      </c>
      <c r="AA580" s="88">
        <f>'RESUMEN TOTAL'!AG580</f>
        <v>0</v>
      </c>
      <c r="AB580" s="88">
        <f>'RESUMEN TOTAL'!AH580</f>
        <v>0</v>
      </c>
      <c r="AC580" s="88">
        <f>'RESUMEN TOTAL'!AI580</f>
        <v>0</v>
      </c>
      <c r="AD580" s="88">
        <f>'RESUMEN TOTAL'!AJ580</f>
        <v>0</v>
      </c>
      <c r="AE580" s="88">
        <f>'RESUMEN TOTAL'!AK580</f>
        <v>0</v>
      </c>
      <c r="AF580" s="88">
        <f>'RESUMEN TOTAL'!AL580</f>
        <v>0</v>
      </c>
      <c r="AG580" s="88">
        <f>'RESUMEN TOTAL'!AM580</f>
        <v>0</v>
      </c>
      <c r="AH580" s="88">
        <f>'RESUMEN TOTAL'!AN580</f>
        <v>0</v>
      </c>
      <c r="AI580" s="88">
        <f>'RESUMEN TOTAL'!AO580</f>
        <v>0</v>
      </c>
      <c r="AJ580" s="88" t="e">
        <f>'RESUMEN TOTAL'!#REF!</f>
        <v>#REF!</v>
      </c>
    </row>
    <row r="581" spans="1:36" hidden="1" x14ac:dyDescent="0.25">
      <c r="A581">
        <f>'RESUMEN TOTAL'!A581</f>
        <v>0</v>
      </c>
      <c r="B581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88">
        <f>'RESUMEN TOTAL'!L581</f>
        <v>0</v>
      </c>
      <c r="G581" s="88">
        <f>'RESUMEN TOTAL'!M581</f>
        <v>0</v>
      </c>
      <c r="H581" s="88">
        <f>'RESUMEN TOTAL'!N581</f>
        <v>0</v>
      </c>
      <c r="I581" s="88">
        <f>'RESUMEN TOTAL'!O581</f>
        <v>0</v>
      </c>
      <c r="J581" s="88">
        <f>'RESUMEN TOTAL'!P581</f>
        <v>0</v>
      </c>
      <c r="K581" s="88">
        <f>'RESUMEN TOTAL'!Q581</f>
        <v>0</v>
      </c>
      <c r="L581" s="88">
        <f>'RESUMEN TOTAL'!R581</f>
        <v>0</v>
      </c>
      <c r="M581" s="88">
        <f>'RESUMEN TOTAL'!S581</f>
        <v>0</v>
      </c>
      <c r="N581" s="88">
        <f>'RESUMEN TOTAL'!T581</f>
        <v>0</v>
      </c>
      <c r="O581" s="88">
        <f>'RESUMEN TOTAL'!U581</f>
        <v>0</v>
      </c>
      <c r="P581" s="88">
        <f>'RESUMEN TOTAL'!V581</f>
        <v>0</v>
      </c>
      <c r="Q581" s="88">
        <f>'RESUMEN TOTAL'!W581</f>
        <v>0</v>
      </c>
      <c r="R581" s="88">
        <f>'RESUMEN TOTAL'!X581</f>
        <v>0</v>
      </c>
      <c r="S581" s="88">
        <f>'RESUMEN TOTAL'!Y581</f>
        <v>0</v>
      </c>
      <c r="T581" s="88">
        <f>'RESUMEN TOTAL'!Z581</f>
        <v>0</v>
      </c>
      <c r="U581" s="88">
        <f>'RESUMEN TOTAL'!AA581</f>
        <v>0</v>
      </c>
      <c r="V581" s="88">
        <f>'RESUMEN TOTAL'!AB581</f>
        <v>0</v>
      </c>
      <c r="W581" s="88">
        <f>'RESUMEN TOTAL'!AC581</f>
        <v>0</v>
      </c>
      <c r="X581" s="88">
        <f>'RESUMEN TOTAL'!AD581</f>
        <v>0</v>
      </c>
      <c r="Y581" s="88">
        <f>'RESUMEN TOTAL'!AE581</f>
        <v>0</v>
      </c>
      <c r="Z581" s="88">
        <f>'RESUMEN TOTAL'!AF581</f>
        <v>0</v>
      </c>
      <c r="AA581" s="88">
        <f>'RESUMEN TOTAL'!AG581</f>
        <v>0</v>
      </c>
      <c r="AB581" s="88">
        <f>'RESUMEN TOTAL'!AH581</f>
        <v>0</v>
      </c>
      <c r="AC581" s="88">
        <f>'RESUMEN TOTAL'!AI581</f>
        <v>0</v>
      </c>
      <c r="AD581" s="88">
        <f>'RESUMEN TOTAL'!AJ581</f>
        <v>0</v>
      </c>
      <c r="AE581" s="88">
        <f>'RESUMEN TOTAL'!AK581</f>
        <v>0</v>
      </c>
      <c r="AF581" s="88">
        <f>'RESUMEN TOTAL'!AL581</f>
        <v>0</v>
      </c>
      <c r="AG581" s="88">
        <f>'RESUMEN TOTAL'!AM581</f>
        <v>0</v>
      </c>
      <c r="AH581" s="88">
        <f>'RESUMEN TOTAL'!AN581</f>
        <v>0</v>
      </c>
      <c r="AI581" s="88">
        <f>'RESUMEN TOTAL'!AO581</f>
        <v>0</v>
      </c>
      <c r="AJ581" s="88" t="e">
        <f>'RESUMEN TOTAL'!#REF!</f>
        <v>#REF!</v>
      </c>
    </row>
    <row r="582" spans="1:36" hidden="1" x14ac:dyDescent="0.25">
      <c r="A582">
        <f>'RESUMEN TOTAL'!A582</f>
        <v>0</v>
      </c>
      <c r="B582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88">
        <f>'RESUMEN TOTAL'!L582</f>
        <v>0</v>
      </c>
      <c r="G582" s="88">
        <f>'RESUMEN TOTAL'!M582</f>
        <v>0</v>
      </c>
      <c r="H582" s="88">
        <f>'RESUMEN TOTAL'!N582</f>
        <v>0</v>
      </c>
      <c r="I582" s="88">
        <f>'RESUMEN TOTAL'!O582</f>
        <v>0</v>
      </c>
      <c r="J582" s="88">
        <f>'RESUMEN TOTAL'!P582</f>
        <v>0</v>
      </c>
      <c r="K582" s="88">
        <f>'RESUMEN TOTAL'!Q582</f>
        <v>0</v>
      </c>
      <c r="L582" s="88">
        <f>'RESUMEN TOTAL'!R582</f>
        <v>0</v>
      </c>
      <c r="M582" s="88">
        <f>'RESUMEN TOTAL'!S582</f>
        <v>0</v>
      </c>
      <c r="N582" s="88">
        <f>'RESUMEN TOTAL'!T582</f>
        <v>0</v>
      </c>
      <c r="O582" s="88">
        <f>'RESUMEN TOTAL'!U582</f>
        <v>0</v>
      </c>
      <c r="P582" s="88">
        <f>'RESUMEN TOTAL'!V582</f>
        <v>0</v>
      </c>
      <c r="Q582" s="88">
        <f>'RESUMEN TOTAL'!W582</f>
        <v>0</v>
      </c>
      <c r="R582" s="88">
        <f>'RESUMEN TOTAL'!X582</f>
        <v>0</v>
      </c>
      <c r="S582" s="88">
        <f>'RESUMEN TOTAL'!Y582</f>
        <v>0</v>
      </c>
      <c r="T582" s="88">
        <f>'RESUMEN TOTAL'!Z582</f>
        <v>0</v>
      </c>
      <c r="U582" s="88">
        <f>'RESUMEN TOTAL'!AA582</f>
        <v>0</v>
      </c>
      <c r="V582" s="88">
        <f>'RESUMEN TOTAL'!AB582</f>
        <v>0</v>
      </c>
      <c r="W582" s="88">
        <f>'RESUMEN TOTAL'!AC582</f>
        <v>0</v>
      </c>
      <c r="X582" s="88">
        <f>'RESUMEN TOTAL'!AD582</f>
        <v>0</v>
      </c>
      <c r="Y582" s="88">
        <f>'RESUMEN TOTAL'!AE582</f>
        <v>0</v>
      </c>
      <c r="Z582" s="88">
        <f>'RESUMEN TOTAL'!AF582</f>
        <v>0</v>
      </c>
      <c r="AA582" s="88">
        <f>'RESUMEN TOTAL'!AG582</f>
        <v>0</v>
      </c>
      <c r="AB582" s="88">
        <f>'RESUMEN TOTAL'!AH582</f>
        <v>0</v>
      </c>
      <c r="AC582" s="88">
        <f>'RESUMEN TOTAL'!AI582</f>
        <v>0</v>
      </c>
      <c r="AD582" s="88">
        <f>'RESUMEN TOTAL'!AJ582</f>
        <v>0</v>
      </c>
      <c r="AE582" s="88">
        <f>'RESUMEN TOTAL'!AK582</f>
        <v>0</v>
      </c>
      <c r="AF582" s="88">
        <f>'RESUMEN TOTAL'!AL582</f>
        <v>0</v>
      </c>
      <c r="AG582" s="88">
        <f>'RESUMEN TOTAL'!AM582</f>
        <v>0</v>
      </c>
      <c r="AH582" s="88">
        <f>'RESUMEN TOTAL'!AN582</f>
        <v>0</v>
      </c>
      <c r="AI582" s="88">
        <f>'RESUMEN TOTAL'!AO582</f>
        <v>0</v>
      </c>
      <c r="AJ582" s="88" t="e">
        <f>'RESUMEN TOTAL'!#REF!</f>
        <v>#REF!</v>
      </c>
    </row>
    <row r="583" spans="1:36" hidden="1" x14ac:dyDescent="0.25">
      <c r="A583">
        <f>'RESUMEN TOTAL'!A583</f>
        <v>0</v>
      </c>
      <c r="B58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88">
        <f>'RESUMEN TOTAL'!L583</f>
        <v>0</v>
      </c>
      <c r="G583" s="88">
        <f>'RESUMEN TOTAL'!M583</f>
        <v>0</v>
      </c>
      <c r="H583" s="88">
        <f>'RESUMEN TOTAL'!N583</f>
        <v>0</v>
      </c>
      <c r="I583" s="88">
        <f>'RESUMEN TOTAL'!O583</f>
        <v>0</v>
      </c>
      <c r="J583" s="88">
        <f>'RESUMEN TOTAL'!P583</f>
        <v>0</v>
      </c>
      <c r="K583" s="88">
        <f>'RESUMEN TOTAL'!Q583</f>
        <v>0</v>
      </c>
      <c r="L583" s="88">
        <f>'RESUMEN TOTAL'!R583</f>
        <v>0</v>
      </c>
      <c r="M583" s="88">
        <f>'RESUMEN TOTAL'!S583</f>
        <v>0</v>
      </c>
      <c r="N583" s="88">
        <f>'RESUMEN TOTAL'!T583</f>
        <v>0</v>
      </c>
      <c r="O583" s="88">
        <f>'RESUMEN TOTAL'!U583</f>
        <v>0</v>
      </c>
      <c r="P583" s="88">
        <f>'RESUMEN TOTAL'!V583</f>
        <v>0</v>
      </c>
      <c r="Q583" s="88">
        <f>'RESUMEN TOTAL'!W583</f>
        <v>0</v>
      </c>
      <c r="R583" s="88">
        <f>'RESUMEN TOTAL'!X583</f>
        <v>0</v>
      </c>
      <c r="S583" s="88">
        <f>'RESUMEN TOTAL'!Y583</f>
        <v>0</v>
      </c>
      <c r="T583" s="88">
        <f>'RESUMEN TOTAL'!Z583</f>
        <v>0</v>
      </c>
      <c r="U583" s="88">
        <f>'RESUMEN TOTAL'!AA583</f>
        <v>0</v>
      </c>
      <c r="V583" s="88">
        <f>'RESUMEN TOTAL'!AB583</f>
        <v>0</v>
      </c>
      <c r="W583" s="88">
        <f>'RESUMEN TOTAL'!AC583</f>
        <v>0</v>
      </c>
      <c r="X583" s="88">
        <f>'RESUMEN TOTAL'!AD583</f>
        <v>0</v>
      </c>
      <c r="Y583" s="88">
        <f>'RESUMEN TOTAL'!AE583</f>
        <v>0</v>
      </c>
      <c r="Z583" s="88">
        <f>'RESUMEN TOTAL'!AF583</f>
        <v>0</v>
      </c>
      <c r="AA583" s="88">
        <f>'RESUMEN TOTAL'!AG583</f>
        <v>0</v>
      </c>
      <c r="AB583" s="88">
        <f>'RESUMEN TOTAL'!AH583</f>
        <v>0</v>
      </c>
      <c r="AC583" s="88">
        <f>'RESUMEN TOTAL'!AI583</f>
        <v>0</v>
      </c>
      <c r="AD583" s="88">
        <f>'RESUMEN TOTAL'!AJ583</f>
        <v>0</v>
      </c>
      <c r="AE583" s="88">
        <f>'RESUMEN TOTAL'!AK583</f>
        <v>0</v>
      </c>
      <c r="AF583" s="88">
        <f>'RESUMEN TOTAL'!AL583</f>
        <v>0</v>
      </c>
      <c r="AG583" s="88">
        <f>'RESUMEN TOTAL'!AM583</f>
        <v>0</v>
      </c>
      <c r="AH583" s="88">
        <f>'RESUMEN TOTAL'!AN583</f>
        <v>0</v>
      </c>
      <c r="AI583" s="88">
        <f>'RESUMEN TOTAL'!AO583</f>
        <v>0</v>
      </c>
      <c r="AJ583" s="88" t="e">
        <f>'RESUMEN TOTAL'!#REF!</f>
        <v>#REF!</v>
      </c>
    </row>
    <row r="584" spans="1:36" hidden="1" x14ac:dyDescent="0.25">
      <c r="A584">
        <f>'RESUMEN TOTAL'!A584</f>
        <v>0</v>
      </c>
      <c r="B584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88">
        <f>'RESUMEN TOTAL'!L584</f>
        <v>0</v>
      </c>
      <c r="G584" s="88">
        <f>'RESUMEN TOTAL'!M584</f>
        <v>0</v>
      </c>
      <c r="H584" s="88">
        <f>'RESUMEN TOTAL'!N584</f>
        <v>0</v>
      </c>
      <c r="I584" s="88">
        <f>'RESUMEN TOTAL'!O584</f>
        <v>0</v>
      </c>
      <c r="J584" s="88">
        <f>'RESUMEN TOTAL'!P584</f>
        <v>0</v>
      </c>
      <c r="K584" s="88">
        <f>'RESUMEN TOTAL'!Q584</f>
        <v>0</v>
      </c>
      <c r="L584" s="88">
        <f>'RESUMEN TOTAL'!R584</f>
        <v>0</v>
      </c>
      <c r="M584" s="88">
        <f>'RESUMEN TOTAL'!S584</f>
        <v>0</v>
      </c>
      <c r="N584" s="88">
        <f>'RESUMEN TOTAL'!T584</f>
        <v>0</v>
      </c>
      <c r="O584" s="88">
        <f>'RESUMEN TOTAL'!U584</f>
        <v>0</v>
      </c>
      <c r="P584" s="88">
        <f>'RESUMEN TOTAL'!V584</f>
        <v>0</v>
      </c>
      <c r="Q584" s="88">
        <f>'RESUMEN TOTAL'!W584</f>
        <v>0</v>
      </c>
      <c r="R584" s="88">
        <f>'RESUMEN TOTAL'!X584</f>
        <v>0</v>
      </c>
      <c r="S584" s="88">
        <f>'RESUMEN TOTAL'!Y584</f>
        <v>0</v>
      </c>
      <c r="T584" s="88">
        <f>'RESUMEN TOTAL'!Z584</f>
        <v>0</v>
      </c>
      <c r="U584" s="88">
        <f>'RESUMEN TOTAL'!AA584</f>
        <v>0</v>
      </c>
      <c r="V584" s="88">
        <f>'RESUMEN TOTAL'!AB584</f>
        <v>0</v>
      </c>
      <c r="W584" s="88">
        <f>'RESUMEN TOTAL'!AC584</f>
        <v>0</v>
      </c>
      <c r="X584" s="88">
        <f>'RESUMEN TOTAL'!AD584</f>
        <v>0</v>
      </c>
      <c r="Y584" s="88">
        <f>'RESUMEN TOTAL'!AE584</f>
        <v>0</v>
      </c>
      <c r="Z584" s="88">
        <f>'RESUMEN TOTAL'!AF584</f>
        <v>0</v>
      </c>
      <c r="AA584" s="88">
        <f>'RESUMEN TOTAL'!AG584</f>
        <v>0</v>
      </c>
      <c r="AB584" s="88">
        <f>'RESUMEN TOTAL'!AH584</f>
        <v>0</v>
      </c>
      <c r="AC584" s="88">
        <f>'RESUMEN TOTAL'!AI584</f>
        <v>0</v>
      </c>
      <c r="AD584" s="88">
        <f>'RESUMEN TOTAL'!AJ584</f>
        <v>0</v>
      </c>
      <c r="AE584" s="88">
        <f>'RESUMEN TOTAL'!AK584</f>
        <v>0</v>
      </c>
      <c r="AF584" s="88">
        <f>'RESUMEN TOTAL'!AL584</f>
        <v>0</v>
      </c>
      <c r="AG584" s="88">
        <f>'RESUMEN TOTAL'!AM584</f>
        <v>0</v>
      </c>
      <c r="AH584" s="88">
        <f>'RESUMEN TOTAL'!AN584</f>
        <v>0</v>
      </c>
      <c r="AI584" s="88">
        <f>'RESUMEN TOTAL'!AO584</f>
        <v>0</v>
      </c>
      <c r="AJ584" s="88" t="e">
        <f>'RESUMEN TOTAL'!#REF!</f>
        <v>#REF!</v>
      </c>
    </row>
    <row r="585" spans="1:36" hidden="1" x14ac:dyDescent="0.25">
      <c r="A585">
        <f>'RESUMEN TOTAL'!A585</f>
        <v>0</v>
      </c>
      <c r="B585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88">
        <f>'RESUMEN TOTAL'!L585</f>
        <v>0</v>
      </c>
      <c r="G585" s="88">
        <f>'RESUMEN TOTAL'!M585</f>
        <v>0</v>
      </c>
      <c r="H585" s="88">
        <f>'RESUMEN TOTAL'!N585</f>
        <v>0</v>
      </c>
      <c r="I585" s="88">
        <f>'RESUMEN TOTAL'!O585</f>
        <v>0</v>
      </c>
      <c r="J585" s="88">
        <f>'RESUMEN TOTAL'!P585</f>
        <v>0</v>
      </c>
      <c r="K585" s="88">
        <f>'RESUMEN TOTAL'!Q585</f>
        <v>0</v>
      </c>
      <c r="L585" s="88">
        <f>'RESUMEN TOTAL'!R585</f>
        <v>0</v>
      </c>
      <c r="M585" s="88">
        <f>'RESUMEN TOTAL'!S585</f>
        <v>0</v>
      </c>
      <c r="N585" s="88">
        <f>'RESUMEN TOTAL'!T585</f>
        <v>0</v>
      </c>
      <c r="O585" s="88">
        <f>'RESUMEN TOTAL'!U585</f>
        <v>0</v>
      </c>
      <c r="P585" s="88">
        <f>'RESUMEN TOTAL'!V585</f>
        <v>0</v>
      </c>
      <c r="Q585" s="88">
        <f>'RESUMEN TOTAL'!W585</f>
        <v>0</v>
      </c>
      <c r="R585" s="88">
        <f>'RESUMEN TOTAL'!X585</f>
        <v>0</v>
      </c>
      <c r="S585" s="88">
        <f>'RESUMEN TOTAL'!Y585</f>
        <v>0</v>
      </c>
      <c r="T585" s="88">
        <f>'RESUMEN TOTAL'!Z585</f>
        <v>0</v>
      </c>
      <c r="U585" s="88">
        <f>'RESUMEN TOTAL'!AA585</f>
        <v>0</v>
      </c>
      <c r="V585" s="88">
        <f>'RESUMEN TOTAL'!AB585</f>
        <v>0</v>
      </c>
      <c r="W585" s="88">
        <f>'RESUMEN TOTAL'!AC585</f>
        <v>0</v>
      </c>
      <c r="X585" s="88">
        <f>'RESUMEN TOTAL'!AD585</f>
        <v>0</v>
      </c>
      <c r="Y585" s="88">
        <f>'RESUMEN TOTAL'!AE585</f>
        <v>0</v>
      </c>
      <c r="Z585" s="88">
        <f>'RESUMEN TOTAL'!AF585</f>
        <v>0</v>
      </c>
      <c r="AA585" s="88">
        <f>'RESUMEN TOTAL'!AG585</f>
        <v>0</v>
      </c>
      <c r="AB585" s="88">
        <f>'RESUMEN TOTAL'!AH585</f>
        <v>0</v>
      </c>
      <c r="AC585" s="88">
        <f>'RESUMEN TOTAL'!AI585</f>
        <v>0</v>
      </c>
      <c r="AD585" s="88">
        <f>'RESUMEN TOTAL'!AJ585</f>
        <v>0</v>
      </c>
      <c r="AE585" s="88">
        <f>'RESUMEN TOTAL'!AK585</f>
        <v>0</v>
      </c>
      <c r="AF585" s="88">
        <f>'RESUMEN TOTAL'!AL585</f>
        <v>0</v>
      </c>
      <c r="AG585" s="88">
        <f>'RESUMEN TOTAL'!AM585</f>
        <v>0</v>
      </c>
      <c r="AH585" s="88">
        <f>'RESUMEN TOTAL'!AN585</f>
        <v>0</v>
      </c>
      <c r="AI585" s="88">
        <f>'RESUMEN TOTAL'!AO585</f>
        <v>0</v>
      </c>
      <c r="AJ585" s="88" t="e">
        <f>'RESUMEN TOTAL'!#REF!</f>
        <v>#REF!</v>
      </c>
    </row>
    <row r="586" spans="1:36" hidden="1" x14ac:dyDescent="0.25">
      <c r="A586">
        <f>'RESUMEN TOTAL'!A586</f>
        <v>0</v>
      </c>
      <c r="B586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88">
        <f>'RESUMEN TOTAL'!L586</f>
        <v>0</v>
      </c>
      <c r="G586" s="88">
        <f>'RESUMEN TOTAL'!M586</f>
        <v>0</v>
      </c>
      <c r="H586" s="88">
        <f>'RESUMEN TOTAL'!N586</f>
        <v>0</v>
      </c>
      <c r="I586" s="88">
        <f>'RESUMEN TOTAL'!O586</f>
        <v>0</v>
      </c>
      <c r="J586" s="88">
        <f>'RESUMEN TOTAL'!P586</f>
        <v>0</v>
      </c>
      <c r="K586" s="88">
        <f>'RESUMEN TOTAL'!Q586</f>
        <v>0</v>
      </c>
      <c r="L586" s="88">
        <f>'RESUMEN TOTAL'!R586</f>
        <v>0</v>
      </c>
      <c r="M586" s="88">
        <f>'RESUMEN TOTAL'!S586</f>
        <v>0</v>
      </c>
      <c r="N586" s="88">
        <f>'RESUMEN TOTAL'!T586</f>
        <v>0</v>
      </c>
      <c r="O586" s="88">
        <f>'RESUMEN TOTAL'!U586</f>
        <v>0</v>
      </c>
      <c r="P586" s="88">
        <f>'RESUMEN TOTAL'!V586</f>
        <v>0</v>
      </c>
      <c r="Q586" s="88">
        <f>'RESUMEN TOTAL'!W586</f>
        <v>0</v>
      </c>
      <c r="R586" s="88">
        <f>'RESUMEN TOTAL'!X586</f>
        <v>0</v>
      </c>
      <c r="S586" s="88">
        <f>'RESUMEN TOTAL'!Y586</f>
        <v>0</v>
      </c>
      <c r="T586" s="88">
        <f>'RESUMEN TOTAL'!Z586</f>
        <v>0</v>
      </c>
      <c r="U586" s="88">
        <f>'RESUMEN TOTAL'!AA586</f>
        <v>0</v>
      </c>
      <c r="V586" s="88">
        <f>'RESUMEN TOTAL'!AB586</f>
        <v>0</v>
      </c>
      <c r="W586" s="88">
        <f>'RESUMEN TOTAL'!AC586</f>
        <v>0</v>
      </c>
      <c r="X586" s="88">
        <f>'RESUMEN TOTAL'!AD586</f>
        <v>0</v>
      </c>
      <c r="Y586" s="88">
        <f>'RESUMEN TOTAL'!AE586</f>
        <v>0</v>
      </c>
      <c r="Z586" s="88">
        <f>'RESUMEN TOTAL'!AF586</f>
        <v>0</v>
      </c>
      <c r="AA586" s="88">
        <f>'RESUMEN TOTAL'!AG586</f>
        <v>0</v>
      </c>
      <c r="AB586" s="88">
        <f>'RESUMEN TOTAL'!AH586</f>
        <v>0</v>
      </c>
      <c r="AC586" s="88">
        <f>'RESUMEN TOTAL'!AI586</f>
        <v>0</v>
      </c>
      <c r="AD586" s="88">
        <f>'RESUMEN TOTAL'!AJ586</f>
        <v>0</v>
      </c>
      <c r="AE586" s="88">
        <f>'RESUMEN TOTAL'!AK586</f>
        <v>0</v>
      </c>
      <c r="AF586" s="88">
        <f>'RESUMEN TOTAL'!AL586</f>
        <v>0</v>
      </c>
      <c r="AG586" s="88">
        <f>'RESUMEN TOTAL'!AM586</f>
        <v>0</v>
      </c>
      <c r="AH586" s="88">
        <f>'RESUMEN TOTAL'!AN586</f>
        <v>0</v>
      </c>
      <c r="AI586" s="88">
        <f>'RESUMEN TOTAL'!AO586</f>
        <v>0</v>
      </c>
      <c r="AJ586" s="88" t="e">
        <f>'RESUMEN TOTAL'!#REF!</f>
        <v>#REF!</v>
      </c>
    </row>
    <row r="587" spans="1:36" hidden="1" x14ac:dyDescent="0.25">
      <c r="A587">
        <f>'RESUMEN TOTAL'!A587</f>
        <v>0</v>
      </c>
      <c r="B587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88">
        <f>'RESUMEN TOTAL'!L587</f>
        <v>0</v>
      </c>
      <c r="G587" s="88">
        <f>'RESUMEN TOTAL'!M587</f>
        <v>0</v>
      </c>
      <c r="H587" s="88">
        <f>'RESUMEN TOTAL'!N587</f>
        <v>0</v>
      </c>
      <c r="I587" s="88">
        <f>'RESUMEN TOTAL'!O587</f>
        <v>0</v>
      </c>
      <c r="J587" s="88">
        <f>'RESUMEN TOTAL'!P587</f>
        <v>0</v>
      </c>
      <c r="K587" s="88">
        <f>'RESUMEN TOTAL'!Q587</f>
        <v>0</v>
      </c>
      <c r="L587" s="88">
        <f>'RESUMEN TOTAL'!R587</f>
        <v>0</v>
      </c>
      <c r="M587" s="88">
        <f>'RESUMEN TOTAL'!S587</f>
        <v>0</v>
      </c>
      <c r="N587" s="88">
        <f>'RESUMEN TOTAL'!T587</f>
        <v>0</v>
      </c>
      <c r="O587" s="88">
        <f>'RESUMEN TOTAL'!U587</f>
        <v>0</v>
      </c>
      <c r="P587" s="88">
        <f>'RESUMEN TOTAL'!V587</f>
        <v>0</v>
      </c>
      <c r="Q587" s="88">
        <f>'RESUMEN TOTAL'!W587</f>
        <v>0</v>
      </c>
      <c r="R587" s="88">
        <f>'RESUMEN TOTAL'!X587</f>
        <v>0</v>
      </c>
      <c r="S587" s="88">
        <f>'RESUMEN TOTAL'!Y587</f>
        <v>0</v>
      </c>
      <c r="T587" s="88">
        <f>'RESUMEN TOTAL'!Z587</f>
        <v>0</v>
      </c>
      <c r="U587" s="88">
        <f>'RESUMEN TOTAL'!AA587</f>
        <v>0</v>
      </c>
      <c r="V587" s="88">
        <f>'RESUMEN TOTAL'!AB587</f>
        <v>0</v>
      </c>
      <c r="W587" s="88">
        <f>'RESUMEN TOTAL'!AC587</f>
        <v>0</v>
      </c>
      <c r="X587" s="88">
        <f>'RESUMEN TOTAL'!AD587</f>
        <v>0</v>
      </c>
      <c r="Y587" s="88">
        <f>'RESUMEN TOTAL'!AE587</f>
        <v>0</v>
      </c>
      <c r="Z587" s="88">
        <f>'RESUMEN TOTAL'!AF587</f>
        <v>0</v>
      </c>
      <c r="AA587" s="88">
        <f>'RESUMEN TOTAL'!AG587</f>
        <v>0</v>
      </c>
      <c r="AB587" s="88">
        <f>'RESUMEN TOTAL'!AH587</f>
        <v>0</v>
      </c>
      <c r="AC587" s="88">
        <f>'RESUMEN TOTAL'!AI587</f>
        <v>0</v>
      </c>
      <c r="AD587" s="88">
        <f>'RESUMEN TOTAL'!AJ587</f>
        <v>0</v>
      </c>
      <c r="AE587" s="88">
        <f>'RESUMEN TOTAL'!AK587</f>
        <v>0</v>
      </c>
      <c r="AF587" s="88">
        <f>'RESUMEN TOTAL'!AL587</f>
        <v>0</v>
      </c>
      <c r="AG587" s="88">
        <f>'RESUMEN TOTAL'!AM587</f>
        <v>0</v>
      </c>
      <c r="AH587" s="88">
        <f>'RESUMEN TOTAL'!AN587</f>
        <v>0</v>
      </c>
      <c r="AI587" s="88">
        <f>'RESUMEN TOTAL'!AO587</f>
        <v>0</v>
      </c>
      <c r="AJ587" s="88" t="e">
        <f>'RESUMEN TOTAL'!#REF!</f>
        <v>#REF!</v>
      </c>
    </row>
    <row r="588" spans="1:36" hidden="1" x14ac:dyDescent="0.25">
      <c r="A588">
        <f>'RESUMEN TOTAL'!A588</f>
        <v>0</v>
      </c>
      <c r="B588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88">
        <f>'RESUMEN TOTAL'!L588</f>
        <v>0</v>
      </c>
      <c r="G588" s="88">
        <f>'RESUMEN TOTAL'!M588</f>
        <v>0</v>
      </c>
      <c r="H588" s="88">
        <f>'RESUMEN TOTAL'!N588</f>
        <v>0</v>
      </c>
      <c r="I588" s="88">
        <f>'RESUMEN TOTAL'!O588</f>
        <v>0</v>
      </c>
      <c r="J588" s="88">
        <f>'RESUMEN TOTAL'!P588</f>
        <v>0</v>
      </c>
      <c r="K588" s="88">
        <f>'RESUMEN TOTAL'!Q588</f>
        <v>0</v>
      </c>
      <c r="L588" s="88">
        <f>'RESUMEN TOTAL'!R588</f>
        <v>0</v>
      </c>
      <c r="M588" s="88">
        <f>'RESUMEN TOTAL'!S588</f>
        <v>0</v>
      </c>
      <c r="N588" s="88">
        <f>'RESUMEN TOTAL'!T588</f>
        <v>0</v>
      </c>
      <c r="O588" s="88">
        <f>'RESUMEN TOTAL'!U588</f>
        <v>0</v>
      </c>
      <c r="P588" s="88">
        <f>'RESUMEN TOTAL'!V588</f>
        <v>0</v>
      </c>
      <c r="Q588" s="88">
        <f>'RESUMEN TOTAL'!W588</f>
        <v>0</v>
      </c>
      <c r="R588" s="88">
        <f>'RESUMEN TOTAL'!X588</f>
        <v>0</v>
      </c>
      <c r="S588" s="88">
        <f>'RESUMEN TOTAL'!Y588</f>
        <v>0</v>
      </c>
      <c r="T588" s="88">
        <f>'RESUMEN TOTAL'!Z588</f>
        <v>0</v>
      </c>
      <c r="U588" s="88">
        <f>'RESUMEN TOTAL'!AA588</f>
        <v>0</v>
      </c>
      <c r="V588" s="88">
        <f>'RESUMEN TOTAL'!AB588</f>
        <v>0</v>
      </c>
      <c r="W588" s="88">
        <f>'RESUMEN TOTAL'!AC588</f>
        <v>0</v>
      </c>
      <c r="X588" s="88">
        <f>'RESUMEN TOTAL'!AD588</f>
        <v>0</v>
      </c>
      <c r="Y588" s="88">
        <f>'RESUMEN TOTAL'!AE588</f>
        <v>0</v>
      </c>
      <c r="Z588" s="88">
        <f>'RESUMEN TOTAL'!AF588</f>
        <v>0</v>
      </c>
      <c r="AA588" s="88">
        <f>'RESUMEN TOTAL'!AG588</f>
        <v>0</v>
      </c>
      <c r="AB588" s="88">
        <f>'RESUMEN TOTAL'!AH588</f>
        <v>0</v>
      </c>
      <c r="AC588" s="88">
        <f>'RESUMEN TOTAL'!AI588</f>
        <v>0</v>
      </c>
      <c r="AD588" s="88">
        <f>'RESUMEN TOTAL'!AJ588</f>
        <v>0</v>
      </c>
      <c r="AE588" s="88">
        <f>'RESUMEN TOTAL'!AK588</f>
        <v>0</v>
      </c>
      <c r="AF588" s="88">
        <f>'RESUMEN TOTAL'!AL588</f>
        <v>0</v>
      </c>
      <c r="AG588" s="88">
        <f>'RESUMEN TOTAL'!AM588</f>
        <v>0</v>
      </c>
      <c r="AH588" s="88">
        <f>'RESUMEN TOTAL'!AN588</f>
        <v>0</v>
      </c>
      <c r="AI588" s="88">
        <f>'RESUMEN TOTAL'!AO588</f>
        <v>0</v>
      </c>
      <c r="AJ588" s="88" t="e">
        <f>'RESUMEN TOTAL'!#REF!</f>
        <v>#REF!</v>
      </c>
    </row>
    <row r="589" spans="1:36" hidden="1" x14ac:dyDescent="0.25">
      <c r="A589">
        <f>'RESUMEN TOTAL'!A589</f>
        <v>0</v>
      </c>
      <c r="B589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88">
        <f>'RESUMEN TOTAL'!L589</f>
        <v>0</v>
      </c>
      <c r="G589" s="88">
        <f>'RESUMEN TOTAL'!M589</f>
        <v>0</v>
      </c>
      <c r="H589" s="88">
        <f>'RESUMEN TOTAL'!N589</f>
        <v>0</v>
      </c>
      <c r="I589" s="88">
        <f>'RESUMEN TOTAL'!O589</f>
        <v>0</v>
      </c>
      <c r="J589" s="88">
        <f>'RESUMEN TOTAL'!P589</f>
        <v>0</v>
      </c>
      <c r="K589" s="88">
        <f>'RESUMEN TOTAL'!Q589</f>
        <v>0</v>
      </c>
      <c r="L589" s="88">
        <f>'RESUMEN TOTAL'!R589</f>
        <v>0</v>
      </c>
      <c r="M589" s="88">
        <f>'RESUMEN TOTAL'!S589</f>
        <v>0</v>
      </c>
      <c r="N589" s="88">
        <f>'RESUMEN TOTAL'!T589</f>
        <v>0</v>
      </c>
      <c r="O589" s="88">
        <f>'RESUMEN TOTAL'!U589</f>
        <v>0</v>
      </c>
      <c r="P589" s="88">
        <f>'RESUMEN TOTAL'!V589</f>
        <v>0</v>
      </c>
      <c r="Q589" s="88">
        <f>'RESUMEN TOTAL'!W589</f>
        <v>0</v>
      </c>
      <c r="R589" s="88">
        <f>'RESUMEN TOTAL'!X589</f>
        <v>0</v>
      </c>
      <c r="S589" s="88">
        <f>'RESUMEN TOTAL'!Y589</f>
        <v>0</v>
      </c>
      <c r="T589" s="88">
        <f>'RESUMEN TOTAL'!Z589</f>
        <v>0</v>
      </c>
      <c r="U589" s="88">
        <f>'RESUMEN TOTAL'!AA589</f>
        <v>0</v>
      </c>
      <c r="V589" s="88">
        <f>'RESUMEN TOTAL'!AB589</f>
        <v>0</v>
      </c>
      <c r="W589" s="88">
        <f>'RESUMEN TOTAL'!AC589</f>
        <v>0</v>
      </c>
      <c r="X589" s="88">
        <f>'RESUMEN TOTAL'!AD589</f>
        <v>0</v>
      </c>
      <c r="Y589" s="88">
        <f>'RESUMEN TOTAL'!AE589</f>
        <v>0</v>
      </c>
      <c r="Z589" s="88">
        <f>'RESUMEN TOTAL'!AF589</f>
        <v>0</v>
      </c>
      <c r="AA589" s="88">
        <f>'RESUMEN TOTAL'!AG589</f>
        <v>0</v>
      </c>
      <c r="AB589" s="88">
        <f>'RESUMEN TOTAL'!AH589</f>
        <v>0</v>
      </c>
      <c r="AC589" s="88">
        <f>'RESUMEN TOTAL'!AI589</f>
        <v>0</v>
      </c>
      <c r="AD589" s="88">
        <f>'RESUMEN TOTAL'!AJ589</f>
        <v>0</v>
      </c>
      <c r="AE589" s="88">
        <f>'RESUMEN TOTAL'!AK589</f>
        <v>0</v>
      </c>
      <c r="AF589" s="88">
        <f>'RESUMEN TOTAL'!AL589</f>
        <v>0</v>
      </c>
      <c r="AG589" s="88">
        <f>'RESUMEN TOTAL'!AM589</f>
        <v>0</v>
      </c>
      <c r="AH589" s="88">
        <f>'RESUMEN TOTAL'!AN589</f>
        <v>0</v>
      </c>
      <c r="AI589" s="88">
        <f>'RESUMEN TOTAL'!AO589</f>
        <v>0</v>
      </c>
      <c r="AJ589" s="88" t="e">
        <f>'RESUMEN TOTAL'!#REF!</f>
        <v>#REF!</v>
      </c>
    </row>
    <row r="590" spans="1:36" hidden="1" x14ac:dyDescent="0.25">
      <c r="A590">
        <f>'RESUMEN TOTAL'!A590</f>
        <v>0</v>
      </c>
      <c r="B590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88">
        <f>'RESUMEN TOTAL'!L590</f>
        <v>0</v>
      </c>
      <c r="G590" s="88">
        <f>'RESUMEN TOTAL'!M590</f>
        <v>0</v>
      </c>
      <c r="H590" s="88">
        <f>'RESUMEN TOTAL'!N590</f>
        <v>0</v>
      </c>
      <c r="I590" s="88">
        <f>'RESUMEN TOTAL'!O590</f>
        <v>0</v>
      </c>
      <c r="J590" s="88">
        <f>'RESUMEN TOTAL'!P590</f>
        <v>0</v>
      </c>
      <c r="K590" s="88">
        <f>'RESUMEN TOTAL'!Q590</f>
        <v>0</v>
      </c>
      <c r="L590" s="88">
        <f>'RESUMEN TOTAL'!R590</f>
        <v>0</v>
      </c>
      <c r="M590" s="88">
        <f>'RESUMEN TOTAL'!S590</f>
        <v>0</v>
      </c>
      <c r="N590" s="88">
        <f>'RESUMEN TOTAL'!T590</f>
        <v>0</v>
      </c>
      <c r="O590" s="88">
        <f>'RESUMEN TOTAL'!U590</f>
        <v>0</v>
      </c>
      <c r="P590" s="88">
        <f>'RESUMEN TOTAL'!V590</f>
        <v>0</v>
      </c>
      <c r="Q590" s="88">
        <f>'RESUMEN TOTAL'!W590</f>
        <v>0</v>
      </c>
      <c r="R590" s="88">
        <f>'RESUMEN TOTAL'!X590</f>
        <v>0</v>
      </c>
      <c r="S590" s="88">
        <f>'RESUMEN TOTAL'!Y590</f>
        <v>0</v>
      </c>
      <c r="T590" s="88">
        <f>'RESUMEN TOTAL'!Z590</f>
        <v>0</v>
      </c>
      <c r="U590" s="88">
        <f>'RESUMEN TOTAL'!AA590</f>
        <v>0</v>
      </c>
      <c r="V590" s="88">
        <f>'RESUMEN TOTAL'!AB590</f>
        <v>0</v>
      </c>
      <c r="W590" s="88">
        <f>'RESUMEN TOTAL'!AC590</f>
        <v>0</v>
      </c>
      <c r="X590" s="88">
        <f>'RESUMEN TOTAL'!AD590</f>
        <v>0</v>
      </c>
      <c r="Y590" s="88">
        <f>'RESUMEN TOTAL'!AE590</f>
        <v>0</v>
      </c>
      <c r="Z590" s="88">
        <f>'RESUMEN TOTAL'!AF590</f>
        <v>0</v>
      </c>
      <c r="AA590" s="88">
        <f>'RESUMEN TOTAL'!AG590</f>
        <v>0</v>
      </c>
      <c r="AB590" s="88">
        <f>'RESUMEN TOTAL'!AH590</f>
        <v>0</v>
      </c>
      <c r="AC590" s="88">
        <f>'RESUMEN TOTAL'!AI590</f>
        <v>0</v>
      </c>
      <c r="AD590" s="88">
        <f>'RESUMEN TOTAL'!AJ590</f>
        <v>0</v>
      </c>
      <c r="AE590" s="88">
        <f>'RESUMEN TOTAL'!AK590</f>
        <v>0</v>
      </c>
      <c r="AF590" s="88">
        <f>'RESUMEN TOTAL'!AL590</f>
        <v>0</v>
      </c>
      <c r="AG590" s="88">
        <f>'RESUMEN TOTAL'!AM590</f>
        <v>0</v>
      </c>
      <c r="AH590" s="88">
        <f>'RESUMEN TOTAL'!AN590</f>
        <v>0</v>
      </c>
      <c r="AI590" s="88">
        <f>'RESUMEN TOTAL'!AO590</f>
        <v>0</v>
      </c>
      <c r="AJ590" s="88" t="e">
        <f>'RESUMEN TOTAL'!#REF!</f>
        <v>#REF!</v>
      </c>
    </row>
    <row r="591" spans="1:36" hidden="1" x14ac:dyDescent="0.25">
      <c r="A591">
        <f>'RESUMEN TOTAL'!A591</f>
        <v>0</v>
      </c>
      <c r="B591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88">
        <f>'RESUMEN TOTAL'!L591</f>
        <v>0</v>
      </c>
      <c r="G591" s="88">
        <f>'RESUMEN TOTAL'!M591</f>
        <v>0</v>
      </c>
      <c r="H591" s="88">
        <f>'RESUMEN TOTAL'!N591</f>
        <v>0</v>
      </c>
      <c r="I591" s="88">
        <f>'RESUMEN TOTAL'!O591</f>
        <v>0</v>
      </c>
      <c r="J591" s="88">
        <f>'RESUMEN TOTAL'!P591</f>
        <v>0</v>
      </c>
      <c r="K591" s="88">
        <f>'RESUMEN TOTAL'!Q591</f>
        <v>0</v>
      </c>
      <c r="L591" s="88">
        <f>'RESUMEN TOTAL'!R591</f>
        <v>0</v>
      </c>
      <c r="M591" s="88">
        <f>'RESUMEN TOTAL'!S591</f>
        <v>0</v>
      </c>
      <c r="N591" s="88">
        <f>'RESUMEN TOTAL'!T591</f>
        <v>0</v>
      </c>
      <c r="O591" s="88">
        <f>'RESUMEN TOTAL'!U591</f>
        <v>0</v>
      </c>
      <c r="P591" s="88">
        <f>'RESUMEN TOTAL'!V591</f>
        <v>0</v>
      </c>
      <c r="Q591" s="88">
        <f>'RESUMEN TOTAL'!W591</f>
        <v>0</v>
      </c>
      <c r="R591" s="88">
        <f>'RESUMEN TOTAL'!X591</f>
        <v>0</v>
      </c>
      <c r="S591" s="88">
        <f>'RESUMEN TOTAL'!Y591</f>
        <v>0</v>
      </c>
      <c r="T591" s="88">
        <f>'RESUMEN TOTAL'!Z591</f>
        <v>0</v>
      </c>
      <c r="U591" s="88">
        <f>'RESUMEN TOTAL'!AA591</f>
        <v>0</v>
      </c>
      <c r="V591" s="88">
        <f>'RESUMEN TOTAL'!AB591</f>
        <v>0</v>
      </c>
      <c r="W591" s="88">
        <f>'RESUMEN TOTAL'!AC591</f>
        <v>0</v>
      </c>
      <c r="X591" s="88">
        <f>'RESUMEN TOTAL'!AD591</f>
        <v>0</v>
      </c>
      <c r="Y591" s="88">
        <f>'RESUMEN TOTAL'!AE591</f>
        <v>0</v>
      </c>
      <c r="Z591" s="88">
        <f>'RESUMEN TOTAL'!AF591</f>
        <v>0</v>
      </c>
      <c r="AA591" s="88">
        <f>'RESUMEN TOTAL'!AG591</f>
        <v>0</v>
      </c>
      <c r="AB591" s="88">
        <f>'RESUMEN TOTAL'!AH591</f>
        <v>0</v>
      </c>
      <c r="AC591" s="88">
        <f>'RESUMEN TOTAL'!AI591</f>
        <v>0</v>
      </c>
      <c r="AD591" s="88">
        <f>'RESUMEN TOTAL'!AJ591</f>
        <v>0</v>
      </c>
      <c r="AE591" s="88">
        <f>'RESUMEN TOTAL'!AK591</f>
        <v>0</v>
      </c>
      <c r="AF591" s="88">
        <f>'RESUMEN TOTAL'!AL591</f>
        <v>0</v>
      </c>
      <c r="AG591" s="88">
        <f>'RESUMEN TOTAL'!AM591</f>
        <v>0</v>
      </c>
      <c r="AH591" s="88">
        <f>'RESUMEN TOTAL'!AN591</f>
        <v>0</v>
      </c>
      <c r="AI591" s="88">
        <f>'RESUMEN TOTAL'!AO591</f>
        <v>0</v>
      </c>
      <c r="AJ591" s="88" t="e">
        <f>'RESUMEN TOTAL'!#REF!</f>
        <v>#REF!</v>
      </c>
    </row>
    <row r="592" spans="1:36" hidden="1" x14ac:dyDescent="0.25">
      <c r="A592">
        <f>'RESUMEN TOTAL'!A592</f>
        <v>0</v>
      </c>
      <c r="B592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88">
        <f>'RESUMEN TOTAL'!L592</f>
        <v>0</v>
      </c>
      <c r="G592" s="88">
        <f>'RESUMEN TOTAL'!M592</f>
        <v>0</v>
      </c>
      <c r="H592" s="88">
        <f>'RESUMEN TOTAL'!N592</f>
        <v>0</v>
      </c>
      <c r="I592" s="88">
        <f>'RESUMEN TOTAL'!O592</f>
        <v>0</v>
      </c>
      <c r="J592" s="88">
        <f>'RESUMEN TOTAL'!P592</f>
        <v>0</v>
      </c>
      <c r="K592" s="88">
        <f>'RESUMEN TOTAL'!Q592</f>
        <v>0</v>
      </c>
      <c r="L592" s="88">
        <f>'RESUMEN TOTAL'!R592</f>
        <v>0</v>
      </c>
      <c r="M592" s="88">
        <f>'RESUMEN TOTAL'!S592</f>
        <v>0</v>
      </c>
      <c r="N592" s="88">
        <f>'RESUMEN TOTAL'!T592</f>
        <v>0</v>
      </c>
      <c r="O592" s="88">
        <f>'RESUMEN TOTAL'!U592</f>
        <v>0</v>
      </c>
      <c r="P592" s="88">
        <f>'RESUMEN TOTAL'!V592</f>
        <v>0</v>
      </c>
      <c r="Q592" s="88">
        <f>'RESUMEN TOTAL'!W592</f>
        <v>0</v>
      </c>
      <c r="R592" s="88">
        <f>'RESUMEN TOTAL'!X592</f>
        <v>0</v>
      </c>
      <c r="S592" s="88">
        <f>'RESUMEN TOTAL'!Y592</f>
        <v>0</v>
      </c>
      <c r="T592" s="88">
        <f>'RESUMEN TOTAL'!Z592</f>
        <v>0</v>
      </c>
      <c r="U592" s="88">
        <f>'RESUMEN TOTAL'!AA592</f>
        <v>0</v>
      </c>
      <c r="V592" s="88">
        <f>'RESUMEN TOTAL'!AB592</f>
        <v>0</v>
      </c>
      <c r="W592" s="88">
        <f>'RESUMEN TOTAL'!AC592</f>
        <v>0</v>
      </c>
      <c r="X592" s="88">
        <f>'RESUMEN TOTAL'!AD592</f>
        <v>0</v>
      </c>
      <c r="Y592" s="88">
        <f>'RESUMEN TOTAL'!AE592</f>
        <v>0</v>
      </c>
      <c r="Z592" s="88">
        <f>'RESUMEN TOTAL'!AF592</f>
        <v>0</v>
      </c>
      <c r="AA592" s="88">
        <f>'RESUMEN TOTAL'!AG592</f>
        <v>0</v>
      </c>
      <c r="AB592" s="88">
        <f>'RESUMEN TOTAL'!AH592</f>
        <v>0</v>
      </c>
      <c r="AC592" s="88">
        <f>'RESUMEN TOTAL'!AI592</f>
        <v>0</v>
      </c>
      <c r="AD592" s="88">
        <f>'RESUMEN TOTAL'!AJ592</f>
        <v>0</v>
      </c>
      <c r="AE592" s="88">
        <f>'RESUMEN TOTAL'!AK592</f>
        <v>0</v>
      </c>
      <c r="AF592" s="88">
        <f>'RESUMEN TOTAL'!AL592</f>
        <v>0</v>
      </c>
      <c r="AG592" s="88">
        <f>'RESUMEN TOTAL'!AM592</f>
        <v>0</v>
      </c>
      <c r="AH592" s="88">
        <f>'RESUMEN TOTAL'!AN592</f>
        <v>0</v>
      </c>
      <c r="AI592" s="88">
        <f>'RESUMEN TOTAL'!AO592</f>
        <v>0</v>
      </c>
      <c r="AJ592" s="88" t="e">
        <f>'RESUMEN TOTAL'!#REF!</f>
        <v>#REF!</v>
      </c>
    </row>
    <row r="593" spans="1:36" hidden="1" x14ac:dyDescent="0.25">
      <c r="A593">
        <f>'RESUMEN TOTAL'!A593</f>
        <v>0</v>
      </c>
      <c r="B59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88">
        <f>'RESUMEN TOTAL'!L593</f>
        <v>0</v>
      </c>
      <c r="G593" s="88">
        <f>'RESUMEN TOTAL'!M593</f>
        <v>0</v>
      </c>
      <c r="H593" s="88">
        <f>'RESUMEN TOTAL'!N593</f>
        <v>0</v>
      </c>
      <c r="I593" s="88">
        <f>'RESUMEN TOTAL'!O593</f>
        <v>0</v>
      </c>
      <c r="J593" s="88">
        <f>'RESUMEN TOTAL'!P593</f>
        <v>0</v>
      </c>
      <c r="K593" s="88">
        <f>'RESUMEN TOTAL'!Q593</f>
        <v>0</v>
      </c>
      <c r="L593" s="88">
        <f>'RESUMEN TOTAL'!R593</f>
        <v>0</v>
      </c>
      <c r="M593" s="88">
        <f>'RESUMEN TOTAL'!S593</f>
        <v>0</v>
      </c>
      <c r="N593" s="88">
        <f>'RESUMEN TOTAL'!T593</f>
        <v>0</v>
      </c>
      <c r="O593" s="88">
        <f>'RESUMEN TOTAL'!U593</f>
        <v>0</v>
      </c>
      <c r="P593" s="88">
        <f>'RESUMEN TOTAL'!V593</f>
        <v>0</v>
      </c>
      <c r="Q593" s="88">
        <f>'RESUMEN TOTAL'!W593</f>
        <v>0</v>
      </c>
      <c r="R593" s="88">
        <f>'RESUMEN TOTAL'!X593</f>
        <v>0</v>
      </c>
      <c r="S593" s="88">
        <f>'RESUMEN TOTAL'!Y593</f>
        <v>0</v>
      </c>
      <c r="T593" s="88">
        <f>'RESUMEN TOTAL'!Z593</f>
        <v>0</v>
      </c>
      <c r="U593" s="88">
        <f>'RESUMEN TOTAL'!AA593</f>
        <v>0</v>
      </c>
      <c r="V593" s="88">
        <f>'RESUMEN TOTAL'!AB593</f>
        <v>0</v>
      </c>
      <c r="W593" s="88">
        <f>'RESUMEN TOTAL'!AC593</f>
        <v>0</v>
      </c>
      <c r="X593" s="88">
        <f>'RESUMEN TOTAL'!AD593</f>
        <v>0</v>
      </c>
      <c r="Y593" s="88">
        <f>'RESUMEN TOTAL'!AE593</f>
        <v>0</v>
      </c>
      <c r="Z593" s="88">
        <f>'RESUMEN TOTAL'!AF593</f>
        <v>0</v>
      </c>
      <c r="AA593" s="88">
        <f>'RESUMEN TOTAL'!AG593</f>
        <v>0</v>
      </c>
      <c r="AB593" s="88">
        <f>'RESUMEN TOTAL'!AH593</f>
        <v>0</v>
      </c>
      <c r="AC593" s="88">
        <f>'RESUMEN TOTAL'!AI593</f>
        <v>0</v>
      </c>
      <c r="AD593" s="88">
        <f>'RESUMEN TOTAL'!AJ593</f>
        <v>0</v>
      </c>
      <c r="AE593" s="88">
        <f>'RESUMEN TOTAL'!AK593</f>
        <v>0</v>
      </c>
      <c r="AF593" s="88">
        <f>'RESUMEN TOTAL'!AL593</f>
        <v>0</v>
      </c>
      <c r="AG593" s="88">
        <f>'RESUMEN TOTAL'!AM593</f>
        <v>0</v>
      </c>
      <c r="AH593" s="88">
        <f>'RESUMEN TOTAL'!AN593</f>
        <v>0</v>
      </c>
      <c r="AI593" s="88">
        <f>'RESUMEN TOTAL'!AO593</f>
        <v>0</v>
      </c>
      <c r="AJ593" s="88" t="e">
        <f>'RESUMEN TOTAL'!#REF!</f>
        <v>#REF!</v>
      </c>
    </row>
    <row r="594" spans="1:36" hidden="1" x14ac:dyDescent="0.25">
      <c r="A594">
        <f>'RESUMEN TOTAL'!A594</f>
        <v>0</v>
      </c>
      <c r="B594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88">
        <f>'RESUMEN TOTAL'!L594</f>
        <v>0</v>
      </c>
      <c r="G594" s="88">
        <f>'RESUMEN TOTAL'!M594</f>
        <v>0</v>
      </c>
      <c r="H594" s="88">
        <f>'RESUMEN TOTAL'!N594</f>
        <v>0</v>
      </c>
      <c r="I594" s="88">
        <f>'RESUMEN TOTAL'!O594</f>
        <v>0</v>
      </c>
      <c r="J594" s="88">
        <f>'RESUMEN TOTAL'!P594</f>
        <v>0</v>
      </c>
      <c r="K594" s="88">
        <f>'RESUMEN TOTAL'!Q594</f>
        <v>0</v>
      </c>
      <c r="L594" s="88">
        <f>'RESUMEN TOTAL'!R594</f>
        <v>0</v>
      </c>
      <c r="M594" s="88">
        <f>'RESUMEN TOTAL'!S594</f>
        <v>0</v>
      </c>
      <c r="N594" s="88">
        <f>'RESUMEN TOTAL'!T594</f>
        <v>0</v>
      </c>
      <c r="O594" s="88">
        <f>'RESUMEN TOTAL'!U594</f>
        <v>0</v>
      </c>
      <c r="P594" s="88">
        <f>'RESUMEN TOTAL'!V594</f>
        <v>0</v>
      </c>
      <c r="Q594" s="88">
        <f>'RESUMEN TOTAL'!W594</f>
        <v>0</v>
      </c>
      <c r="R594" s="88">
        <f>'RESUMEN TOTAL'!X594</f>
        <v>0</v>
      </c>
      <c r="S594" s="88">
        <f>'RESUMEN TOTAL'!Y594</f>
        <v>0</v>
      </c>
      <c r="T594" s="88">
        <f>'RESUMEN TOTAL'!Z594</f>
        <v>0</v>
      </c>
      <c r="U594" s="88">
        <f>'RESUMEN TOTAL'!AA594</f>
        <v>0</v>
      </c>
      <c r="V594" s="88">
        <f>'RESUMEN TOTAL'!AB594</f>
        <v>0</v>
      </c>
      <c r="W594" s="88">
        <f>'RESUMEN TOTAL'!AC594</f>
        <v>0</v>
      </c>
      <c r="X594" s="88">
        <f>'RESUMEN TOTAL'!AD594</f>
        <v>0</v>
      </c>
      <c r="Y594" s="88">
        <f>'RESUMEN TOTAL'!AE594</f>
        <v>0</v>
      </c>
      <c r="Z594" s="88">
        <f>'RESUMEN TOTAL'!AF594</f>
        <v>0</v>
      </c>
      <c r="AA594" s="88">
        <f>'RESUMEN TOTAL'!AG594</f>
        <v>0</v>
      </c>
      <c r="AB594" s="88">
        <f>'RESUMEN TOTAL'!AH594</f>
        <v>0</v>
      </c>
      <c r="AC594" s="88">
        <f>'RESUMEN TOTAL'!AI594</f>
        <v>0</v>
      </c>
      <c r="AD594" s="88">
        <f>'RESUMEN TOTAL'!AJ594</f>
        <v>0</v>
      </c>
      <c r="AE594" s="88">
        <f>'RESUMEN TOTAL'!AK594</f>
        <v>0</v>
      </c>
      <c r="AF594" s="88">
        <f>'RESUMEN TOTAL'!AL594</f>
        <v>0</v>
      </c>
      <c r="AG594" s="88">
        <f>'RESUMEN TOTAL'!AM594</f>
        <v>0</v>
      </c>
      <c r="AH594" s="88">
        <f>'RESUMEN TOTAL'!AN594</f>
        <v>0</v>
      </c>
      <c r="AI594" s="88">
        <f>'RESUMEN TOTAL'!AO594</f>
        <v>0</v>
      </c>
      <c r="AJ594" s="88" t="e">
        <f>'RESUMEN TOTAL'!#REF!</f>
        <v>#REF!</v>
      </c>
    </row>
    <row r="595" spans="1:36" hidden="1" x14ac:dyDescent="0.25">
      <c r="A595">
        <f>'RESUMEN TOTAL'!A595</f>
        <v>0</v>
      </c>
      <c r="B595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88">
        <f>'RESUMEN TOTAL'!L595</f>
        <v>0</v>
      </c>
      <c r="G595" s="88">
        <f>'RESUMEN TOTAL'!M595</f>
        <v>0</v>
      </c>
      <c r="H595" s="88">
        <f>'RESUMEN TOTAL'!N595</f>
        <v>0</v>
      </c>
      <c r="I595" s="88">
        <f>'RESUMEN TOTAL'!O595</f>
        <v>0</v>
      </c>
      <c r="J595" s="88">
        <f>'RESUMEN TOTAL'!P595</f>
        <v>0</v>
      </c>
      <c r="K595" s="88">
        <f>'RESUMEN TOTAL'!Q595</f>
        <v>0</v>
      </c>
      <c r="L595" s="88">
        <f>'RESUMEN TOTAL'!R595</f>
        <v>0</v>
      </c>
      <c r="M595" s="88">
        <f>'RESUMEN TOTAL'!S595</f>
        <v>0</v>
      </c>
      <c r="N595" s="88">
        <f>'RESUMEN TOTAL'!T595</f>
        <v>0</v>
      </c>
      <c r="O595" s="88">
        <f>'RESUMEN TOTAL'!U595</f>
        <v>0</v>
      </c>
      <c r="P595" s="88">
        <f>'RESUMEN TOTAL'!V595</f>
        <v>0</v>
      </c>
      <c r="Q595" s="88">
        <f>'RESUMEN TOTAL'!W595</f>
        <v>0</v>
      </c>
      <c r="R595" s="88">
        <f>'RESUMEN TOTAL'!X595</f>
        <v>0</v>
      </c>
      <c r="S595" s="88">
        <f>'RESUMEN TOTAL'!Y595</f>
        <v>0</v>
      </c>
      <c r="T595" s="88">
        <f>'RESUMEN TOTAL'!Z595</f>
        <v>0</v>
      </c>
      <c r="U595" s="88">
        <f>'RESUMEN TOTAL'!AA595</f>
        <v>0</v>
      </c>
      <c r="V595" s="88">
        <f>'RESUMEN TOTAL'!AB595</f>
        <v>0</v>
      </c>
      <c r="W595" s="88">
        <f>'RESUMEN TOTAL'!AC595</f>
        <v>0</v>
      </c>
      <c r="X595" s="88">
        <f>'RESUMEN TOTAL'!AD595</f>
        <v>0</v>
      </c>
      <c r="Y595" s="88">
        <f>'RESUMEN TOTAL'!AE595</f>
        <v>0</v>
      </c>
      <c r="Z595" s="88">
        <f>'RESUMEN TOTAL'!AF595</f>
        <v>0</v>
      </c>
      <c r="AA595" s="88">
        <f>'RESUMEN TOTAL'!AG595</f>
        <v>0</v>
      </c>
      <c r="AB595" s="88">
        <f>'RESUMEN TOTAL'!AH595</f>
        <v>0</v>
      </c>
      <c r="AC595" s="88">
        <f>'RESUMEN TOTAL'!AI595</f>
        <v>0</v>
      </c>
      <c r="AD595" s="88">
        <f>'RESUMEN TOTAL'!AJ595</f>
        <v>0</v>
      </c>
      <c r="AE595" s="88">
        <f>'RESUMEN TOTAL'!AK595</f>
        <v>0</v>
      </c>
      <c r="AF595" s="88">
        <f>'RESUMEN TOTAL'!AL595</f>
        <v>0</v>
      </c>
      <c r="AG595" s="88">
        <f>'RESUMEN TOTAL'!AM595</f>
        <v>0</v>
      </c>
      <c r="AH595" s="88">
        <f>'RESUMEN TOTAL'!AN595</f>
        <v>0</v>
      </c>
      <c r="AI595" s="88">
        <f>'RESUMEN TOTAL'!AO595</f>
        <v>0</v>
      </c>
      <c r="AJ595" s="88" t="e">
        <f>'RESUMEN TOTAL'!#REF!</f>
        <v>#REF!</v>
      </c>
    </row>
    <row r="596" spans="1:36" hidden="1" x14ac:dyDescent="0.25">
      <c r="A596">
        <f>'RESUMEN TOTAL'!A596</f>
        <v>0</v>
      </c>
      <c r="B596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88">
        <f>'RESUMEN TOTAL'!L596</f>
        <v>0</v>
      </c>
      <c r="G596" s="88">
        <f>'RESUMEN TOTAL'!M596</f>
        <v>0</v>
      </c>
      <c r="H596" s="88">
        <f>'RESUMEN TOTAL'!N596</f>
        <v>0</v>
      </c>
      <c r="I596" s="88">
        <f>'RESUMEN TOTAL'!O596</f>
        <v>0</v>
      </c>
      <c r="J596" s="88">
        <f>'RESUMEN TOTAL'!P596</f>
        <v>0</v>
      </c>
      <c r="K596" s="88">
        <f>'RESUMEN TOTAL'!Q596</f>
        <v>0</v>
      </c>
      <c r="L596" s="88">
        <f>'RESUMEN TOTAL'!R596</f>
        <v>0</v>
      </c>
      <c r="M596" s="88">
        <f>'RESUMEN TOTAL'!S596</f>
        <v>0</v>
      </c>
      <c r="N596" s="88">
        <f>'RESUMEN TOTAL'!T596</f>
        <v>0</v>
      </c>
      <c r="O596" s="88">
        <f>'RESUMEN TOTAL'!U596</f>
        <v>0</v>
      </c>
      <c r="P596" s="88">
        <f>'RESUMEN TOTAL'!V596</f>
        <v>0</v>
      </c>
      <c r="Q596" s="88">
        <f>'RESUMEN TOTAL'!W596</f>
        <v>0</v>
      </c>
      <c r="R596" s="88">
        <f>'RESUMEN TOTAL'!X596</f>
        <v>0</v>
      </c>
      <c r="S596" s="88">
        <f>'RESUMEN TOTAL'!Y596</f>
        <v>0</v>
      </c>
      <c r="T596" s="88">
        <f>'RESUMEN TOTAL'!Z596</f>
        <v>0</v>
      </c>
      <c r="U596" s="88">
        <f>'RESUMEN TOTAL'!AA596</f>
        <v>0</v>
      </c>
      <c r="V596" s="88">
        <f>'RESUMEN TOTAL'!AB596</f>
        <v>0</v>
      </c>
      <c r="W596" s="88">
        <f>'RESUMEN TOTAL'!AC596</f>
        <v>0</v>
      </c>
      <c r="X596" s="88">
        <f>'RESUMEN TOTAL'!AD596</f>
        <v>0</v>
      </c>
      <c r="Y596" s="88">
        <f>'RESUMEN TOTAL'!AE596</f>
        <v>0</v>
      </c>
      <c r="Z596" s="88">
        <f>'RESUMEN TOTAL'!AF596</f>
        <v>0</v>
      </c>
      <c r="AA596" s="88">
        <f>'RESUMEN TOTAL'!AG596</f>
        <v>0</v>
      </c>
      <c r="AB596" s="88">
        <f>'RESUMEN TOTAL'!AH596</f>
        <v>0</v>
      </c>
      <c r="AC596" s="88">
        <f>'RESUMEN TOTAL'!AI596</f>
        <v>0</v>
      </c>
      <c r="AD596" s="88">
        <f>'RESUMEN TOTAL'!AJ596</f>
        <v>0</v>
      </c>
      <c r="AE596" s="88">
        <f>'RESUMEN TOTAL'!AK596</f>
        <v>0</v>
      </c>
      <c r="AF596" s="88">
        <f>'RESUMEN TOTAL'!AL596</f>
        <v>0</v>
      </c>
      <c r="AG596" s="88">
        <f>'RESUMEN TOTAL'!AM596</f>
        <v>0</v>
      </c>
      <c r="AH596" s="88">
        <f>'RESUMEN TOTAL'!AN596</f>
        <v>0</v>
      </c>
      <c r="AI596" s="88">
        <f>'RESUMEN TOTAL'!AO596</f>
        <v>0</v>
      </c>
      <c r="AJ596" s="88" t="e">
        <f>'RESUMEN TOTAL'!#REF!</f>
        <v>#REF!</v>
      </c>
    </row>
    <row r="597" spans="1:36" hidden="1" x14ac:dyDescent="0.25">
      <c r="A597">
        <f>'RESUMEN TOTAL'!A597</f>
        <v>0</v>
      </c>
      <c r="B597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88">
        <f>'RESUMEN TOTAL'!L597</f>
        <v>0</v>
      </c>
      <c r="G597" s="88">
        <f>'RESUMEN TOTAL'!M597</f>
        <v>0</v>
      </c>
      <c r="H597" s="88">
        <f>'RESUMEN TOTAL'!N597</f>
        <v>0</v>
      </c>
      <c r="I597" s="88">
        <f>'RESUMEN TOTAL'!O597</f>
        <v>0</v>
      </c>
      <c r="J597" s="88">
        <f>'RESUMEN TOTAL'!P597</f>
        <v>0</v>
      </c>
      <c r="K597" s="88">
        <f>'RESUMEN TOTAL'!Q597</f>
        <v>0</v>
      </c>
      <c r="L597" s="88">
        <f>'RESUMEN TOTAL'!R597</f>
        <v>0</v>
      </c>
      <c r="M597" s="88">
        <f>'RESUMEN TOTAL'!S597</f>
        <v>0</v>
      </c>
      <c r="N597" s="88">
        <f>'RESUMEN TOTAL'!T597</f>
        <v>0</v>
      </c>
      <c r="O597" s="88">
        <f>'RESUMEN TOTAL'!U597</f>
        <v>0</v>
      </c>
      <c r="P597" s="88">
        <f>'RESUMEN TOTAL'!V597</f>
        <v>0</v>
      </c>
      <c r="Q597" s="88">
        <f>'RESUMEN TOTAL'!W597</f>
        <v>0</v>
      </c>
      <c r="R597" s="88">
        <f>'RESUMEN TOTAL'!X597</f>
        <v>0</v>
      </c>
      <c r="S597" s="88">
        <f>'RESUMEN TOTAL'!Y597</f>
        <v>0</v>
      </c>
      <c r="T597" s="88">
        <f>'RESUMEN TOTAL'!Z597</f>
        <v>0</v>
      </c>
      <c r="U597" s="88">
        <f>'RESUMEN TOTAL'!AA597</f>
        <v>0</v>
      </c>
      <c r="V597" s="88">
        <f>'RESUMEN TOTAL'!AB597</f>
        <v>0</v>
      </c>
      <c r="W597" s="88">
        <f>'RESUMEN TOTAL'!AC597</f>
        <v>0</v>
      </c>
      <c r="X597" s="88">
        <f>'RESUMEN TOTAL'!AD597</f>
        <v>0</v>
      </c>
      <c r="Y597" s="88">
        <f>'RESUMEN TOTAL'!AE597</f>
        <v>0</v>
      </c>
      <c r="Z597" s="88">
        <f>'RESUMEN TOTAL'!AF597</f>
        <v>0</v>
      </c>
      <c r="AA597" s="88">
        <f>'RESUMEN TOTAL'!AG597</f>
        <v>0</v>
      </c>
      <c r="AB597" s="88">
        <f>'RESUMEN TOTAL'!AH597</f>
        <v>0</v>
      </c>
      <c r="AC597" s="88">
        <f>'RESUMEN TOTAL'!AI597</f>
        <v>0</v>
      </c>
      <c r="AD597" s="88">
        <f>'RESUMEN TOTAL'!AJ597</f>
        <v>0</v>
      </c>
      <c r="AE597" s="88">
        <f>'RESUMEN TOTAL'!AK597</f>
        <v>0</v>
      </c>
      <c r="AF597" s="88">
        <f>'RESUMEN TOTAL'!AL597</f>
        <v>0</v>
      </c>
      <c r="AG597" s="88">
        <f>'RESUMEN TOTAL'!AM597</f>
        <v>0</v>
      </c>
      <c r="AH597" s="88">
        <f>'RESUMEN TOTAL'!AN597</f>
        <v>0</v>
      </c>
      <c r="AI597" s="88">
        <f>'RESUMEN TOTAL'!AO597</f>
        <v>0</v>
      </c>
      <c r="AJ597" s="88" t="e">
        <f>'RESUMEN TOTAL'!#REF!</f>
        <v>#REF!</v>
      </c>
    </row>
    <row r="598" spans="1:36" hidden="1" x14ac:dyDescent="0.25">
      <c r="A598">
        <f>'RESUMEN TOTAL'!A598</f>
        <v>0</v>
      </c>
      <c r="B598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88">
        <f>'RESUMEN TOTAL'!L598</f>
        <v>0</v>
      </c>
      <c r="G598" s="88">
        <f>'RESUMEN TOTAL'!M598</f>
        <v>0</v>
      </c>
      <c r="H598" s="88">
        <f>'RESUMEN TOTAL'!N598</f>
        <v>0</v>
      </c>
      <c r="I598" s="88">
        <f>'RESUMEN TOTAL'!O598</f>
        <v>0</v>
      </c>
      <c r="J598" s="88">
        <f>'RESUMEN TOTAL'!P598</f>
        <v>0</v>
      </c>
      <c r="K598" s="88">
        <f>'RESUMEN TOTAL'!Q598</f>
        <v>0</v>
      </c>
      <c r="L598" s="88">
        <f>'RESUMEN TOTAL'!R598</f>
        <v>0</v>
      </c>
      <c r="M598" s="88">
        <f>'RESUMEN TOTAL'!S598</f>
        <v>0</v>
      </c>
      <c r="N598" s="88">
        <f>'RESUMEN TOTAL'!T598</f>
        <v>0</v>
      </c>
      <c r="O598" s="88">
        <f>'RESUMEN TOTAL'!U598</f>
        <v>0</v>
      </c>
      <c r="P598" s="88">
        <f>'RESUMEN TOTAL'!V598</f>
        <v>0</v>
      </c>
      <c r="Q598" s="88">
        <f>'RESUMEN TOTAL'!W598</f>
        <v>0</v>
      </c>
      <c r="R598" s="88">
        <f>'RESUMEN TOTAL'!X598</f>
        <v>0</v>
      </c>
      <c r="S598" s="88">
        <f>'RESUMEN TOTAL'!Y598</f>
        <v>0</v>
      </c>
      <c r="T598" s="88">
        <f>'RESUMEN TOTAL'!Z598</f>
        <v>0</v>
      </c>
      <c r="U598" s="88">
        <f>'RESUMEN TOTAL'!AA598</f>
        <v>0</v>
      </c>
      <c r="V598" s="88">
        <f>'RESUMEN TOTAL'!AB598</f>
        <v>0</v>
      </c>
      <c r="W598" s="88">
        <f>'RESUMEN TOTAL'!AC598</f>
        <v>0</v>
      </c>
      <c r="X598" s="88">
        <f>'RESUMEN TOTAL'!AD598</f>
        <v>0</v>
      </c>
      <c r="Y598" s="88">
        <f>'RESUMEN TOTAL'!AE598</f>
        <v>0</v>
      </c>
      <c r="Z598" s="88">
        <f>'RESUMEN TOTAL'!AF598</f>
        <v>0</v>
      </c>
      <c r="AA598" s="88">
        <f>'RESUMEN TOTAL'!AG598</f>
        <v>0</v>
      </c>
      <c r="AB598" s="88">
        <f>'RESUMEN TOTAL'!AH598</f>
        <v>0</v>
      </c>
      <c r="AC598" s="88">
        <f>'RESUMEN TOTAL'!AI598</f>
        <v>0</v>
      </c>
      <c r="AD598" s="88">
        <f>'RESUMEN TOTAL'!AJ598</f>
        <v>0</v>
      </c>
      <c r="AE598" s="88">
        <f>'RESUMEN TOTAL'!AK598</f>
        <v>0</v>
      </c>
      <c r="AF598" s="88">
        <f>'RESUMEN TOTAL'!AL598</f>
        <v>0</v>
      </c>
      <c r="AG598" s="88">
        <f>'RESUMEN TOTAL'!AM598</f>
        <v>0</v>
      </c>
      <c r="AH598" s="88">
        <f>'RESUMEN TOTAL'!AN598</f>
        <v>0</v>
      </c>
      <c r="AI598" s="88">
        <f>'RESUMEN TOTAL'!AO598</f>
        <v>0</v>
      </c>
      <c r="AJ598" s="88" t="e">
        <f>'RESUMEN TOTAL'!#REF!</f>
        <v>#REF!</v>
      </c>
    </row>
    <row r="599" spans="1:36" hidden="1" x14ac:dyDescent="0.25">
      <c r="A599">
        <f>'RESUMEN TOTAL'!A599</f>
        <v>0</v>
      </c>
      <c r="B599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88">
        <f>'RESUMEN TOTAL'!L599</f>
        <v>0</v>
      </c>
      <c r="G599" s="88">
        <f>'RESUMEN TOTAL'!M599</f>
        <v>0</v>
      </c>
      <c r="H599" s="88">
        <f>'RESUMEN TOTAL'!N599</f>
        <v>0</v>
      </c>
      <c r="I599" s="88">
        <f>'RESUMEN TOTAL'!O599</f>
        <v>0</v>
      </c>
      <c r="J599" s="88">
        <f>'RESUMEN TOTAL'!P599</f>
        <v>0</v>
      </c>
      <c r="K599" s="88">
        <f>'RESUMEN TOTAL'!Q599</f>
        <v>0</v>
      </c>
      <c r="L599" s="88">
        <f>'RESUMEN TOTAL'!R599</f>
        <v>0</v>
      </c>
      <c r="M599" s="88">
        <f>'RESUMEN TOTAL'!S599</f>
        <v>0</v>
      </c>
      <c r="N599" s="88">
        <f>'RESUMEN TOTAL'!T599</f>
        <v>0</v>
      </c>
      <c r="O599" s="88">
        <f>'RESUMEN TOTAL'!U599</f>
        <v>0</v>
      </c>
      <c r="P599" s="88">
        <f>'RESUMEN TOTAL'!V599</f>
        <v>0</v>
      </c>
      <c r="Q599" s="88">
        <f>'RESUMEN TOTAL'!W599</f>
        <v>0</v>
      </c>
      <c r="R599" s="88">
        <f>'RESUMEN TOTAL'!X599</f>
        <v>0</v>
      </c>
      <c r="S599" s="88">
        <f>'RESUMEN TOTAL'!Y599</f>
        <v>0</v>
      </c>
      <c r="T599" s="88">
        <f>'RESUMEN TOTAL'!Z599</f>
        <v>0</v>
      </c>
      <c r="U599" s="88">
        <f>'RESUMEN TOTAL'!AA599</f>
        <v>0</v>
      </c>
      <c r="V599" s="88">
        <f>'RESUMEN TOTAL'!AB599</f>
        <v>0</v>
      </c>
      <c r="W599" s="88">
        <f>'RESUMEN TOTAL'!AC599</f>
        <v>0</v>
      </c>
      <c r="X599" s="88">
        <f>'RESUMEN TOTAL'!AD599</f>
        <v>0</v>
      </c>
      <c r="Y599" s="88">
        <f>'RESUMEN TOTAL'!AE599</f>
        <v>0</v>
      </c>
      <c r="Z599" s="88">
        <f>'RESUMEN TOTAL'!AF599</f>
        <v>0</v>
      </c>
      <c r="AA599" s="88">
        <f>'RESUMEN TOTAL'!AG599</f>
        <v>0</v>
      </c>
      <c r="AB599" s="88">
        <f>'RESUMEN TOTAL'!AH599</f>
        <v>0</v>
      </c>
      <c r="AC599" s="88">
        <f>'RESUMEN TOTAL'!AI599</f>
        <v>0</v>
      </c>
      <c r="AD599" s="88">
        <f>'RESUMEN TOTAL'!AJ599</f>
        <v>0</v>
      </c>
      <c r="AE599" s="88">
        <f>'RESUMEN TOTAL'!AK599</f>
        <v>0</v>
      </c>
      <c r="AF599" s="88">
        <f>'RESUMEN TOTAL'!AL599</f>
        <v>0</v>
      </c>
      <c r="AG599" s="88">
        <f>'RESUMEN TOTAL'!AM599</f>
        <v>0</v>
      </c>
      <c r="AH599" s="88">
        <f>'RESUMEN TOTAL'!AN599</f>
        <v>0</v>
      </c>
      <c r="AI599" s="88">
        <f>'RESUMEN TOTAL'!AO599</f>
        <v>0</v>
      </c>
      <c r="AJ599" s="88" t="e">
        <f>'RESUMEN TOTAL'!#REF!</f>
        <v>#REF!</v>
      </c>
    </row>
    <row r="600" spans="1:36" hidden="1" x14ac:dyDescent="0.25">
      <c r="A600">
        <f>'RESUMEN TOTAL'!A600</f>
        <v>0</v>
      </c>
      <c r="B600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88">
        <f>'RESUMEN TOTAL'!L600</f>
        <v>0</v>
      </c>
      <c r="G600" s="88">
        <f>'RESUMEN TOTAL'!M600</f>
        <v>0</v>
      </c>
      <c r="H600" s="88">
        <f>'RESUMEN TOTAL'!N600</f>
        <v>0</v>
      </c>
      <c r="I600" s="88">
        <f>'RESUMEN TOTAL'!O600</f>
        <v>0</v>
      </c>
      <c r="J600" s="88">
        <f>'RESUMEN TOTAL'!P600</f>
        <v>0</v>
      </c>
      <c r="K600" s="88">
        <f>'RESUMEN TOTAL'!Q600</f>
        <v>0</v>
      </c>
      <c r="L600" s="88">
        <f>'RESUMEN TOTAL'!R600</f>
        <v>0</v>
      </c>
      <c r="M600" s="88">
        <f>'RESUMEN TOTAL'!S600</f>
        <v>0</v>
      </c>
      <c r="N600" s="88">
        <f>'RESUMEN TOTAL'!T600</f>
        <v>0</v>
      </c>
      <c r="O600" s="88">
        <f>'RESUMEN TOTAL'!U600</f>
        <v>0</v>
      </c>
      <c r="P600" s="88">
        <f>'RESUMEN TOTAL'!V600</f>
        <v>0</v>
      </c>
      <c r="Q600" s="88">
        <f>'RESUMEN TOTAL'!W600</f>
        <v>0</v>
      </c>
      <c r="R600" s="88">
        <f>'RESUMEN TOTAL'!X600</f>
        <v>0</v>
      </c>
      <c r="S600" s="88">
        <f>'RESUMEN TOTAL'!Y600</f>
        <v>0</v>
      </c>
      <c r="T600" s="88">
        <f>'RESUMEN TOTAL'!Z600</f>
        <v>0</v>
      </c>
      <c r="U600" s="88">
        <f>'RESUMEN TOTAL'!AA600</f>
        <v>0</v>
      </c>
      <c r="V600" s="88">
        <f>'RESUMEN TOTAL'!AB600</f>
        <v>0</v>
      </c>
      <c r="W600" s="88">
        <f>'RESUMEN TOTAL'!AC600</f>
        <v>0</v>
      </c>
      <c r="X600" s="88">
        <f>'RESUMEN TOTAL'!AD600</f>
        <v>0</v>
      </c>
      <c r="Y600" s="88">
        <f>'RESUMEN TOTAL'!AE600</f>
        <v>0</v>
      </c>
      <c r="Z600" s="88">
        <f>'RESUMEN TOTAL'!AF600</f>
        <v>0</v>
      </c>
      <c r="AA600" s="88">
        <f>'RESUMEN TOTAL'!AG600</f>
        <v>0</v>
      </c>
      <c r="AB600" s="88">
        <f>'RESUMEN TOTAL'!AH600</f>
        <v>0</v>
      </c>
      <c r="AC600" s="88">
        <f>'RESUMEN TOTAL'!AI600</f>
        <v>0</v>
      </c>
      <c r="AD600" s="88">
        <f>'RESUMEN TOTAL'!AJ600</f>
        <v>0</v>
      </c>
      <c r="AE600" s="88">
        <f>'RESUMEN TOTAL'!AK600</f>
        <v>0</v>
      </c>
      <c r="AF600" s="88">
        <f>'RESUMEN TOTAL'!AL600</f>
        <v>0</v>
      </c>
      <c r="AG600" s="88">
        <f>'RESUMEN TOTAL'!AM600</f>
        <v>0</v>
      </c>
      <c r="AH600" s="88">
        <f>'RESUMEN TOTAL'!AN600</f>
        <v>0</v>
      </c>
      <c r="AI600" s="88">
        <f>'RESUMEN TOTAL'!AO600</f>
        <v>0</v>
      </c>
      <c r="AJ600" s="88" t="e">
        <f>'RESUMEN TOTAL'!#REF!</f>
        <v>#REF!</v>
      </c>
    </row>
    <row r="601" spans="1:36" hidden="1" x14ac:dyDescent="0.25">
      <c r="A601">
        <f>'RESUMEN TOTAL'!A601</f>
        <v>0</v>
      </c>
      <c r="B601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88">
        <f>'RESUMEN TOTAL'!L601</f>
        <v>0</v>
      </c>
      <c r="G601" s="88">
        <f>'RESUMEN TOTAL'!M601</f>
        <v>0</v>
      </c>
      <c r="H601" s="88">
        <f>'RESUMEN TOTAL'!N601</f>
        <v>0</v>
      </c>
      <c r="I601" s="88">
        <f>'RESUMEN TOTAL'!O601</f>
        <v>0</v>
      </c>
      <c r="J601" s="88">
        <f>'RESUMEN TOTAL'!P601</f>
        <v>0</v>
      </c>
      <c r="K601" s="88">
        <f>'RESUMEN TOTAL'!Q601</f>
        <v>0</v>
      </c>
      <c r="L601" s="88">
        <f>'RESUMEN TOTAL'!R601</f>
        <v>0</v>
      </c>
      <c r="M601" s="88">
        <f>'RESUMEN TOTAL'!S601</f>
        <v>0</v>
      </c>
      <c r="N601" s="88">
        <f>'RESUMEN TOTAL'!T601</f>
        <v>0</v>
      </c>
      <c r="O601" s="88">
        <f>'RESUMEN TOTAL'!U601</f>
        <v>0</v>
      </c>
      <c r="P601" s="88">
        <f>'RESUMEN TOTAL'!V601</f>
        <v>0</v>
      </c>
      <c r="Q601" s="88">
        <f>'RESUMEN TOTAL'!W601</f>
        <v>0</v>
      </c>
      <c r="R601" s="88">
        <f>'RESUMEN TOTAL'!X601</f>
        <v>0</v>
      </c>
      <c r="S601" s="88">
        <f>'RESUMEN TOTAL'!Y601</f>
        <v>0</v>
      </c>
      <c r="T601" s="88">
        <f>'RESUMEN TOTAL'!Z601</f>
        <v>0</v>
      </c>
      <c r="U601" s="88">
        <f>'RESUMEN TOTAL'!AA601</f>
        <v>0</v>
      </c>
      <c r="V601" s="88">
        <f>'RESUMEN TOTAL'!AB601</f>
        <v>0</v>
      </c>
      <c r="W601" s="88">
        <f>'RESUMEN TOTAL'!AC601</f>
        <v>0</v>
      </c>
      <c r="X601" s="88">
        <f>'RESUMEN TOTAL'!AD601</f>
        <v>0</v>
      </c>
      <c r="Y601" s="88">
        <f>'RESUMEN TOTAL'!AE601</f>
        <v>0</v>
      </c>
      <c r="Z601" s="88">
        <f>'RESUMEN TOTAL'!AF601</f>
        <v>0</v>
      </c>
      <c r="AA601" s="88">
        <f>'RESUMEN TOTAL'!AG601</f>
        <v>0</v>
      </c>
      <c r="AB601" s="88">
        <f>'RESUMEN TOTAL'!AH601</f>
        <v>0</v>
      </c>
      <c r="AC601" s="88">
        <f>'RESUMEN TOTAL'!AI601</f>
        <v>0</v>
      </c>
      <c r="AD601" s="88">
        <f>'RESUMEN TOTAL'!AJ601</f>
        <v>0</v>
      </c>
      <c r="AE601" s="88">
        <f>'RESUMEN TOTAL'!AK601</f>
        <v>0</v>
      </c>
      <c r="AF601" s="88">
        <f>'RESUMEN TOTAL'!AL601</f>
        <v>0</v>
      </c>
      <c r="AG601" s="88">
        <f>'RESUMEN TOTAL'!AM601</f>
        <v>0</v>
      </c>
      <c r="AH601" s="88">
        <f>'RESUMEN TOTAL'!AN601</f>
        <v>0</v>
      </c>
      <c r="AI601" s="88">
        <f>'RESUMEN TOTAL'!AO601</f>
        <v>0</v>
      </c>
      <c r="AJ601" s="88" t="e">
        <f>'RESUMEN TOTAL'!#REF!</f>
        <v>#REF!</v>
      </c>
    </row>
    <row r="602" spans="1:36" hidden="1" x14ac:dyDescent="0.25">
      <c r="A602">
        <f>'RESUMEN TOTAL'!A602</f>
        <v>0</v>
      </c>
      <c r="B602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88">
        <f>'RESUMEN TOTAL'!L602</f>
        <v>0</v>
      </c>
      <c r="G602" s="88">
        <f>'RESUMEN TOTAL'!M602</f>
        <v>0</v>
      </c>
      <c r="H602" s="88">
        <f>'RESUMEN TOTAL'!N602</f>
        <v>0</v>
      </c>
      <c r="I602" s="88">
        <f>'RESUMEN TOTAL'!O602</f>
        <v>0</v>
      </c>
      <c r="J602" s="88">
        <f>'RESUMEN TOTAL'!P602</f>
        <v>0</v>
      </c>
      <c r="K602" s="88">
        <f>'RESUMEN TOTAL'!Q602</f>
        <v>0</v>
      </c>
      <c r="L602" s="88">
        <f>'RESUMEN TOTAL'!R602</f>
        <v>0</v>
      </c>
      <c r="M602" s="88">
        <f>'RESUMEN TOTAL'!S602</f>
        <v>0</v>
      </c>
      <c r="N602" s="88">
        <f>'RESUMEN TOTAL'!T602</f>
        <v>0</v>
      </c>
      <c r="O602" s="88">
        <f>'RESUMEN TOTAL'!U602</f>
        <v>0</v>
      </c>
      <c r="P602" s="88">
        <f>'RESUMEN TOTAL'!V602</f>
        <v>0</v>
      </c>
      <c r="Q602" s="88">
        <f>'RESUMEN TOTAL'!W602</f>
        <v>0</v>
      </c>
      <c r="R602" s="88">
        <f>'RESUMEN TOTAL'!X602</f>
        <v>0</v>
      </c>
      <c r="S602" s="88">
        <f>'RESUMEN TOTAL'!Y602</f>
        <v>0</v>
      </c>
      <c r="T602" s="88">
        <f>'RESUMEN TOTAL'!Z602</f>
        <v>0</v>
      </c>
      <c r="U602" s="88">
        <f>'RESUMEN TOTAL'!AA602</f>
        <v>0</v>
      </c>
      <c r="V602" s="88">
        <f>'RESUMEN TOTAL'!AB602</f>
        <v>0</v>
      </c>
      <c r="W602" s="88">
        <f>'RESUMEN TOTAL'!AC602</f>
        <v>0</v>
      </c>
      <c r="X602" s="88">
        <f>'RESUMEN TOTAL'!AD602</f>
        <v>0</v>
      </c>
      <c r="Y602" s="88">
        <f>'RESUMEN TOTAL'!AE602</f>
        <v>0</v>
      </c>
      <c r="Z602" s="88">
        <f>'RESUMEN TOTAL'!AF602</f>
        <v>0</v>
      </c>
      <c r="AA602" s="88">
        <f>'RESUMEN TOTAL'!AG602</f>
        <v>0</v>
      </c>
      <c r="AB602" s="88">
        <f>'RESUMEN TOTAL'!AH602</f>
        <v>0</v>
      </c>
      <c r="AC602" s="88">
        <f>'RESUMEN TOTAL'!AI602</f>
        <v>0</v>
      </c>
      <c r="AD602" s="88">
        <f>'RESUMEN TOTAL'!AJ602</f>
        <v>0</v>
      </c>
      <c r="AE602" s="88">
        <f>'RESUMEN TOTAL'!AK602</f>
        <v>0</v>
      </c>
      <c r="AF602" s="88">
        <f>'RESUMEN TOTAL'!AL602</f>
        <v>0</v>
      </c>
      <c r="AG602" s="88">
        <f>'RESUMEN TOTAL'!AM602</f>
        <v>0</v>
      </c>
      <c r="AH602" s="88">
        <f>'RESUMEN TOTAL'!AN602</f>
        <v>0</v>
      </c>
      <c r="AI602" s="88">
        <f>'RESUMEN TOTAL'!AO602</f>
        <v>0</v>
      </c>
      <c r="AJ602" s="88" t="e">
        <f>'RESUMEN TOTAL'!#REF!</f>
        <v>#REF!</v>
      </c>
    </row>
    <row r="603" spans="1:36" hidden="1" x14ac:dyDescent="0.25">
      <c r="A603">
        <f>'RESUMEN TOTAL'!A603</f>
        <v>0</v>
      </c>
      <c r="B60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88">
        <f>'RESUMEN TOTAL'!L603</f>
        <v>0</v>
      </c>
      <c r="G603" s="88">
        <f>'RESUMEN TOTAL'!M603</f>
        <v>0</v>
      </c>
      <c r="H603" s="88">
        <f>'RESUMEN TOTAL'!N603</f>
        <v>0</v>
      </c>
      <c r="I603" s="88">
        <f>'RESUMEN TOTAL'!O603</f>
        <v>0</v>
      </c>
      <c r="J603" s="88">
        <f>'RESUMEN TOTAL'!P603</f>
        <v>0</v>
      </c>
      <c r="K603" s="88">
        <f>'RESUMEN TOTAL'!Q603</f>
        <v>0</v>
      </c>
      <c r="L603" s="88">
        <f>'RESUMEN TOTAL'!R603</f>
        <v>0</v>
      </c>
      <c r="M603" s="88">
        <f>'RESUMEN TOTAL'!S603</f>
        <v>0</v>
      </c>
      <c r="N603" s="88">
        <f>'RESUMEN TOTAL'!T603</f>
        <v>0</v>
      </c>
      <c r="O603" s="88">
        <f>'RESUMEN TOTAL'!U603</f>
        <v>0</v>
      </c>
      <c r="P603" s="88">
        <f>'RESUMEN TOTAL'!V603</f>
        <v>0</v>
      </c>
      <c r="Q603" s="88">
        <f>'RESUMEN TOTAL'!W603</f>
        <v>0</v>
      </c>
      <c r="R603" s="88">
        <f>'RESUMEN TOTAL'!X603</f>
        <v>0</v>
      </c>
      <c r="S603" s="88">
        <f>'RESUMEN TOTAL'!Y603</f>
        <v>0</v>
      </c>
      <c r="T603" s="88">
        <f>'RESUMEN TOTAL'!Z603</f>
        <v>0</v>
      </c>
      <c r="U603" s="88">
        <f>'RESUMEN TOTAL'!AA603</f>
        <v>0</v>
      </c>
      <c r="V603" s="88">
        <f>'RESUMEN TOTAL'!AB603</f>
        <v>0</v>
      </c>
      <c r="W603" s="88">
        <f>'RESUMEN TOTAL'!AC603</f>
        <v>0</v>
      </c>
      <c r="X603" s="88">
        <f>'RESUMEN TOTAL'!AD603</f>
        <v>0</v>
      </c>
      <c r="Y603" s="88">
        <f>'RESUMEN TOTAL'!AE603</f>
        <v>0</v>
      </c>
      <c r="Z603" s="88">
        <f>'RESUMEN TOTAL'!AF603</f>
        <v>0</v>
      </c>
      <c r="AA603" s="88">
        <f>'RESUMEN TOTAL'!AG603</f>
        <v>0</v>
      </c>
      <c r="AB603" s="88">
        <f>'RESUMEN TOTAL'!AH603</f>
        <v>0</v>
      </c>
      <c r="AC603" s="88">
        <f>'RESUMEN TOTAL'!AI603</f>
        <v>0</v>
      </c>
      <c r="AD603" s="88">
        <f>'RESUMEN TOTAL'!AJ603</f>
        <v>0</v>
      </c>
      <c r="AE603" s="88">
        <f>'RESUMEN TOTAL'!AK603</f>
        <v>0</v>
      </c>
      <c r="AF603" s="88">
        <f>'RESUMEN TOTAL'!AL603</f>
        <v>0</v>
      </c>
      <c r="AG603" s="88">
        <f>'RESUMEN TOTAL'!AM603</f>
        <v>0</v>
      </c>
      <c r="AH603" s="88">
        <f>'RESUMEN TOTAL'!AN603</f>
        <v>0</v>
      </c>
      <c r="AI603" s="88">
        <f>'RESUMEN TOTAL'!AO603</f>
        <v>0</v>
      </c>
      <c r="AJ603" s="88" t="e">
        <f>'RESUMEN TOTAL'!#REF!</f>
        <v>#REF!</v>
      </c>
    </row>
    <row r="604" spans="1:36" hidden="1" x14ac:dyDescent="0.25">
      <c r="A604">
        <f>'RESUMEN TOTAL'!A604</f>
        <v>0</v>
      </c>
      <c r="B604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88">
        <f>'RESUMEN TOTAL'!L604</f>
        <v>0</v>
      </c>
      <c r="G604" s="88">
        <f>'RESUMEN TOTAL'!M604</f>
        <v>0</v>
      </c>
      <c r="H604" s="88">
        <f>'RESUMEN TOTAL'!N604</f>
        <v>0</v>
      </c>
      <c r="I604" s="88">
        <f>'RESUMEN TOTAL'!O604</f>
        <v>0</v>
      </c>
      <c r="J604" s="88">
        <f>'RESUMEN TOTAL'!P604</f>
        <v>0</v>
      </c>
      <c r="K604" s="88">
        <f>'RESUMEN TOTAL'!Q604</f>
        <v>0</v>
      </c>
      <c r="L604" s="88">
        <f>'RESUMEN TOTAL'!R604</f>
        <v>0</v>
      </c>
      <c r="M604" s="88">
        <f>'RESUMEN TOTAL'!S604</f>
        <v>0</v>
      </c>
      <c r="N604" s="88">
        <f>'RESUMEN TOTAL'!T604</f>
        <v>0</v>
      </c>
      <c r="O604" s="88">
        <f>'RESUMEN TOTAL'!U604</f>
        <v>0</v>
      </c>
      <c r="P604" s="88">
        <f>'RESUMEN TOTAL'!V604</f>
        <v>0</v>
      </c>
      <c r="Q604" s="88">
        <f>'RESUMEN TOTAL'!W604</f>
        <v>0</v>
      </c>
      <c r="R604" s="88">
        <f>'RESUMEN TOTAL'!X604</f>
        <v>0</v>
      </c>
      <c r="S604" s="88">
        <f>'RESUMEN TOTAL'!Y604</f>
        <v>0</v>
      </c>
      <c r="T604" s="88">
        <f>'RESUMEN TOTAL'!Z604</f>
        <v>0</v>
      </c>
      <c r="U604" s="88">
        <f>'RESUMEN TOTAL'!AA604</f>
        <v>0</v>
      </c>
      <c r="V604" s="88">
        <f>'RESUMEN TOTAL'!AB604</f>
        <v>0</v>
      </c>
      <c r="W604" s="88">
        <f>'RESUMEN TOTAL'!AC604</f>
        <v>0</v>
      </c>
      <c r="X604" s="88">
        <f>'RESUMEN TOTAL'!AD604</f>
        <v>0</v>
      </c>
      <c r="Y604" s="88">
        <f>'RESUMEN TOTAL'!AE604</f>
        <v>0</v>
      </c>
      <c r="Z604" s="88">
        <f>'RESUMEN TOTAL'!AF604</f>
        <v>0</v>
      </c>
      <c r="AA604" s="88">
        <f>'RESUMEN TOTAL'!AG604</f>
        <v>0</v>
      </c>
      <c r="AB604" s="88">
        <f>'RESUMEN TOTAL'!AH604</f>
        <v>0</v>
      </c>
      <c r="AC604" s="88">
        <f>'RESUMEN TOTAL'!AI604</f>
        <v>0</v>
      </c>
      <c r="AD604" s="88">
        <f>'RESUMEN TOTAL'!AJ604</f>
        <v>0</v>
      </c>
      <c r="AE604" s="88">
        <f>'RESUMEN TOTAL'!AK604</f>
        <v>0</v>
      </c>
      <c r="AF604" s="88">
        <f>'RESUMEN TOTAL'!AL604</f>
        <v>0</v>
      </c>
      <c r="AG604" s="88">
        <f>'RESUMEN TOTAL'!AM604</f>
        <v>0</v>
      </c>
      <c r="AH604" s="88">
        <f>'RESUMEN TOTAL'!AN604</f>
        <v>0</v>
      </c>
      <c r="AI604" s="88">
        <f>'RESUMEN TOTAL'!AO604</f>
        <v>0</v>
      </c>
      <c r="AJ604" s="88" t="e">
        <f>'RESUMEN TOTAL'!#REF!</f>
        <v>#REF!</v>
      </c>
    </row>
    <row r="605" spans="1:36" hidden="1" x14ac:dyDescent="0.25">
      <c r="A605">
        <f>'RESUMEN TOTAL'!A605</f>
        <v>0</v>
      </c>
      <c r="B605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88">
        <f>'RESUMEN TOTAL'!L605</f>
        <v>0</v>
      </c>
      <c r="G605" s="88">
        <f>'RESUMEN TOTAL'!M605</f>
        <v>0</v>
      </c>
      <c r="H605" s="88">
        <f>'RESUMEN TOTAL'!N605</f>
        <v>0</v>
      </c>
      <c r="I605" s="88">
        <f>'RESUMEN TOTAL'!O605</f>
        <v>0</v>
      </c>
      <c r="J605" s="88">
        <f>'RESUMEN TOTAL'!P605</f>
        <v>0</v>
      </c>
      <c r="K605" s="88">
        <f>'RESUMEN TOTAL'!Q605</f>
        <v>0</v>
      </c>
      <c r="L605" s="88">
        <f>'RESUMEN TOTAL'!R605</f>
        <v>0</v>
      </c>
      <c r="M605" s="88">
        <f>'RESUMEN TOTAL'!S605</f>
        <v>0</v>
      </c>
      <c r="N605" s="88">
        <f>'RESUMEN TOTAL'!T605</f>
        <v>0</v>
      </c>
      <c r="O605" s="88">
        <f>'RESUMEN TOTAL'!U605</f>
        <v>0</v>
      </c>
      <c r="P605" s="88">
        <f>'RESUMEN TOTAL'!V605</f>
        <v>0</v>
      </c>
      <c r="Q605" s="88">
        <f>'RESUMEN TOTAL'!W605</f>
        <v>0</v>
      </c>
      <c r="R605" s="88">
        <f>'RESUMEN TOTAL'!X605</f>
        <v>0</v>
      </c>
      <c r="S605" s="88">
        <f>'RESUMEN TOTAL'!Y605</f>
        <v>0</v>
      </c>
      <c r="T605" s="88">
        <f>'RESUMEN TOTAL'!Z605</f>
        <v>0</v>
      </c>
      <c r="U605" s="88">
        <f>'RESUMEN TOTAL'!AA605</f>
        <v>0</v>
      </c>
      <c r="V605" s="88">
        <f>'RESUMEN TOTAL'!AB605</f>
        <v>0</v>
      </c>
      <c r="W605" s="88">
        <f>'RESUMEN TOTAL'!AC605</f>
        <v>0</v>
      </c>
      <c r="X605" s="88">
        <f>'RESUMEN TOTAL'!AD605</f>
        <v>0</v>
      </c>
      <c r="Y605" s="88">
        <f>'RESUMEN TOTAL'!AE605</f>
        <v>0</v>
      </c>
      <c r="Z605" s="88">
        <f>'RESUMEN TOTAL'!AF605</f>
        <v>0</v>
      </c>
      <c r="AA605" s="88">
        <f>'RESUMEN TOTAL'!AG605</f>
        <v>0</v>
      </c>
      <c r="AB605" s="88">
        <f>'RESUMEN TOTAL'!AH605</f>
        <v>0</v>
      </c>
      <c r="AC605" s="88">
        <f>'RESUMEN TOTAL'!AI605</f>
        <v>0</v>
      </c>
      <c r="AD605" s="88">
        <f>'RESUMEN TOTAL'!AJ605</f>
        <v>0</v>
      </c>
      <c r="AE605" s="88">
        <f>'RESUMEN TOTAL'!AK605</f>
        <v>0</v>
      </c>
      <c r="AF605" s="88">
        <f>'RESUMEN TOTAL'!AL605</f>
        <v>0</v>
      </c>
      <c r="AG605" s="88">
        <f>'RESUMEN TOTAL'!AM605</f>
        <v>0</v>
      </c>
      <c r="AH605" s="88">
        <f>'RESUMEN TOTAL'!AN605</f>
        <v>0</v>
      </c>
      <c r="AI605" s="88">
        <f>'RESUMEN TOTAL'!AO605</f>
        <v>0</v>
      </c>
      <c r="AJ605" s="88" t="e">
        <f>'RESUMEN TOTAL'!#REF!</f>
        <v>#REF!</v>
      </c>
    </row>
    <row r="606" spans="1:36" hidden="1" x14ac:dyDescent="0.25">
      <c r="A606">
        <f>'RESUMEN TOTAL'!A606</f>
        <v>0</v>
      </c>
      <c r="B606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88">
        <f>'RESUMEN TOTAL'!L606</f>
        <v>0</v>
      </c>
      <c r="G606" s="88">
        <f>'RESUMEN TOTAL'!M606</f>
        <v>0</v>
      </c>
      <c r="H606" s="88">
        <f>'RESUMEN TOTAL'!N606</f>
        <v>0</v>
      </c>
      <c r="I606" s="88">
        <f>'RESUMEN TOTAL'!O606</f>
        <v>0</v>
      </c>
      <c r="J606" s="88">
        <f>'RESUMEN TOTAL'!P606</f>
        <v>0</v>
      </c>
      <c r="K606" s="88">
        <f>'RESUMEN TOTAL'!Q606</f>
        <v>0</v>
      </c>
      <c r="L606" s="88">
        <f>'RESUMEN TOTAL'!R606</f>
        <v>0</v>
      </c>
      <c r="M606" s="88">
        <f>'RESUMEN TOTAL'!S606</f>
        <v>0</v>
      </c>
      <c r="N606" s="88">
        <f>'RESUMEN TOTAL'!T606</f>
        <v>0</v>
      </c>
      <c r="O606" s="88">
        <f>'RESUMEN TOTAL'!U606</f>
        <v>0</v>
      </c>
      <c r="P606" s="88">
        <f>'RESUMEN TOTAL'!V606</f>
        <v>0</v>
      </c>
      <c r="Q606" s="88">
        <f>'RESUMEN TOTAL'!W606</f>
        <v>0</v>
      </c>
      <c r="R606" s="88">
        <f>'RESUMEN TOTAL'!X606</f>
        <v>0</v>
      </c>
      <c r="S606" s="88">
        <f>'RESUMEN TOTAL'!Y606</f>
        <v>0</v>
      </c>
      <c r="T606" s="88">
        <f>'RESUMEN TOTAL'!Z606</f>
        <v>0</v>
      </c>
      <c r="U606" s="88">
        <f>'RESUMEN TOTAL'!AA606</f>
        <v>0</v>
      </c>
      <c r="V606" s="88">
        <f>'RESUMEN TOTAL'!AB606</f>
        <v>0</v>
      </c>
      <c r="W606" s="88">
        <f>'RESUMEN TOTAL'!AC606</f>
        <v>0</v>
      </c>
      <c r="X606" s="88">
        <f>'RESUMEN TOTAL'!AD606</f>
        <v>0</v>
      </c>
      <c r="Y606" s="88">
        <f>'RESUMEN TOTAL'!AE606</f>
        <v>0</v>
      </c>
      <c r="Z606" s="88">
        <f>'RESUMEN TOTAL'!AF606</f>
        <v>0</v>
      </c>
      <c r="AA606" s="88">
        <f>'RESUMEN TOTAL'!AG606</f>
        <v>0</v>
      </c>
      <c r="AB606" s="88">
        <f>'RESUMEN TOTAL'!AH606</f>
        <v>0</v>
      </c>
      <c r="AC606" s="88">
        <f>'RESUMEN TOTAL'!AI606</f>
        <v>0</v>
      </c>
      <c r="AD606" s="88">
        <f>'RESUMEN TOTAL'!AJ606</f>
        <v>0</v>
      </c>
      <c r="AE606" s="88">
        <f>'RESUMEN TOTAL'!AK606</f>
        <v>0</v>
      </c>
      <c r="AF606" s="88">
        <f>'RESUMEN TOTAL'!AL606</f>
        <v>0</v>
      </c>
      <c r="AG606" s="88">
        <f>'RESUMEN TOTAL'!AM606</f>
        <v>0</v>
      </c>
      <c r="AH606" s="88">
        <f>'RESUMEN TOTAL'!AN606</f>
        <v>0</v>
      </c>
      <c r="AI606" s="88">
        <f>'RESUMEN TOTAL'!AO606</f>
        <v>0</v>
      </c>
      <c r="AJ606" s="88" t="e">
        <f>'RESUMEN TOTAL'!#REF!</f>
        <v>#REF!</v>
      </c>
    </row>
    <row r="607" spans="1:36" hidden="1" x14ac:dyDescent="0.25">
      <c r="A607">
        <f>'RESUMEN TOTAL'!A607</f>
        <v>0</v>
      </c>
      <c r="B607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88">
        <f>'RESUMEN TOTAL'!L607</f>
        <v>0</v>
      </c>
      <c r="G607" s="88">
        <f>'RESUMEN TOTAL'!M607</f>
        <v>0</v>
      </c>
      <c r="H607" s="88">
        <f>'RESUMEN TOTAL'!N607</f>
        <v>0</v>
      </c>
      <c r="I607" s="88">
        <f>'RESUMEN TOTAL'!O607</f>
        <v>0</v>
      </c>
      <c r="J607" s="88">
        <f>'RESUMEN TOTAL'!P607</f>
        <v>0</v>
      </c>
      <c r="K607" s="88">
        <f>'RESUMEN TOTAL'!Q607</f>
        <v>0</v>
      </c>
      <c r="L607" s="88">
        <f>'RESUMEN TOTAL'!R607</f>
        <v>0</v>
      </c>
      <c r="M607" s="88">
        <f>'RESUMEN TOTAL'!S607</f>
        <v>0</v>
      </c>
      <c r="N607" s="88">
        <f>'RESUMEN TOTAL'!T607</f>
        <v>0</v>
      </c>
      <c r="O607" s="88">
        <f>'RESUMEN TOTAL'!U607</f>
        <v>0</v>
      </c>
      <c r="P607" s="88">
        <f>'RESUMEN TOTAL'!V607</f>
        <v>0</v>
      </c>
      <c r="Q607" s="88">
        <f>'RESUMEN TOTAL'!W607</f>
        <v>0</v>
      </c>
      <c r="R607" s="88">
        <f>'RESUMEN TOTAL'!X607</f>
        <v>0</v>
      </c>
      <c r="S607" s="88">
        <f>'RESUMEN TOTAL'!Y607</f>
        <v>0</v>
      </c>
      <c r="T607" s="88">
        <f>'RESUMEN TOTAL'!Z607</f>
        <v>0</v>
      </c>
      <c r="U607" s="88">
        <f>'RESUMEN TOTAL'!AA607</f>
        <v>0</v>
      </c>
      <c r="V607" s="88">
        <f>'RESUMEN TOTAL'!AB607</f>
        <v>0</v>
      </c>
      <c r="W607" s="88">
        <f>'RESUMEN TOTAL'!AC607</f>
        <v>0</v>
      </c>
      <c r="X607" s="88">
        <f>'RESUMEN TOTAL'!AD607</f>
        <v>0</v>
      </c>
      <c r="Y607" s="88">
        <f>'RESUMEN TOTAL'!AE607</f>
        <v>0</v>
      </c>
      <c r="Z607" s="88">
        <f>'RESUMEN TOTAL'!AF607</f>
        <v>0</v>
      </c>
      <c r="AA607" s="88">
        <f>'RESUMEN TOTAL'!AG607</f>
        <v>0</v>
      </c>
      <c r="AB607" s="88">
        <f>'RESUMEN TOTAL'!AH607</f>
        <v>0</v>
      </c>
      <c r="AC607" s="88">
        <f>'RESUMEN TOTAL'!AI607</f>
        <v>0</v>
      </c>
      <c r="AD607" s="88">
        <f>'RESUMEN TOTAL'!AJ607</f>
        <v>0</v>
      </c>
      <c r="AE607" s="88">
        <f>'RESUMEN TOTAL'!AK607</f>
        <v>0</v>
      </c>
      <c r="AF607" s="88">
        <f>'RESUMEN TOTAL'!AL607</f>
        <v>0</v>
      </c>
      <c r="AG607" s="88">
        <f>'RESUMEN TOTAL'!AM607</f>
        <v>0</v>
      </c>
      <c r="AH607" s="88">
        <f>'RESUMEN TOTAL'!AN607</f>
        <v>0</v>
      </c>
      <c r="AI607" s="88">
        <f>'RESUMEN TOTAL'!AO607</f>
        <v>0</v>
      </c>
      <c r="AJ607" s="88" t="e">
        <f>'RESUMEN TOTAL'!#REF!</f>
        <v>#REF!</v>
      </c>
    </row>
    <row r="608" spans="1:36" hidden="1" x14ac:dyDescent="0.25">
      <c r="A608">
        <f>'RESUMEN TOTAL'!A608</f>
        <v>0</v>
      </c>
      <c r="B608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88">
        <f>'RESUMEN TOTAL'!L608</f>
        <v>0</v>
      </c>
      <c r="G608" s="88">
        <f>'RESUMEN TOTAL'!M608</f>
        <v>0</v>
      </c>
      <c r="H608" s="88">
        <f>'RESUMEN TOTAL'!N608</f>
        <v>0</v>
      </c>
      <c r="I608" s="88">
        <f>'RESUMEN TOTAL'!O608</f>
        <v>0</v>
      </c>
      <c r="J608" s="88">
        <f>'RESUMEN TOTAL'!P608</f>
        <v>0</v>
      </c>
      <c r="K608" s="88">
        <f>'RESUMEN TOTAL'!Q608</f>
        <v>0</v>
      </c>
      <c r="L608" s="88">
        <f>'RESUMEN TOTAL'!R608</f>
        <v>0</v>
      </c>
      <c r="M608" s="88">
        <f>'RESUMEN TOTAL'!S608</f>
        <v>0</v>
      </c>
      <c r="N608" s="88">
        <f>'RESUMEN TOTAL'!T608</f>
        <v>0</v>
      </c>
      <c r="O608" s="88">
        <f>'RESUMEN TOTAL'!U608</f>
        <v>0</v>
      </c>
      <c r="P608" s="88">
        <f>'RESUMEN TOTAL'!V608</f>
        <v>0</v>
      </c>
      <c r="Q608" s="88">
        <f>'RESUMEN TOTAL'!W608</f>
        <v>0</v>
      </c>
      <c r="R608" s="88">
        <f>'RESUMEN TOTAL'!X608</f>
        <v>0</v>
      </c>
      <c r="S608" s="88">
        <f>'RESUMEN TOTAL'!Y608</f>
        <v>0</v>
      </c>
      <c r="T608" s="88">
        <f>'RESUMEN TOTAL'!Z608</f>
        <v>0</v>
      </c>
      <c r="U608" s="88">
        <f>'RESUMEN TOTAL'!AA608</f>
        <v>0</v>
      </c>
      <c r="V608" s="88">
        <f>'RESUMEN TOTAL'!AB608</f>
        <v>0</v>
      </c>
      <c r="W608" s="88">
        <f>'RESUMEN TOTAL'!AC608</f>
        <v>0</v>
      </c>
      <c r="X608" s="88">
        <f>'RESUMEN TOTAL'!AD608</f>
        <v>0</v>
      </c>
      <c r="Y608" s="88">
        <f>'RESUMEN TOTAL'!AE608</f>
        <v>0</v>
      </c>
      <c r="Z608" s="88">
        <f>'RESUMEN TOTAL'!AF608</f>
        <v>0</v>
      </c>
      <c r="AA608" s="88">
        <f>'RESUMEN TOTAL'!AG608</f>
        <v>0</v>
      </c>
      <c r="AB608" s="88">
        <f>'RESUMEN TOTAL'!AH608</f>
        <v>0</v>
      </c>
      <c r="AC608" s="88">
        <f>'RESUMEN TOTAL'!AI608</f>
        <v>0</v>
      </c>
      <c r="AD608" s="88">
        <f>'RESUMEN TOTAL'!AJ608</f>
        <v>0</v>
      </c>
      <c r="AE608" s="88">
        <f>'RESUMEN TOTAL'!AK608</f>
        <v>0</v>
      </c>
      <c r="AF608" s="88">
        <f>'RESUMEN TOTAL'!AL608</f>
        <v>0</v>
      </c>
      <c r="AG608" s="88">
        <f>'RESUMEN TOTAL'!AM608</f>
        <v>0</v>
      </c>
      <c r="AH608" s="88">
        <f>'RESUMEN TOTAL'!AN608</f>
        <v>0</v>
      </c>
      <c r="AI608" s="88">
        <f>'RESUMEN TOTAL'!AO608</f>
        <v>0</v>
      </c>
      <c r="AJ608" s="88" t="e">
        <f>'RESUMEN TOTAL'!#REF!</f>
        <v>#REF!</v>
      </c>
    </row>
    <row r="609" spans="1:36" hidden="1" x14ac:dyDescent="0.25">
      <c r="A609">
        <f>'RESUMEN TOTAL'!A609</f>
        <v>0</v>
      </c>
      <c r="B609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88">
        <f>'RESUMEN TOTAL'!L609</f>
        <v>0</v>
      </c>
      <c r="G609" s="88">
        <f>'RESUMEN TOTAL'!M609</f>
        <v>0</v>
      </c>
      <c r="H609" s="88">
        <f>'RESUMEN TOTAL'!N609</f>
        <v>0</v>
      </c>
      <c r="I609" s="88">
        <f>'RESUMEN TOTAL'!O609</f>
        <v>0</v>
      </c>
      <c r="J609" s="88">
        <f>'RESUMEN TOTAL'!P609</f>
        <v>0</v>
      </c>
      <c r="K609" s="88">
        <f>'RESUMEN TOTAL'!Q609</f>
        <v>0</v>
      </c>
      <c r="L609" s="88">
        <f>'RESUMEN TOTAL'!R609</f>
        <v>0</v>
      </c>
      <c r="M609" s="88">
        <f>'RESUMEN TOTAL'!S609</f>
        <v>0</v>
      </c>
      <c r="N609" s="88">
        <f>'RESUMEN TOTAL'!T609</f>
        <v>0</v>
      </c>
      <c r="O609" s="88">
        <f>'RESUMEN TOTAL'!U609</f>
        <v>0</v>
      </c>
      <c r="P609" s="88">
        <f>'RESUMEN TOTAL'!V609</f>
        <v>0</v>
      </c>
      <c r="Q609" s="88">
        <f>'RESUMEN TOTAL'!W609</f>
        <v>0</v>
      </c>
      <c r="R609" s="88">
        <f>'RESUMEN TOTAL'!X609</f>
        <v>0</v>
      </c>
      <c r="S609" s="88">
        <f>'RESUMEN TOTAL'!Y609</f>
        <v>0</v>
      </c>
      <c r="T609" s="88">
        <f>'RESUMEN TOTAL'!Z609</f>
        <v>0</v>
      </c>
      <c r="U609" s="88">
        <f>'RESUMEN TOTAL'!AA609</f>
        <v>0</v>
      </c>
      <c r="V609" s="88">
        <f>'RESUMEN TOTAL'!AB609</f>
        <v>0</v>
      </c>
      <c r="W609" s="88">
        <f>'RESUMEN TOTAL'!AC609</f>
        <v>0</v>
      </c>
      <c r="X609" s="88">
        <f>'RESUMEN TOTAL'!AD609</f>
        <v>0</v>
      </c>
      <c r="Y609" s="88">
        <f>'RESUMEN TOTAL'!AE609</f>
        <v>0</v>
      </c>
      <c r="Z609" s="88">
        <f>'RESUMEN TOTAL'!AF609</f>
        <v>0</v>
      </c>
      <c r="AA609" s="88">
        <f>'RESUMEN TOTAL'!AG609</f>
        <v>0</v>
      </c>
      <c r="AB609" s="88">
        <f>'RESUMEN TOTAL'!AH609</f>
        <v>0</v>
      </c>
      <c r="AC609" s="88">
        <f>'RESUMEN TOTAL'!AI609</f>
        <v>0</v>
      </c>
      <c r="AD609" s="88">
        <f>'RESUMEN TOTAL'!AJ609</f>
        <v>0</v>
      </c>
      <c r="AE609" s="88">
        <f>'RESUMEN TOTAL'!AK609</f>
        <v>0</v>
      </c>
      <c r="AF609" s="88">
        <f>'RESUMEN TOTAL'!AL609</f>
        <v>0</v>
      </c>
      <c r="AG609" s="88">
        <f>'RESUMEN TOTAL'!AM609</f>
        <v>0</v>
      </c>
      <c r="AH609" s="88">
        <f>'RESUMEN TOTAL'!AN609</f>
        <v>0</v>
      </c>
      <c r="AI609" s="88">
        <f>'RESUMEN TOTAL'!AO609</f>
        <v>0</v>
      </c>
      <c r="AJ609" s="88" t="e">
        <f>'RESUMEN TOTAL'!#REF!</f>
        <v>#REF!</v>
      </c>
    </row>
    <row r="610" spans="1:36" hidden="1" x14ac:dyDescent="0.25">
      <c r="A610">
        <f>'RESUMEN TOTAL'!A610</f>
        <v>0</v>
      </c>
      <c r="B610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88">
        <f>'RESUMEN TOTAL'!L610</f>
        <v>0</v>
      </c>
      <c r="G610" s="88">
        <f>'RESUMEN TOTAL'!M610</f>
        <v>0</v>
      </c>
      <c r="H610" s="88">
        <f>'RESUMEN TOTAL'!N610</f>
        <v>0</v>
      </c>
      <c r="I610" s="88">
        <f>'RESUMEN TOTAL'!O610</f>
        <v>0</v>
      </c>
      <c r="J610" s="88">
        <f>'RESUMEN TOTAL'!P610</f>
        <v>0</v>
      </c>
      <c r="K610" s="88">
        <f>'RESUMEN TOTAL'!Q610</f>
        <v>0</v>
      </c>
      <c r="L610" s="88">
        <f>'RESUMEN TOTAL'!R610</f>
        <v>0</v>
      </c>
      <c r="M610" s="88">
        <f>'RESUMEN TOTAL'!S610</f>
        <v>0</v>
      </c>
      <c r="N610" s="88">
        <f>'RESUMEN TOTAL'!T610</f>
        <v>0</v>
      </c>
      <c r="O610" s="88">
        <f>'RESUMEN TOTAL'!U610</f>
        <v>0</v>
      </c>
      <c r="P610" s="88">
        <f>'RESUMEN TOTAL'!V610</f>
        <v>0</v>
      </c>
      <c r="Q610" s="88">
        <f>'RESUMEN TOTAL'!W610</f>
        <v>0</v>
      </c>
      <c r="R610" s="88">
        <f>'RESUMEN TOTAL'!X610</f>
        <v>0</v>
      </c>
      <c r="S610" s="88">
        <f>'RESUMEN TOTAL'!Y610</f>
        <v>0</v>
      </c>
      <c r="T610" s="88">
        <f>'RESUMEN TOTAL'!Z610</f>
        <v>0</v>
      </c>
      <c r="U610" s="88">
        <f>'RESUMEN TOTAL'!AA610</f>
        <v>0</v>
      </c>
      <c r="V610" s="88">
        <f>'RESUMEN TOTAL'!AB610</f>
        <v>0</v>
      </c>
      <c r="W610" s="88">
        <f>'RESUMEN TOTAL'!AC610</f>
        <v>0</v>
      </c>
      <c r="X610" s="88">
        <f>'RESUMEN TOTAL'!AD610</f>
        <v>0</v>
      </c>
      <c r="Y610" s="88">
        <f>'RESUMEN TOTAL'!AE610</f>
        <v>0</v>
      </c>
      <c r="Z610" s="88">
        <f>'RESUMEN TOTAL'!AF610</f>
        <v>0</v>
      </c>
      <c r="AA610" s="88">
        <f>'RESUMEN TOTAL'!AG610</f>
        <v>0</v>
      </c>
      <c r="AB610" s="88">
        <f>'RESUMEN TOTAL'!AH610</f>
        <v>0</v>
      </c>
      <c r="AC610" s="88">
        <f>'RESUMEN TOTAL'!AI610</f>
        <v>0</v>
      </c>
      <c r="AD610" s="88">
        <f>'RESUMEN TOTAL'!AJ610</f>
        <v>0</v>
      </c>
      <c r="AE610" s="88">
        <f>'RESUMEN TOTAL'!AK610</f>
        <v>0</v>
      </c>
      <c r="AF610" s="88">
        <f>'RESUMEN TOTAL'!AL610</f>
        <v>0</v>
      </c>
      <c r="AG610" s="88">
        <f>'RESUMEN TOTAL'!AM610</f>
        <v>0</v>
      </c>
      <c r="AH610" s="88">
        <f>'RESUMEN TOTAL'!AN610</f>
        <v>0</v>
      </c>
      <c r="AI610" s="88">
        <f>'RESUMEN TOTAL'!AO610</f>
        <v>0</v>
      </c>
      <c r="AJ610" s="88" t="e">
        <f>'RESUMEN TOTAL'!#REF!</f>
        <v>#REF!</v>
      </c>
    </row>
    <row r="611" spans="1:36" hidden="1" x14ac:dyDescent="0.25">
      <c r="A611">
        <f>'RESUMEN TOTAL'!A611</f>
        <v>0</v>
      </c>
      <c r="B611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88">
        <f>'RESUMEN TOTAL'!L611</f>
        <v>0</v>
      </c>
      <c r="G611" s="88">
        <f>'RESUMEN TOTAL'!M611</f>
        <v>0</v>
      </c>
      <c r="H611" s="88">
        <f>'RESUMEN TOTAL'!N611</f>
        <v>0</v>
      </c>
      <c r="I611" s="88">
        <f>'RESUMEN TOTAL'!O611</f>
        <v>0</v>
      </c>
      <c r="J611" s="88">
        <f>'RESUMEN TOTAL'!P611</f>
        <v>0</v>
      </c>
      <c r="K611" s="88">
        <f>'RESUMEN TOTAL'!Q611</f>
        <v>0</v>
      </c>
      <c r="L611" s="88">
        <f>'RESUMEN TOTAL'!R611</f>
        <v>0</v>
      </c>
      <c r="M611" s="88">
        <f>'RESUMEN TOTAL'!S611</f>
        <v>0</v>
      </c>
      <c r="N611" s="88">
        <f>'RESUMEN TOTAL'!T611</f>
        <v>0</v>
      </c>
      <c r="O611" s="88">
        <f>'RESUMEN TOTAL'!U611</f>
        <v>0</v>
      </c>
      <c r="P611" s="88">
        <f>'RESUMEN TOTAL'!V611</f>
        <v>0</v>
      </c>
      <c r="Q611" s="88">
        <f>'RESUMEN TOTAL'!W611</f>
        <v>0</v>
      </c>
      <c r="R611" s="88">
        <f>'RESUMEN TOTAL'!X611</f>
        <v>0</v>
      </c>
      <c r="S611" s="88">
        <f>'RESUMEN TOTAL'!Y611</f>
        <v>0</v>
      </c>
      <c r="T611" s="88">
        <f>'RESUMEN TOTAL'!Z611</f>
        <v>0</v>
      </c>
      <c r="U611" s="88">
        <f>'RESUMEN TOTAL'!AA611</f>
        <v>0</v>
      </c>
      <c r="V611" s="88">
        <f>'RESUMEN TOTAL'!AB611</f>
        <v>0</v>
      </c>
      <c r="W611" s="88">
        <f>'RESUMEN TOTAL'!AC611</f>
        <v>0</v>
      </c>
      <c r="X611" s="88">
        <f>'RESUMEN TOTAL'!AD611</f>
        <v>0</v>
      </c>
      <c r="Y611" s="88">
        <f>'RESUMEN TOTAL'!AE611</f>
        <v>0</v>
      </c>
      <c r="Z611" s="88">
        <f>'RESUMEN TOTAL'!AF611</f>
        <v>0</v>
      </c>
      <c r="AA611" s="88">
        <f>'RESUMEN TOTAL'!AG611</f>
        <v>0</v>
      </c>
      <c r="AB611" s="88">
        <f>'RESUMEN TOTAL'!AH611</f>
        <v>0</v>
      </c>
      <c r="AC611" s="88">
        <f>'RESUMEN TOTAL'!AI611</f>
        <v>0</v>
      </c>
      <c r="AD611" s="88">
        <f>'RESUMEN TOTAL'!AJ611</f>
        <v>0</v>
      </c>
      <c r="AE611" s="88">
        <f>'RESUMEN TOTAL'!AK611</f>
        <v>0</v>
      </c>
      <c r="AF611" s="88">
        <f>'RESUMEN TOTAL'!AL611</f>
        <v>0</v>
      </c>
      <c r="AG611" s="88">
        <f>'RESUMEN TOTAL'!AM611</f>
        <v>0</v>
      </c>
      <c r="AH611" s="88">
        <f>'RESUMEN TOTAL'!AN611</f>
        <v>0</v>
      </c>
      <c r="AI611" s="88">
        <f>'RESUMEN TOTAL'!AO611</f>
        <v>0</v>
      </c>
      <c r="AJ611" s="88" t="e">
        <f>'RESUMEN TOTAL'!#REF!</f>
        <v>#REF!</v>
      </c>
    </row>
    <row r="612" spans="1:36" hidden="1" x14ac:dyDescent="0.25">
      <c r="A612">
        <f>'RESUMEN TOTAL'!A612</f>
        <v>0</v>
      </c>
      <c r="B612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88">
        <f>'RESUMEN TOTAL'!L612</f>
        <v>0</v>
      </c>
      <c r="G612" s="88">
        <f>'RESUMEN TOTAL'!M612</f>
        <v>0</v>
      </c>
      <c r="H612" s="88">
        <f>'RESUMEN TOTAL'!N612</f>
        <v>0</v>
      </c>
      <c r="I612" s="88">
        <f>'RESUMEN TOTAL'!O612</f>
        <v>0</v>
      </c>
      <c r="J612" s="88">
        <f>'RESUMEN TOTAL'!P612</f>
        <v>0</v>
      </c>
      <c r="K612" s="88">
        <f>'RESUMEN TOTAL'!Q612</f>
        <v>0</v>
      </c>
      <c r="L612" s="88">
        <f>'RESUMEN TOTAL'!R612</f>
        <v>0</v>
      </c>
      <c r="M612" s="88">
        <f>'RESUMEN TOTAL'!S612</f>
        <v>0</v>
      </c>
      <c r="N612" s="88">
        <f>'RESUMEN TOTAL'!T612</f>
        <v>0</v>
      </c>
      <c r="O612" s="88">
        <f>'RESUMEN TOTAL'!U612</f>
        <v>0</v>
      </c>
      <c r="P612" s="88">
        <f>'RESUMEN TOTAL'!V612</f>
        <v>0</v>
      </c>
      <c r="Q612" s="88">
        <f>'RESUMEN TOTAL'!W612</f>
        <v>0</v>
      </c>
      <c r="R612" s="88">
        <f>'RESUMEN TOTAL'!X612</f>
        <v>0</v>
      </c>
      <c r="S612" s="88">
        <f>'RESUMEN TOTAL'!Y612</f>
        <v>0</v>
      </c>
      <c r="T612" s="88">
        <f>'RESUMEN TOTAL'!Z612</f>
        <v>0</v>
      </c>
      <c r="U612" s="88">
        <f>'RESUMEN TOTAL'!AA612</f>
        <v>0</v>
      </c>
      <c r="V612" s="88">
        <f>'RESUMEN TOTAL'!AB612</f>
        <v>0</v>
      </c>
      <c r="W612" s="88">
        <f>'RESUMEN TOTAL'!AC612</f>
        <v>0</v>
      </c>
      <c r="X612" s="88">
        <f>'RESUMEN TOTAL'!AD612</f>
        <v>0</v>
      </c>
      <c r="Y612" s="88">
        <f>'RESUMEN TOTAL'!AE612</f>
        <v>0</v>
      </c>
      <c r="Z612" s="88">
        <f>'RESUMEN TOTAL'!AF612</f>
        <v>0</v>
      </c>
      <c r="AA612" s="88">
        <f>'RESUMEN TOTAL'!AG612</f>
        <v>0</v>
      </c>
      <c r="AB612" s="88">
        <f>'RESUMEN TOTAL'!AH612</f>
        <v>0</v>
      </c>
      <c r="AC612" s="88">
        <f>'RESUMEN TOTAL'!AI612</f>
        <v>0</v>
      </c>
      <c r="AD612" s="88">
        <f>'RESUMEN TOTAL'!AJ612</f>
        <v>0</v>
      </c>
      <c r="AE612" s="88">
        <f>'RESUMEN TOTAL'!AK612</f>
        <v>0</v>
      </c>
      <c r="AF612" s="88">
        <f>'RESUMEN TOTAL'!AL612</f>
        <v>0</v>
      </c>
      <c r="AG612" s="88">
        <f>'RESUMEN TOTAL'!AM612</f>
        <v>0</v>
      </c>
      <c r="AH612" s="88">
        <f>'RESUMEN TOTAL'!AN612</f>
        <v>0</v>
      </c>
      <c r="AI612" s="88">
        <f>'RESUMEN TOTAL'!AO612</f>
        <v>0</v>
      </c>
      <c r="AJ612" s="88" t="e">
        <f>'RESUMEN TOTAL'!#REF!</f>
        <v>#REF!</v>
      </c>
    </row>
    <row r="613" spans="1:36" hidden="1" x14ac:dyDescent="0.25">
      <c r="A613">
        <f>'RESUMEN TOTAL'!A613</f>
        <v>0</v>
      </c>
      <c r="B61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88">
        <f>'RESUMEN TOTAL'!L613</f>
        <v>0</v>
      </c>
      <c r="G613" s="88">
        <f>'RESUMEN TOTAL'!M613</f>
        <v>0</v>
      </c>
      <c r="H613" s="88">
        <f>'RESUMEN TOTAL'!N613</f>
        <v>0</v>
      </c>
      <c r="I613" s="88">
        <f>'RESUMEN TOTAL'!O613</f>
        <v>0</v>
      </c>
      <c r="J613" s="88">
        <f>'RESUMEN TOTAL'!P613</f>
        <v>0</v>
      </c>
      <c r="K613" s="88">
        <f>'RESUMEN TOTAL'!Q613</f>
        <v>0</v>
      </c>
      <c r="L613" s="88">
        <f>'RESUMEN TOTAL'!R613</f>
        <v>0</v>
      </c>
      <c r="M613" s="88">
        <f>'RESUMEN TOTAL'!S613</f>
        <v>0</v>
      </c>
      <c r="N613" s="88">
        <f>'RESUMEN TOTAL'!T613</f>
        <v>0</v>
      </c>
      <c r="O613" s="88">
        <f>'RESUMEN TOTAL'!U613</f>
        <v>0</v>
      </c>
      <c r="P613" s="88">
        <f>'RESUMEN TOTAL'!V613</f>
        <v>0</v>
      </c>
      <c r="Q613" s="88">
        <f>'RESUMEN TOTAL'!W613</f>
        <v>0</v>
      </c>
      <c r="R613" s="88">
        <f>'RESUMEN TOTAL'!X613</f>
        <v>0</v>
      </c>
      <c r="S613" s="88">
        <f>'RESUMEN TOTAL'!Y613</f>
        <v>0</v>
      </c>
      <c r="T613" s="88">
        <f>'RESUMEN TOTAL'!Z613</f>
        <v>0</v>
      </c>
      <c r="U613" s="88">
        <f>'RESUMEN TOTAL'!AA613</f>
        <v>0</v>
      </c>
      <c r="V613" s="88">
        <f>'RESUMEN TOTAL'!AB613</f>
        <v>0</v>
      </c>
      <c r="W613" s="88">
        <f>'RESUMEN TOTAL'!AC613</f>
        <v>0</v>
      </c>
      <c r="X613" s="88">
        <f>'RESUMEN TOTAL'!AD613</f>
        <v>0</v>
      </c>
      <c r="Y613" s="88">
        <f>'RESUMEN TOTAL'!AE613</f>
        <v>0</v>
      </c>
      <c r="Z613" s="88">
        <f>'RESUMEN TOTAL'!AF613</f>
        <v>0</v>
      </c>
      <c r="AA613" s="88">
        <f>'RESUMEN TOTAL'!AG613</f>
        <v>0</v>
      </c>
      <c r="AB613" s="88">
        <f>'RESUMEN TOTAL'!AH613</f>
        <v>0</v>
      </c>
      <c r="AC613" s="88">
        <f>'RESUMEN TOTAL'!AI613</f>
        <v>0</v>
      </c>
      <c r="AD613" s="88">
        <f>'RESUMEN TOTAL'!AJ613</f>
        <v>0</v>
      </c>
      <c r="AE613" s="88">
        <f>'RESUMEN TOTAL'!AK613</f>
        <v>0</v>
      </c>
      <c r="AF613" s="88">
        <f>'RESUMEN TOTAL'!AL613</f>
        <v>0</v>
      </c>
      <c r="AG613" s="88">
        <f>'RESUMEN TOTAL'!AM613</f>
        <v>0</v>
      </c>
      <c r="AH613" s="88">
        <f>'RESUMEN TOTAL'!AN613</f>
        <v>0</v>
      </c>
      <c r="AI613" s="88">
        <f>'RESUMEN TOTAL'!AO613</f>
        <v>0</v>
      </c>
      <c r="AJ613" s="88" t="e">
        <f>'RESUMEN TOTAL'!#REF!</f>
        <v>#REF!</v>
      </c>
    </row>
    <row r="614" spans="1:36" hidden="1" x14ac:dyDescent="0.25">
      <c r="A614">
        <f>'RESUMEN TOTAL'!A614</f>
        <v>0</v>
      </c>
      <c r="B614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88">
        <f>'RESUMEN TOTAL'!L614</f>
        <v>0</v>
      </c>
      <c r="G614" s="88">
        <f>'RESUMEN TOTAL'!M614</f>
        <v>0</v>
      </c>
      <c r="H614" s="88">
        <f>'RESUMEN TOTAL'!N614</f>
        <v>0</v>
      </c>
      <c r="I614" s="88">
        <f>'RESUMEN TOTAL'!O614</f>
        <v>0</v>
      </c>
      <c r="J614" s="88">
        <f>'RESUMEN TOTAL'!P614</f>
        <v>0</v>
      </c>
      <c r="K614" s="88">
        <f>'RESUMEN TOTAL'!Q614</f>
        <v>0</v>
      </c>
      <c r="L614" s="88">
        <f>'RESUMEN TOTAL'!R614</f>
        <v>0</v>
      </c>
      <c r="M614" s="88">
        <f>'RESUMEN TOTAL'!S614</f>
        <v>0</v>
      </c>
      <c r="N614" s="88">
        <f>'RESUMEN TOTAL'!T614</f>
        <v>0</v>
      </c>
      <c r="O614" s="88">
        <f>'RESUMEN TOTAL'!U614</f>
        <v>0</v>
      </c>
      <c r="P614" s="88">
        <f>'RESUMEN TOTAL'!V614</f>
        <v>0</v>
      </c>
      <c r="Q614" s="88">
        <f>'RESUMEN TOTAL'!W614</f>
        <v>0</v>
      </c>
      <c r="R614" s="88">
        <f>'RESUMEN TOTAL'!X614</f>
        <v>0</v>
      </c>
      <c r="S614" s="88">
        <f>'RESUMEN TOTAL'!Y614</f>
        <v>0</v>
      </c>
      <c r="T614" s="88">
        <f>'RESUMEN TOTAL'!Z614</f>
        <v>0</v>
      </c>
      <c r="U614" s="88">
        <f>'RESUMEN TOTAL'!AA614</f>
        <v>0</v>
      </c>
      <c r="V614" s="88">
        <f>'RESUMEN TOTAL'!AB614</f>
        <v>0</v>
      </c>
      <c r="W614" s="88">
        <f>'RESUMEN TOTAL'!AC614</f>
        <v>0</v>
      </c>
      <c r="X614" s="88">
        <f>'RESUMEN TOTAL'!AD614</f>
        <v>0</v>
      </c>
      <c r="Y614" s="88">
        <f>'RESUMEN TOTAL'!AE614</f>
        <v>0</v>
      </c>
      <c r="Z614" s="88">
        <f>'RESUMEN TOTAL'!AF614</f>
        <v>0</v>
      </c>
      <c r="AA614" s="88">
        <f>'RESUMEN TOTAL'!AG614</f>
        <v>0</v>
      </c>
      <c r="AB614" s="88">
        <f>'RESUMEN TOTAL'!AH614</f>
        <v>0</v>
      </c>
      <c r="AC614" s="88">
        <f>'RESUMEN TOTAL'!AI614</f>
        <v>0</v>
      </c>
      <c r="AD614" s="88">
        <f>'RESUMEN TOTAL'!AJ614</f>
        <v>0</v>
      </c>
      <c r="AE614" s="88">
        <f>'RESUMEN TOTAL'!AK614</f>
        <v>0</v>
      </c>
      <c r="AF614" s="88">
        <f>'RESUMEN TOTAL'!AL614</f>
        <v>0</v>
      </c>
      <c r="AG614" s="88">
        <f>'RESUMEN TOTAL'!AM614</f>
        <v>0</v>
      </c>
      <c r="AH614" s="88">
        <f>'RESUMEN TOTAL'!AN614</f>
        <v>0</v>
      </c>
      <c r="AI614" s="88">
        <f>'RESUMEN TOTAL'!AO614</f>
        <v>0</v>
      </c>
      <c r="AJ614" s="88" t="e">
        <f>'RESUMEN TOTAL'!#REF!</f>
        <v>#REF!</v>
      </c>
    </row>
    <row r="615" spans="1:36" hidden="1" x14ac:dyDescent="0.25">
      <c r="A615">
        <f>'RESUMEN TOTAL'!A615</f>
        <v>0</v>
      </c>
      <c r="B615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88">
        <f>'RESUMEN TOTAL'!L615</f>
        <v>0</v>
      </c>
      <c r="G615" s="88">
        <f>'RESUMEN TOTAL'!M615</f>
        <v>0</v>
      </c>
      <c r="H615" s="88">
        <f>'RESUMEN TOTAL'!N615</f>
        <v>0</v>
      </c>
      <c r="I615" s="88">
        <f>'RESUMEN TOTAL'!O615</f>
        <v>0</v>
      </c>
      <c r="J615" s="88">
        <f>'RESUMEN TOTAL'!P615</f>
        <v>0</v>
      </c>
      <c r="K615" s="88">
        <f>'RESUMEN TOTAL'!Q615</f>
        <v>0</v>
      </c>
      <c r="L615" s="88">
        <f>'RESUMEN TOTAL'!R615</f>
        <v>0</v>
      </c>
      <c r="M615" s="88">
        <f>'RESUMEN TOTAL'!S615</f>
        <v>0</v>
      </c>
      <c r="N615" s="88">
        <f>'RESUMEN TOTAL'!T615</f>
        <v>0</v>
      </c>
      <c r="O615" s="88">
        <f>'RESUMEN TOTAL'!U615</f>
        <v>0</v>
      </c>
      <c r="P615" s="88">
        <f>'RESUMEN TOTAL'!V615</f>
        <v>0</v>
      </c>
      <c r="Q615" s="88">
        <f>'RESUMEN TOTAL'!W615</f>
        <v>0</v>
      </c>
      <c r="R615" s="88">
        <f>'RESUMEN TOTAL'!X615</f>
        <v>0</v>
      </c>
      <c r="S615" s="88">
        <f>'RESUMEN TOTAL'!Y615</f>
        <v>0</v>
      </c>
      <c r="T615" s="88">
        <f>'RESUMEN TOTAL'!Z615</f>
        <v>0</v>
      </c>
      <c r="U615" s="88">
        <f>'RESUMEN TOTAL'!AA615</f>
        <v>0</v>
      </c>
      <c r="V615" s="88">
        <f>'RESUMEN TOTAL'!AB615</f>
        <v>0</v>
      </c>
      <c r="W615" s="88">
        <f>'RESUMEN TOTAL'!AC615</f>
        <v>0</v>
      </c>
      <c r="X615" s="88">
        <f>'RESUMEN TOTAL'!AD615</f>
        <v>0</v>
      </c>
      <c r="Y615" s="88">
        <f>'RESUMEN TOTAL'!AE615</f>
        <v>0</v>
      </c>
      <c r="Z615" s="88">
        <f>'RESUMEN TOTAL'!AF615</f>
        <v>0</v>
      </c>
      <c r="AA615" s="88">
        <f>'RESUMEN TOTAL'!AG615</f>
        <v>0</v>
      </c>
      <c r="AB615" s="88">
        <f>'RESUMEN TOTAL'!AH615</f>
        <v>0</v>
      </c>
      <c r="AC615" s="88">
        <f>'RESUMEN TOTAL'!AI615</f>
        <v>0</v>
      </c>
      <c r="AD615" s="88">
        <f>'RESUMEN TOTAL'!AJ615</f>
        <v>0</v>
      </c>
      <c r="AE615" s="88">
        <f>'RESUMEN TOTAL'!AK615</f>
        <v>0</v>
      </c>
      <c r="AF615" s="88">
        <f>'RESUMEN TOTAL'!AL615</f>
        <v>0</v>
      </c>
      <c r="AG615" s="88">
        <f>'RESUMEN TOTAL'!AM615</f>
        <v>0</v>
      </c>
      <c r="AH615" s="88">
        <f>'RESUMEN TOTAL'!AN615</f>
        <v>0</v>
      </c>
      <c r="AI615" s="88">
        <f>'RESUMEN TOTAL'!AO615</f>
        <v>0</v>
      </c>
      <c r="AJ615" s="88" t="e">
        <f>'RESUMEN TOTAL'!#REF!</f>
        <v>#REF!</v>
      </c>
    </row>
    <row r="616" spans="1:36" hidden="1" x14ac:dyDescent="0.25">
      <c r="A616">
        <f>'RESUMEN TOTAL'!A616</f>
        <v>0</v>
      </c>
      <c r="B616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88">
        <f>'RESUMEN TOTAL'!L616</f>
        <v>0</v>
      </c>
      <c r="G616" s="88">
        <f>'RESUMEN TOTAL'!M616</f>
        <v>0</v>
      </c>
      <c r="H616" s="88">
        <f>'RESUMEN TOTAL'!N616</f>
        <v>0</v>
      </c>
      <c r="I616" s="88">
        <f>'RESUMEN TOTAL'!O616</f>
        <v>0</v>
      </c>
      <c r="J616" s="88">
        <f>'RESUMEN TOTAL'!P616</f>
        <v>0</v>
      </c>
      <c r="K616" s="88">
        <f>'RESUMEN TOTAL'!Q616</f>
        <v>0</v>
      </c>
      <c r="L616" s="88">
        <f>'RESUMEN TOTAL'!R616</f>
        <v>0</v>
      </c>
      <c r="M616" s="88">
        <f>'RESUMEN TOTAL'!S616</f>
        <v>0</v>
      </c>
      <c r="N616" s="88">
        <f>'RESUMEN TOTAL'!T616</f>
        <v>0</v>
      </c>
      <c r="O616" s="88">
        <f>'RESUMEN TOTAL'!U616</f>
        <v>0</v>
      </c>
      <c r="P616" s="88">
        <f>'RESUMEN TOTAL'!V616</f>
        <v>0</v>
      </c>
      <c r="Q616" s="88">
        <f>'RESUMEN TOTAL'!W616</f>
        <v>0</v>
      </c>
      <c r="R616" s="88">
        <f>'RESUMEN TOTAL'!X616</f>
        <v>0</v>
      </c>
      <c r="S616" s="88">
        <f>'RESUMEN TOTAL'!Y616</f>
        <v>0</v>
      </c>
      <c r="T616" s="88">
        <f>'RESUMEN TOTAL'!Z616</f>
        <v>0</v>
      </c>
      <c r="U616" s="88">
        <f>'RESUMEN TOTAL'!AA616</f>
        <v>0</v>
      </c>
      <c r="V616" s="88">
        <f>'RESUMEN TOTAL'!AB616</f>
        <v>0</v>
      </c>
      <c r="W616" s="88">
        <f>'RESUMEN TOTAL'!AC616</f>
        <v>0</v>
      </c>
      <c r="X616" s="88">
        <f>'RESUMEN TOTAL'!AD616</f>
        <v>0</v>
      </c>
      <c r="Y616" s="88">
        <f>'RESUMEN TOTAL'!AE616</f>
        <v>0</v>
      </c>
      <c r="Z616" s="88">
        <f>'RESUMEN TOTAL'!AF616</f>
        <v>0</v>
      </c>
      <c r="AA616" s="88">
        <f>'RESUMEN TOTAL'!AG616</f>
        <v>0</v>
      </c>
      <c r="AB616" s="88">
        <f>'RESUMEN TOTAL'!AH616</f>
        <v>0</v>
      </c>
      <c r="AC616" s="88">
        <f>'RESUMEN TOTAL'!AI616</f>
        <v>0</v>
      </c>
      <c r="AD616" s="88">
        <f>'RESUMEN TOTAL'!AJ616</f>
        <v>0</v>
      </c>
      <c r="AE616" s="88">
        <f>'RESUMEN TOTAL'!AK616</f>
        <v>0</v>
      </c>
      <c r="AF616" s="88">
        <f>'RESUMEN TOTAL'!AL616</f>
        <v>0</v>
      </c>
      <c r="AG616" s="88">
        <f>'RESUMEN TOTAL'!AM616</f>
        <v>0</v>
      </c>
      <c r="AH616" s="88">
        <f>'RESUMEN TOTAL'!AN616</f>
        <v>0</v>
      </c>
      <c r="AI616" s="88">
        <f>'RESUMEN TOTAL'!AO616</f>
        <v>0</v>
      </c>
      <c r="AJ616" s="88" t="e">
        <f>'RESUMEN TOTAL'!#REF!</f>
        <v>#REF!</v>
      </c>
    </row>
    <row r="617" spans="1:36" hidden="1" x14ac:dyDescent="0.25">
      <c r="A617">
        <f>'RESUMEN TOTAL'!A617</f>
        <v>0</v>
      </c>
      <c r="B617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88">
        <f>'RESUMEN TOTAL'!L617</f>
        <v>0</v>
      </c>
      <c r="G617" s="88">
        <f>'RESUMEN TOTAL'!M617</f>
        <v>0</v>
      </c>
      <c r="H617" s="88">
        <f>'RESUMEN TOTAL'!N617</f>
        <v>0</v>
      </c>
      <c r="I617" s="88">
        <f>'RESUMEN TOTAL'!O617</f>
        <v>0</v>
      </c>
      <c r="J617" s="88">
        <f>'RESUMEN TOTAL'!P617</f>
        <v>0</v>
      </c>
      <c r="K617" s="88">
        <f>'RESUMEN TOTAL'!Q617</f>
        <v>0</v>
      </c>
      <c r="L617" s="88">
        <f>'RESUMEN TOTAL'!R617</f>
        <v>0</v>
      </c>
      <c r="M617" s="88">
        <f>'RESUMEN TOTAL'!S617</f>
        <v>0</v>
      </c>
      <c r="N617" s="88">
        <f>'RESUMEN TOTAL'!T617</f>
        <v>0</v>
      </c>
      <c r="O617" s="88">
        <f>'RESUMEN TOTAL'!U617</f>
        <v>0</v>
      </c>
      <c r="P617" s="88">
        <f>'RESUMEN TOTAL'!V617</f>
        <v>0</v>
      </c>
      <c r="Q617" s="88">
        <f>'RESUMEN TOTAL'!W617</f>
        <v>0</v>
      </c>
      <c r="R617" s="88">
        <f>'RESUMEN TOTAL'!X617</f>
        <v>0</v>
      </c>
      <c r="S617" s="88">
        <f>'RESUMEN TOTAL'!Y617</f>
        <v>0</v>
      </c>
      <c r="T617" s="88">
        <f>'RESUMEN TOTAL'!Z617</f>
        <v>0</v>
      </c>
      <c r="U617" s="88">
        <f>'RESUMEN TOTAL'!AA617</f>
        <v>0</v>
      </c>
      <c r="V617" s="88">
        <f>'RESUMEN TOTAL'!AB617</f>
        <v>0</v>
      </c>
      <c r="W617" s="88">
        <f>'RESUMEN TOTAL'!AC617</f>
        <v>0</v>
      </c>
      <c r="X617" s="88">
        <f>'RESUMEN TOTAL'!AD617</f>
        <v>0</v>
      </c>
      <c r="Y617" s="88">
        <f>'RESUMEN TOTAL'!AE617</f>
        <v>0</v>
      </c>
      <c r="Z617" s="88">
        <f>'RESUMEN TOTAL'!AF617</f>
        <v>0</v>
      </c>
      <c r="AA617" s="88">
        <f>'RESUMEN TOTAL'!AG617</f>
        <v>0</v>
      </c>
      <c r="AB617" s="88">
        <f>'RESUMEN TOTAL'!AH617</f>
        <v>0</v>
      </c>
      <c r="AC617" s="88">
        <f>'RESUMEN TOTAL'!AI617</f>
        <v>0</v>
      </c>
      <c r="AD617" s="88">
        <f>'RESUMEN TOTAL'!AJ617</f>
        <v>0</v>
      </c>
      <c r="AE617" s="88">
        <f>'RESUMEN TOTAL'!AK617</f>
        <v>0</v>
      </c>
      <c r="AF617" s="88">
        <f>'RESUMEN TOTAL'!AL617</f>
        <v>0</v>
      </c>
      <c r="AG617" s="88">
        <f>'RESUMEN TOTAL'!AM617</f>
        <v>0</v>
      </c>
      <c r="AH617" s="88">
        <f>'RESUMEN TOTAL'!AN617</f>
        <v>0</v>
      </c>
      <c r="AI617" s="88">
        <f>'RESUMEN TOTAL'!AO617</f>
        <v>0</v>
      </c>
      <c r="AJ617" s="88" t="e">
        <f>'RESUMEN TOTAL'!#REF!</f>
        <v>#REF!</v>
      </c>
    </row>
    <row r="618" spans="1:36" hidden="1" x14ac:dyDescent="0.25">
      <c r="A618">
        <f>'RESUMEN TOTAL'!A618</f>
        <v>0</v>
      </c>
      <c r="B618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88">
        <f>'RESUMEN TOTAL'!L618</f>
        <v>0</v>
      </c>
      <c r="G618" s="88">
        <f>'RESUMEN TOTAL'!M618</f>
        <v>0</v>
      </c>
      <c r="H618" s="88">
        <f>'RESUMEN TOTAL'!N618</f>
        <v>0</v>
      </c>
      <c r="I618" s="88">
        <f>'RESUMEN TOTAL'!O618</f>
        <v>0</v>
      </c>
      <c r="J618" s="88">
        <f>'RESUMEN TOTAL'!P618</f>
        <v>0</v>
      </c>
      <c r="K618" s="88">
        <f>'RESUMEN TOTAL'!Q618</f>
        <v>0</v>
      </c>
      <c r="L618" s="88">
        <f>'RESUMEN TOTAL'!R618</f>
        <v>0</v>
      </c>
      <c r="M618" s="88">
        <f>'RESUMEN TOTAL'!S618</f>
        <v>0</v>
      </c>
      <c r="N618" s="88">
        <f>'RESUMEN TOTAL'!T618</f>
        <v>0</v>
      </c>
      <c r="O618" s="88">
        <f>'RESUMEN TOTAL'!U618</f>
        <v>0</v>
      </c>
      <c r="P618" s="88">
        <f>'RESUMEN TOTAL'!V618</f>
        <v>0</v>
      </c>
      <c r="Q618" s="88">
        <f>'RESUMEN TOTAL'!W618</f>
        <v>0</v>
      </c>
      <c r="R618" s="88">
        <f>'RESUMEN TOTAL'!X618</f>
        <v>0</v>
      </c>
      <c r="S618" s="88">
        <f>'RESUMEN TOTAL'!Y618</f>
        <v>0</v>
      </c>
      <c r="T618" s="88">
        <f>'RESUMEN TOTAL'!Z618</f>
        <v>0</v>
      </c>
      <c r="U618" s="88">
        <f>'RESUMEN TOTAL'!AA618</f>
        <v>0</v>
      </c>
      <c r="V618" s="88">
        <f>'RESUMEN TOTAL'!AB618</f>
        <v>0</v>
      </c>
      <c r="W618" s="88">
        <f>'RESUMEN TOTAL'!AC618</f>
        <v>0</v>
      </c>
      <c r="X618" s="88">
        <f>'RESUMEN TOTAL'!AD618</f>
        <v>0</v>
      </c>
      <c r="Y618" s="88">
        <f>'RESUMEN TOTAL'!AE618</f>
        <v>0</v>
      </c>
      <c r="Z618" s="88">
        <f>'RESUMEN TOTAL'!AF618</f>
        <v>0</v>
      </c>
      <c r="AA618" s="88">
        <f>'RESUMEN TOTAL'!AG618</f>
        <v>0</v>
      </c>
      <c r="AB618" s="88">
        <f>'RESUMEN TOTAL'!AH618</f>
        <v>0</v>
      </c>
      <c r="AC618" s="88">
        <f>'RESUMEN TOTAL'!AI618</f>
        <v>0</v>
      </c>
      <c r="AD618" s="88">
        <f>'RESUMEN TOTAL'!AJ618</f>
        <v>0</v>
      </c>
      <c r="AE618" s="88">
        <f>'RESUMEN TOTAL'!AK618</f>
        <v>0</v>
      </c>
      <c r="AF618" s="88">
        <f>'RESUMEN TOTAL'!AL618</f>
        <v>0</v>
      </c>
      <c r="AG618" s="88">
        <f>'RESUMEN TOTAL'!AM618</f>
        <v>0</v>
      </c>
      <c r="AH618" s="88">
        <f>'RESUMEN TOTAL'!AN618</f>
        <v>0</v>
      </c>
      <c r="AI618" s="88">
        <f>'RESUMEN TOTAL'!AO618</f>
        <v>0</v>
      </c>
      <c r="AJ618" s="88" t="e">
        <f>'RESUMEN TOTAL'!#REF!</f>
        <v>#REF!</v>
      </c>
    </row>
    <row r="619" spans="1:36" hidden="1" x14ac:dyDescent="0.25">
      <c r="A619">
        <f>'RESUMEN TOTAL'!A619</f>
        <v>0</v>
      </c>
      <c r="B619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88">
        <f>'RESUMEN TOTAL'!L619</f>
        <v>0</v>
      </c>
      <c r="G619" s="88">
        <f>'RESUMEN TOTAL'!M619</f>
        <v>0</v>
      </c>
      <c r="H619" s="88">
        <f>'RESUMEN TOTAL'!N619</f>
        <v>0</v>
      </c>
      <c r="I619" s="88">
        <f>'RESUMEN TOTAL'!O619</f>
        <v>0</v>
      </c>
      <c r="J619" s="88">
        <f>'RESUMEN TOTAL'!P619</f>
        <v>0</v>
      </c>
      <c r="K619" s="88">
        <f>'RESUMEN TOTAL'!Q619</f>
        <v>0</v>
      </c>
      <c r="L619" s="88">
        <f>'RESUMEN TOTAL'!R619</f>
        <v>0</v>
      </c>
      <c r="M619" s="88">
        <f>'RESUMEN TOTAL'!S619</f>
        <v>0</v>
      </c>
      <c r="N619" s="88">
        <f>'RESUMEN TOTAL'!T619</f>
        <v>0</v>
      </c>
      <c r="O619" s="88">
        <f>'RESUMEN TOTAL'!U619</f>
        <v>0</v>
      </c>
      <c r="P619" s="88">
        <f>'RESUMEN TOTAL'!V619</f>
        <v>0</v>
      </c>
      <c r="Q619" s="88">
        <f>'RESUMEN TOTAL'!W619</f>
        <v>0</v>
      </c>
      <c r="R619" s="88">
        <f>'RESUMEN TOTAL'!X619</f>
        <v>0</v>
      </c>
      <c r="S619" s="88">
        <f>'RESUMEN TOTAL'!Y619</f>
        <v>0</v>
      </c>
      <c r="T619" s="88">
        <f>'RESUMEN TOTAL'!Z619</f>
        <v>0</v>
      </c>
      <c r="U619" s="88">
        <f>'RESUMEN TOTAL'!AA619</f>
        <v>0</v>
      </c>
      <c r="V619" s="88">
        <f>'RESUMEN TOTAL'!AB619</f>
        <v>0</v>
      </c>
      <c r="W619" s="88">
        <f>'RESUMEN TOTAL'!AC619</f>
        <v>0</v>
      </c>
      <c r="X619" s="88">
        <f>'RESUMEN TOTAL'!AD619</f>
        <v>0</v>
      </c>
      <c r="Y619" s="88">
        <f>'RESUMEN TOTAL'!AE619</f>
        <v>0</v>
      </c>
      <c r="Z619" s="88">
        <f>'RESUMEN TOTAL'!AF619</f>
        <v>0</v>
      </c>
      <c r="AA619" s="88">
        <f>'RESUMEN TOTAL'!AG619</f>
        <v>0</v>
      </c>
      <c r="AB619" s="88">
        <f>'RESUMEN TOTAL'!AH619</f>
        <v>0</v>
      </c>
      <c r="AC619" s="88">
        <f>'RESUMEN TOTAL'!AI619</f>
        <v>0</v>
      </c>
      <c r="AD619" s="88">
        <f>'RESUMEN TOTAL'!AJ619</f>
        <v>0</v>
      </c>
      <c r="AE619" s="88">
        <f>'RESUMEN TOTAL'!AK619</f>
        <v>0</v>
      </c>
      <c r="AF619" s="88">
        <f>'RESUMEN TOTAL'!AL619</f>
        <v>0</v>
      </c>
      <c r="AG619" s="88">
        <f>'RESUMEN TOTAL'!AM619</f>
        <v>0</v>
      </c>
      <c r="AH619" s="88">
        <f>'RESUMEN TOTAL'!AN619</f>
        <v>0</v>
      </c>
      <c r="AI619" s="88">
        <f>'RESUMEN TOTAL'!AO619</f>
        <v>0</v>
      </c>
      <c r="AJ619" s="88" t="e">
        <f>'RESUMEN TOTAL'!#REF!</f>
        <v>#REF!</v>
      </c>
    </row>
    <row r="620" spans="1:36" hidden="1" x14ac:dyDescent="0.25">
      <c r="A620">
        <f>'RESUMEN TOTAL'!A620</f>
        <v>0</v>
      </c>
      <c r="B620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88">
        <f>'RESUMEN TOTAL'!L620</f>
        <v>0</v>
      </c>
      <c r="G620" s="88">
        <f>'RESUMEN TOTAL'!M620</f>
        <v>0</v>
      </c>
      <c r="H620" s="88">
        <f>'RESUMEN TOTAL'!N620</f>
        <v>0</v>
      </c>
      <c r="I620" s="88">
        <f>'RESUMEN TOTAL'!O620</f>
        <v>0</v>
      </c>
      <c r="J620" s="88">
        <f>'RESUMEN TOTAL'!P620</f>
        <v>0</v>
      </c>
      <c r="K620" s="88">
        <f>'RESUMEN TOTAL'!Q620</f>
        <v>0</v>
      </c>
      <c r="L620" s="88">
        <f>'RESUMEN TOTAL'!R620</f>
        <v>0</v>
      </c>
      <c r="M620" s="88">
        <f>'RESUMEN TOTAL'!S620</f>
        <v>0</v>
      </c>
      <c r="N620" s="88">
        <f>'RESUMEN TOTAL'!T620</f>
        <v>0</v>
      </c>
      <c r="O620" s="88">
        <f>'RESUMEN TOTAL'!U620</f>
        <v>0</v>
      </c>
      <c r="P620" s="88">
        <f>'RESUMEN TOTAL'!V620</f>
        <v>0</v>
      </c>
      <c r="Q620" s="88">
        <f>'RESUMEN TOTAL'!W620</f>
        <v>0</v>
      </c>
      <c r="R620" s="88">
        <f>'RESUMEN TOTAL'!X620</f>
        <v>0</v>
      </c>
      <c r="S620" s="88">
        <f>'RESUMEN TOTAL'!Y620</f>
        <v>0</v>
      </c>
      <c r="T620" s="88">
        <f>'RESUMEN TOTAL'!Z620</f>
        <v>0</v>
      </c>
      <c r="U620" s="88">
        <f>'RESUMEN TOTAL'!AA620</f>
        <v>0</v>
      </c>
      <c r="V620" s="88">
        <f>'RESUMEN TOTAL'!AB620</f>
        <v>0</v>
      </c>
      <c r="W620" s="88">
        <f>'RESUMEN TOTAL'!AC620</f>
        <v>0</v>
      </c>
      <c r="X620" s="88">
        <f>'RESUMEN TOTAL'!AD620</f>
        <v>0</v>
      </c>
      <c r="Y620" s="88">
        <f>'RESUMEN TOTAL'!AE620</f>
        <v>0</v>
      </c>
      <c r="Z620" s="88">
        <f>'RESUMEN TOTAL'!AF620</f>
        <v>0</v>
      </c>
      <c r="AA620" s="88">
        <f>'RESUMEN TOTAL'!AG620</f>
        <v>0</v>
      </c>
      <c r="AB620" s="88">
        <f>'RESUMEN TOTAL'!AH620</f>
        <v>0</v>
      </c>
      <c r="AC620" s="88">
        <f>'RESUMEN TOTAL'!AI620</f>
        <v>0</v>
      </c>
      <c r="AD620" s="88">
        <f>'RESUMEN TOTAL'!AJ620</f>
        <v>0</v>
      </c>
      <c r="AE620" s="88">
        <f>'RESUMEN TOTAL'!AK620</f>
        <v>0</v>
      </c>
      <c r="AF620" s="88">
        <f>'RESUMEN TOTAL'!AL620</f>
        <v>0</v>
      </c>
      <c r="AG620" s="88">
        <f>'RESUMEN TOTAL'!AM620</f>
        <v>0</v>
      </c>
      <c r="AH620" s="88">
        <f>'RESUMEN TOTAL'!AN620</f>
        <v>0</v>
      </c>
      <c r="AI620" s="88">
        <f>'RESUMEN TOTAL'!AO620</f>
        <v>0</v>
      </c>
      <c r="AJ620" s="88" t="e">
        <f>'RESUMEN TOTAL'!#REF!</f>
        <v>#REF!</v>
      </c>
    </row>
    <row r="621" spans="1:36" hidden="1" x14ac:dyDescent="0.25">
      <c r="A621">
        <f>'RESUMEN TOTAL'!A621</f>
        <v>0</v>
      </c>
      <c r="B621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88">
        <f>'RESUMEN TOTAL'!L621</f>
        <v>0</v>
      </c>
      <c r="G621" s="88">
        <f>'RESUMEN TOTAL'!M621</f>
        <v>0</v>
      </c>
      <c r="H621" s="88">
        <f>'RESUMEN TOTAL'!N621</f>
        <v>0</v>
      </c>
      <c r="I621" s="88">
        <f>'RESUMEN TOTAL'!O621</f>
        <v>0</v>
      </c>
      <c r="J621" s="88">
        <f>'RESUMEN TOTAL'!P621</f>
        <v>0</v>
      </c>
      <c r="K621" s="88">
        <f>'RESUMEN TOTAL'!Q621</f>
        <v>0</v>
      </c>
      <c r="L621" s="88">
        <f>'RESUMEN TOTAL'!R621</f>
        <v>0</v>
      </c>
      <c r="M621" s="88">
        <f>'RESUMEN TOTAL'!S621</f>
        <v>0</v>
      </c>
      <c r="N621" s="88">
        <f>'RESUMEN TOTAL'!T621</f>
        <v>0</v>
      </c>
      <c r="O621" s="88">
        <f>'RESUMEN TOTAL'!U621</f>
        <v>0</v>
      </c>
      <c r="P621" s="88">
        <f>'RESUMEN TOTAL'!V621</f>
        <v>0</v>
      </c>
      <c r="Q621" s="88">
        <f>'RESUMEN TOTAL'!W621</f>
        <v>0</v>
      </c>
      <c r="R621" s="88">
        <f>'RESUMEN TOTAL'!X621</f>
        <v>0</v>
      </c>
      <c r="S621" s="88">
        <f>'RESUMEN TOTAL'!Y621</f>
        <v>0</v>
      </c>
      <c r="T621" s="88">
        <f>'RESUMEN TOTAL'!Z621</f>
        <v>0</v>
      </c>
      <c r="U621" s="88">
        <f>'RESUMEN TOTAL'!AA621</f>
        <v>0</v>
      </c>
      <c r="V621" s="88">
        <f>'RESUMEN TOTAL'!AB621</f>
        <v>0</v>
      </c>
      <c r="W621" s="88">
        <f>'RESUMEN TOTAL'!AC621</f>
        <v>0</v>
      </c>
      <c r="X621" s="88">
        <f>'RESUMEN TOTAL'!AD621</f>
        <v>0</v>
      </c>
      <c r="Y621" s="88">
        <f>'RESUMEN TOTAL'!AE621</f>
        <v>0</v>
      </c>
      <c r="Z621" s="88">
        <f>'RESUMEN TOTAL'!AF621</f>
        <v>0</v>
      </c>
      <c r="AA621" s="88">
        <f>'RESUMEN TOTAL'!AG621</f>
        <v>0</v>
      </c>
      <c r="AB621" s="88">
        <f>'RESUMEN TOTAL'!AH621</f>
        <v>0</v>
      </c>
      <c r="AC621" s="88">
        <f>'RESUMEN TOTAL'!AI621</f>
        <v>0</v>
      </c>
      <c r="AD621" s="88">
        <f>'RESUMEN TOTAL'!AJ621</f>
        <v>0</v>
      </c>
      <c r="AE621" s="88">
        <f>'RESUMEN TOTAL'!AK621</f>
        <v>0</v>
      </c>
      <c r="AF621" s="88">
        <f>'RESUMEN TOTAL'!AL621</f>
        <v>0</v>
      </c>
      <c r="AG621" s="88">
        <f>'RESUMEN TOTAL'!AM621</f>
        <v>0</v>
      </c>
      <c r="AH621" s="88">
        <f>'RESUMEN TOTAL'!AN621</f>
        <v>0</v>
      </c>
      <c r="AI621" s="88">
        <f>'RESUMEN TOTAL'!AO621</f>
        <v>0</v>
      </c>
      <c r="AJ621" s="88" t="e">
        <f>'RESUMEN TOTAL'!#REF!</f>
        <v>#REF!</v>
      </c>
    </row>
    <row r="622" spans="1:36" hidden="1" x14ac:dyDescent="0.25">
      <c r="A622">
        <f>'RESUMEN TOTAL'!A622</f>
        <v>0</v>
      </c>
      <c r="B622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88">
        <f>'RESUMEN TOTAL'!L622</f>
        <v>0</v>
      </c>
      <c r="G622" s="88">
        <f>'RESUMEN TOTAL'!M622</f>
        <v>0</v>
      </c>
      <c r="H622" s="88">
        <f>'RESUMEN TOTAL'!N622</f>
        <v>0</v>
      </c>
      <c r="I622" s="88">
        <f>'RESUMEN TOTAL'!O622</f>
        <v>0</v>
      </c>
      <c r="J622" s="88">
        <f>'RESUMEN TOTAL'!P622</f>
        <v>0</v>
      </c>
      <c r="K622" s="88">
        <f>'RESUMEN TOTAL'!Q622</f>
        <v>0</v>
      </c>
      <c r="L622" s="88">
        <f>'RESUMEN TOTAL'!R622</f>
        <v>0</v>
      </c>
      <c r="M622" s="88">
        <f>'RESUMEN TOTAL'!S622</f>
        <v>0</v>
      </c>
      <c r="N622" s="88">
        <f>'RESUMEN TOTAL'!T622</f>
        <v>0</v>
      </c>
      <c r="O622" s="88">
        <f>'RESUMEN TOTAL'!U622</f>
        <v>0</v>
      </c>
      <c r="P622" s="88">
        <f>'RESUMEN TOTAL'!V622</f>
        <v>0</v>
      </c>
      <c r="Q622" s="88">
        <f>'RESUMEN TOTAL'!W622</f>
        <v>0</v>
      </c>
      <c r="R622" s="88">
        <f>'RESUMEN TOTAL'!X622</f>
        <v>0</v>
      </c>
      <c r="S622" s="88">
        <f>'RESUMEN TOTAL'!Y622</f>
        <v>0</v>
      </c>
      <c r="T622" s="88">
        <f>'RESUMEN TOTAL'!Z622</f>
        <v>0</v>
      </c>
      <c r="U622" s="88">
        <f>'RESUMEN TOTAL'!AA622</f>
        <v>0</v>
      </c>
      <c r="V622" s="88">
        <f>'RESUMEN TOTAL'!AB622</f>
        <v>0</v>
      </c>
      <c r="W622" s="88">
        <f>'RESUMEN TOTAL'!AC622</f>
        <v>0</v>
      </c>
      <c r="X622" s="88">
        <f>'RESUMEN TOTAL'!AD622</f>
        <v>0</v>
      </c>
      <c r="Y622" s="88">
        <f>'RESUMEN TOTAL'!AE622</f>
        <v>0</v>
      </c>
      <c r="Z622" s="88">
        <f>'RESUMEN TOTAL'!AF622</f>
        <v>0</v>
      </c>
      <c r="AA622" s="88">
        <f>'RESUMEN TOTAL'!AG622</f>
        <v>0</v>
      </c>
      <c r="AB622" s="88">
        <f>'RESUMEN TOTAL'!AH622</f>
        <v>0</v>
      </c>
      <c r="AC622" s="88">
        <f>'RESUMEN TOTAL'!AI622</f>
        <v>0</v>
      </c>
      <c r="AD622" s="88">
        <f>'RESUMEN TOTAL'!AJ622</f>
        <v>0</v>
      </c>
      <c r="AE622" s="88">
        <f>'RESUMEN TOTAL'!AK622</f>
        <v>0</v>
      </c>
      <c r="AF622" s="88">
        <f>'RESUMEN TOTAL'!AL622</f>
        <v>0</v>
      </c>
      <c r="AG622" s="88">
        <f>'RESUMEN TOTAL'!AM622</f>
        <v>0</v>
      </c>
      <c r="AH622" s="88">
        <f>'RESUMEN TOTAL'!AN622</f>
        <v>0</v>
      </c>
      <c r="AI622" s="88">
        <f>'RESUMEN TOTAL'!AO622</f>
        <v>0</v>
      </c>
      <c r="AJ622" s="88" t="e">
        <f>'RESUMEN TOTAL'!#REF!</f>
        <v>#REF!</v>
      </c>
    </row>
    <row r="623" spans="1:36" hidden="1" x14ac:dyDescent="0.25">
      <c r="A623">
        <f>'RESUMEN TOTAL'!A623</f>
        <v>0</v>
      </c>
      <c r="B62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88">
        <f>'RESUMEN TOTAL'!L623</f>
        <v>0</v>
      </c>
      <c r="G623" s="88">
        <f>'RESUMEN TOTAL'!M623</f>
        <v>0</v>
      </c>
      <c r="H623" s="88">
        <f>'RESUMEN TOTAL'!N623</f>
        <v>0</v>
      </c>
      <c r="I623" s="88">
        <f>'RESUMEN TOTAL'!O623</f>
        <v>0</v>
      </c>
      <c r="J623" s="88">
        <f>'RESUMEN TOTAL'!P623</f>
        <v>0</v>
      </c>
      <c r="K623" s="88">
        <f>'RESUMEN TOTAL'!Q623</f>
        <v>0</v>
      </c>
      <c r="L623" s="88">
        <f>'RESUMEN TOTAL'!R623</f>
        <v>0</v>
      </c>
      <c r="M623" s="88">
        <f>'RESUMEN TOTAL'!S623</f>
        <v>0</v>
      </c>
      <c r="N623" s="88">
        <f>'RESUMEN TOTAL'!T623</f>
        <v>0</v>
      </c>
      <c r="O623" s="88">
        <f>'RESUMEN TOTAL'!U623</f>
        <v>0</v>
      </c>
      <c r="P623" s="88">
        <f>'RESUMEN TOTAL'!V623</f>
        <v>0</v>
      </c>
      <c r="Q623" s="88">
        <f>'RESUMEN TOTAL'!W623</f>
        <v>0</v>
      </c>
      <c r="R623" s="88">
        <f>'RESUMEN TOTAL'!X623</f>
        <v>0</v>
      </c>
      <c r="S623" s="88">
        <f>'RESUMEN TOTAL'!Y623</f>
        <v>0</v>
      </c>
      <c r="T623" s="88">
        <f>'RESUMEN TOTAL'!Z623</f>
        <v>0</v>
      </c>
      <c r="U623" s="88">
        <f>'RESUMEN TOTAL'!AA623</f>
        <v>0</v>
      </c>
      <c r="V623" s="88">
        <f>'RESUMEN TOTAL'!AB623</f>
        <v>0</v>
      </c>
      <c r="W623" s="88">
        <f>'RESUMEN TOTAL'!AC623</f>
        <v>0</v>
      </c>
      <c r="X623" s="88">
        <f>'RESUMEN TOTAL'!AD623</f>
        <v>0</v>
      </c>
      <c r="Y623" s="88">
        <f>'RESUMEN TOTAL'!AE623</f>
        <v>0</v>
      </c>
      <c r="Z623" s="88">
        <f>'RESUMEN TOTAL'!AF623</f>
        <v>0</v>
      </c>
      <c r="AA623" s="88">
        <f>'RESUMEN TOTAL'!AG623</f>
        <v>0</v>
      </c>
      <c r="AB623" s="88">
        <f>'RESUMEN TOTAL'!AH623</f>
        <v>0</v>
      </c>
      <c r="AC623" s="88">
        <f>'RESUMEN TOTAL'!AI623</f>
        <v>0</v>
      </c>
      <c r="AD623" s="88">
        <f>'RESUMEN TOTAL'!AJ623</f>
        <v>0</v>
      </c>
      <c r="AE623" s="88">
        <f>'RESUMEN TOTAL'!AK623</f>
        <v>0</v>
      </c>
      <c r="AF623" s="88">
        <f>'RESUMEN TOTAL'!AL623</f>
        <v>0</v>
      </c>
      <c r="AG623" s="88">
        <f>'RESUMEN TOTAL'!AM623</f>
        <v>0</v>
      </c>
      <c r="AH623" s="88">
        <f>'RESUMEN TOTAL'!AN623</f>
        <v>0</v>
      </c>
      <c r="AI623" s="88">
        <f>'RESUMEN TOTAL'!AO623</f>
        <v>0</v>
      </c>
      <c r="AJ623" s="88" t="e">
        <f>'RESUMEN TOTAL'!#REF!</f>
        <v>#REF!</v>
      </c>
    </row>
    <row r="624" spans="1:36" hidden="1" x14ac:dyDescent="0.25">
      <c r="A624">
        <f>'RESUMEN TOTAL'!A624</f>
        <v>0</v>
      </c>
      <c r="B624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88">
        <f>'RESUMEN TOTAL'!L624</f>
        <v>0</v>
      </c>
      <c r="G624" s="88">
        <f>'RESUMEN TOTAL'!M624</f>
        <v>0</v>
      </c>
      <c r="H624" s="88">
        <f>'RESUMEN TOTAL'!N624</f>
        <v>0</v>
      </c>
      <c r="I624" s="88">
        <f>'RESUMEN TOTAL'!O624</f>
        <v>0</v>
      </c>
      <c r="J624" s="88">
        <f>'RESUMEN TOTAL'!P624</f>
        <v>0</v>
      </c>
      <c r="K624" s="88">
        <f>'RESUMEN TOTAL'!Q624</f>
        <v>0</v>
      </c>
      <c r="L624" s="88">
        <f>'RESUMEN TOTAL'!R624</f>
        <v>0</v>
      </c>
      <c r="M624" s="88">
        <f>'RESUMEN TOTAL'!S624</f>
        <v>0</v>
      </c>
      <c r="N624" s="88">
        <f>'RESUMEN TOTAL'!T624</f>
        <v>0</v>
      </c>
      <c r="O624" s="88">
        <f>'RESUMEN TOTAL'!U624</f>
        <v>0</v>
      </c>
      <c r="P624" s="88">
        <f>'RESUMEN TOTAL'!V624</f>
        <v>0</v>
      </c>
      <c r="Q624" s="88">
        <f>'RESUMEN TOTAL'!W624</f>
        <v>0</v>
      </c>
      <c r="R624" s="88">
        <f>'RESUMEN TOTAL'!X624</f>
        <v>0</v>
      </c>
      <c r="S624" s="88">
        <f>'RESUMEN TOTAL'!Y624</f>
        <v>0</v>
      </c>
      <c r="T624" s="88">
        <f>'RESUMEN TOTAL'!Z624</f>
        <v>0</v>
      </c>
      <c r="U624" s="88">
        <f>'RESUMEN TOTAL'!AA624</f>
        <v>0</v>
      </c>
      <c r="V624" s="88">
        <f>'RESUMEN TOTAL'!AB624</f>
        <v>0</v>
      </c>
      <c r="W624" s="88">
        <f>'RESUMEN TOTAL'!AC624</f>
        <v>0</v>
      </c>
      <c r="X624" s="88">
        <f>'RESUMEN TOTAL'!AD624</f>
        <v>0</v>
      </c>
      <c r="Y624" s="88">
        <f>'RESUMEN TOTAL'!AE624</f>
        <v>0</v>
      </c>
      <c r="Z624" s="88">
        <f>'RESUMEN TOTAL'!AF624</f>
        <v>0</v>
      </c>
      <c r="AA624" s="88">
        <f>'RESUMEN TOTAL'!AG624</f>
        <v>0</v>
      </c>
      <c r="AB624" s="88">
        <f>'RESUMEN TOTAL'!AH624</f>
        <v>0</v>
      </c>
      <c r="AC624" s="88">
        <f>'RESUMEN TOTAL'!AI624</f>
        <v>0</v>
      </c>
      <c r="AD624" s="88">
        <f>'RESUMEN TOTAL'!AJ624</f>
        <v>0</v>
      </c>
      <c r="AE624" s="88">
        <f>'RESUMEN TOTAL'!AK624</f>
        <v>0</v>
      </c>
      <c r="AF624" s="88">
        <f>'RESUMEN TOTAL'!AL624</f>
        <v>0</v>
      </c>
      <c r="AG624" s="88">
        <f>'RESUMEN TOTAL'!AM624</f>
        <v>0</v>
      </c>
      <c r="AH624" s="88">
        <f>'RESUMEN TOTAL'!AN624</f>
        <v>0</v>
      </c>
      <c r="AI624" s="88">
        <f>'RESUMEN TOTAL'!AO624</f>
        <v>0</v>
      </c>
      <c r="AJ624" s="88" t="e">
        <f>'RESUMEN TOTAL'!#REF!</f>
        <v>#REF!</v>
      </c>
    </row>
    <row r="625" spans="1:36" hidden="1" x14ac:dyDescent="0.25">
      <c r="A625">
        <f>'RESUMEN TOTAL'!A625</f>
        <v>0</v>
      </c>
      <c r="B625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88">
        <f>'RESUMEN TOTAL'!L625</f>
        <v>0</v>
      </c>
      <c r="G625" s="88">
        <f>'RESUMEN TOTAL'!M625</f>
        <v>0</v>
      </c>
      <c r="H625" s="88">
        <f>'RESUMEN TOTAL'!N625</f>
        <v>0</v>
      </c>
      <c r="I625" s="88">
        <f>'RESUMEN TOTAL'!O625</f>
        <v>0</v>
      </c>
      <c r="J625" s="88">
        <f>'RESUMEN TOTAL'!P625</f>
        <v>0</v>
      </c>
      <c r="K625" s="88">
        <f>'RESUMEN TOTAL'!Q625</f>
        <v>0</v>
      </c>
      <c r="L625" s="88">
        <f>'RESUMEN TOTAL'!R625</f>
        <v>0</v>
      </c>
      <c r="M625" s="88">
        <f>'RESUMEN TOTAL'!S625</f>
        <v>0</v>
      </c>
      <c r="N625" s="88">
        <f>'RESUMEN TOTAL'!T625</f>
        <v>0</v>
      </c>
      <c r="O625" s="88">
        <f>'RESUMEN TOTAL'!U625</f>
        <v>0</v>
      </c>
      <c r="P625" s="88">
        <f>'RESUMEN TOTAL'!V625</f>
        <v>0</v>
      </c>
      <c r="Q625" s="88">
        <f>'RESUMEN TOTAL'!W625</f>
        <v>0</v>
      </c>
      <c r="R625" s="88">
        <f>'RESUMEN TOTAL'!X625</f>
        <v>0</v>
      </c>
      <c r="S625" s="88">
        <f>'RESUMEN TOTAL'!Y625</f>
        <v>0</v>
      </c>
      <c r="T625" s="88">
        <f>'RESUMEN TOTAL'!Z625</f>
        <v>0</v>
      </c>
      <c r="U625" s="88">
        <f>'RESUMEN TOTAL'!AA625</f>
        <v>0</v>
      </c>
      <c r="V625" s="88">
        <f>'RESUMEN TOTAL'!AB625</f>
        <v>0</v>
      </c>
      <c r="W625" s="88">
        <f>'RESUMEN TOTAL'!AC625</f>
        <v>0</v>
      </c>
      <c r="X625" s="88">
        <f>'RESUMEN TOTAL'!AD625</f>
        <v>0</v>
      </c>
      <c r="Y625" s="88">
        <f>'RESUMEN TOTAL'!AE625</f>
        <v>0</v>
      </c>
      <c r="Z625" s="88">
        <f>'RESUMEN TOTAL'!AF625</f>
        <v>0</v>
      </c>
      <c r="AA625" s="88">
        <f>'RESUMEN TOTAL'!AG625</f>
        <v>0</v>
      </c>
      <c r="AB625" s="88">
        <f>'RESUMEN TOTAL'!AH625</f>
        <v>0</v>
      </c>
      <c r="AC625" s="88">
        <f>'RESUMEN TOTAL'!AI625</f>
        <v>0</v>
      </c>
      <c r="AD625" s="88">
        <f>'RESUMEN TOTAL'!AJ625</f>
        <v>0</v>
      </c>
      <c r="AE625" s="88">
        <f>'RESUMEN TOTAL'!AK625</f>
        <v>0</v>
      </c>
      <c r="AF625" s="88">
        <f>'RESUMEN TOTAL'!AL625</f>
        <v>0</v>
      </c>
      <c r="AG625" s="88">
        <f>'RESUMEN TOTAL'!AM625</f>
        <v>0</v>
      </c>
      <c r="AH625" s="88">
        <f>'RESUMEN TOTAL'!AN625</f>
        <v>0</v>
      </c>
      <c r="AI625" s="88">
        <f>'RESUMEN TOTAL'!AO625</f>
        <v>0</v>
      </c>
      <c r="AJ625" s="88" t="e">
        <f>'RESUMEN TOTAL'!#REF!</f>
        <v>#REF!</v>
      </c>
    </row>
    <row r="626" spans="1:36" hidden="1" x14ac:dyDescent="0.25">
      <c r="A626">
        <f>'RESUMEN TOTAL'!A626</f>
        <v>0</v>
      </c>
      <c r="B626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88">
        <f>'RESUMEN TOTAL'!L626</f>
        <v>0</v>
      </c>
      <c r="G626" s="88">
        <f>'RESUMEN TOTAL'!M626</f>
        <v>0</v>
      </c>
      <c r="H626" s="88">
        <f>'RESUMEN TOTAL'!N626</f>
        <v>0</v>
      </c>
      <c r="I626" s="88">
        <f>'RESUMEN TOTAL'!O626</f>
        <v>0</v>
      </c>
      <c r="J626" s="88">
        <f>'RESUMEN TOTAL'!P626</f>
        <v>0</v>
      </c>
      <c r="K626" s="88">
        <f>'RESUMEN TOTAL'!Q626</f>
        <v>0</v>
      </c>
      <c r="L626" s="88">
        <f>'RESUMEN TOTAL'!R626</f>
        <v>0</v>
      </c>
      <c r="M626" s="88">
        <f>'RESUMEN TOTAL'!S626</f>
        <v>0</v>
      </c>
      <c r="N626" s="88">
        <f>'RESUMEN TOTAL'!T626</f>
        <v>0</v>
      </c>
      <c r="O626" s="88">
        <f>'RESUMEN TOTAL'!U626</f>
        <v>0</v>
      </c>
      <c r="P626" s="88">
        <f>'RESUMEN TOTAL'!V626</f>
        <v>0</v>
      </c>
      <c r="Q626" s="88">
        <f>'RESUMEN TOTAL'!W626</f>
        <v>0</v>
      </c>
      <c r="R626" s="88">
        <f>'RESUMEN TOTAL'!X626</f>
        <v>0</v>
      </c>
      <c r="S626" s="88">
        <f>'RESUMEN TOTAL'!Y626</f>
        <v>0</v>
      </c>
      <c r="T626" s="88">
        <f>'RESUMEN TOTAL'!Z626</f>
        <v>0</v>
      </c>
      <c r="U626" s="88">
        <f>'RESUMEN TOTAL'!AA626</f>
        <v>0</v>
      </c>
      <c r="V626" s="88">
        <f>'RESUMEN TOTAL'!AB626</f>
        <v>0</v>
      </c>
      <c r="W626" s="88">
        <f>'RESUMEN TOTAL'!AC626</f>
        <v>0</v>
      </c>
      <c r="X626" s="88">
        <f>'RESUMEN TOTAL'!AD626</f>
        <v>0</v>
      </c>
      <c r="Y626" s="88">
        <f>'RESUMEN TOTAL'!AE626</f>
        <v>0</v>
      </c>
      <c r="Z626" s="88">
        <f>'RESUMEN TOTAL'!AF626</f>
        <v>0</v>
      </c>
      <c r="AA626" s="88">
        <f>'RESUMEN TOTAL'!AG626</f>
        <v>0</v>
      </c>
      <c r="AB626" s="88">
        <f>'RESUMEN TOTAL'!AH626</f>
        <v>0</v>
      </c>
      <c r="AC626" s="88">
        <f>'RESUMEN TOTAL'!AI626</f>
        <v>0</v>
      </c>
      <c r="AD626" s="88">
        <f>'RESUMEN TOTAL'!AJ626</f>
        <v>0</v>
      </c>
      <c r="AE626" s="88">
        <f>'RESUMEN TOTAL'!AK626</f>
        <v>0</v>
      </c>
      <c r="AF626" s="88">
        <f>'RESUMEN TOTAL'!AL626</f>
        <v>0</v>
      </c>
      <c r="AG626" s="88">
        <f>'RESUMEN TOTAL'!AM626</f>
        <v>0</v>
      </c>
      <c r="AH626" s="88">
        <f>'RESUMEN TOTAL'!AN626</f>
        <v>0</v>
      </c>
      <c r="AI626" s="88">
        <f>'RESUMEN TOTAL'!AO626</f>
        <v>0</v>
      </c>
      <c r="AJ626" s="88" t="e">
        <f>'RESUMEN TOTAL'!#REF!</f>
        <v>#REF!</v>
      </c>
    </row>
    <row r="627" spans="1:36" hidden="1" x14ac:dyDescent="0.25">
      <c r="A627">
        <f>'RESUMEN TOTAL'!A627</f>
        <v>0</v>
      </c>
      <c r="B627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88">
        <f>'RESUMEN TOTAL'!L627</f>
        <v>0</v>
      </c>
      <c r="G627" s="88">
        <f>'RESUMEN TOTAL'!M627</f>
        <v>0</v>
      </c>
      <c r="H627" s="88">
        <f>'RESUMEN TOTAL'!N627</f>
        <v>0</v>
      </c>
      <c r="I627" s="88">
        <f>'RESUMEN TOTAL'!O627</f>
        <v>0</v>
      </c>
      <c r="J627" s="88">
        <f>'RESUMEN TOTAL'!P627</f>
        <v>0</v>
      </c>
      <c r="K627" s="88">
        <f>'RESUMEN TOTAL'!Q627</f>
        <v>0</v>
      </c>
      <c r="L627" s="88">
        <f>'RESUMEN TOTAL'!R627</f>
        <v>0</v>
      </c>
      <c r="M627" s="88">
        <f>'RESUMEN TOTAL'!S627</f>
        <v>0</v>
      </c>
      <c r="N627" s="88">
        <f>'RESUMEN TOTAL'!T627</f>
        <v>0</v>
      </c>
      <c r="O627" s="88">
        <f>'RESUMEN TOTAL'!U627</f>
        <v>0</v>
      </c>
      <c r="P627" s="88">
        <f>'RESUMEN TOTAL'!V627</f>
        <v>0</v>
      </c>
      <c r="Q627" s="88">
        <f>'RESUMEN TOTAL'!W627</f>
        <v>0</v>
      </c>
      <c r="R627" s="88">
        <f>'RESUMEN TOTAL'!X627</f>
        <v>0</v>
      </c>
      <c r="S627" s="88">
        <f>'RESUMEN TOTAL'!Y627</f>
        <v>0</v>
      </c>
      <c r="T627" s="88">
        <f>'RESUMEN TOTAL'!Z627</f>
        <v>0</v>
      </c>
      <c r="U627" s="88">
        <f>'RESUMEN TOTAL'!AA627</f>
        <v>0</v>
      </c>
      <c r="V627" s="88">
        <f>'RESUMEN TOTAL'!AB627</f>
        <v>0</v>
      </c>
      <c r="W627" s="88">
        <f>'RESUMEN TOTAL'!AC627</f>
        <v>0</v>
      </c>
      <c r="X627" s="88">
        <f>'RESUMEN TOTAL'!AD627</f>
        <v>0</v>
      </c>
      <c r="Y627" s="88">
        <f>'RESUMEN TOTAL'!AE627</f>
        <v>0</v>
      </c>
      <c r="Z627" s="88">
        <f>'RESUMEN TOTAL'!AF627</f>
        <v>0</v>
      </c>
      <c r="AA627" s="88">
        <f>'RESUMEN TOTAL'!AG627</f>
        <v>0</v>
      </c>
      <c r="AB627" s="88">
        <f>'RESUMEN TOTAL'!AH627</f>
        <v>0</v>
      </c>
      <c r="AC627" s="88">
        <f>'RESUMEN TOTAL'!AI627</f>
        <v>0</v>
      </c>
      <c r="AD627" s="88">
        <f>'RESUMEN TOTAL'!AJ627</f>
        <v>0</v>
      </c>
      <c r="AE627" s="88">
        <f>'RESUMEN TOTAL'!AK627</f>
        <v>0</v>
      </c>
      <c r="AF627" s="88">
        <f>'RESUMEN TOTAL'!AL627</f>
        <v>0</v>
      </c>
      <c r="AG627" s="88">
        <f>'RESUMEN TOTAL'!AM627</f>
        <v>0</v>
      </c>
      <c r="AH627" s="88">
        <f>'RESUMEN TOTAL'!AN627</f>
        <v>0</v>
      </c>
      <c r="AI627" s="88">
        <f>'RESUMEN TOTAL'!AO627</f>
        <v>0</v>
      </c>
      <c r="AJ627" s="88" t="e">
        <f>'RESUMEN TOTAL'!#REF!</f>
        <v>#REF!</v>
      </c>
    </row>
    <row r="628" spans="1:36" hidden="1" x14ac:dyDescent="0.25">
      <c r="A628">
        <f>'RESUMEN TOTAL'!A628</f>
        <v>0</v>
      </c>
      <c r="B628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88">
        <f>'RESUMEN TOTAL'!L628</f>
        <v>0</v>
      </c>
      <c r="G628" s="88">
        <f>'RESUMEN TOTAL'!M628</f>
        <v>0</v>
      </c>
      <c r="H628" s="88">
        <f>'RESUMEN TOTAL'!N628</f>
        <v>0</v>
      </c>
      <c r="I628" s="88">
        <f>'RESUMEN TOTAL'!O628</f>
        <v>0</v>
      </c>
      <c r="J628" s="88">
        <f>'RESUMEN TOTAL'!P628</f>
        <v>0</v>
      </c>
      <c r="K628" s="88">
        <f>'RESUMEN TOTAL'!Q628</f>
        <v>0</v>
      </c>
      <c r="L628" s="88">
        <f>'RESUMEN TOTAL'!R628</f>
        <v>0</v>
      </c>
      <c r="M628" s="88">
        <f>'RESUMEN TOTAL'!S628</f>
        <v>0</v>
      </c>
      <c r="N628" s="88">
        <f>'RESUMEN TOTAL'!T628</f>
        <v>0</v>
      </c>
      <c r="O628" s="88">
        <f>'RESUMEN TOTAL'!U628</f>
        <v>0</v>
      </c>
      <c r="P628" s="88">
        <f>'RESUMEN TOTAL'!V628</f>
        <v>0</v>
      </c>
      <c r="Q628" s="88">
        <f>'RESUMEN TOTAL'!W628</f>
        <v>0</v>
      </c>
      <c r="R628" s="88">
        <f>'RESUMEN TOTAL'!X628</f>
        <v>0</v>
      </c>
      <c r="S628" s="88">
        <f>'RESUMEN TOTAL'!Y628</f>
        <v>0</v>
      </c>
      <c r="T628" s="88">
        <f>'RESUMEN TOTAL'!Z628</f>
        <v>0</v>
      </c>
      <c r="U628" s="88">
        <f>'RESUMEN TOTAL'!AA628</f>
        <v>0</v>
      </c>
      <c r="V628" s="88">
        <f>'RESUMEN TOTAL'!AB628</f>
        <v>0</v>
      </c>
      <c r="W628" s="88">
        <f>'RESUMEN TOTAL'!AC628</f>
        <v>0</v>
      </c>
      <c r="X628" s="88">
        <f>'RESUMEN TOTAL'!AD628</f>
        <v>0</v>
      </c>
      <c r="Y628" s="88">
        <f>'RESUMEN TOTAL'!AE628</f>
        <v>0</v>
      </c>
      <c r="Z628" s="88">
        <f>'RESUMEN TOTAL'!AF628</f>
        <v>0</v>
      </c>
      <c r="AA628" s="88">
        <f>'RESUMEN TOTAL'!AG628</f>
        <v>0</v>
      </c>
      <c r="AB628" s="88">
        <f>'RESUMEN TOTAL'!AH628</f>
        <v>0</v>
      </c>
      <c r="AC628" s="88">
        <f>'RESUMEN TOTAL'!AI628</f>
        <v>0</v>
      </c>
      <c r="AD628" s="88">
        <f>'RESUMEN TOTAL'!AJ628</f>
        <v>0</v>
      </c>
      <c r="AE628" s="88">
        <f>'RESUMEN TOTAL'!AK628</f>
        <v>0</v>
      </c>
      <c r="AF628" s="88">
        <f>'RESUMEN TOTAL'!AL628</f>
        <v>0</v>
      </c>
      <c r="AG628" s="88">
        <f>'RESUMEN TOTAL'!AM628</f>
        <v>0</v>
      </c>
      <c r="AH628" s="88">
        <f>'RESUMEN TOTAL'!AN628</f>
        <v>0</v>
      </c>
      <c r="AI628" s="88">
        <f>'RESUMEN TOTAL'!AO628</f>
        <v>0</v>
      </c>
      <c r="AJ628" s="88" t="e">
        <f>'RESUMEN TOTAL'!#REF!</f>
        <v>#REF!</v>
      </c>
    </row>
    <row r="629" spans="1:36" hidden="1" x14ac:dyDescent="0.25">
      <c r="A629">
        <f>'RESUMEN TOTAL'!A629</f>
        <v>0</v>
      </c>
      <c r="B629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88">
        <f>'RESUMEN TOTAL'!L629</f>
        <v>0</v>
      </c>
      <c r="G629" s="88">
        <f>'RESUMEN TOTAL'!M629</f>
        <v>0</v>
      </c>
      <c r="H629" s="88">
        <f>'RESUMEN TOTAL'!N629</f>
        <v>0</v>
      </c>
      <c r="I629" s="88">
        <f>'RESUMEN TOTAL'!O629</f>
        <v>0</v>
      </c>
      <c r="J629" s="88">
        <f>'RESUMEN TOTAL'!P629</f>
        <v>0</v>
      </c>
      <c r="K629" s="88">
        <f>'RESUMEN TOTAL'!Q629</f>
        <v>0</v>
      </c>
      <c r="L629" s="88">
        <f>'RESUMEN TOTAL'!R629</f>
        <v>0</v>
      </c>
      <c r="M629" s="88">
        <f>'RESUMEN TOTAL'!S629</f>
        <v>0</v>
      </c>
      <c r="N629" s="88">
        <f>'RESUMEN TOTAL'!T629</f>
        <v>0</v>
      </c>
      <c r="O629" s="88">
        <f>'RESUMEN TOTAL'!U629</f>
        <v>0</v>
      </c>
      <c r="P629" s="88">
        <f>'RESUMEN TOTAL'!V629</f>
        <v>0</v>
      </c>
      <c r="Q629" s="88">
        <f>'RESUMEN TOTAL'!W629</f>
        <v>0</v>
      </c>
      <c r="R629" s="88">
        <f>'RESUMEN TOTAL'!X629</f>
        <v>0</v>
      </c>
      <c r="S629" s="88">
        <f>'RESUMEN TOTAL'!Y629</f>
        <v>0</v>
      </c>
      <c r="T629" s="88">
        <f>'RESUMEN TOTAL'!Z629</f>
        <v>0</v>
      </c>
      <c r="U629" s="88">
        <f>'RESUMEN TOTAL'!AA629</f>
        <v>0</v>
      </c>
      <c r="V629" s="88">
        <f>'RESUMEN TOTAL'!AB629</f>
        <v>0</v>
      </c>
      <c r="W629" s="88">
        <f>'RESUMEN TOTAL'!AC629</f>
        <v>0</v>
      </c>
      <c r="X629" s="88">
        <f>'RESUMEN TOTAL'!AD629</f>
        <v>0</v>
      </c>
      <c r="Y629" s="88">
        <f>'RESUMEN TOTAL'!AE629</f>
        <v>0</v>
      </c>
      <c r="Z629" s="88">
        <f>'RESUMEN TOTAL'!AF629</f>
        <v>0</v>
      </c>
      <c r="AA629" s="88">
        <f>'RESUMEN TOTAL'!AG629</f>
        <v>0</v>
      </c>
      <c r="AB629" s="88">
        <f>'RESUMEN TOTAL'!AH629</f>
        <v>0</v>
      </c>
      <c r="AC629" s="88">
        <f>'RESUMEN TOTAL'!AI629</f>
        <v>0</v>
      </c>
      <c r="AD629" s="88">
        <f>'RESUMEN TOTAL'!AJ629</f>
        <v>0</v>
      </c>
      <c r="AE629" s="88">
        <f>'RESUMEN TOTAL'!AK629</f>
        <v>0</v>
      </c>
      <c r="AF629" s="88">
        <f>'RESUMEN TOTAL'!AL629</f>
        <v>0</v>
      </c>
      <c r="AG629" s="88">
        <f>'RESUMEN TOTAL'!AM629</f>
        <v>0</v>
      </c>
      <c r="AH629" s="88">
        <f>'RESUMEN TOTAL'!AN629</f>
        <v>0</v>
      </c>
      <c r="AI629" s="88">
        <f>'RESUMEN TOTAL'!AO629</f>
        <v>0</v>
      </c>
      <c r="AJ629" s="88" t="e">
        <f>'RESUMEN TOTAL'!#REF!</f>
        <v>#REF!</v>
      </c>
    </row>
    <row r="630" spans="1:36" hidden="1" x14ac:dyDescent="0.25">
      <c r="A630">
        <f>'RESUMEN TOTAL'!A630</f>
        <v>0</v>
      </c>
      <c r="B630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88">
        <f>'RESUMEN TOTAL'!L630</f>
        <v>0</v>
      </c>
      <c r="G630" s="88">
        <f>'RESUMEN TOTAL'!M630</f>
        <v>0</v>
      </c>
      <c r="H630" s="88">
        <f>'RESUMEN TOTAL'!N630</f>
        <v>0</v>
      </c>
      <c r="I630" s="88">
        <f>'RESUMEN TOTAL'!O630</f>
        <v>0</v>
      </c>
      <c r="J630" s="88">
        <f>'RESUMEN TOTAL'!P630</f>
        <v>0</v>
      </c>
      <c r="K630" s="88">
        <f>'RESUMEN TOTAL'!Q630</f>
        <v>0</v>
      </c>
      <c r="L630" s="88">
        <f>'RESUMEN TOTAL'!R630</f>
        <v>0</v>
      </c>
      <c r="M630" s="88">
        <f>'RESUMEN TOTAL'!S630</f>
        <v>0</v>
      </c>
      <c r="N630" s="88">
        <f>'RESUMEN TOTAL'!T630</f>
        <v>0</v>
      </c>
      <c r="O630" s="88">
        <f>'RESUMEN TOTAL'!U630</f>
        <v>0</v>
      </c>
      <c r="P630" s="88">
        <f>'RESUMEN TOTAL'!V630</f>
        <v>0</v>
      </c>
      <c r="Q630" s="88">
        <f>'RESUMEN TOTAL'!W630</f>
        <v>0</v>
      </c>
      <c r="R630" s="88">
        <f>'RESUMEN TOTAL'!X630</f>
        <v>0</v>
      </c>
      <c r="S630" s="88">
        <f>'RESUMEN TOTAL'!Y630</f>
        <v>0</v>
      </c>
      <c r="T630" s="88">
        <f>'RESUMEN TOTAL'!Z630</f>
        <v>0</v>
      </c>
      <c r="U630" s="88">
        <f>'RESUMEN TOTAL'!AA630</f>
        <v>0</v>
      </c>
      <c r="V630" s="88">
        <f>'RESUMEN TOTAL'!AB630</f>
        <v>0</v>
      </c>
      <c r="W630" s="88">
        <f>'RESUMEN TOTAL'!AC630</f>
        <v>0</v>
      </c>
      <c r="X630" s="88">
        <f>'RESUMEN TOTAL'!AD630</f>
        <v>0</v>
      </c>
      <c r="Y630" s="88">
        <f>'RESUMEN TOTAL'!AE630</f>
        <v>0</v>
      </c>
      <c r="Z630" s="88">
        <f>'RESUMEN TOTAL'!AF630</f>
        <v>0</v>
      </c>
      <c r="AA630" s="88">
        <f>'RESUMEN TOTAL'!AG630</f>
        <v>0</v>
      </c>
      <c r="AB630" s="88">
        <f>'RESUMEN TOTAL'!AH630</f>
        <v>0</v>
      </c>
      <c r="AC630" s="88">
        <f>'RESUMEN TOTAL'!AI630</f>
        <v>0</v>
      </c>
      <c r="AD630" s="88">
        <f>'RESUMEN TOTAL'!AJ630</f>
        <v>0</v>
      </c>
      <c r="AE630" s="88">
        <f>'RESUMEN TOTAL'!AK630</f>
        <v>0</v>
      </c>
      <c r="AF630" s="88">
        <f>'RESUMEN TOTAL'!AL630</f>
        <v>0</v>
      </c>
      <c r="AG630" s="88">
        <f>'RESUMEN TOTAL'!AM630</f>
        <v>0</v>
      </c>
      <c r="AH630" s="88">
        <f>'RESUMEN TOTAL'!AN630</f>
        <v>0</v>
      </c>
      <c r="AI630" s="88">
        <f>'RESUMEN TOTAL'!AO630</f>
        <v>0</v>
      </c>
      <c r="AJ630" s="88" t="e">
        <f>'RESUMEN TOTAL'!#REF!</f>
        <v>#REF!</v>
      </c>
    </row>
    <row r="631" spans="1:36" hidden="1" x14ac:dyDescent="0.25">
      <c r="A631">
        <f>'RESUMEN TOTAL'!A631</f>
        <v>0</v>
      </c>
      <c r="B631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88">
        <f>'RESUMEN TOTAL'!L631</f>
        <v>0</v>
      </c>
      <c r="G631" s="88">
        <f>'RESUMEN TOTAL'!M631</f>
        <v>0</v>
      </c>
      <c r="H631" s="88">
        <f>'RESUMEN TOTAL'!N631</f>
        <v>0</v>
      </c>
      <c r="I631" s="88">
        <f>'RESUMEN TOTAL'!O631</f>
        <v>0</v>
      </c>
      <c r="J631" s="88">
        <f>'RESUMEN TOTAL'!P631</f>
        <v>0</v>
      </c>
      <c r="K631" s="88">
        <f>'RESUMEN TOTAL'!Q631</f>
        <v>0</v>
      </c>
      <c r="L631" s="88">
        <f>'RESUMEN TOTAL'!R631</f>
        <v>0</v>
      </c>
      <c r="M631" s="88">
        <f>'RESUMEN TOTAL'!S631</f>
        <v>0</v>
      </c>
      <c r="N631" s="88">
        <f>'RESUMEN TOTAL'!T631</f>
        <v>0</v>
      </c>
      <c r="O631" s="88">
        <f>'RESUMEN TOTAL'!U631</f>
        <v>0</v>
      </c>
      <c r="P631" s="88">
        <f>'RESUMEN TOTAL'!V631</f>
        <v>0</v>
      </c>
      <c r="Q631" s="88">
        <f>'RESUMEN TOTAL'!W631</f>
        <v>0</v>
      </c>
      <c r="R631" s="88">
        <f>'RESUMEN TOTAL'!X631</f>
        <v>0</v>
      </c>
      <c r="S631" s="88">
        <f>'RESUMEN TOTAL'!Y631</f>
        <v>0</v>
      </c>
      <c r="T631" s="88">
        <f>'RESUMEN TOTAL'!Z631</f>
        <v>0</v>
      </c>
      <c r="U631" s="88">
        <f>'RESUMEN TOTAL'!AA631</f>
        <v>0</v>
      </c>
      <c r="V631" s="88">
        <f>'RESUMEN TOTAL'!AB631</f>
        <v>0</v>
      </c>
      <c r="W631" s="88">
        <f>'RESUMEN TOTAL'!AC631</f>
        <v>0</v>
      </c>
      <c r="X631" s="88">
        <f>'RESUMEN TOTAL'!AD631</f>
        <v>0</v>
      </c>
      <c r="Y631" s="88">
        <f>'RESUMEN TOTAL'!AE631</f>
        <v>0</v>
      </c>
      <c r="Z631" s="88">
        <f>'RESUMEN TOTAL'!AF631</f>
        <v>0</v>
      </c>
      <c r="AA631" s="88">
        <f>'RESUMEN TOTAL'!AG631</f>
        <v>0</v>
      </c>
      <c r="AB631" s="88">
        <f>'RESUMEN TOTAL'!AH631</f>
        <v>0</v>
      </c>
      <c r="AC631" s="88">
        <f>'RESUMEN TOTAL'!AI631</f>
        <v>0</v>
      </c>
      <c r="AD631" s="88">
        <f>'RESUMEN TOTAL'!AJ631</f>
        <v>0</v>
      </c>
      <c r="AE631" s="88">
        <f>'RESUMEN TOTAL'!AK631</f>
        <v>0</v>
      </c>
      <c r="AF631" s="88">
        <f>'RESUMEN TOTAL'!AL631</f>
        <v>0</v>
      </c>
      <c r="AG631" s="88">
        <f>'RESUMEN TOTAL'!AM631</f>
        <v>0</v>
      </c>
      <c r="AH631" s="88">
        <f>'RESUMEN TOTAL'!AN631</f>
        <v>0</v>
      </c>
      <c r="AI631" s="88">
        <f>'RESUMEN TOTAL'!AO631</f>
        <v>0</v>
      </c>
      <c r="AJ631" s="88" t="e">
        <f>'RESUMEN TOTAL'!#REF!</f>
        <v>#REF!</v>
      </c>
    </row>
    <row r="632" spans="1:36" hidden="1" x14ac:dyDescent="0.25">
      <c r="A632">
        <f>'RESUMEN TOTAL'!A632</f>
        <v>0</v>
      </c>
      <c r="B632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88">
        <f>'RESUMEN TOTAL'!L632</f>
        <v>0</v>
      </c>
      <c r="G632" s="88">
        <f>'RESUMEN TOTAL'!M632</f>
        <v>0</v>
      </c>
      <c r="H632" s="88">
        <f>'RESUMEN TOTAL'!N632</f>
        <v>0</v>
      </c>
      <c r="I632" s="88">
        <f>'RESUMEN TOTAL'!O632</f>
        <v>0</v>
      </c>
      <c r="J632" s="88">
        <f>'RESUMEN TOTAL'!P632</f>
        <v>0</v>
      </c>
      <c r="K632" s="88">
        <f>'RESUMEN TOTAL'!Q632</f>
        <v>0</v>
      </c>
      <c r="L632" s="88">
        <f>'RESUMEN TOTAL'!R632</f>
        <v>0</v>
      </c>
      <c r="M632" s="88">
        <f>'RESUMEN TOTAL'!S632</f>
        <v>0</v>
      </c>
      <c r="N632" s="88">
        <f>'RESUMEN TOTAL'!T632</f>
        <v>0</v>
      </c>
      <c r="O632" s="88">
        <f>'RESUMEN TOTAL'!U632</f>
        <v>0</v>
      </c>
      <c r="P632" s="88">
        <f>'RESUMEN TOTAL'!V632</f>
        <v>0</v>
      </c>
      <c r="Q632" s="88">
        <f>'RESUMEN TOTAL'!W632</f>
        <v>0</v>
      </c>
      <c r="R632" s="88">
        <f>'RESUMEN TOTAL'!X632</f>
        <v>0</v>
      </c>
      <c r="S632" s="88">
        <f>'RESUMEN TOTAL'!Y632</f>
        <v>0</v>
      </c>
      <c r="T632" s="88">
        <f>'RESUMEN TOTAL'!Z632</f>
        <v>0</v>
      </c>
      <c r="U632" s="88">
        <f>'RESUMEN TOTAL'!AA632</f>
        <v>0</v>
      </c>
      <c r="V632" s="88">
        <f>'RESUMEN TOTAL'!AB632</f>
        <v>0</v>
      </c>
      <c r="W632" s="88">
        <f>'RESUMEN TOTAL'!AC632</f>
        <v>0</v>
      </c>
      <c r="X632" s="88">
        <f>'RESUMEN TOTAL'!AD632</f>
        <v>0</v>
      </c>
      <c r="Y632" s="88">
        <f>'RESUMEN TOTAL'!AE632</f>
        <v>0</v>
      </c>
      <c r="Z632" s="88">
        <f>'RESUMEN TOTAL'!AF632</f>
        <v>0</v>
      </c>
      <c r="AA632" s="88">
        <f>'RESUMEN TOTAL'!AG632</f>
        <v>0</v>
      </c>
      <c r="AB632" s="88">
        <f>'RESUMEN TOTAL'!AH632</f>
        <v>0</v>
      </c>
      <c r="AC632" s="88">
        <f>'RESUMEN TOTAL'!AI632</f>
        <v>0</v>
      </c>
      <c r="AD632" s="88">
        <f>'RESUMEN TOTAL'!AJ632</f>
        <v>0</v>
      </c>
      <c r="AE632" s="88">
        <f>'RESUMEN TOTAL'!AK632</f>
        <v>0</v>
      </c>
      <c r="AF632" s="88">
        <f>'RESUMEN TOTAL'!AL632</f>
        <v>0</v>
      </c>
      <c r="AG632" s="88">
        <f>'RESUMEN TOTAL'!AM632</f>
        <v>0</v>
      </c>
      <c r="AH632" s="88">
        <f>'RESUMEN TOTAL'!AN632</f>
        <v>0</v>
      </c>
      <c r="AI632" s="88">
        <f>'RESUMEN TOTAL'!AO632</f>
        <v>0</v>
      </c>
      <c r="AJ632" s="88" t="e">
        <f>'RESUMEN TOTAL'!#REF!</f>
        <v>#REF!</v>
      </c>
    </row>
    <row r="633" spans="1:36" hidden="1" x14ac:dyDescent="0.25">
      <c r="A633">
        <f>'RESUMEN TOTAL'!A633</f>
        <v>0</v>
      </c>
      <c r="B6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88">
        <f>'RESUMEN TOTAL'!L633</f>
        <v>0</v>
      </c>
      <c r="G633" s="88">
        <f>'RESUMEN TOTAL'!M633</f>
        <v>0</v>
      </c>
      <c r="H633" s="88">
        <f>'RESUMEN TOTAL'!N633</f>
        <v>0</v>
      </c>
      <c r="I633" s="88">
        <f>'RESUMEN TOTAL'!O633</f>
        <v>0</v>
      </c>
      <c r="J633" s="88">
        <f>'RESUMEN TOTAL'!P633</f>
        <v>0</v>
      </c>
      <c r="K633" s="88">
        <f>'RESUMEN TOTAL'!Q633</f>
        <v>0</v>
      </c>
      <c r="L633" s="88">
        <f>'RESUMEN TOTAL'!R633</f>
        <v>0</v>
      </c>
      <c r="M633" s="88">
        <f>'RESUMEN TOTAL'!S633</f>
        <v>0</v>
      </c>
      <c r="N633" s="88">
        <f>'RESUMEN TOTAL'!T633</f>
        <v>0</v>
      </c>
      <c r="O633" s="88">
        <f>'RESUMEN TOTAL'!U633</f>
        <v>0</v>
      </c>
      <c r="P633" s="88">
        <f>'RESUMEN TOTAL'!V633</f>
        <v>0</v>
      </c>
      <c r="Q633" s="88">
        <f>'RESUMEN TOTAL'!W633</f>
        <v>0</v>
      </c>
      <c r="R633" s="88">
        <f>'RESUMEN TOTAL'!X633</f>
        <v>0</v>
      </c>
      <c r="S633" s="88">
        <f>'RESUMEN TOTAL'!Y633</f>
        <v>0</v>
      </c>
      <c r="T633" s="88">
        <f>'RESUMEN TOTAL'!Z633</f>
        <v>0</v>
      </c>
      <c r="U633" s="88">
        <f>'RESUMEN TOTAL'!AA633</f>
        <v>0</v>
      </c>
      <c r="V633" s="88">
        <f>'RESUMEN TOTAL'!AB633</f>
        <v>0</v>
      </c>
      <c r="W633" s="88">
        <f>'RESUMEN TOTAL'!AC633</f>
        <v>0</v>
      </c>
      <c r="X633" s="88">
        <f>'RESUMEN TOTAL'!AD633</f>
        <v>0</v>
      </c>
      <c r="Y633" s="88">
        <f>'RESUMEN TOTAL'!AE633</f>
        <v>0</v>
      </c>
      <c r="Z633" s="88">
        <f>'RESUMEN TOTAL'!AF633</f>
        <v>0</v>
      </c>
      <c r="AA633" s="88">
        <f>'RESUMEN TOTAL'!AG633</f>
        <v>0</v>
      </c>
      <c r="AB633" s="88">
        <f>'RESUMEN TOTAL'!AH633</f>
        <v>0</v>
      </c>
      <c r="AC633" s="88">
        <f>'RESUMEN TOTAL'!AI633</f>
        <v>0</v>
      </c>
      <c r="AD633" s="88">
        <f>'RESUMEN TOTAL'!AJ633</f>
        <v>0</v>
      </c>
      <c r="AE633" s="88">
        <f>'RESUMEN TOTAL'!AK633</f>
        <v>0</v>
      </c>
      <c r="AF633" s="88">
        <f>'RESUMEN TOTAL'!AL633</f>
        <v>0</v>
      </c>
      <c r="AG633" s="88">
        <f>'RESUMEN TOTAL'!AM633</f>
        <v>0</v>
      </c>
      <c r="AH633" s="88">
        <f>'RESUMEN TOTAL'!AN633</f>
        <v>0</v>
      </c>
      <c r="AI633" s="88">
        <f>'RESUMEN TOTAL'!AO633</f>
        <v>0</v>
      </c>
      <c r="AJ633" s="88" t="e">
        <f>'RESUMEN TOTAL'!#REF!</f>
        <v>#REF!</v>
      </c>
    </row>
    <row r="634" spans="1:36" hidden="1" x14ac:dyDescent="0.25">
      <c r="A634">
        <f>'RESUMEN TOTAL'!A634</f>
        <v>0</v>
      </c>
      <c r="B634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88">
        <f>'RESUMEN TOTAL'!L634</f>
        <v>0</v>
      </c>
      <c r="G634" s="88">
        <f>'RESUMEN TOTAL'!M634</f>
        <v>0</v>
      </c>
      <c r="H634" s="88">
        <f>'RESUMEN TOTAL'!N634</f>
        <v>0</v>
      </c>
      <c r="I634" s="88">
        <f>'RESUMEN TOTAL'!O634</f>
        <v>0</v>
      </c>
      <c r="J634" s="88">
        <f>'RESUMEN TOTAL'!P634</f>
        <v>0</v>
      </c>
      <c r="K634" s="88">
        <f>'RESUMEN TOTAL'!Q634</f>
        <v>0</v>
      </c>
      <c r="L634" s="88">
        <f>'RESUMEN TOTAL'!R634</f>
        <v>0</v>
      </c>
      <c r="M634" s="88">
        <f>'RESUMEN TOTAL'!S634</f>
        <v>0</v>
      </c>
      <c r="N634" s="88">
        <f>'RESUMEN TOTAL'!T634</f>
        <v>0</v>
      </c>
      <c r="O634" s="88">
        <f>'RESUMEN TOTAL'!U634</f>
        <v>0</v>
      </c>
      <c r="P634" s="88">
        <f>'RESUMEN TOTAL'!V634</f>
        <v>0</v>
      </c>
      <c r="Q634" s="88">
        <f>'RESUMEN TOTAL'!W634</f>
        <v>0</v>
      </c>
      <c r="R634" s="88">
        <f>'RESUMEN TOTAL'!X634</f>
        <v>0</v>
      </c>
      <c r="S634" s="88">
        <f>'RESUMEN TOTAL'!Y634</f>
        <v>0</v>
      </c>
      <c r="T634" s="88">
        <f>'RESUMEN TOTAL'!Z634</f>
        <v>0</v>
      </c>
      <c r="U634" s="88">
        <f>'RESUMEN TOTAL'!AA634</f>
        <v>0</v>
      </c>
      <c r="V634" s="88">
        <f>'RESUMEN TOTAL'!AB634</f>
        <v>0</v>
      </c>
      <c r="W634" s="88">
        <f>'RESUMEN TOTAL'!AC634</f>
        <v>0</v>
      </c>
      <c r="X634" s="88">
        <f>'RESUMEN TOTAL'!AD634</f>
        <v>0</v>
      </c>
      <c r="Y634" s="88">
        <f>'RESUMEN TOTAL'!AE634</f>
        <v>0</v>
      </c>
      <c r="Z634" s="88">
        <f>'RESUMEN TOTAL'!AF634</f>
        <v>0</v>
      </c>
      <c r="AA634" s="88">
        <f>'RESUMEN TOTAL'!AG634</f>
        <v>0</v>
      </c>
      <c r="AB634" s="88">
        <f>'RESUMEN TOTAL'!AH634</f>
        <v>0</v>
      </c>
      <c r="AC634" s="88">
        <f>'RESUMEN TOTAL'!AI634</f>
        <v>0</v>
      </c>
      <c r="AD634" s="88">
        <f>'RESUMEN TOTAL'!AJ634</f>
        <v>0</v>
      </c>
      <c r="AE634" s="88">
        <f>'RESUMEN TOTAL'!AK634</f>
        <v>0</v>
      </c>
      <c r="AF634" s="88">
        <f>'RESUMEN TOTAL'!AL634</f>
        <v>0</v>
      </c>
      <c r="AG634" s="88">
        <f>'RESUMEN TOTAL'!AM634</f>
        <v>0</v>
      </c>
      <c r="AH634" s="88">
        <f>'RESUMEN TOTAL'!AN634</f>
        <v>0</v>
      </c>
      <c r="AI634" s="88">
        <f>'RESUMEN TOTAL'!AO634</f>
        <v>0</v>
      </c>
      <c r="AJ634" s="88" t="e">
        <f>'RESUMEN TOTAL'!#REF!</f>
        <v>#REF!</v>
      </c>
    </row>
    <row r="635" spans="1:36" hidden="1" x14ac:dyDescent="0.25">
      <c r="A635">
        <f>'RESUMEN TOTAL'!A635</f>
        <v>0</v>
      </c>
      <c r="B635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88">
        <f>'RESUMEN TOTAL'!L635</f>
        <v>0</v>
      </c>
      <c r="G635" s="88">
        <f>'RESUMEN TOTAL'!M635</f>
        <v>0</v>
      </c>
      <c r="H635" s="88">
        <f>'RESUMEN TOTAL'!N635</f>
        <v>0</v>
      </c>
      <c r="I635" s="88">
        <f>'RESUMEN TOTAL'!O635</f>
        <v>0</v>
      </c>
      <c r="J635" s="88">
        <f>'RESUMEN TOTAL'!P635</f>
        <v>0</v>
      </c>
      <c r="K635" s="88">
        <f>'RESUMEN TOTAL'!Q635</f>
        <v>0</v>
      </c>
      <c r="L635" s="88">
        <f>'RESUMEN TOTAL'!R635</f>
        <v>0</v>
      </c>
      <c r="M635" s="88">
        <f>'RESUMEN TOTAL'!S635</f>
        <v>0</v>
      </c>
      <c r="N635" s="88">
        <f>'RESUMEN TOTAL'!T635</f>
        <v>0</v>
      </c>
      <c r="O635" s="88">
        <f>'RESUMEN TOTAL'!U635</f>
        <v>0</v>
      </c>
      <c r="P635" s="88">
        <f>'RESUMEN TOTAL'!V635</f>
        <v>0</v>
      </c>
      <c r="Q635" s="88">
        <f>'RESUMEN TOTAL'!W635</f>
        <v>0</v>
      </c>
      <c r="R635" s="88">
        <f>'RESUMEN TOTAL'!X635</f>
        <v>0</v>
      </c>
      <c r="S635" s="88">
        <f>'RESUMEN TOTAL'!Y635</f>
        <v>0</v>
      </c>
      <c r="T635" s="88">
        <f>'RESUMEN TOTAL'!Z635</f>
        <v>0</v>
      </c>
      <c r="U635" s="88">
        <f>'RESUMEN TOTAL'!AA635</f>
        <v>0</v>
      </c>
      <c r="V635" s="88">
        <f>'RESUMEN TOTAL'!AB635</f>
        <v>0</v>
      </c>
      <c r="W635" s="88">
        <f>'RESUMEN TOTAL'!AC635</f>
        <v>0</v>
      </c>
      <c r="X635" s="88">
        <f>'RESUMEN TOTAL'!AD635</f>
        <v>0</v>
      </c>
      <c r="Y635" s="88">
        <f>'RESUMEN TOTAL'!AE635</f>
        <v>0</v>
      </c>
      <c r="Z635" s="88">
        <f>'RESUMEN TOTAL'!AF635</f>
        <v>0</v>
      </c>
      <c r="AA635" s="88">
        <f>'RESUMEN TOTAL'!AG635</f>
        <v>0</v>
      </c>
      <c r="AB635" s="88">
        <f>'RESUMEN TOTAL'!AH635</f>
        <v>0</v>
      </c>
      <c r="AC635" s="88">
        <f>'RESUMEN TOTAL'!AI635</f>
        <v>0</v>
      </c>
      <c r="AD635" s="88">
        <f>'RESUMEN TOTAL'!AJ635</f>
        <v>0</v>
      </c>
      <c r="AE635" s="88">
        <f>'RESUMEN TOTAL'!AK635</f>
        <v>0</v>
      </c>
      <c r="AF635" s="88">
        <f>'RESUMEN TOTAL'!AL635</f>
        <v>0</v>
      </c>
      <c r="AG635" s="88">
        <f>'RESUMEN TOTAL'!AM635</f>
        <v>0</v>
      </c>
      <c r="AH635" s="88">
        <f>'RESUMEN TOTAL'!AN635</f>
        <v>0</v>
      </c>
      <c r="AI635" s="88">
        <f>'RESUMEN TOTAL'!AO635</f>
        <v>0</v>
      </c>
      <c r="AJ635" s="88" t="e">
        <f>'RESUMEN TOTAL'!#REF!</f>
        <v>#REF!</v>
      </c>
    </row>
    <row r="636" spans="1:36" hidden="1" x14ac:dyDescent="0.25">
      <c r="A636">
        <f>'RESUMEN TOTAL'!A636</f>
        <v>0</v>
      </c>
      <c r="B636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88">
        <f>'RESUMEN TOTAL'!L636</f>
        <v>0</v>
      </c>
      <c r="G636" s="88">
        <f>'RESUMEN TOTAL'!M636</f>
        <v>0</v>
      </c>
      <c r="H636" s="88">
        <f>'RESUMEN TOTAL'!N636</f>
        <v>0</v>
      </c>
      <c r="I636" s="88">
        <f>'RESUMEN TOTAL'!O636</f>
        <v>0</v>
      </c>
      <c r="J636" s="88">
        <f>'RESUMEN TOTAL'!P636</f>
        <v>0</v>
      </c>
      <c r="K636" s="88">
        <f>'RESUMEN TOTAL'!Q636</f>
        <v>0</v>
      </c>
      <c r="L636" s="88">
        <f>'RESUMEN TOTAL'!R636</f>
        <v>0</v>
      </c>
      <c r="M636" s="88">
        <f>'RESUMEN TOTAL'!S636</f>
        <v>0</v>
      </c>
      <c r="N636" s="88">
        <f>'RESUMEN TOTAL'!T636</f>
        <v>0</v>
      </c>
      <c r="O636" s="88">
        <f>'RESUMEN TOTAL'!U636</f>
        <v>0</v>
      </c>
      <c r="P636" s="88">
        <f>'RESUMEN TOTAL'!V636</f>
        <v>0</v>
      </c>
      <c r="Q636" s="88">
        <f>'RESUMEN TOTAL'!W636</f>
        <v>0</v>
      </c>
      <c r="R636" s="88">
        <f>'RESUMEN TOTAL'!X636</f>
        <v>0</v>
      </c>
      <c r="S636" s="88">
        <f>'RESUMEN TOTAL'!Y636</f>
        <v>0</v>
      </c>
      <c r="T636" s="88">
        <f>'RESUMEN TOTAL'!Z636</f>
        <v>0</v>
      </c>
      <c r="U636" s="88">
        <f>'RESUMEN TOTAL'!AA636</f>
        <v>0</v>
      </c>
      <c r="V636" s="88">
        <f>'RESUMEN TOTAL'!AB636</f>
        <v>0</v>
      </c>
      <c r="W636" s="88">
        <f>'RESUMEN TOTAL'!AC636</f>
        <v>0</v>
      </c>
      <c r="X636" s="88">
        <f>'RESUMEN TOTAL'!AD636</f>
        <v>0</v>
      </c>
      <c r="Y636" s="88">
        <f>'RESUMEN TOTAL'!AE636</f>
        <v>0</v>
      </c>
      <c r="Z636" s="88">
        <f>'RESUMEN TOTAL'!AF636</f>
        <v>0</v>
      </c>
      <c r="AA636" s="88">
        <f>'RESUMEN TOTAL'!AG636</f>
        <v>0</v>
      </c>
      <c r="AB636" s="88">
        <f>'RESUMEN TOTAL'!AH636</f>
        <v>0</v>
      </c>
      <c r="AC636" s="88">
        <f>'RESUMEN TOTAL'!AI636</f>
        <v>0</v>
      </c>
      <c r="AD636" s="88">
        <f>'RESUMEN TOTAL'!AJ636</f>
        <v>0</v>
      </c>
      <c r="AE636" s="88">
        <f>'RESUMEN TOTAL'!AK636</f>
        <v>0</v>
      </c>
      <c r="AF636" s="88">
        <f>'RESUMEN TOTAL'!AL636</f>
        <v>0</v>
      </c>
      <c r="AG636" s="88">
        <f>'RESUMEN TOTAL'!AM636</f>
        <v>0</v>
      </c>
      <c r="AH636" s="88">
        <f>'RESUMEN TOTAL'!AN636</f>
        <v>0</v>
      </c>
      <c r="AI636" s="88">
        <f>'RESUMEN TOTAL'!AO636</f>
        <v>0</v>
      </c>
      <c r="AJ636" s="88" t="e">
        <f>'RESUMEN TOTAL'!#REF!</f>
        <v>#REF!</v>
      </c>
    </row>
    <row r="637" spans="1:36" hidden="1" x14ac:dyDescent="0.25">
      <c r="A637">
        <f>'RESUMEN TOTAL'!A637</f>
        <v>0</v>
      </c>
      <c r="B637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88">
        <f>'RESUMEN TOTAL'!L637</f>
        <v>0</v>
      </c>
      <c r="G637" s="88">
        <f>'RESUMEN TOTAL'!M637</f>
        <v>0</v>
      </c>
      <c r="H637" s="88">
        <f>'RESUMEN TOTAL'!N637</f>
        <v>0</v>
      </c>
      <c r="I637" s="88">
        <f>'RESUMEN TOTAL'!O637</f>
        <v>0</v>
      </c>
      <c r="J637" s="88">
        <f>'RESUMEN TOTAL'!P637</f>
        <v>0</v>
      </c>
      <c r="K637" s="88">
        <f>'RESUMEN TOTAL'!Q637</f>
        <v>0</v>
      </c>
      <c r="L637" s="88">
        <f>'RESUMEN TOTAL'!R637</f>
        <v>0</v>
      </c>
      <c r="M637" s="88">
        <f>'RESUMEN TOTAL'!S637</f>
        <v>0</v>
      </c>
      <c r="N637" s="88">
        <f>'RESUMEN TOTAL'!T637</f>
        <v>0</v>
      </c>
      <c r="O637" s="88">
        <f>'RESUMEN TOTAL'!U637</f>
        <v>0</v>
      </c>
      <c r="P637" s="88">
        <f>'RESUMEN TOTAL'!V637</f>
        <v>0</v>
      </c>
      <c r="Q637" s="88">
        <f>'RESUMEN TOTAL'!W637</f>
        <v>0</v>
      </c>
      <c r="R637" s="88">
        <f>'RESUMEN TOTAL'!X637</f>
        <v>0</v>
      </c>
      <c r="S637" s="88">
        <f>'RESUMEN TOTAL'!Y637</f>
        <v>0</v>
      </c>
      <c r="T637" s="88">
        <f>'RESUMEN TOTAL'!Z637</f>
        <v>0</v>
      </c>
      <c r="U637" s="88">
        <f>'RESUMEN TOTAL'!AA637</f>
        <v>0</v>
      </c>
      <c r="V637" s="88">
        <f>'RESUMEN TOTAL'!AB637</f>
        <v>0</v>
      </c>
      <c r="W637" s="88">
        <f>'RESUMEN TOTAL'!AC637</f>
        <v>0</v>
      </c>
      <c r="X637" s="88">
        <f>'RESUMEN TOTAL'!AD637</f>
        <v>0</v>
      </c>
      <c r="Y637" s="88">
        <f>'RESUMEN TOTAL'!AE637</f>
        <v>0</v>
      </c>
      <c r="Z637" s="88">
        <f>'RESUMEN TOTAL'!AF637</f>
        <v>0</v>
      </c>
      <c r="AA637" s="88">
        <f>'RESUMEN TOTAL'!AG637</f>
        <v>0</v>
      </c>
      <c r="AB637" s="88">
        <f>'RESUMEN TOTAL'!AH637</f>
        <v>0</v>
      </c>
      <c r="AC637" s="88">
        <f>'RESUMEN TOTAL'!AI637</f>
        <v>0</v>
      </c>
      <c r="AD637" s="88">
        <f>'RESUMEN TOTAL'!AJ637</f>
        <v>0</v>
      </c>
      <c r="AE637" s="88">
        <f>'RESUMEN TOTAL'!AK637</f>
        <v>0</v>
      </c>
      <c r="AF637" s="88">
        <f>'RESUMEN TOTAL'!AL637</f>
        <v>0</v>
      </c>
      <c r="AG637" s="88">
        <f>'RESUMEN TOTAL'!AM637</f>
        <v>0</v>
      </c>
      <c r="AH637" s="88">
        <f>'RESUMEN TOTAL'!AN637</f>
        <v>0</v>
      </c>
      <c r="AI637" s="88">
        <f>'RESUMEN TOTAL'!AO637</f>
        <v>0</v>
      </c>
      <c r="AJ637" s="88" t="e">
        <f>'RESUMEN TOTAL'!#REF!</f>
        <v>#REF!</v>
      </c>
    </row>
    <row r="638" spans="1:36" hidden="1" x14ac:dyDescent="0.25">
      <c r="A638">
        <f>'RESUMEN TOTAL'!A638</f>
        <v>0</v>
      </c>
      <c r="B638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88">
        <f>'RESUMEN TOTAL'!L638</f>
        <v>0</v>
      </c>
      <c r="G638" s="88">
        <f>'RESUMEN TOTAL'!M638</f>
        <v>0</v>
      </c>
      <c r="H638" s="88">
        <f>'RESUMEN TOTAL'!N638</f>
        <v>0</v>
      </c>
      <c r="I638" s="88">
        <f>'RESUMEN TOTAL'!O638</f>
        <v>0</v>
      </c>
      <c r="J638" s="88">
        <f>'RESUMEN TOTAL'!P638</f>
        <v>0</v>
      </c>
      <c r="K638" s="88">
        <f>'RESUMEN TOTAL'!Q638</f>
        <v>0</v>
      </c>
      <c r="L638" s="88">
        <f>'RESUMEN TOTAL'!R638</f>
        <v>0</v>
      </c>
      <c r="M638" s="88">
        <f>'RESUMEN TOTAL'!S638</f>
        <v>0</v>
      </c>
      <c r="N638" s="88">
        <f>'RESUMEN TOTAL'!T638</f>
        <v>0</v>
      </c>
      <c r="O638" s="88">
        <f>'RESUMEN TOTAL'!U638</f>
        <v>0</v>
      </c>
      <c r="P638" s="88">
        <f>'RESUMEN TOTAL'!V638</f>
        <v>0</v>
      </c>
      <c r="Q638" s="88">
        <f>'RESUMEN TOTAL'!W638</f>
        <v>0</v>
      </c>
      <c r="R638" s="88">
        <f>'RESUMEN TOTAL'!X638</f>
        <v>0</v>
      </c>
      <c r="S638" s="88">
        <f>'RESUMEN TOTAL'!Y638</f>
        <v>0</v>
      </c>
      <c r="T638" s="88">
        <f>'RESUMEN TOTAL'!Z638</f>
        <v>0</v>
      </c>
      <c r="U638" s="88">
        <f>'RESUMEN TOTAL'!AA638</f>
        <v>0</v>
      </c>
      <c r="V638" s="88">
        <f>'RESUMEN TOTAL'!AB638</f>
        <v>0</v>
      </c>
      <c r="W638" s="88">
        <f>'RESUMEN TOTAL'!AC638</f>
        <v>0</v>
      </c>
      <c r="X638" s="88">
        <f>'RESUMEN TOTAL'!AD638</f>
        <v>0</v>
      </c>
      <c r="Y638" s="88">
        <f>'RESUMEN TOTAL'!AE638</f>
        <v>0</v>
      </c>
      <c r="Z638" s="88">
        <f>'RESUMEN TOTAL'!AF638</f>
        <v>0</v>
      </c>
      <c r="AA638" s="88">
        <f>'RESUMEN TOTAL'!AG638</f>
        <v>0</v>
      </c>
      <c r="AB638" s="88">
        <f>'RESUMEN TOTAL'!AH638</f>
        <v>0</v>
      </c>
      <c r="AC638" s="88">
        <f>'RESUMEN TOTAL'!AI638</f>
        <v>0</v>
      </c>
      <c r="AD638" s="88">
        <f>'RESUMEN TOTAL'!AJ638</f>
        <v>0</v>
      </c>
      <c r="AE638" s="88">
        <f>'RESUMEN TOTAL'!AK638</f>
        <v>0</v>
      </c>
      <c r="AF638" s="88">
        <f>'RESUMEN TOTAL'!AL638</f>
        <v>0</v>
      </c>
      <c r="AG638" s="88">
        <f>'RESUMEN TOTAL'!AM638</f>
        <v>0</v>
      </c>
      <c r="AH638" s="88">
        <f>'RESUMEN TOTAL'!AN638</f>
        <v>0</v>
      </c>
      <c r="AI638" s="88">
        <f>'RESUMEN TOTAL'!AO638</f>
        <v>0</v>
      </c>
      <c r="AJ638" s="88" t="e">
        <f>'RESUMEN TOTAL'!#REF!</f>
        <v>#REF!</v>
      </c>
    </row>
    <row r="639" spans="1:36" hidden="1" x14ac:dyDescent="0.25">
      <c r="A639">
        <f>'RESUMEN TOTAL'!A639</f>
        <v>0</v>
      </c>
      <c r="B639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88">
        <f>'RESUMEN TOTAL'!L639</f>
        <v>0</v>
      </c>
      <c r="G639" s="88">
        <f>'RESUMEN TOTAL'!M639</f>
        <v>0</v>
      </c>
      <c r="H639" s="88">
        <f>'RESUMEN TOTAL'!N639</f>
        <v>0</v>
      </c>
      <c r="I639" s="88">
        <f>'RESUMEN TOTAL'!O639</f>
        <v>0</v>
      </c>
      <c r="J639" s="88">
        <f>'RESUMEN TOTAL'!P639</f>
        <v>0</v>
      </c>
      <c r="K639" s="88">
        <f>'RESUMEN TOTAL'!Q639</f>
        <v>0</v>
      </c>
      <c r="L639" s="88">
        <f>'RESUMEN TOTAL'!R639</f>
        <v>0</v>
      </c>
      <c r="M639" s="88">
        <f>'RESUMEN TOTAL'!S639</f>
        <v>0</v>
      </c>
      <c r="N639" s="88">
        <f>'RESUMEN TOTAL'!T639</f>
        <v>0</v>
      </c>
      <c r="O639" s="88">
        <f>'RESUMEN TOTAL'!U639</f>
        <v>0</v>
      </c>
      <c r="P639" s="88">
        <f>'RESUMEN TOTAL'!V639</f>
        <v>0</v>
      </c>
      <c r="Q639" s="88">
        <f>'RESUMEN TOTAL'!W639</f>
        <v>0</v>
      </c>
      <c r="R639" s="88">
        <f>'RESUMEN TOTAL'!X639</f>
        <v>0</v>
      </c>
      <c r="S639" s="88">
        <f>'RESUMEN TOTAL'!Y639</f>
        <v>0</v>
      </c>
      <c r="T639" s="88">
        <f>'RESUMEN TOTAL'!Z639</f>
        <v>0</v>
      </c>
      <c r="U639" s="88">
        <f>'RESUMEN TOTAL'!AA639</f>
        <v>0</v>
      </c>
      <c r="V639" s="88">
        <f>'RESUMEN TOTAL'!AB639</f>
        <v>0</v>
      </c>
      <c r="W639" s="88">
        <f>'RESUMEN TOTAL'!AC639</f>
        <v>0</v>
      </c>
      <c r="X639" s="88">
        <f>'RESUMEN TOTAL'!AD639</f>
        <v>0</v>
      </c>
      <c r="Y639" s="88">
        <f>'RESUMEN TOTAL'!AE639</f>
        <v>0</v>
      </c>
      <c r="Z639" s="88">
        <f>'RESUMEN TOTAL'!AF639</f>
        <v>0</v>
      </c>
      <c r="AA639" s="88">
        <f>'RESUMEN TOTAL'!AG639</f>
        <v>0</v>
      </c>
      <c r="AB639" s="88">
        <f>'RESUMEN TOTAL'!AH639</f>
        <v>0</v>
      </c>
      <c r="AC639" s="88">
        <f>'RESUMEN TOTAL'!AI639</f>
        <v>0</v>
      </c>
      <c r="AD639" s="88">
        <f>'RESUMEN TOTAL'!AJ639</f>
        <v>0</v>
      </c>
      <c r="AE639" s="88">
        <f>'RESUMEN TOTAL'!AK639</f>
        <v>0</v>
      </c>
      <c r="AF639" s="88">
        <f>'RESUMEN TOTAL'!AL639</f>
        <v>0</v>
      </c>
      <c r="AG639" s="88">
        <f>'RESUMEN TOTAL'!AM639</f>
        <v>0</v>
      </c>
      <c r="AH639" s="88">
        <f>'RESUMEN TOTAL'!AN639</f>
        <v>0</v>
      </c>
      <c r="AI639" s="88">
        <f>'RESUMEN TOTAL'!AO639</f>
        <v>0</v>
      </c>
      <c r="AJ639" s="88" t="e">
        <f>'RESUMEN TOTAL'!#REF!</f>
        <v>#REF!</v>
      </c>
    </row>
    <row r="640" spans="1:36" hidden="1" x14ac:dyDescent="0.25">
      <c r="A640">
        <f>'RESUMEN TOTAL'!A640</f>
        <v>0</v>
      </c>
      <c r="B640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88">
        <f>'RESUMEN TOTAL'!L640</f>
        <v>0</v>
      </c>
      <c r="G640" s="88">
        <f>'RESUMEN TOTAL'!M640</f>
        <v>0</v>
      </c>
      <c r="H640" s="88">
        <f>'RESUMEN TOTAL'!N640</f>
        <v>0</v>
      </c>
      <c r="I640" s="88">
        <f>'RESUMEN TOTAL'!O640</f>
        <v>0</v>
      </c>
      <c r="J640" s="88">
        <f>'RESUMEN TOTAL'!P640</f>
        <v>0</v>
      </c>
      <c r="K640" s="88">
        <f>'RESUMEN TOTAL'!Q640</f>
        <v>0</v>
      </c>
      <c r="L640" s="88">
        <f>'RESUMEN TOTAL'!R640</f>
        <v>0</v>
      </c>
      <c r="M640" s="88">
        <f>'RESUMEN TOTAL'!S640</f>
        <v>0</v>
      </c>
      <c r="N640" s="88">
        <f>'RESUMEN TOTAL'!T640</f>
        <v>0</v>
      </c>
      <c r="O640" s="88">
        <f>'RESUMEN TOTAL'!U640</f>
        <v>0</v>
      </c>
      <c r="P640" s="88">
        <f>'RESUMEN TOTAL'!V640</f>
        <v>0</v>
      </c>
      <c r="Q640" s="88">
        <f>'RESUMEN TOTAL'!W640</f>
        <v>0</v>
      </c>
      <c r="R640" s="88">
        <f>'RESUMEN TOTAL'!X640</f>
        <v>0</v>
      </c>
      <c r="S640" s="88">
        <f>'RESUMEN TOTAL'!Y640</f>
        <v>0</v>
      </c>
      <c r="T640" s="88">
        <f>'RESUMEN TOTAL'!Z640</f>
        <v>0</v>
      </c>
      <c r="U640" s="88">
        <f>'RESUMEN TOTAL'!AA640</f>
        <v>0</v>
      </c>
      <c r="V640" s="88">
        <f>'RESUMEN TOTAL'!AB640</f>
        <v>0</v>
      </c>
      <c r="W640" s="88">
        <f>'RESUMEN TOTAL'!AC640</f>
        <v>0</v>
      </c>
      <c r="X640" s="88">
        <f>'RESUMEN TOTAL'!AD640</f>
        <v>0</v>
      </c>
      <c r="Y640" s="88">
        <f>'RESUMEN TOTAL'!AE640</f>
        <v>0</v>
      </c>
      <c r="Z640" s="88">
        <f>'RESUMEN TOTAL'!AF640</f>
        <v>0</v>
      </c>
      <c r="AA640" s="88">
        <f>'RESUMEN TOTAL'!AG640</f>
        <v>0</v>
      </c>
      <c r="AB640" s="88">
        <f>'RESUMEN TOTAL'!AH640</f>
        <v>0</v>
      </c>
      <c r="AC640" s="88">
        <f>'RESUMEN TOTAL'!AI640</f>
        <v>0</v>
      </c>
      <c r="AD640" s="88">
        <f>'RESUMEN TOTAL'!AJ640</f>
        <v>0</v>
      </c>
      <c r="AE640" s="88">
        <f>'RESUMEN TOTAL'!AK640</f>
        <v>0</v>
      </c>
      <c r="AF640" s="88">
        <f>'RESUMEN TOTAL'!AL640</f>
        <v>0</v>
      </c>
      <c r="AG640" s="88">
        <f>'RESUMEN TOTAL'!AM640</f>
        <v>0</v>
      </c>
      <c r="AH640" s="88">
        <f>'RESUMEN TOTAL'!AN640</f>
        <v>0</v>
      </c>
      <c r="AI640" s="88">
        <f>'RESUMEN TOTAL'!AO640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6" operator="containsText" text="domo">
      <formula>NOT(ISERROR(SEARCH("domo",D4)))</formula>
    </cfRule>
    <cfRule type="containsText" dxfId="45" priority="95" operator="containsText" text="fija">
      <formula>NOT(ISERROR(SEARCH("fija",D4)))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0" operator="containsText" text="fija">
      <formula>NOT(ISERROR(SEARCH("fija",D439)))</formula>
    </cfRule>
    <cfRule type="containsText" dxfId="36" priority="61" operator="containsText" text="domo">
      <formula>NOT(ISERROR(SEARCH("domo",D439)))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4" operator="containsText" text="fija">
      <formula>NOT(ISERROR(SEARCH("fija",D442)))</formula>
    </cfRule>
    <cfRule type="containsText" dxfId="31" priority="55" operator="containsText" text="domo">
      <formula>NOT(ISERROR(SEARCH("domo",D442)))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47" operator="containsText" text="domo">
      <formula>NOT(ISERROR(SEARCH("domo",D445)))</formula>
    </cfRule>
    <cfRule type="containsText" dxfId="24" priority="46" operator="containsText" text="fija">
      <formula>NOT(ISERROR(SEARCH("fija",D445)))</formula>
    </cfRule>
    <cfRule type="containsText" dxfId="23" priority="50" operator="containsText" text="Radio">
      <formula>NOT(ISERROR(SEARCH("Radio",D445)))</formula>
    </cfRule>
  </conditionalFormatting>
  <conditionalFormatting sqref="D447">
    <cfRule type="containsText" dxfId="22" priority="170" operator="containsText" text="domo">
      <formula>NOT(ISERROR(SEARCH("domo",D447)))</formula>
    </cfRule>
    <cfRule type="containsText" dxfId="21" priority="169" operator="containsText" text="fija">
      <formula>NOT(ISERROR(SEARCH("fija",D447)))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6" operator="equal">
      <formula>"PTP A FO"</formula>
    </cfRule>
    <cfRule type="cellIs" dxfId="14" priority="925" operator="equal">
      <formula>$E$10</formula>
    </cfRule>
  </conditionalFormatting>
  <conditionalFormatting sqref="E437">
    <cfRule type="containsText" dxfId="13" priority="8" operator="containsText" text="Radio">
      <formula>NOT(ISERROR(SEARCH("Radio",E437)))</formula>
    </cfRule>
    <cfRule type="cellIs" dxfId="12" priority="9" operator="equal">
      <formula>"PTP A FO"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cellIs" dxfId="10" priority="14" operator="greaterThan">
      <formula>0.8</formula>
    </cfRule>
    <cfRule type="cellIs" dxfId="9" priority="13" operator="lessThan">
      <formula>0.8</formula>
    </cfRule>
    <cfRule type="containsText" dxfId="8" priority="12" operator="containsText" text="Caida">
      <formula>NOT(ISERROR(SEARCH("Caida",F5)))</formula>
    </cfRule>
    <cfRule type="notContainsText" dxfId="7" priority="11" operator="notContains" text="Caida">
      <formula>ISERROR(SEARCH("Caida",F5))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2023-11-13T10:11:03Z</dcterms:modified>
</cp:coreProperties>
</file>