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1ABC8610-8258-47B3-90D7-77D05063352C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<sst xmlns="http://schemas.openxmlformats.org/spreadsheetml/2006/main" count="7753" uniqueCount="1596">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</sst>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tabSelected="1"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H35" sqref="H3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14</v>
      </c>
      <c r="J15" s="34">
        <f t="shared" si="7"/>
        <v>14</v>
      </c>
      <c r="K15" s="35">
        <f t="shared" si="8"/>
        <v>0.5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8</v>
      </c>
      <c r="J24" s="34">
        <f t="shared" si="7"/>
        <v>20</v>
      </c>
      <c r="K24" s="35">
        <f t="shared" si="8"/>
        <v>0.2857142857142857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8</v>
      </c>
      <c r="J25" s="34">
        <f t="shared" si="7"/>
        <v>20</v>
      </c>
      <c r="K25" s="35">
        <f t="shared" si="8"/>
        <v>0.2857142857142857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/>
      <c r="AM25" s="86"/>
      <c r="AN25" s="86"/>
      <c r="AO25" s="86"/>
      <c r="AP25" s="86"/>
    </row>
    <row r="26" spans="1:42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17</v>
      </c>
      <c r="J28" s="34">
        <f>COUNTIF(L28:AM28,"APAGADO")</f>
        <v>11</v>
      </c>
      <c r="K28" s="35">
        <f>(I28)/(J28+I28)</f>
        <v>0.6071428571428571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7</v>
      </c>
      <c r="J29" s="34">
        <f t="shared" si="7"/>
        <v>21</v>
      </c>
      <c r="K29" s="35">
        <f t="shared" si="8"/>
        <v>0.25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22</v>
      </c>
      <c r="J65" s="34">
        <f t="shared" si="7"/>
        <v>6</v>
      </c>
      <c r="K65" s="35">
        <f t="shared" si="8"/>
        <v>0.7857142857142857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13</v>
      </c>
      <c r="J90" s="34">
        <f t="shared" si="15"/>
        <v>15</v>
      </c>
      <c r="K90" s="35">
        <f t="shared" si="16"/>
        <v>0.4642857142857143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14</v>
      </c>
      <c r="J91" s="34">
        <f t="shared" si="15"/>
        <v>14</v>
      </c>
      <c r="K91" s="35">
        <f t="shared" si="16"/>
        <v>0.5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15</v>
      </c>
      <c r="J99" s="34">
        <f>COUNTIF(L99:AM99,"APAGADO")</f>
        <v>13</v>
      </c>
      <c r="K99" s="35">
        <f>(I99)/(J99+I99)</f>
        <v>0.5357142857142857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7</v>
      </c>
      <c r="J106" s="34">
        <f t="shared" ref="J106:J110" si="19">COUNTIF(L106:AM106,"APAGADO")</f>
        <v>21</v>
      </c>
      <c r="K106" s="35">
        <f t="shared" ref="K106:K110" si="20">(I106)/(J106+I106)</f>
        <v>0.25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/>
      <c r="AM106" s="86"/>
      <c r="AN106" s="86"/>
      <c r="AO106" s="86"/>
      <c r="AP106" s="86"/>
    </row>
    <row r="107" spans="1:42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24</v>
      </c>
      <c r="J109" s="34">
        <f t="shared" si="19"/>
        <v>4</v>
      </c>
      <c r="K109" s="35">
        <f t="shared" si="20"/>
        <v>0.8571428571428571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7</v>
      </c>
      <c r="J110" s="34">
        <f t="shared" si="19"/>
        <v>21</v>
      </c>
      <c r="K110" s="35">
        <f t="shared" si="20"/>
        <v>0.25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/>
      <c r="AM110" s="86"/>
      <c r="AN110" s="86"/>
      <c r="AO110" s="86"/>
      <c r="AP110" s="86"/>
    </row>
    <row r="111" spans="1:42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9</v>
      </c>
      <c r="J112" s="34">
        <f t="shared" si="15"/>
        <v>19</v>
      </c>
      <c r="K112" s="35">
        <f t="shared" si="16"/>
        <v>0.32142857142857145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16</v>
      </c>
      <c r="J114" s="34">
        <f t="shared" si="15"/>
        <v>12</v>
      </c>
      <c r="K114" s="35">
        <f t="shared" si="16"/>
        <v>0.5714285714285714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23</v>
      </c>
      <c r="J117" s="34">
        <f t="shared" si="15"/>
        <v>5</v>
      </c>
      <c r="K117" s="35">
        <f t="shared" si="16"/>
        <v>0.8214285714285714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13</v>
      </c>
      <c r="J120" s="34">
        <f t="shared" si="15"/>
        <v>15</v>
      </c>
      <c r="K120" s="35">
        <f t="shared" si="16"/>
        <v>0.4642857142857143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13</v>
      </c>
      <c r="J121" s="34">
        <f t="shared" si="15"/>
        <v>15</v>
      </c>
      <c r="K121" s="35">
        <f t="shared" si="16"/>
        <v>0.4642857142857143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13</v>
      </c>
      <c r="J122" s="34">
        <f t="shared" si="15"/>
        <v>15</v>
      </c>
      <c r="K122" s="35">
        <f t="shared" si="16"/>
        <v>0.4642857142857143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13</v>
      </c>
      <c r="J123" s="34">
        <f t="shared" si="15"/>
        <v>15</v>
      </c>
      <c r="K123" s="35">
        <f t="shared" si="16"/>
        <v>0.4642857142857143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13</v>
      </c>
      <c r="J124" s="34">
        <f t="shared" si="15"/>
        <v>15</v>
      </c>
      <c r="K124" s="35">
        <f t="shared" si="16"/>
        <v>0.4642857142857143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13</v>
      </c>
      <c r="J125" s="34">
        <f t="shared" si="15"/>
        <v>15</v>
      </c>
      <c r="K125" s="35">
        <f t="shared" si="16"/>
        <v>0.4642857142857143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21</v>
      </c>
      <c r="J127" s="34">
        <f t="shared" si="15"/>
        <v>7</v>
      </c>
      <c r="K127" s="35">
        <f t="shared" si="16"/>
        <v>0.75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21</v>
      </c>
      <c r="J129" s="34">
        <f t="shared" si="15"/>
        <v>7</v>
      </c>
      <c r="K129" s="35">
        <f t="shared" si="16"/>
        <v>0.75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7</v>
      </c>
      <c r="J134" s="34">
        <f t="shared" si="15"/>
        <v>21</v>
      </c>
      <c r="K134" s="35">
        <f t="shared" si="16"/>
        <v>0.25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7</v>
      </c>
      <c r="J135" s="34">
        <f t="shared" si="15"/>
        <v>21</v>
      </c>
      <c r="K135" s="35">
        <f t="shared" si="16"/>
        <v>0.25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14</v>
      </c>
      <c r="J145" s="34">
        <f>COUNTIF(L145:AM145,"APAGADO")</f>
        <v>14</v>
      </c>
      <c r="K145" s="35">
        <f>(I145)/(J145+I145)</f>
        <v>0.5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14</v>
      </c>
      <c r="J146" s="34">
        <f>COUNTIF(L146:AM146,"APAGADO")</f>
        <v>14</v>
      </c>
      <c r="K146" s="35">
        <f>(I146)/(J146+I146)</f>
        <v>0.5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7</v>
      </c>
      <c r="J148" s="34">
        <f t="shared" si="15"/>
        <v>21</v>
      </c>
      <c r="K148" s="35">
        <f t="shared" si="16"/>
        <v>0.25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hidden="1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13</v>
      </c>
      <c r="J156" s="34">
        <f>COUNTIF(L156:AM156,"APAGADO")</f>
        <v>15</v>
      </c>
      <c r="K156" s="35">
        <f>(I156)/(J156+I156)</f>
        <v>0.4642857142857143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16</v>
      </c>
      <c r="J161" s="34">
        <f t="shared" si="24"/>
        <v>12</v>
      </c>
      <c r="K161" s="35">
        <f t="shared" si="25"/>
        <v>0.5714285714285714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13</v>
      </c>
      <c r="J162" s="34">
        <f t="shared" si="24"/>
        <v>15</v>
      </c>
      <c r="K162" s="35">
        <f t="shared" si="25"/>
        <v>0.4642857142857143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13</v>
      </c>
      <c r="J163" s="34">
        <f t="shared" si="24"/>
        <v>15</v>
      </c>
      <c r="K163" s="35">
        <f t="shared" si="25"/>
        <v>0.4642857142857143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13</v>
      </c>
      <c r="J164" s="34">
        <f t="shared" si="24"/>
        <v>15</v>
      </c>
      <c r="K164" s="35">
        <f t="shared" si="25"/>
        <v>0.4642857142857143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13</v>
      </c>
      <c r="J165" s="34">
        <f t="shared" si="24"/>
        <v>15</v>
      </c>
      <c r="K165" s="35">
        <f t="shared" si="25"/>
        <v>0.4642857142857143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13</v>
      </c>
      <c r="J166" s="34">
        <f t="shared" si="24"/>
        <v>15</v>
      </c>
      <c r="K166" s="35">
        <f t="shared" si="25"/>
        <v>0.4642857142857143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9</v>
      </c>
      <c r="J167" s="34">
        <f t="shared" si="24"/>
        <v>19</v>
      </c>
      <c r="K167" s="35">
        <f t="shared" si="25"/>
        <v>0.32142857142857145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/>
      <c r="AM167" s="86"/>
      <c r="AN167" s="86"/>
      <c r="AO167" s="86"/>
      <c r="AP167" s="86"/>
    </row>
    <row r="168" spans="1:42" ht="15.75" hidden="1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7</v>
      </c>
      <c r="J169" s="34">
        <f t="shared" si="22"/>
        <v>21</v>
      </c>
      <c r="K169" s="35">
        <f t="shared" si="23"/>
        <v>0.25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7</v>
      </c>
      <c r="J170" s="34">
        <f t="shared" si="22"/>
        <v>21</v>
      </c>
      <c r="K170" s="35">
        <f t="shared" si="23"/>
        <v>0.25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/>
      <c r="AM170" s="86"/>
      <c r="AN170" s="86"/>
      <c r="AO170" s="86"/>
      <c r="AP170" s="86"/>
    </row>
    <row r="171" spans="1:42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26</v>
      </c>
      <c r="J174" s="34">
        <f t="shared" si="22"/>
        <v>2</v>
      </c>
      <c r="K174" s="35">
        <f t="shared" si="23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/>
      <c r="AN174" s="86"/>
      <c r="AO174" s="86"/>
      <c r="AP174" s="86"/>
    </row>
    <row r="175" spans="1:42" ht="15.75" hidden="1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/>
      <c r="AN180" s="86"/>
      <c r="AO180" s="86"/>
      <c r="AP180" s="86"/>
    </row>
    <row r="181" spans="1:42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24</v>
      </c>
      <c r="J199" s="34">
        <f t="shared" si="22"/>
        <v>4</v>
      </c>
      <c r="K199" s="35">
        <f t="shared" si="23"/>
        <v>0.8571428571428571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7</v>
      </c>
      <c r="J204" s="34">
        <f t="shared" si="22"/>
        <v>21</v>
      </c>
      <c r="K204" s="35">
        <f t="shared" si="23"/>
        <v>0.25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22</v>
      </c>
      <c r="J205" s="34">
        <f t="shared" si="22"/>
        <v>6</v>
      </c>
      <c r="K205" s="35">
        <f t="shared" si="23"/>
        <v>0.7857142857142857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/>
      <c r="AM205" s="86"/>
      <c r="AN205" s="86"/>
      <c r="AO205" s="86"/>
      <c r="AP205" s="86"/>
    </row>
    <row r="206" spans="1:42" ht="15.75" hidden="1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20</v>
      </c>
      <c r="J207" s="34">
        <f t="shared" si="22"/>
        <v>8</v>
      </c>
      <c r="K207" s="35">
        <f t="shared" si="23"/>
        <v>0.7142857142857143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27</v>
      </c>
      <c r="J230" s="34">
        <f t="shared" si="22"/>
        <v>1</v>
      </c>
      <c r="K230" s="35">
        <f t="shared" si="23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25</v>
      </c>
      <c r="J232" s="34">
        <f t="shared" si="22"/>
        <v>3</v>
      </c>
      <c r="K232" s="35">
        <f t="shared" si="23"/>
        <v>0.8928571428571429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25</v>
      </c>
      <c r="J233" s="34">
        <f t="shared" si="22"/>
        <v>3</v>
      </c>
      <c r="K233" s="35">
        <f t="shared" si="23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26</v>
      </c>
      <c r="J234" s="34">
        <f t="shared" si="22"/>
        <v>2</v>
      </c>
      <c r="K234" s="35">
        <f t="shared" si="23"/>
        <v>0.9285714285714286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12</v>
      </c>
      <c r="J235" s="34">
        <f t="shared" si="22"/>
        <v>16</v>
      </c>
      <c r="K235" s="35">
        <f t="shared" si="23"/>
        <v>0.42857142857142855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26</v>
      </c>
      <c r="J236" s="34">
        <f>COUNTIF(L236:AM236,"APAGADO")</f>
        <v>2</v>
      </c>
      <c r="K236" s="35">
        <f>(I236)/(J236+I236)</f>
        <v>0.9285714285714286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/>
      <c r="AM236" s="86"/>
      <c r="AN236" s="86"/>
      <c r="AO236" s="86"/>
      <c r="AP236" s="86"/>
    </row>
    <row r="237" spans="1:42" ht="15.75" hidden="1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9</v>
      </c>
      <c r="J237" s="34">
        <f t="shared" si="22"/>
        <v>19</v>
      </c>
      <c r="K237" s="35">
        <f t="shared" si="23"/>
        <v>0.32142857142857145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7</v>
      </c>
      <c r="J239" s="34">
        <f>COUNTIF(L239:AM239,"APAGADO")</f>
        <v>21</v>
      </c>
      <c r="K239" s="35">
        <f>(I239)/(J239+I239)</f>
        <v>0.25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7</v>
      </c>
      <c r="J249" s="34">
        <f t="shared" si="22"/>
        <v>21</v>
      </c>
      <c r="K249" s="35">
        <f t="shared" si="23"/>
        <v>0.25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21</v>
      </c>
      <c r="J250" s="34">
        <f t="shared" si="22"/>
        <v>7</v>
      </c>
      <c r="K250" s="35">
        <f t="shared" si="23"/>
        <v>0.75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7</v>
      </c>
      <c r="J251" s="34">
        <f t="shared" si="22"/>
        <v>21</v>
      </c>
      <c r="K251" s="35">
        <f t="shared" si="23"/>
        <v>0.25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12</v>
      </c>
      <c r="J252" s="34">
        <f>COUNTIF(L252:AM252,"APAGADO")</f>
        <v>16</v>
      </c>
      <c r="K252" s="35">
        <f>(I252)/(J252+I252)</f>
        <v>0.42857142857142855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7</v>
      </c>
      <c r="J253" s="34">
        <f t="shared" si="22"/>
        <v>21</v>
      </c>
      <c r="K253" s="35">
        <f t="shared" si="23"/>
        <v>0.25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11</v>
      </c>
      <c r="J256" s="34">
        <f t="shared" si="22"/>
        <v>17</v>
      </c>
      <c r="K256" s="35">
        <f t="shared" si="23"/>
        <v>0.39285714285714285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7</v>
      </c>
      <c r="J257" s="34">
        <f t="shared" ref="J257:J321" si="38">COUNTIF(L257:AM257,"APAGADO")</f>
        <v>21</v>
      </c>
      <c r="K257" s="35">
        <f t="shared" ref="K257:K321" si="39">(I257)/(J257+I257)</f>
        <v>0.25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7</v>
      </c>
      <c r="J276" s="34">
        <f t="shared" si="38"/>
        <v>21</v>
      </c>
      <c r="K276" s="35">
        <f t="shared" si="39"/>
        <v>0.25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7</v>
      </c>
      <c r="J281" s="34">
        <f t="shared" si="38"/>
        <v>21</v>
      </c>
      <c r="K281" s="35">
        <f t="shared" si="39"/>
        <v>0.25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7</v>
      </c>
      <c r="J282" s="34">
        <f t="shared" si="38"/>
        <v>21</v>
      </c>
      <c r="K282" s="35">
        <f t="shared" si="39"/>
        <v>0.25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/>
      <c r="AM282" s="86"/>
      <c r="AN282" s="86"/>
      <c r="AO282" s="86"/>
      <c r="AP282" s="86"/>
    </row>
    <row r="283" spans="1:42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7</v>
      </c>
      <c r="J324" s="34">
        <f t="shared" si="50"/>
        <v>21</v>
      </c>
      <c r="K324" s="35">
        <f t="shared" si="51"/>
        <v>0.25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7</v>
      </c>
      <c r="J325" s="34">
        <f t="shared" si="50"/>
        <v>21</v>
      </c>
      <c r="K325" s="35">
        <f t="shared" si="51"/>
        <v>0.25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7</v>
      </c>
      <c r="J326" s="34">
        <f t="shared" si="50"/>
        <v>21</v>
      </c>
      <c r="K326" s="35">
        <f t="shared" si="51"/>
        <v>0.25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7</v>
      </c>
      <c r="J327" s="34">
        <f t="shared" si="50"/>
        <v>21</v>
      </c>
      <c r="K327" s="35">
        <f t="shared" si="51"/>
        <v>0.25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/>
      <c r="AM327" s="86"/>
      <c r="AN327" s="86"/>
      <c r="AO327" s="86"/>
      <c r="AP327" s="86"/>
    </row>
    <row r="328" spans="1:42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27</v>
      </c>
      <c r="J330" s="34">
        <f t="shared" si="50"/>
        <v>1</v>
      </c>
      <c r="K330" s="35">
        <f t="shared" si="51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/>
      <c r="AM330" s="86"/>
      <c r="AN330" s="86"/>
      <c r="AO330" s="86"/>
      <c r="AP330" s="86"/>
    </row>
    <row r="331" spans="1:42" ht="15.75" hidden="1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7</v>
      </c>
      <c r="J336" s="34">
        <f t="shared" si="50"/>
        <v>21</v>
      </c>
      <c r="K336" s="35">
        <f t="shared" si="51"/>
        <v>0.25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7</v>
      </c>
      <c r="J337" s="34">
        <f t="shared" si="50"/>
        <v>21</v>
      </c>
      <c r="K337" s="35">
        <f t="shared" si="51"/>
        <v>0.25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15</v>
      </c>
      <c r="J338" s="34">
        <f t="shared" si="50"/>
        <v>13</v>
      </c>
      <c r="K338" s="35">
        <f t="shared" si="51"/>
        <v>0.5357142857142857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15</v>
      </c>
      <c r="J339" s="34">
        <f t="shared" si="50"/>
        <v>13</v>
      </c>
      <c r="K339" s="35">
        <f t="shared" si="51"/>
        <v>0.5357142857142857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15</v>
      </c>
      <c r="J340" s="34">
        <f>COUNTIF(L340:AM340,"APAGADO")</f>
        <v>13</v>
      </c>
      <c r="K340" s="35">
        <f>(I340)/(J340+I340)</f>
        <v>0.5357142857142857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15</v>
      </c>
      <c r="J341" s="34">
        <f>COUNTIF(L341:AM341,"APAGADO")</f>
        <v>13</v>
      </c>
      <c r="K341" s="35">
        <f>(I341)/(J341+I341)</f>
        <v>0.5357142857142857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14</v>
      </c>
      <c r="J342" s="34">
        <f>COUNTIF(L342:AM342,"APAGADO")</f>
        <v>14</v>
      </c>
      <c r="K342" s="35">
        <f>(I342)/(J342+I342)</f>
        <v>0.5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15</v>
      </c>
      <c r="J343" s="34">
        <f>COUNTIF(L343:AM343,"APAGADO")</f>
        <v>13</v>
      </c>
      <c r="K343" s="35">
        <f>(I343)/(J343+I343)</f>
        <v>0.5357142857142857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13</v>
      </c>
      <c r="J354" s="34">
        <f t="shared" si="50"/>
        <v>15</v>
      </c>
      <c r="K354" s="35">
        <f t="shared" si="51"/>
        <v>0.4642857142857143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13</v>
      </c>
      <c r="J355" s="34">
        <f t="shared" si="50"/>
        <v>15</v>
      </c>
      <c r="K355" s="35">
        <f t="shared" si="51"/>
        <v>0.4642857142857143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7</v>
      </c>
      <c r="J356" s="34">
        <f>COUNTIF(L356:AM356,"APAGADO")</f>
        <v>21</v>
      </c>
      <c r="K356" s="35">
        <f>(I356)/(J356+I356)</f>
        <v>0.25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7</v>
      </c>
      <c r="J363" s="34">
        <f t="shared" si="50"/>
        <v>21</v>
      </c>
      <c r="K363" s="35">
        <f t="shared" si="51"/>
        <v>0.25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7</v>
      </c>
      <c r="J364" s="34">
        <f t="shared" si="50"/>
        <v>21</v>
      </c>
      <c r="K364" s="35">
        <f t="shared" si="51"/>
        <v>0.25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14</v>
      </c>
      <c r="J371" s="34">
        <f t="shared" si="50"/>
        <v>14</v>
      </c>
      <c r="K371" s="35">
        <f t="shared" si="51"/>
        <v>0.5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/>
      <c r="AM371" s="86"/>
      <c r="AN371" s="86"/>
      <c r="AO371" s="86"/>
      <c r="AP371" s="86"/>
    </row>
    <row r="372" spans="1:42" ht="15.75" hidden="1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7</v>
      </c>
      <c r="J377" s="34">
        <f t="shared" si="50"/>
        <v>21</v>
      </c>
      <c r="K377" s="35">
        <f t="shared" si="51"/>
        <v>0.25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7</v>
      </c>
      <c r="J378" s="34">
        <f t="shared" si="50"/>
        <v>21</v>
      </c>
      <c r="K378" s="35">
        <f t="shared" si="51"/>
        <v>0.25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/>
      <c r="AM378" s="86"/>
      <c r="AN378" s="86"/>
      <c r="AO378" s="86"/>
      <c r="AP378" s="86"/>
    </row>
    <row r="379" spans="1:42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13</v>
      </c>
      <c r="J386" s="34">
        <f>COUNTIF(L386:AM386,"APAGADO")</f>
        <v>15</v>
      </c>
      <c r="K386" s="35">
        <f>(I386)/(J386+I386)</f>
        <v>0.4642857142857143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13</v>
      </c>
      <c r="J387" s="34">
        <f>COUNTIF(L387:AM387,"APAGADO")</f>
        <v>15</v>
      </c>
      <c r="K387" s="35">
        <f>(I387)/(J387+I387)</f>
        <v>0.4642857142857143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13</v>
      </c>
      <c r="J388" s="34">
        <f t="shared" si="50"/>
        <v>15</v>
      </c>
      <c r="K388" s="35">
        <f t="shared" si="51"/>
        <v>0.4642857142857143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13</v>
      </c>
      <c r="J389" s="34">
        <f t="shared" si="50"/>
        <v>15</v>
      </c>
      <c r="K389" s="35">
        <f t="shared" si="51"/>
        <v>0.4642857142857143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13</v>
      </c>
      <c r="J390" s="34">
        <f>COUNTIF(L390:AM390,"APAGADO")</f>
        <v>15</v>
      </c>
      <c r="K390" s="35">
        <f>(I390)/(J390+I390)</f>
        <v>0.4642857142857143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13</v>
      </c>
      <c r="J391" s="34">
        <f>COUNTIF(L391:AM391,"APAGADO")</f>
        <v>15</v>
      </c>
      <c r="K391" s="35">
        <f>(I391)/(J391+I391)</f>
        <v>0.4642857142857143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7</v>
      </c>
      <c r="J392" s="34">
        <f t="shared" ref="J392" si="56">COUNTIF(L392:AM392,"APAGADO")</f>
        <v>21</v>
      </c>
      <c r="K392" s="35">
        <f t="shared" ref="K392" si="57">(I392)/(J392+I392)</f>
        <v>0.25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7</v>
      </c>
      <c r="J393" s="34">
        <f t="shared" si="50"/>
        <v>21</v>
      </c>
      <c r="K393" s="35">
        <f t="shared" si="51"/>
        <v>0.25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14</v>
      </c>
      <c r="J394" s="34">
        <f t="shared" si="50"/>
        <v>14</v>
      </c>
      <c r="K394" s="35">
        <f t="shared" si="51"/>
        <v>0.5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21</v>
      </c>
      <c r="J395" s="34">
        <f t="shared" si="50"/>
        <v>7</v>
      </c>
      <c r="K395" s="35">
        <f t="shared" si="51"/>
        <v>0.75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21</v>
      </c>
      <c r="J396" s="34">
        <f t="shared" si="50"/>
        <v>7</v>
      </c>
      <c r="K396" s="35">
        <f t="shared" si="51"/>
        <v>0.75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/>
      <c r="AM396" s="86"/>
      <c r="AN396" s="86"/>
      <c r="AO396" s="86"/>
      <c r="AP396" s="86"/>
    </row>
    <row r="397" spans="1:42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7</v>
      </c>
      <c r="J400" s="34">
        <f t="shared" ref="J400:J461" si="58">COUNTIF(L400:AM400,"APAGADO")</f>
        <v>21</v>
      </c>
      <c r="K400" s="35">
        <f t="shared" ref="K400:K461" si="59">(I400)/(J400+I400)</f>
        <v>0.25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/>
      <c r="AM400" s="86"/>
      <c r="AN400" s="86"/>
      <c r="AO400" s="86"/>
      <c r="AP400" s="86"/>
    </row>
    <row r="401" spans="1:42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21</v>
      </c>
      <c r="J402" s="34">
        <f>COUNTIF(L402:AM402,"APAGADO")</f>
        <v>7</v>
      </c>
      <c r="K402" s="35">
        <f>(I402)/(J402+I402)</f>
        <v>0.75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7</v>
      </c>
      <c r="J403" s="34">
        <f t="shared" si="58"/>
        <v>21</v>
      </c>
      <c r="K403" s="35">
        <f t="shared" si="59"/>
        <v>0.25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7</v>
      </c>
      <c r="J404" s="34">
        <f t="shared" si="58"/>
        <v>21</v>
      </c>
      <c r="K404" s="35">
        <f t="shared" si="59"/>
        <v>0.25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7</v>
      </c>
      <c r="J405" s="34">
        <f t="shared" si="58"/>
        <v>21</v>
      </c>
      <c r="K405" s="35">
        <f t="shared" si="59"/>
        <v>0.25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7</v>
      </c>
      <c r="J406" s="34">
        <f>COUNTIF(L406:AM406,"APAGADO")</f>
        <v>21</v>
      </c>
      <c r="K406" s="35">
        <f>(I406)/(J406+I406)</f>
        <v>0.25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21</v>
      </c>
      <c r="J407" s="34">
        <f>COUNTIF(L407:AM407,"APAGADO")</f>
        <v>7</v>
      </c>
      <c r="K407" s="35">
        <f>(I407)/(J407+I407)</f>
        <v>0.75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/>
      <c r="AM407" s="86"/>
      <c r="AN407" s="86"/>
      <c r="AO407" s="86"/>
      <c r="AP407" s="86"/>
    </row>
    <row r="408" spans="1:42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7</v>
      </c>
      <c r="J409" s="34">
        <f>COUNTIF(L409:AM409,"APAGADO")</f>
        <v>21</v>
      </c>
      <c r="K409" s="35">
        <f>(I409)/(J409+I409)</f>
        <v>0.25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21</v>
      </c>
      <c r="J410" s="34">
        <f t="shared" si="58"/>
        <v>7</v>
      </c>
      <c r="K410" s="35">
        <f t="shared" si="59"/>
        <v>0.75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21</v>
      </c>
      <c r="J413" s="34">
        <f>COUNTIF(L413:AM413,"APAGADO")</f>
        <v>7</v>
      </c>
      <c r="K413" s="35">
        <f>(I413)/(J413+I413)</f>
        <v>0.75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21</v>
      </c>
      <c r="J414" s="34">
        <f>COUNTIF(L414:AM414,"APAGADO")</f>
        <v>7</v>
      </c>
      <c r="K414" s="35">
        <f>(I414)/(J414+I414)</f>
        <v>0.75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/>
      <c r="AM414" s="86"/>
      <c r="AN414" s="86"/>
      <c r="AO414" s="86"/>
      <c r="AP414" s="86"/>
    </row>
    <row r="415" spans="1:42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7</v>
      </c>
      <c r="J417" s="34">
        <f t="shared" si="58"/>
        <v>21</v>
      </c>
      <c r="K417" s="35">
        <f t="shared" si="59"/>
        <v>0.25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7</v>
      </c>
      <c r="J418" s="34">
        <f t="shared" si="58"/>
        <v>21</v>
      </c>
      <c r="K418" s="35">
        <f t="shared" si="59"/>
        <v>0.25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7</v>
      </c>
      <c r="J419" s="34">
        <f>COUNTIF(L419:AM419,"APAGADO")</f>
        <v>21</v>
      </c>
      <c r="K419" s="35">
        <f>(I419)/(J419+I419)</f>
        <v>0.25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/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7</v>
      </c>
      <c r="J439" s="34">
        <f t="shared" si="58"/>
        <v>21</v>
      </c>
      <c r="K439" s="35">
        <f t="shared" si="59"/>
        <v>0.25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7</v>
      </c>
      <c r="J441" s="34">
        <f t="shared" si="58"/>
        <v>21</v>
      </c>
      <c r="K441" s="35">
        <f t="shared" si="59"/>
        <v>0.25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7</v>
      </c>
      <c r="J442" s="34">
        <f t="shared" si="58"/>
        <v>21</v>
      </c>
      <c r="K442" s="35">
        <f t="shared" si="59"/>
        <v>0.25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/>
      <c r="AM442" s="86"/>
      <c r="AN442" s="86"/>
      <c r="AO442" s="86"/>
      <c r="AP442" s="86"/>
    </row>
    <row r="443" spans="1:42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16</v>
      </c>
      <c r="J444" s="34">
        <f t="shared" si="58"/>
        <v>12</v>
      </c>
      <c r="K444" s="35">
        <f t="shared" si="59"/>
        <v>0.5714285714285714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19</v>
      </c>
      <c r="J445" s="34">
        <f t="shared" si="58"/>
        <v>9</v>
      </c>
      <c r="K445" s="35">
        <f t="shared" si="59"/>
        <v>0.6785714285714286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13</v>
      </c>
      <c r="J446" s="34">
        <f t="shared" si="58"/>
        <v>15</v>
      </c>
      <c r="K446" s="35">
        <f t="shared" si="59"/>
        <v>0.4642857142857143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19</v>
      </c>
      <c r="J447" s="34">
        <f t="shared" si="58"/>
        <v>9</v>
      </c>
      <c r="K447" s="35">
        <f t="shared" si="59"/>
        <v>0.6785714285714286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10</v>
      </c>
      <c r="J448" s="34">
        <f>COUNTIF(L448:AM448,"APAGADO")</f>
        <v>18</v>
      </c>
      <c r="K448" s="35">
        <f>(I448)/(J448+I448)</f>
        <v>0.35714285714285715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10</v>
      </c>
      <c r="J449" s="34">
        <f t="shared" si="58"/>
        <v>18</v>
      </c>
      <c r="K449" s="35">
        <f t="shared" si="59"/>
        <v>0.35714285714285715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10</v>
      </c>
      <c r="J450" s="34">
        <f t="shared" si="58"/>
        <v>18</v>
      </c>
      <c r="K450" s="35">
        <f t="shared" si="59"/>
        <v>0.35714285714285715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10</v>
      </c>
      <c r="J451" s="34">
        <f t="shared" si="58"/>
        <v>18</v>
      </c>
      <c r="K451" s="35">
        <f t="shared" si="59"/>
        <v>0.35714285714285715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7</v>
      </c>
      <c r="J465" s="34">
        <f t="shared" si="66"/>
        <v>21</v>
      </c>
      <c r="K465" s="35">
        <f t="shared" si="67"/>
        <v>0.25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7</v>
      </c>
      <c r="J466" s="34">
        <f t="shared" si="66"/>
        <v>21</v>
      </c>
      <c r="K466" s="35">
        <f t="shared" si="67"/>
        <v>0.25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8</v>
      </c>
      <c r="J467" s="34">
        <f t="shared" si="66"/>
        <v>20</v>
      </c>
      <c r="K467" s="35">
        <f t="shared" si="67"/>
        <v>0.2857142857142857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/>
      <c r="AM467" s="86"/>
      <c r="AN467" s="86"/>
      <c r="AO467" s="86"/>
      <c r="AP467" s="86"/>
    </row>
    <row r="468" spans="1:42" ht="15.75" hidden="1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hidden="1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19</v>
      </c>
      <c r="J470" s="34">
        <f t="shared" ref="J470:J482" si="68">COUNTIF(L470:AM470,"APAGADO")</f>
        <v>9</v>
      </c>
      <c r="K470" s="35">
        <f>(I470)/(J470+I470)</f>
        <v>0.6785714285714286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21</v>
      </c>
      <c r="J472" s="34">
        <f t="shared" si="68"/>
        <v>7</v>
      </c>
      <c r="K472" s="35">
        <f t="shared" si="69"/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hidden="1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16</v>
      </c>
      <c r="J476" s="34">
        <f t="shared" si="68"/>
        <v>12</v>
      </c>
      <c r="K476" s="35">
        <f t="shared" si="69"/>
        <v>0.5714285714285714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7</v>
      </c>
      <c r="J478" s="34">
        <f t="shared" si="68"/>
        <v>21</v>
      </c>
      <c r="K478" s="35">
        <f t="shared" si="69"/>
        <v>0.25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22</v>
      </c>
      <c r="J480" s="34">
        <f t="shared" si="68"/>
        <v>6</v>
      </c>
      <c r="K480" s="35">
        <f t="shared" si="69"/>
        <v>0.7857142857142857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17</v>
      </c>
      <c r="J481" s="34">
        <f t="shared" si="68"/>
        <v>11</v>
      </c>
      <c r="K481" s="35">
        <f t="shared" si="69"/>
        <v>0.6071428571428571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17</v>
      </c>
      <c r="J482" s="34">
        <f t="shared" si="68"/>
        <v>11</v>
      </c>
      <c r="K482" s="35">
        <f t="shared" si="69"/>
        <v>0.6071428571428571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9</v>
      </c>
      <c r="J484" s="34">
        <f t="shared" si="71"/>
        <v>19</v>
      </c>
      <c r="K484" s="35">
        <f t="shared" si="72"/>
        <v>0.32142857142857145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7</v>
      </c>
      <c r="J485" s="34">
        <f t="shared" si="71"/>
        <v>21</v>
      </c>
      <c r="K485" s="35">
        <f t="shared" si="72"/>
        <v>0.25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7</v>
      </c>
      <c r="J486" s="34">
        <f t="shared" si="71"/>
        <v>21</v>
      </c>
      <c r="K486" s="35">
        <f t="shared" si="72"/>
        <v>0.25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16</v>
      </c>
      <c r="J488" s="34">
        <f t="shared" si="71"/>
        <v>12</v>
      </c>
      <c r="K488" s="35">
        <f t="shared" si="72"/>
        <v>0.5714285714285714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7</v>
      </c>
      <c r="J489" s="34">
        <f t="shared" si="71"/>
        <v>21</v>
      </c>
      <c r="K489" s="35">
        <f t="shared" si="72"/>
        <v>0.25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21</v>
      </c>
      <c r="J490" s="34">
        <f t="shared" si="71"/>
        <v>7</v>
      </c>
      <c r="K490" s="35">
        <f t="shared" si="72"/>
        <v>0.75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19</v>
      </c>
      <c r="J491" s="34">
        <f t="shared" si="71"/>
        <v>9</v>
      </c>
      <c r="K491" s="35">
        <f t="shared" si="72"/>
        <v>0.6785714285714286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19</v>
      </c>
      <c r="J492" s="34">
        <f t="shared" si="71"/>
        <v>9</v>
      </c>
      <c r="K492" s="35">
        <f t="shared" si="72"/>
        <v>0.6785714285714286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/>
      <c r="AM492" s="86"/>
      <c r="AN492" s="86"/>
      <c r="AO492" s="86"/>
      <c r="AP492" s="86"/>
    </row>
    <row r="493" spans="1:42" ht="15.75" hidden="1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hidden="1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18</v>
      </c>
      <c r="J496" s="34">
        <f t="shared" si="74"/>
        <v>10</v>
      </c>
      <c r="K496" s="35">
        <f t="shared" si="75"/>
        <v>0.6428571428571429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22</v>
      </c>
      <c r="J498" s="34">
        <f t="shared" si="74"/>
        <v>6</v>
      </c>
      <c r="K498" s="35">
        <f t="shared" si="75"/>
        <v>0.7857142857142857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11</v>
      </c>
      <c r="J499" s="34">
        <f t="shared" si="74"/>
        <v>17</v>
      </c>
      <c r="K499" s="35">
        <f t="shared" si="75"/>
        <v>0.39285714285714285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11</v>
      </c>
      <c r="J500" s="34">
        <f t="shared" si="74"/>
        <v>17</v>
      </c>
      <c r="K500" s="35">
        <f t="shared" si="75"/>
        <v>0.39285714285714285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7</v>
      </c>
      <c r="J501" s="34">
        <f t="shared" si="74"/>
        <v>21</v>
      </c>
      <c r="K501" s="35">
        <f t="shared" si="75"/>
        <v>0.25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7</v>
      </c>
      <c r="J502" s="34">
        <f t="shared" si="74"/>
        <v>21</v>
      </c>
      <c r="K502" s="35">
        <f t="shared" si="75"/>
        <v>0.25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12</v>
      </c>
      <c r="J503" s="34">
        <f t="shared" si="74"/>
        <v>16</v>
      </c>
      <c r="K503" s="35">
        <f t="shared" si="75"/>
        <v>0.42857142857142855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12</v>
      </c>
      <c r="J504" s="34">
        <f t="shared" si="74"/>
        <v>16</v>
      </c>
      <c r="K504" s="35">
        <f t="shared" si="75"/>
        <v>0.42857142857142855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16</v>
      </c>
      <c r="J506" s="34">
        <f t="shared" si="74"/>
        <v>12</v>
      </c>
      <c r="K506" s="35">
        <f t="shared" si="75"/>
        <v>0.5714285714285714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7</v>
      </c>
      <c r="J507" s="34">
        <f t="shared" si="74"/>
        <v>21</v>
      </c>
      <c r="K507" s="35">
        <f t="shared" si="75"/>
        <v>0.25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15</v>
      </c>
      <c r="J508" s="34">
        <f t="shared" si="74"/>
        <v>13</v>
      </c>
      <c r="K508" s="35">
        <f t="shared" si="75"/>
        <v>0.5357142857142857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12</v>
      </c>
      <c r="J509" s="34">
        <f t="shared" si="74"/>
        <v>16</v>
      </c>
      <c r="K509" s="35">
        <f t="shared" si="75"/>
        <v>0.42857142857142855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10</v>
      </c>
      <c r="J510" s="34">
        <f t="shared" si="74"/>
        <v>18</v>
      </c>
      <c r="K510" s="35">
        <f t="shared" si="75"/>
        <v>0.35714285714285715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10</v>
      </c>
      <c r="J511" s="34">
        <f t="shared" si="74"/>
        <v>18</v>
      </c>
      <c r="K511" s="35">
        <f t="shared" si="75"/>
        <v>0.35714285714285715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8</v>
      </c>
      <c r="J512" s="34">
        <f t="shared" si="74"/>
        <v>20</v>
      </c>
      <c r="K512" s="35">
        <f t="shared" si="75"/>
        <v>0.2857142857142857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7</v>
      </c>
      <c r="J513" s="34">
        <f t="shared" si="74"/>
        <v>21</v>
      </c>
      <c r="K513" s="35">
        <f t="shared" si="75"/>
        <v>0.25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11</v>
      </c>
      <c r="J514" s="34">
        <f t="shared" si="74"/>
        <v>17</v>
      </c>
      <c r="K514" s="35">
        <f t="shared" si="75"/>
        <v>0.39285714285714285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15</v>
      </c>
      <c r="J515" s="34">
        <f t="shared" ref="J515:J527" si="77">COUNTIF(L515:AM515,"APAGADO")</f>
        <v>13</v>
      </c>
      <c r="K515" s="35">
        <f t="shared" ref="K515:K527" si="78">(I515)/(J515+I515)</f>
        <v>0.5357142857142857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15</v>
      </c>
      <c r="J516" s="34">
        <f t="shared" si="77"/>
        <v>13</v>
      </c>
      <c r="K516" s="35">
        <f t="shared" si="78"/>
        <v>0.5357142857142857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hidden="1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17</v>
      </c>
      <c r="J518" s="34">
        <f t="shared" si="77"/>
        <v>11</v>
      </c>
      <c r="K518" s="35">
        <f t="shared" si="78"/>
        <v>0.6071428571428571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14</v>
      </c>
      <c r="J519" s="34">
        <f t="shared" si="77"/>
        <v>14</v>
      </c>
      <c r="K519" s="35">
        <f t="shared" si="78"/>
        <v>0.5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8</v>
      </c>
      <c r="J520" s="34">
        <f t="shared" si="77"/>
        <v>20</v>
      </c>
      <c r="K520" s="35">
        <f t="shared" si="78"/>
        <v>0.2857142857142857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/>
      <c r="AM520" s="86"/>
      <c r="AN520" s="88"/>
      <c r="AO520" s="88"/>
      <c r="AP520" s="88"/>
    </row>
    <row r="521" spans="1:42" ht="15.75" hidden="1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hidden="1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10</v>
      </c>
      <c r="J523" s="34">
        <f t="shared" si="77"/>
        <v>18</v>
      </c>
      <c r="K523" s="35">
        <f t="shared" si="78"/>
        <v>0.35714285714285715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10</v>
      </c>
      <c r="J524" s="34">
        <f t="shared" si="77"/>
        <v>18</v>
      </c>
      <c r="K524" s="35">
        <f t="shared" si="78"/>
        <v>0.35714285714285715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15</v>
      </c>
      <c r="J527" s="34">
        <f t="shared" si="77"/>
        <v>13</v>
      </c>
      <c r="K527" s="35">
        <f t="shared" si="78"/>
        <v>0.5357142857142857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15</v>
      </c>
      <c r="J528" s="34">
        <f t="shared" ref="J528:J534" si="80">COUNTIF(L528:AM528,"APAGADO")</f>
        <v>13</v>
      </c>
      <c r="K528" s="35">
        <f t="shared" ref="K528:K534" si="81">(I528)/(J528+I528)</f>
        <v>0.5357142857142857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7</v>
      </c>
      <c r="J529" s="34">
        <f t="shared" si="80"/>
        <v>21</v>
      </c>
      <c r="K529" s="35">
        <f t="shared" si="81"/>
        <v>0.25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7</v>
      </c>
      <c r="J530" s="34">
        <f t="shared" si="80"/>
        <v>21</v>
      </c>
      <c r="K530" s="35">
        <f t="shared" si="81"/>
        <v>0.25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16</v>
      </c>
      <c r="J531" s="34">
        <f t="shared" si="80"/>
        <v>12</v>
      </c>
      <c r="K531" s="35">
        <f t="shared" si="81"/>
        <v>0.5714285714285714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15</v>
      </c>
      <c r="J532" s="34">
        <f t="shared" si="80"/>
        <v>13</v>
      </c>
      <c r="K532" s="35">
        <f t="shared" si="81"/>
        <v>0.5357142857142857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22</v>
      </c>
      <c r="J534" s="34">
        <f t="shared" si="80"/>
        <v>6</v>
      </c>
      <c r="K534" s="35">
        <f t="shared" si="81"/>
        <v>0.7857142857142857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8</v>
      </c>
      <c r="J535" s="34">
        <f t="shared" ref="J535:J540" si="83">COUNTIF(L535:AM535,"APAGADO")</f>
        <v>20</v>
      </c>
      <c r="K535" s="35">
        <f t="shared" ref="K535:K540" si="84">(I535)/(J535+I535)</f>
        <v>0.2857142857142857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8</v>
      </c>
      <c r="J536" s="34">
        <f t="shared" si="83"/>
        <v>20</v>
      </c>
      <c r="K536" s="35">
        <f t="shared" si="84"/>
        <v>0.2857142857142857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8</v>
      </c>
      <c r="J537" s="34">
        <f t="shared" si="83"/>
        <v>20</v>
      </c>
      <c r="K537" s="35">
        <f t="shared" si="84"/>
        <v>0.2857142857142857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8</v>
      </c>
      <c r="J538" s="34">
        <f t="shared" si="83"/>
        <v>20</v>
      </c>
      <c r="K538" s="35">
        <f t="shared" si="84"/>
        <v>0.2857142857142857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8</v>
      </c>
      <c r="J539" s="34">
        <f t="shared" si="83"/>
        <v>20</v>
      </c>
      <c r="K539" s="35">
        <f t="shared" si="84"/>
        <v>0.2857142857142857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8</v>
      </c>
      <c r="J540" s="34">
        <f t="shared" si="83"/>
        <v>20</v>
      </c>
      <c r="K540" s="35">
        <f t="shared" si="84"/>
        <v>0.2857142857142857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>
    <filterColumn colId="36">
      <customFilters>
        <customFilter operator="notEqual" val=" "/>
      </custom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3" zoomScaleNormal="100" workbookViewId="0">
      <selection activeCell="F170" sqref="F170:F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2024-03-26T13:08:00Z</dcterms:modified>
</cp:coreProperties>
</file>