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13_ncr:1_{33200EAA-ED19-436E-9F17-6089907C8D97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9" s="1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E33" i="24" l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<sst xmlns="http://schemas.openxmlformats.org/spreadsheetml/2006/main" count="4759" uniqueCount="1597">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</sst>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3" zoomScaleNormal="53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B487" sqref="B48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23</v>
      </c>
      <c r="J24" s="34">
        <f t="shared" si="7"/>
        <v>5</v>
      </c>
      <c r="K24" s="35">
        <f t="shared" si="8"/>
        <v>0.8214285714285714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23</v>
      </c>
      <c r="J25" s="34">
        <f t="shared" si="7"/>
        <v>5</v>
      </c>
      <c r="K25" s="35">
        <f t="shared" si="8"/>
        <v>0.8214285714285714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 t="s">
        <v>1593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23</v>
      </c>
      <c r="J129" s="34">
        <f t="shared" si="15"/>
        <v>5</v>
      </c>
      <c r="K129" s="35">
        <f t="shared" si="16"/>
        <v>0.8214285714285714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27</v>
      </c>
      <c r="J132" s="34">
        <f t="shared" si="15"/>
        <v>1</v>
      </c>
      <c r="K132" s="35">
        <f t="shared" si="16"/>
        <v>0.9642857142857143</v>
      </c>
      <c r="L132" s="86"/>
      <c r="M132" s="86"/>
      <c r="N132" s="86"/>
      <c r="O132" s="86"/>
      <c r="P132" s="86" t="s">
        <v>1593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23</v>
      </c>
      <c r="J148" s="34">
        <f t="shared" si="15"/>
        <v>5</v>
      </c>
      <c r="K148" s="35">
        <f t="shared" si="16"/>
        <v>0.8214285714285714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23</v>
      </c>
      <c r="J167" s="34">
        <f t="shared" si="24"/>
        <v>5</v>
      </c>
      <c r="K167" s="35">
        <f t="shared" si="25"/>
        <v>0.8214285714285714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24</v>
      </c>
      <c r="J175" s="34">
        <f t="shared" si="22"/>
        <v>4</v>
      </c>
      <c r="K175" s="35">
        <f t="shared" si="23"/>
        <v>0.8571428571428571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23</v>
      </c>
      <c r="J176" s="34">
        <f t="shared" si="22"/>
        <v>5</v>
      </c>
      <c r="K176" s="35">
        <f t="shared" si="23"/>
        <v>0.8214285714285714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23</v>
      </c>
      <c r="J177" s="34">
        <f t="shared" ref="J177" si="27">COUNTIF(L177:AM177,"APAGADO")</f>
        <v>5</v>
      </c>
      <c r="K177" s="35">
        <f t="shared" ref="K177" si="28">(I177)/(J177+I177)</f>
        <v>0.8214285714285714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23</v>
      </c>
      <c r="J178" s="34">
        <f t="shared" si="22"/>
        <v>5</v>
      </c>
      <c r="K178" s="35">
        <f t="shared" si="23"/>
        <v>0.8214285714285714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23</v>
      </c>
      <c r="J179" s="34">
        <f t="shared" si="22"/>
        <v>5</v>
      </c>
      <c r="K179" s="35">
        <f t="shared" si="23"/>
        <v>0.8214285714285714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23</v>
      </c>
      <c r="J180" s="34">
        <f t="shared" si="22"/>
        <v>5</v>
      </c>
      <c r="K180" s="35">
        <f t="shared" si="23"/>
        <v>0.8214285714285714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23</v>
      </c>
      <c r="J184" s="34">
        <f t="shared" si="22"/>
        <v>5</v>
      </c>
      <c r="K184" s="35">
        <f t="shared" si="23"/>
        <v>0.8214285714285714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23</v>
      </c>
      <c r="J185" s="34">
        <f t="shared" si="22"/>
        <v>5</v>
      </c>
      <c r="K185" s="35">
        <f t="shared" si="23"/>
        <v>0.8214285714285714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25</v>
      </c>
      <c r="J189" s="34">
        <f t="shared" si="22"/>
        <v>3</v>
      </c>
      <c r="K189" s="35">
        <f t="shared" si="23"/>
        <v>0.8928571428571429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24</v>
      </c>
      <c r="J194" s="34">
        <f t="shared" si="22"/>
        <v>4</v>
      </c>
      <c r="K194" s="35">
        <f t="shared" si="23"/>
        <v>0.8571428571428571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 t="s">
        <v>1593</v>
      </c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23</v>
      </c>
      <c r="J204" s="34">
        <f t="shared" si="22"/>
        <v>5</v>
      </c>
      <c r="K204" s="35">
        <f t="shared" si="23"/>
        <v>0.8214285714285714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23</v>
      </c>
      <c r="J205" s="34">
        <f t="shared" si="22"/>
        <v>5</v>
      </c>
      <c r="K205" s="35">
        <f t="shared" si="23"/>
        <v>0.8214285714285714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23</v>
      </c>
      <c r="J227" s="34">
        <f>COUNTIF(L227:AM227,"APAGADO")</f>
        <v>5</v>
      </c>
      <c r="K227" s="35">
        <f>(I227)/(J227+I227)</f>
        <v>0.8214285714285714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23</v>
      </c>
      <c r="J237" s="34">
        <f t="shared" si="22"/>
        <v>5</v>
      </c>
      <c r="K237" s="35">
        <f t="shared" si="23"/>
        <v>0.8214285714285714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23</v>
      </c>
      <c r="J239" s="34">
        <f>COUNTIF(L239:AM239,"APAGADO")</f>
        <v>5</v>
      </c>
      <c r="K239" s="35">
        <f>(I239)/(J239+I239)</f>
        <v>0.8214285714285714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 t="s">
        <v>1593</v>
      </c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 t="s">
        <v>1593</v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27</v>
      </c>
      <c r="J245" s="34">
        <f>COUNTIF(L245:AM245,"APAGADO")</f>
        <v>1</v>
      </c>
      <c r="K245" s="35">
        <f>(I245)/(J245+I245)</f>
        <v>0.9642857142857143</v>
      </c>
      <c r="L245" s="86"/>
      <c r="M245" s="86"/>
      <c r="N245" s="86"/>
      <c r="O245" s="86"/>
      <c r="P245" s="86" t="s">
        <v>1593</v>
      </c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23</v>
      </c>
      <c r="J251" s="34">
        <f t="shared" si="22"/>
        <v>5</v>
      </c>
      <c r="K251" s="35">
        <f t="shared" si="23"/>
        <v>0.8214285714285714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23</v>
      </c>
      <c r="J257" s="34">
        <f t="shared" ref="J257:J321" si="38">COUNTIF(L257:AM257,"APAGADO")</f>
        <v>5</v>
      </c>
      <c r="K257" s="35">
        <f t="shared" ref="K257:K321" si="39">(I257)/(J257+I257)</f>
        <v>0.8214285714285714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23</v>
      </c>
      <c r="J276" s="34">
        <f t="shared" si="38"/>
        <v>5</v>
      </c>
      <c r="K276" s="35">
        <f t="shared" si="39"/>
        <v>0.8214285714285714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23</v>
      </c>
      <c r="J288" s="34">
        <f>COUNTIF(L288:AM288,"APAGADO")</f>
        <v>5</v>
      </c>
      <c r="K288" s="35">
        <f>(I288)/(J288+I288)</f>
        <v>0.8214285714285714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26</v>
      </c>
      <c r="J309" s="34">
        <f t="shared" si="38"/>
        <v>2</v>
      </c>
      <c r="K309" s="35">
        <f t="shared" si="39"/>
        <v>0.9285714285714286</v>
      </c>
      <c r="L309" s="86"/>
      <c r="M309" s="86"/>
      <c r="N309" s="86"/>
      <c r="O309" s="86" t="s">
        <v>1593</v>
      </c>
      <c r="P309" s="86" t="s">
        <v>1593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26</v>
      </c>
      <c r="J310" s="34">
        <f t="shared" si="38"/>
        <v>2</v>
      </c>
      <c r="K310" s="35">
        <f t="shared" si="39"/>
        <v>0.9285714285714286</v>
      </c>
      <c r="L310" s="86"/>
      <c r="M310" s="86"/>
      <c r="N310" s="86"/>
      <c r="O310" s="86" t="s">
        <v>1593</v>
      </c>
      <c r="P310" s="86" t="s">
        <v>1593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26</v>
      </c>
      <c r="J315" s="34">
        <f>COUNTIF(L315:AM315,"APAGADO")</f>
        <v>2</v>
      </c>
      <c r="K315" s="35">
        <f>(I315)/(J315+I315)</f>
        <v>0.9285714285714286</v>
      </c>
      <c r="L315" s="86"/>
      <c r="M315" s="86"/>
      <c r="N315" s="86"/>
      <c r="O315" s="86" t="s">
        <v>1593</v>
      </c>
      <c r="P315" s="86" t="s">
        <v>1593</v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 t="s">
        <v>1593</v>
      </c>
      <c r="P317" s="86" t="s">
        <v>1593</v>
      </c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23</v>
      </c>
      <c r="J322" s="34">
        <f t="shared" ref="J322:J399" si="50">COUNTIF(L322:AM322,"APAGADO")</f>
        <v>5</v>
      </c>
      <c r="K322" s="35">
        <f t="shared" ref="K322:K399" si="51">(I322)/(J322+I322)</f>
        <v>0.8214285714285714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23</v>
      </c>
      <c r="J324" s="34">
        <f t="shared" si="50"/>
        <v>5</v>
      </c>
      <c r="K324" s="35">
        <f t="shared" si="51"/>
        <v>0.8214285714285714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23</v>
      </c>
      <c r="J325" s="34">
        <f t="shared" si="50"/>
        <v>5</v>
      </c>
      <c r="K325" s="35">
        <f t="shared" si="51"/>
        <v>0.8214285714285714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23</v>
      </c>
      <c r="J326" s="34">
        <f t="shared" si="50"/>
        <v>5</v>
      </c>
      <c r="K326" s="35">
        <f t="shared" si="51"/>
        <v>0.8214285714285714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23</v>
      </c>
      <c r="J327" s="34">
        <f t="shared" si="50"/>
        <v>5</v>
      </c>
      <c r="K327" s="35">
        <f t="shared" si="51"/>
        <v>0.8214285714285714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23</v>
      </c>
      <c r="J377" s="34">
        <f t="shared" si="50"/>
        <v>5</v>
      </c>
      <c r="K377" s="35">
        <f t="shared" si="51"/>
        <v>0.8214285714285714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23</v>
      </c>
      <c r="J378" s="34">
        <f t="shared" si="50"/>
        <v>5</v>
      </c>
      <c r="K378" s="35">
        <f t="shared" si="51"/>
        <v>0.8214285714285714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27</v>
      </c>
      <c r="J394" s="34">
        <f t="shared" si="50"/>
        <v>1</v>
      </c>
      <c r="K394" s="35">
        <f t="shared" si="51"/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23</v>
      </c>
      <c r="J403" s="34">
        <f t="shared" si="58"/>
        <v>5</v>
      </c>
      <c r="K403" s="35">
        <f t="shared" si="59"/>
        <v>0.8214285714285714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23</v>
      </c>
      <c r="J405" s="34">
        <f t="shared" si="58"/>
        <v>5</v>
      </c>
      <c r="K405" s="35">
        <f t="shared" si="59"/>
        <v>0.8214285714285714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23</v>
      </c>
      <c r="J429" s="34">
        <f t="shared" si="58"/>
        <v>5</v>
      </c>
      <c r="K429" s="35">
        <f t="shared" si="59"/>
        <v>0.8214285714285714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23</v>
      </c>
      <c r="J441" s="34">
        <f t="shared" si="58"/>
        <v>5</v>
      </c>
      <c r="K441" s="35">
        <f t="shared" si="59"/>
        <v>0.8214285714285714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23</v>
      </c>
      <c r="J456" s="34">
        <f t="shared" si="58"/>
        <v>5</v>
      </c>
      <c r="K456" s="35">
        <f t="shared" si="59"/>
        <v>0.8214285714285714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23</v>
      </c>
      <c r="J457" s="34">
        <f t="shared" si="58"/>
        <v>5</v>
      </c>
      <c r="K457" s="35">
        <f t="shared" si="59"/>
        <v>0.8214285714285714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23</v>
      </c>
      <c r="J458" s="34">
        <f t="shared" ref="J458" si="64">COUNTIF(L458:AM458,"APAGADO")</f>
        <v>5</v>
      </c>
      <c r="K458" s="35">
        <f t="shared" ref="K458" si="65">(I458)/(J458+I458)</f>
        <v>0.8214285714285714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23</v>
      </c>
      <c r="J465" s="34">
        <f t="shared" si="66"/>
        <v>5</v>
      </c>
      <c r="K465" s="35">
        <f t="shared" si="67"/>
        <v>0.8214285714285714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23</v>
      </c>
      <c r="J466" s="34">
        <f t="shared" si="66"/>
        <v>5</v>
      </c>
      <c r="K466" s="35">
        <f t="shared" si="67"/>
        <v>0.8214285714285714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23</v>
      </c>
      <c r="J467" s="34">
        <f t="shared" si="66"/>
        <v>5</v>
      </c>
      <c r="K467" s="35">
        <f t="shared" si="67"/>
        <v>0.8214285714285714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23</v>
      </c>
      <c r="J473" s="34">
        <f t="shared" si="68"/>
        <v>5</v>
      </c>
      <c r="K473" s="35">
        <f t="shared" si="69"/>
        <v>0.8214285714285714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23</v>
      </c>
      <c r="J475" s="34">
        <f t="shared" si="68"/>
        <v>5</v>
      </c>
      <c r="K475" s="35">
        <f t="shared" si="69"/>
        <v>0.8214285714285714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23</v>
      </c>
      <c r="J476" s="34">
        <f t="shared" si="68"/>
        <v>5</v>
      </c>
      <c r="K476" s="35">
        <f t="shared" si="69"/>
        <v>0.8214285714285714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23</v>
      </c>
      <c r="J485" s="34">
        <f t="shared" si="71"/>
        <v>5</v>
      </c>
      <c r="K485" s="35">
        <f t="shared" si="72"/>
        <v>0.8214285714285714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23</v>
      </c>
      <c r="J486" s="34">
        <f t="shared" si="71"/>
        <v>5</v>
      </c>
      <c r="K486" s="35">
        <f t="shared" si="72"/>
        <v>0.8214285714285714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23</v>
      </c>
      <c r="J487" s="34">
        <f t="shared" si="71"/>
        <v>5</v>
      </c>
      <c r="K487" s="35">
        <f t="shared" si="72"/>
        <v>0.8214285714285714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23</v>
      </c>
      <c r="J488" s="34">
        <f t="shared" si="71"/>
        <v>5</v>
      </c>
      <c r="K488" s="35">
        <f t="shared" si="72"/>
        <v>0.8214285714285714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23</v>
      </c>
      <c r="J489" s="34">
        <f t="shared" si="71"/>
        <v>5</v>
      </c>
      <c r="K489" s="35">
        <f t="shared" si="72"/>
        <v>0.8214285714285714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23</v>
      </c>
      <c r="J490" s="34">
        <f t="shared" si="71"/>
        <v>5</v>
      </c>
      <c r="K490" s="35">
        <f t="shared" si="72"/>
        <v>0.8214285714285714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25</v>
      </c>
      <c r="J491" s="34">
        <f t="shared" si="71"/>
        <v>3</v>
      </c>
      <c r="K491" s="35">
        <f t="shared" si="72"/>
        <v>0.8928571428571429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25</v>
      </c>
      <c r="J492" s="34">
        <f t="shared" si="71"/>
        <v>3</v>
      </c>
      <c r="K492" s="35">
        <f t="shared" si="72"/>
        <v>0.8928571428571429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23</v>
      </c>
      <c r="J500" s="34">
        <f t="shared" si="74"/>
        <v>5</v>
      </c>
      <c r="K500" s="35">
        <f t="shared" si="75"/>
        <v>0.8214285714285714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23</v>
      </c>
      <c r="J501" s="34">
        <f t="shared" si="74"/>
        <v>5</v>
      </c>
      <c r="K501" s="35">
        <f t="shared" si="75"/>
        <v>0.8214285714285714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23</v>
      </c>
      <c r="J502" s="34">
        <f t="shared" si="74"/>
        <v>5</v>
      </c>
      <c r="K502" s="35">
        <f t="shared" si="75"/>
        <v>0.8214285714285714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23</v>
      </c>
      <c r="J505" s="34">
        <f t="shared" si="74"/>
        <v>5</v>
      </c>
      <c r="K505" s="35">
        <f t="shared" si="75"/>
        <v>0.8214285714285714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23</v>
      </c>
      <c r="J513" s="34">
        <f t="shared" si="74"/>
        <v>5</v>
      </c>
      <c r="K513" s="35">
        <f t="shared" si="75"/>
        <v>0.8214285714285714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/>
      <c r="M519" s="88"/>
      <c r="N519" s="86"/>
      <c r="O519" s="86" t="s">
        <v>1593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23</v>
      </c>
      <c r="J528" s="34">
        <f t="shared" ref="J528:J534" si="80">COUNTIF(L528:AM528,"APAGADO")</f>
        <v>5</v>
      </c>
      <c r="K528" s="35">
        <f t="shared" ref="K528:K534" si="81">(I528)/(J528+I528)</f>
        <v>0.8214285714285714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23</v>
      </c>
      <c r="J533" s="34">
        <f t="shared" si="80"/>
        <v>5</v>
      </c>
      <c r="K533" s="35">
        <f t="shared" si="81"/>
        <v>0.8214285714285714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23</v>
      </c>
      <c r="J534" s="34">
        <f t="shared" si="80"/>
        <v>5</v>
      </c>
      <c r="K534" s="35">
        <f t="shared" si="81"/>
        <v>0.8214285714285714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23</v>
      </c>
      <c r="J537" s="34">
        <f t="shared" si="83"/>
        <v>5</v>
      </c>
      <c r="K537" s="35">
        <f t="shared" si="84"/>
        <v>0.8214285714285714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23</v>
      </c>
      <c r="J538" s="34">
        <f t="shared" si="83"/>
        <v>5</v>
      </c>
      <c r="K538" s="35">
        <f t="shared" si="84"/>
        <v>0.8214285714285714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2" zoomScaleNormal="10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79</v>
      </c>
      <c r="D31" s="66">
        <f t="shared" ref="D31" si="2">C31</f>
        <v>79</v>
      </c>
      <c r="E31" s="67">
        <f t="shared" ref="E31" si="3">D31/C30</f>
        <v>0.17400881057268722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75</v>
      </c>
      <c r="E32" s="67">
        <f t="shared" ref="E32" si="5">D32/C30</f>
        <v>0.16519823788546256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78</v>
      </c>
      <c r="E33" s="67">
        <f t="shared" ref="E33" si="6">D33/C30</f>
        <v>0.17180616740088106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9</v>
      </c>
      <c r="D34" s="137">
        <v>70</v>
      </c>
      <c r="E34" s="138">
        <f t="shared" ref="E34" si="8">D34/C30</f>
        <v>0.15418502202643172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8" sqref="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2024-06-05T11:37:43Z</dcterms:modified>
</cp:coreProperties>
</file>