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E27789EC-DD80-4886-9628-CDE212F92990}" xr6:coauthVersionLast="47" xr6:coauthVersionMax="47" xr10:uidLastSave="{00000000-0000-0000-0000-000000000000}"/>
  <bookViews>
    <workbookView xWindow="-120" yWindow="-120" windowWidth="20730" windowHeight="11160" tabRatio="602" firstSheet="7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3" i="14" l="1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289" i="9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47" i="24"/>
  <c r="J146" i="24"/>
  <c r="J145" i="24"/>
  <c r="J140" i="24"/>
  <c r="J139" i="24"/>
  <c r="J138" i="24"/>
  <c r="J133" i="24"/>
  <c r="J132" i="24"/>
  <c r="J131" i="24"/>
  <c r="J125" i="24"/>
  <c r="AJ126" i="9" l="1"/>
  <c r="AJ3" i="26"/>
  <c r="AJ2" i="26"/>
  <c r="AI126" i="9"/>
  <c r="AI1" i="9" s="1"/>
  <c r="K543" i="2"/>
  <c r="K544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I2" i="26" l="1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0" i="2"/>
  <c r="K486" i="2"/>
  <c r="S3" i="26"/>
  <c r="F47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AH2" i="11" l="1"/>
  <c r="B32" i="14"/>
  <c r="E32" i="14" s="1"/>
  <c r="J35" i="24"/>
  <c r="H36" i="24"/>
  <c r="H43" i="24"/>
  <c r="D38" i="24" s="1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21"/>
  <c r="AJ23" i="21"/>
  <c r="AJ1" i="9"/>
  <c r="AJ23" i="9"/>
  <c r="AJ22" i="8"/>
  <c r="AJ2" i="10"/>
  <c r="AJ22" i="10"/>
  <c r="AJ22" i="11"/>
  <c r="AJ2" i="11"/>
  <c r="AP25" i="2"/>
  <c r="AP3" i="2"/>
  <c r="AP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<sst xmlns="http://schemas.openxmlformats.org/spreadsheetml/2006/main" count="4537" uniqueCount="1605">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</sst>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9.4444444444444442E-2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9.4444444444444442E-2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8.9068825910931168E-2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8.9068825910931168E-2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4"/>
  <sheetViews>
    <sheetView zoomScale="55" zoomScaleNormal="55" workbookViewId="0">
      <pane xSplit="11" ySplit="4" topLeftCell="L17" activePane="bottomRight" state="frozen"/>
      <selection pane="topRight" activeCell="M1" sqref="M1"/>
      <selection pane="bottomLeft" activeCell="A5" sqref="A5"/>
      <selection pane="bottomRight" activeCell="L17" sqref="L1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COUNTIF(L4:L626, "apagado")</f>
        <v>82</v>
      </c>
      <c r="M3" s="12">
        <f t="shared" si="4"/>
        <v>0</v>
      </c>
      <c r="N3" s="12">
        <f t="shared" si="4"/>
        <v>0</v>
      </c>
      <c r="O3" s="12">
        <f t="shared" si="4"/>
        <v>0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COUNTIF(X4:X526, "apagado")</f>
        <v>0</v>
      </c>
      <c r="Y3" s="12">
        <f>COUNTIF(Y4:Y526, "apagado")</f>
        <v>0</v>
      </c>
      <c r="Z3" s="12">
        <f t="shared" ref="Z3:AO3" si="5">COUNTIF(Z4:Z626,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COUNTIF(AP4:AP626,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27</v>
      </c>
      <c r="J24" s="34">
        <f t="shared" si="8"/>
        <v>1</v>
      </c>
      <c r="K24" s="35">
        <f t="shared" si="9"/>
        <v>0.9642857142857143</v>
      </c>
      <c r="L24" s="86" t="s">
        <v>1604</v>
      </c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1604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50" si="16">COUNTIF(L78:AM78,"APAGADO")</f>
        <v>0</v>
      </c>
      <c r="K78" s="35">
        <f t="shared" ref="K78:K150" si="17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27</v>
      </c>
      <c r="J90" s="34">
        <f t="shared" si="16"/>
        <v>1</v>
      </c>
      <c r="K90" s="35">
        <f t="shared" si="17"/>
        <v>0.9642857142857143</v>
      </c>
      <c r="L90" s="86" t="s">
        <v>1604</v>
      </c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27</v>
      </c>
      <c r="J91" s="34">
        <f t="shared" si="16"/>
        <v>1</v>
      </c>
      <c r="K91" s="35">
        <f t="shared" si="17"/>
        <v>0.9642857142857143</v>
      </c>
      <c r="L91" s="86" t="s">
        <v>1604</v>
      </c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5"/>
        <v>28</v>
      </c>
      <c r="J106" s="34">
        <f t="shared" ref="J106:J110" si="20">COUNTIF(L106:AM106,"APAGADO")</f>
        <v>0</v>
      </c>
      <c r="K106" s="35">
        <f t="shared" ref="K106:K110" si="21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5"/>
        <v>27</v>
      </c>
      <c r="J107" s="34">
        <f t="shared" si="20"/>
        <v>1</v>
      </c>
      <c r="K107" s="35">
        <f t="shared" si="21"/>
        <v>0.9642857142857143</v>
      </c>
      <c r="L107" s="86" t="s">
        <v>1604</v>
      </c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1590</v>
      </c>
      <c r="B127" t="s">
        <v>1595</v>
      </c>
      <c r="C127" s="129" t="s">
        <v>1579</v>
      </c>
      <c r="D127" t="s">
        <v>1596</v>
      </c>
      <c r="E127" s="33"/>
      <c r="F127" s="33"/>
      <c r="G127" s="33"/>
      <c r="H127" s="33"/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5"/>
        <v>27</v>
      </c>
      <c r="J130" s="34">
        <f t="shared" si="16"/>
        <v>1</v>
      </c>
      <c r="K130" s="35">
        <f t="shared" si="17"/>
        <v>0.9642857142857143</v>
      </c>
      <c r="L130" s="86" t="s">
        <v>1604</v>
      </c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27</v>
      </c>
      <c r="J139" s="34">
        <f>COUNTIF(L139:AM139,"APAGADO")</f>
        <v>1</v>
      </c>
      <c r="K139" s="35">
        <f>(I139)/(J139+I139)</f>
        <v>0.9642857142857143</v>
      </c>
      <c r="L139" s="86" t="s">
        <v>1604</v>
      </c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28</v>
      </c>
      <c r="J142" s="34">
        <f t="shared" si="16"/>
        <v>0</v>
      </c>
      <c r="K142" s="35">
        <f t="shared" si="1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1604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1604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7" si="23">COUNTIF(L151:AM151,"APAGADO")</f>
        <v>0</v>
      </c>
      <c r="K151" s="35">
        <f t="shared" ref="K151:K257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2"/>
        <v>27</v>
      </c>
      <c r="J168" s="34">
        <f t="shared" si="25"/>
        <v>1</v>
      </c>
      <c r="K168" s="35">
        <f t="shared" si="26"/>
        <v>0.9642857142857143</v>
      </c>
      <c r="L168" s="86" t="s">
        <v>1604</v>
      </c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2"/>
        <v>27</v>
      </c>
      <c r="J171" s="34">
        <f t="shared" si="23"/>
        <v>1</v>
      </c>
      <c r="K171" s="35">
        <f t="shared" si="24"/>
        <v>0.9642857142857143</v>
      </c>
      <c r="L171" s="86" t="s">
        <v>1604</v>
      </c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27</v>
      </c>
      <c r="J176" s="34">
        <f t="shared" si="23"/>
        <v>1</v>
      </c>
      <c r="K176" s="35">
        <f t="shared" si="24"/>
        <v>0.9642857142857143</v>
      </c>
      <c r="L176" s="86" t="s">
        <v>1604</v>
      </c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27</v>
      </c>
      <c r="J177" s="34">
        <f t="shared" si="23"/>
        <v>1</v>
      </c>
      <c r="K177" s="35">
        <f t="shared" si="24"/>
        <v>0.9642857142857143</v>
      </c>
      <c r="L177" s="86" t="s">
        <v>1604</v>
      </c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27</v>
      </c>
      <c r="J179" s="34">
        <f t="shared" si="23"/>
        <v>1</v>
      </c>
      <c r="K179" s="35">
        <f t="shared" si="24"/>
        <v>0.9642857142857143</v>
      </c>
      <c r="L179" s="86" t="s">
        <v>1604</v>
      </c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27</v>
      </c>
      <c r="J180" s="34">
        <f t="shared" si="23"/>
        <v>1</v>
      </c>
      <c r="K180" s="35">
        <f t="shared" si="24"/>
        <v>0.9642857142857143</v>
      </c>
      <c r="L180" s="86" t="s">
        <v>1604</v>
      </c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27</v>
      </c>
      <c r="J181" s="34">
        <f t="shared" si="23"/>
        <v>1</v>
      </c>
      <c r="K181" s="35">
        <f t="shared" si="24"/>
        <v>0.9642857142857143</v>
      </c>
      <c r="L181" s="86" t="s">
        <v>1604</v>
      </c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27</v>
      </c>
      <c r="J190" s="34">
        <f t="shared" si="23"/>
        <v>1</v>
      </c>
      <c r="K190" s="35">
        <f t="shared" si="24"/>
        <v>0.9642857142857143</v>
      </c>
      <c r="L190" s="86" t="s">
        <v>1604</v>
      </c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27</v>
      </c>
      <c r="J195" s="34">
        <f t="shared" si="23"/>
        <v>1</v>
      </c>
      <c r="K195" s="35">
        <f t="shared" si="24"/>
        <v>0.9642857142857143</v>
      </c>
      <c r="L195" s="86" t="s">
        <v>1604</v>
      </c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28</v>
      </c>
      <c r="J196" s="34">
        <f t="shared" ref="J196" si="30">COUNTIF(L196:AM196,"APAGADO")</f>
        <v>0</v>
      </c>
      <c r="K196" s="35">
        <f t="shared" ref="K196" si="31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27</v>
      </c>
      <c r="J199" s="34">
        <f t="shared" si="23"/>
        <v>1</v>
      </c>
      <c r="K199" s="35">
        <f t="shared" si="24"/>
        <v>0.9642857142857143</v>
      </c>
      <c r="L199" s="86" t="s">
        <v>1604</v>
      </c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2"/>
        <v>27</v>
      </c>
      <c r="J205" s="34">
        <f t="shared" si="23"/>
        <v>1</v>
      </c>
      <c r="K205" s="35">
        <f t="shared" si="24"/>
        <v>0.9642857142857143</v>
      </c>
      <c r="L205" s="86" t="s">
        <v>1604</v>
      </c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27</v>
      </c>
      <c r="J206" s="34">
        <f t="shared" si="23"/>
        <v>1</v>
      </c>
      <c r="K206" s="35">
        <f t="shared" si="24"/>
        <v>0.9642857142857143</v>
      </c>
      <c r="L206" s="86" t="s">
        <v>1604</v>
      </c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2">COUNTIF(L210:AM210,"")</f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6">COUNTIF(L216:AM216,"")</f>
        <v>28</v>
      </c>
      <c r="J216" s="34">
        <f t="shared" ref="J216" si="37">COUNTIF(L216:AM216,"APAGADO")</f>
        <v>0</v>
      </c>
      <c r="K216" s="35">
        <f t="shared" ref="K216" si="38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28</v>
      </c>
      <c r="J218" s="34">
        <f t="shared" si="23"/>
        <v>0</v>
      </c>
      <c r="K218" s="35">
        <f t="shared" si="24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27</v>
      </c>
      <c r="J222" s="34">
        <f t="shared" si="23"/>
        <v>1</v>
      </c>
      <c r="K222" s="35">
        <f t="shared" si="24"/>
        <v>0.9642857142857143</v>
      </c>
      <c r="L222" s="86" t="s">
        <v>1604</v>
      </c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27</v>
      </c>
      <c r="J228" s="34">
        <f>COUNTIF(L228:AM228,"APAGADO")</f>
        <v>1</v>
      </c>
      <c r="K228" s="35">
        <f>(I228)/(J228+I228)</f>
        <v>0.9642857142857143</v>
      </c>
      <c r="L228" s="86" t="s">
        <v>1604</v>
      </c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27</v>
      </c>
      <c r="J238" s="34">
        <f t="shared" si="23"/>
        <v>1</v>
      </c>
      <c r="K238" s="35">
        <f t="shared" si="24"/>
        <v>0.9642857142857143</v>
      </c>
      <c r="L238" s="86" t="s">
        <v>1604</v>
      </c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27</v>
      </c>
      <c r="J240" s="34">
        <f>COUNTIF(L240:AM240,"APAGADO")</f>
        <v>1</v>
      </c>
      <c r="K240" s="35">
        <f>(I240)/(J240+I240)</f>
        <v>0.9642857142857143</v>
      </c>
      <c r="L240" s="86" t="s">
        <v>1604</v>
      </c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27</v>
      </c>
      <c r="J244" s="34">
        <f t="shared" si="23"/>
        <v>1</v>
      </c>
      <c r="K244" s="35">
        <f t="shared" si="24"/>
        <v>0.9642857142857143</v>
      </c>
      <c r="L244" s="86" t="s">
        <v>1604</v>
      </c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27</v>
      </c>
      <c r="J245" s="34">
        <f>COUNTIF(L245:AM245,"APAGADO")</f>
        <v>1</v>
      </c>
      <c r="K245" s="35">
        <f>(I245)/(J245+I245)</f>
        <v>0.9642857142857143</v>
      </c>
      <c r="L245" s="86" t="s">
        <v>1604</v>
      </c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6" t="s">
        <v>1604</v>
      </c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27</v>
      </c>
      <c r="J252" s="34">
        <f t="shared" si="23"/>
        <v>1</v>
      </c>
      <c r="K252" s="35">
        <f t="shared" si="24"/>
        <v>0.9642857142857143</v>
      </c>
      <c r="L252" s="86" t="s">
        <v>1604</v>
      </c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27</v>
      </c>
      <c r="J253" s="34">
        <f>COUNTIF(L253:AM253,"APAGADO")</f>
        <v>1</v>
      </c>
      <c r="K253" s="35">
        <f>(I253)/(J253+I253)</f>
        <v>0.9642857142857143</v>
      </c>
      <c r="L253" s="86" t="s">
        <v>1604</v>
      </c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27</v>
      </c>
      <c r="J254" s="34">
        <f t="shared" si="23"/>
        <v>1</v>
      </c>
      <c r="K254" s="35">
        <f t="shared" si="24"/>
        <v>0.9642857142857143</v>
      </c>
      <c r="L254" s="86" t="s">
        <v>1604</v>
      </c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28</v>
      </c>
      <c r="J261" s="34">
        <f t="shared" ref="J261" si="42">COUNTIF(L261:AM261,"APAGADO")</f>
        <v>0</v>
      </c>
      <c r="K261" s="35">
        <f t="shared" ref="K261" si="4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4">COUNTIF(L262:AM262,"")</f>
        <v>28</v>
      </c>
      <c r="J262" s="34">
        <f t="shared" ref="J262" si="45">COUNTIF(L262:AM262,"APAGADO")</f>
        <v>0</v>
      </c>
      <c r="K262" s="35">
        <f t="shared" ref="K262" si="4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1597</v>
      </c>
      <c r="C269" t="s">
        <v>1143</v>
      </c>
      <c r="D269" t="s">
        <v>1598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2"/>
        <v>28</v>
      </c>
      <c r="J275" s="34">
        <f t="shared" si="39"/>
        <v>0</v>
      </c>
      <c r="K275" s="35">
        <f t="shared" si="40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7">COUNTIF(L277:AM277,"")</f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7"/>
        <v>27</v>
      </c>
      <c r="J278" s="34">
        <f t="shared" si="39"/>
        <v>1</v>
      </c>
      <c r="K278" s="35">
        <f t="shared" si="40"/>
        <v>0.9642857142857143</v>
      </c>
      <c r="L278" s="86" t="s">
        <v>1604</v>
      </c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7"/>
        <v>28</v>
      </c>
      <c r="J283" s="34">
        <f t="shared" si="39"/>
        <v>0</v>
      </c>
      <c r="K283" s="35">
        <f t="shared" si="40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7"/>
        <v>28</v>
      </c>
      <c r="J284" s="34">
        <f t="shared" si="39"/>
        <v>0</v>
      </c>
      <c r="K284" s="35">
        <f t="shared" si="40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27</v>
      </c>
      <c r="J286" s="34">
        <f t="shared" si="39"/>
        <v>1</v>
      </c>
      <c r="K286" s="35">
        <f t="shared" si="40"/>
        <v>0.9642857142857143</v>
      </c>
      <c r="L286" s="86" t="s">
        <v>1604</v>
      </c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27</v>
      </c>
      <c r="J287" s="34">
        <f t="shared" si="39"/>
        <v>1</v>
      </c>
      <c r="K287" s="35">
        <f t="shared" si="40"/>
        <v>0.9642857142857143</v>
      </c>
      <c r="L287" s="86" t="s">
        <v>1604</v>
      </c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7"/>
        <v>28</v>
      </c>
      <c r="J289" s="34">
        <f t="shared" si="39"/>
        <v>0</v>
      </c>
      <c r="K289" s="35">
        <f t="shared" si="40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7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7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7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27</v>
      </c>
      <c r="J298" s="34">
        <f t="shared" si="39"/>
        <v>1</v>
      </c>
      <c r="K298" s="35">
        <f t="shared" si="40"/>
        <v>0.9642857142857143</v>
      </c>
      <c r="L298" s="86" t="s">
        <v>1604</v>
      </c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1" si="51">COUNTIF(L324:AM324,"APAGADO")</f>
        <v>0</v>
      </c>
      <c r="K324" s="35">
        <f t="shared" ref="K324:K401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1604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1604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1604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1604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 t="s">
        <v>1604</v>
      </c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7"/>
        <v>27</v>
      </c>
      <c r="J351" s="34">
        <f t="shared" si="51"/>
        <v>1</v>
      </c>
      <c r="K351" s="35">
        <f t="shared" si="52"/>
        <v>0.9642857142857143</v>
      </c>
      <c r="L351" s="86" t="s">
        <v>1604</v>
      </c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6" t="s">
        <v>1604</v>
      </c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6" t="s">
        <v>1604</v>
      </c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3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3"/>
        <v>28</v>
      </c>
      <c r="J357" s="34">
        <f t="shared" si="51"/>
        <v>0</v>
      </c>
      <c r="K357" s="35">
        <f t="shared" si="52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27</v>
      </c>
      <c r="J358" s="34">
        <f>COUNTIF(L358:AM358,"APAGADO")</f>
        <v>1</v>
      </c>
      <c r="K358" s="35">
        <f>(I358)/(J358+I358)</f>
        <v>0.9642857142857143</v>
      </c>
      <c r="L358" s="86" t="s">
        <v>1604</v>
      </c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3"/>
        <v>28</v>
      </c>
      <c r="J362" s="34">
        <f t="shared" si="51"/>
        <v>0</v>
      </c>
      <c r="K362" s="35">
        <f t="shared" si="52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3"/>
        <v>28</v>
      </c>
      <c r="J368" s="34">
        <f t="shared" si="51"/>
        <v>0</v>
      </c>
      <c r="K368" s="35">
        <f t="shared" si="52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3"/>
        <v>28</v>
      </c>
      <c r="J369" s="34">
        <f t="shared" si="51"/>
        <v>0</v>
      </c>
      <c r="K369" s="35">
        <f t="shared" si="52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3"/>
        <v>27</v>
      </c>
      <c r="J373" s="34">
        <f t="shared" si="51"/>
        <v>1</v>
      </c>
      <c r="K373" s="35">
        <f t="shared" si="52"/>
        <v>0.9642857142857143</v>
      </c>
      <c r="L373" s="86" t="s">
        <v>1604</v>
      </c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3"/>
        <v>27</v>
      </c>
      <c r="J374" s="34">
        <f t="shared" si="51"/>
        <v>1</v>
      </c>
      <c r="K374" s="35">
        <f t="shared" si="52"/>
        <v>0.9642857142857143</v>
      </c>
      <c r="L374" s="86" t="s">
        <v>1604</v>
      </c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3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3"/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3"/>
        <v>28</v>
      </c>
      <c r="J394" s="34">
        <f t="shared" ref="J394" si="57">COUNTIF(L394:AM394,"APAGADO")</f>
        <v>0</v>
      </c>
      <c r="K394" s="35">
        <f t="shared" ref="K394" si="58"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3"/>
        <v>28</v>
      </c>
      <c r="J395" s="34">
        <f t="shared" si="51"/>
        <v>0</v>
      </c>
      <c r="K395" s="35">
        <f t="shared" si="52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3"/>
        <v>28</v>
      </c>
      <c r="J402" s="34">
        <f t="shared" ref="J402:J463" si="59">COUNTIF(L402:AM402,"APAGADO")</f>
        <v>0</v>
      </c>
      <c r="K402" s="35">
        <f t="shared" ref="K402:K463" si="60"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3"/>
        <v>28</v>
      </c>
      <c r="J403" s="34">
        <f t="shared" si="59"/>
        <v>0</v>
      </c>
      <c r="K403" s="35">
        <f t="shared" si="6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3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3"/>
        <v>28</v>
      </c>
      <c r="J405" s="34">
        <f t="shared" si="59"/>
        <v>0</v>
      </c>
      <c r="K405" s="35">
        <f t="shared" si="6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3"/>
        <v>28</v>
      </c>
      <c r="J407" s="34">
        <f t="shared" si="59"/>
        <v>0</v>
      </c>
      <c r="K407" s="35">
        <f t="shared" si="6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3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3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61">COUNTIF(L414:AM414,"")</f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6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6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61"/>
        <v>28</v>
      </c>
      <c r="J417" s="34">
        <f t="shared" si="59"/>
        <v>0</v>
      </c>
      <c r="K417" s="35">
        <f t="shared" si="60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61"/>
        <v>27</v>
      </c>
      <c r="J421" s="34">
        <f>COUNTIF(L421:AM421,"APAGADO")</f>
        <v>1</v>
      </c>
      <c r="K421" s="35">
        <f>(I421)/(J421+I421)</f>
        <v>0.9642857142857143</v>
      </c>
      <c r="L421" s="86" t="s">
        <v>1604</v>
      </c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61"/>
        <v>28</v>
      </c>
      <c r="J422" s="34">
        <f t="shared" si="59"/>
        <v>0</v>
      </c>
      <c r="K422" s="35">
        <f t="shared" si="60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61"/>
        <v>27</v>
      </c>
      <c r="J424" s="34">
        <f t="shared" si="59"/>
        <v>1</v>
      </c>
      <c r="K424" s="35">
        <f t="shared" si="60"/>
        <v>0.9642857142857143</v>
      </c>
      <c r="L424" s="86" t="s">
        <v>1604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61"/>
        <v>27</v>
      </c>
      <c r="J425" s="34">
        <f t="shared" si="59"/>
        <v>1</v>
      </c>
      <c r="K425" s="35">
        <f t="shared" si="60"/>
        <v>0.9642857142857143</v>
      </c>
      <c r="L425" s="86" t="s">
        <v>1604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61"/>
        <v>27</v>
      </c>
      <c r="J431" s="34">
        <f t="shared" si="59"/>
        <v>1</v>
      </c>
      <c r="K431" s="35">
        <f t="shared" si="60"/>
        <v>0.9642857142857143</v>
      </c>
      <c r="L431" s="86" t="s">
        <v>1604</v>
      </c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2">COUNTIF(L435:AM435,"")</f>
        <v>28</v>
      </c>
      <c r="J435" s="34">
        <f t="shared" ref="J435" si="63">COUNTIF(L435:AM435,"APAGADO")</f>
        <v>0</v>
      </c>
      <c r="K435" s="35">
        <f t="shared" ref="K435" si="64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61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61"/>
        <v>28</v>
      </c>
      <c r="J455" s="34">
        <f>COUNTIF(L455:AM455,"APAGADO")</f>
        <v>0</v>
      </c>
      <c r="K455" s="35">
        <f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61"/>
        <v>28</v>
      </c>
      <c r="J460" s="34">
        <f t="shared" ref="J460" si="65">COUNTIF(L460:AM460,"APAGADO")</f>
        <v>0</v>
      </c>
      <c r="K460" s="35">
        <f t="shared" ref="K460" si="66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61"/>
        <v>27</v>
      </c>
      <c r="J461" s="34">
        <f t="shared" si="59"/>
        <v>1</v>
      </c>
      <c r="K461" s="35">
        <f t="shared" si="60"/>
        <v>0.9642857142857143</v>
      </c>
      <c r="L461" s="86" t="s">
        <v>1604</v>
      </c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61"/>
        <v>28</v>
      </c>
      <c r="J464" s="34">
        <f>COUNTIF(L464:AM464,"APAGADO")</f>
        <v>0</v>
      </c>
      <c r="K464" s="35">
        <f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61"/>
        <v>28</v>
      </c>
      <c r="J465" s="34">
        <f t="shared" ref="J465:J470" si="67">COUNTIF(L465:AM465,"APAGADO")</f>
        <v>0</v>
      </c>
      <c r="K465" s="35">
        <f t="shared" ref="K465:K470" si="68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61"/>
        <v>28</v>
      </c>
      <c r="J466" s="34">
        <f t="shared" si="67"/>
        <v>0</v>
      </c>
      <c r="K466" s="35">
        <f t="shared" si="6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61"/>
        <v>27</v>
      </c>
      <c r="J467" s="34">
        <f t="shared" si="67"/>
        <v>1</v>
      </c>
      <c r="K467" s="35">
        <f t="shared" si="68"/>
        <v>0.9642857142857143</v>
      </c>
      <c r="L467" s="86" t="s">
        <v>1604</v>
      </c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61"/>
        <v>27</v>
      </c>
      <c r="J468" s="34">
        <f t="shared" si="67"/>
        <v>1</v>
      </c>
      <c r="K468" s="35">
        <f t="shared" si="68"/>
        <v>0.9642857142857143</v>
      </c>
      <c r="L468" s="86" t="s">
        <v>1604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61"/>
        <v>27</v>
      </c>
      <c r="J469" s="34">
        <f t="shared" si="67"/>
        <v>1</v>
      </c>
      <c r="K469" s="35">
        <f t="shared" si="68"/>
        <v>0.9642857142857143</v>
      </c>
      <c r="L469" s="86" t="s">
        <v>1604</v>
      </c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61"/>
        <v>28</v>
      </c>
      <c r="J470" s="34">
        <f t="shared" si="67"/>
        <v>0</v>
      </c>
      <c r="K470" s="35">
        <f t="shared" si="68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61"/>
        <v>28</v>
      </c>
      <c r="J472" s="34">
        <f t="shared" ref="J472:J484" si="69"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61"/>
        <v>28</v>
      </c>
      <c r="J473" s="34">
        <f t="shared" si="69"/>
        <v>0</v>
      </c>
      <c r="K473" s="35">
        <f t="shared" ref="K473:K484" si="70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61"/>
        <v>28</v>
      </c>
      <c r="J474" s="34">
        <f t="shared" si="69"/>
        <v>0</v>
      </c>
      <c r="K474" s="35">
        <f t="shared" si="70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61"/>
        <v>27</v>
      </c>
      <c r="J477" s="34">
        <f t="shared" si="69"/>
        <v>1</v>
      </c>
      <c r="K477" s="35">
        <f t="shared" si="70"/>
        <v>0.9642857142857143</v>
      </c>
      <c r="L477" s="86" t="s">
        <v>1604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61"/>
        <v>27</v>
      </c>
      <c r="J478" s="34">
        <f t="shared" si="69"/>
        <v>1</v>
      </c>
      <c r="K478" s="35">
        <f t="shared" si="70"/>
        <v>0.9642857142857143</v>
      </c>
      <c r="L478" s="86" t="s">
        <v>1604</v>
      </c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61"/>
        <v>28</v>
      </c>
      <c r="J479" s="34">
        <f t="shared" si="69"/>
        <v>0</v>
      </c>
      <c r="K479" s="35">
        <f t="shared" si="70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71">COUNTIF(L485:AM485,"")</f>
        <v>28</v>
      </c>
      <c r="J485" s="34">
        <f t="shared" ref="J485:J494" si="72">COUNTIF(L485:AM485,"APAGADO")</f>
        <v>0</v>
      </c>
      <c r="K485" s="35">
        <f t="shared" ref="K485:K494" si="73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71"/>
        <v>28</v>
      </c>
      <c r="J486" s="34">
        <f t="shared" si="72"/>
        <v>0</v>
      </c>
      <c r="K486" s="35">
        <f t="shared" si="73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71"/>
        <v>27</v>
      </c>
      <c r="J487" s="34">
        <f t="shared" si="72"/>
        <v>1</v>
      </c>
      <c r="K487" s="35">
        <f t="shared" si="73"/>
        <v>0.9642857142857143</v>
      </c>
      <c r="L487" s="86" t="s">
        <v>1604</v>
      </c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71"/>
        <v>27</v>
      </c>
      <c r="J488" s="34">
        <f t="shared" si="72"/>
        <v>1</v>
      </c>
      <c r="K488" s="35">
        <f t="shared" si="73"/>
        <v>0.9642857142857143</v>
      </c>
      <c r="L488" s="86" t="s">
        <v>1604</v>
      </c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71"/>
        <v>27</v>
      </c>
      <c r="J489" s="34">
        <f t="shared" si="72"/>
        <v>1</v>
      </c>
      <c r="K489" s="35">
        <f t="shared" si="73"/>
        <v>0.9642857142857143</v>
      </c>
      <c r="L489" s="86" t="s">
        <v>1604</v>
      </c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71"/>
        <v>27</v>
      </c>
      <c r="J490" s="34">
        <f t="shared" si="72"/>
        <v>1</v>
      </c>
      <c r="K490" s="35">
        <f t="shared" si="73"/>
        <v>0.9642857142857143</v>
      </c>
      <c r="L490" s="86" t="s">
        <v>1604</v>
      </c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71"/>
        <v>27</v>
      </c>
      <c r="J491" s="34">
        <f t="shared" si="72"/>
        <v>1</v>
      </c>
      <c r="K491" s="35">
        <f t="shared" si="73"/>
        <v>0.9642857142857143</v>
      </c>
      <c r="L491" s="86" t="s">
        <v>1604</v>
      </c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71"/>
        <v>27</v>
      </c>
      <c r="J492" s="34">
        <f t="shared" si="72"/>
        <v>1</v>
      </c>
      <c r="K492" s="35">
        <f t="shared" si="73"/>
        <v>0.9642857142857143</v>
      </c>
      <c r="L492" s="86" t="s">
        <v>1604</v>
      </c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71"/>
        <v>27</v>
      </c>
      <c r="J493" s="34">
        <f t="shared" si="72"/>
        <v>1</v>
      </c>
      <c r="K493" s="35">
        <f t="shared" si="73"/>
        <v>0.9642857142857143</v>
      </c>
      <c r="L493" s="86" t="s">
        <v>1604</v>
      </c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71"/>
        <v>27</v>
      </c>
      <c r="J494" s="34">
        <f t="shared" si="72"/>
        <v>1</v>
      </c>
      <c r="K494" s="35">
        <f t="shared" si="73"/>
        <v>0.9642857142857143</v>
      </c>
      <c r="L494" s="86" t="s">
        <v>1604</v>
      </c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4">COUNTIF(L495:AM495,"")</f>
        <v>28</v>
      </c>
      <c r="J495" s="34">
        <f t="shared" ref="J495:J516" si="75">COUNTIF(L495:AM495,"APAGADO")</f>
        <v>0</v>
      </c>
      <c r="K495" s="35">
        <f t="shared" ref="K495:K516" si="76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4"/>
        <v>28</v>
      </c>
      <c r="J496" s="34">
        <f t="shared" si="75"/>
        <v>0</v>
      </c>
      <c r="K496" s="35">
        <f t="shared" si="76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4"/>
        <v>27</v>
      </c>
      <c r="J501" s="34">
        <f t="shared" si="75"/>
        <v>1</v>
      </c>
      <c r="K501" s="35">
        <f t="shared" si="76"/>
        <v>0.9642857142857143</v>
      </c>
      <c r="L501" s="86" t="s">
        <v>1604</v>
      </c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4"/>
        <v>27</v>
      </c>
      <c r="J502" s="34">
        <f t="shared" si="75"/>
        <v>1</v>
      </c>
      <c r="K502" s="35">
        <f t="shared" si="76"/>
        <v>0.9642857142857143</v>
      </c>
      <c r="L502" s="86" t="s">
        <v>1604</v>
      </c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4"/>
        <v>27</v>
      </c>
      <c r="J503" s="34">
        <f t="shared" si="75"/>
        <v>1</v>
      </c>
      <c r="K503" s="35">
        <f t="shared" si="76"/>
        <v>0.9642857142857143</v>
      </c>
      <c r="L503" s="86" t="s">
        <v>1604</v>
      </c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4"/>
        <v>27</v>
      </c>
      <c r="J504" s="34">
        <f t="shared" si="75"/>
        <v>1</v>
      </c>
      <c r="K504" s="35">
        <f t="shared" si="76"/>
        <v>0.9642857142857143</v>
      </c>
      <c r="L504" s="86" t="s">
        <v>1604</v>
      </c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4"/>
        <v>28</v>
      </c>
      <c r="J505" s="34">
        <f t="shared" si="75"/>
        <v>0</v>
      </c>
      <c r="K505" s="35">
        <f t="shared" si="76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4"/>
        <v>27</v>
      </c>
      <c r="J507" s="34">
        <f t="shared" si="75"/>
        <v>1</v>
      </c>
      <c r="K507" s="35">
        <f t="shared" si="76"/>
        <v>0.9642857142857143</v>
      </c>
      <c r="L507" s="86" t="s">
        <v>1604</v>
      </c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4"/>
        <v>28</v>
      </c>
      <c r="J508" s="34">
        <f t="shared" si="75"/>
        <v>0</v>
      </c>
      <c r="K508" s="35">
        <f t="shared" si="76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4"/>
        <v>27</v>
      </c>
      <c r="J513" s="34">
        <f t="shared" si="75"/>
        <v>1</v>
      </c>
      <c r="K513" s="35">
        <f t="shared" si="76"/>
        <v>0.9642857142857143</v>
      </c>
      <c r="L513" s="86" t="s">
        <v>1604</v>
      </c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4"/>
        <v>27</v>
      </c>
      <c r="J514" s="34">
        <f t="shared" si="75"/>
        <v>1</v>
      </c>
      <c r="K514" s="35">
        <f t="shared" si="76"/>
        <v>0.9642857142857143</v>
      </c>
      <c r="L514" s="86" t="s">
        <v>1604</v>
      </c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4"/>
        <v>27</v>
      </c>
      <c r="J515" s="34">
        <f t="shared" si="75"/>
        <v>1</v>
      </c>
      <c r="K515" s="35">
        <f t="shared" si="76"/>
        <v>0.9642857142857143</v>
      </c>
      <c r="L515" s="86" t="s">
        <v>1604</v>
      </c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4"/>
        <v>27</v>
      </c>
      <c r="J516" s="34">
        <f t="shared" si="75"/>
        <v>1</v>
      </c>
      <c r="K516" s="35">
        <f t="shared" si="76"/>
        <v>0.9642857142857143</v>
      </c>
      <c r="L516" s="86" t="s">
        <v>1604</v>
      </c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7">COUNTIF(L517:AM517,"")</f>
        <v>28</v>
      </c>
      <c r="J517" s="34">
        <f t="shared" ref="J517:J529" si="78">COUNTIF(L517:AM517,"APAGADO")</f>
        <v>0</v>
      </c>
      <c r="K517" s="35">
        <f t="shared" ref="K517:K529" si="79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7"/>
        <v>28</v>
      </c>
      <c r="J518" s="34">
        <f t="shared" si="78"/>
        <v>0</v>
      </c>
      <c r="K518" s="35">
        <f t="shared" si="79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7"/>
        <v>27</v>
      </c>
      <c r="J522" s="34">
        <f t="shared" si="78"/>
        <v>1</v>
      </c>
      <c r="K522" s="35">
        <f t="shared" si="79"/>
        <v>0.9642857142857143</v>
      </c>
      <c r="L522" s="86" t="s">
        <v>1604</v>
      </c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7"/>
        <v>28</v>
      </c>
      <c r="J523" s="34">
        <f t="shared" si="78"/>
        <v>0</v>
      </c>
      <c r="K523" s="35">
        <f t="shared" si="79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7"/>
        <v>27</v>
      </c>
      <c r="J525" s="34">
        <f t="shared" si="78"/>
        <v>1</v>
      </c>
      <c r="K525" s="35">
        <f t="shared" si="79"/>
        <v>0.9642857142857143</v>
      </c>
      <c r="L525" s="86" t="s">
        <v>1604</v>
      </c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7"/>
        <v>27</v>
      </c>
      <c r="J526" s="34">
        <f t="shared" si="78"/>
        <v>1</v>
      </c>
      <c r="K526" s="35">
        <f t="shared" si="79"/>
        <v>0.9642857142857143</v>
      </c>
      <c r="L526" s="86" t="s">
        <v>1604</v>
      </c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7"/>
        <v>27</v>
      </c>
      <c r="J529" s="34">
        <f t="shared" si="78"/>
        <v>1</v>
      </c>
      <c r="K529" s="35">
        <f t="shared" si="79"/>
        <v>0.9642857142857143</v>
      </c>
      <c r="L529" s="86" t="s">
        <v>1604</v>
      </c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80">COUNTIF(L530:AM530,"")</f>
        <v>27</v>
      </c>
      <c r="J530" s="34">
        <f t="shared" ref="J530:J536" si="81">COUNTIF(L530:AM530,"APAGADO")</f>
        <v>1</v>
      </c>
      <c r="K530" s="35">
        <f t="shared" ref="K530:K536" si="82">(I530)/(J530+I530)</f>
        <v>0.9642857142857143</v>
      </c>
      <c r="L530" s="86" t="s">
        <v>1604</v>
      </c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80"/>
        <v>28</v>
      </c>
      <c r="J531" s="34">
        <f t="shared" si="81"/>
        <v>0</v>
      </c>
      <c r="K531" s="35">
        <f t="shared" si="82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80"/>
        <v>27</v>
      </c>
      <c r="J535" s="34">
        <f t="shared" si="81"/>
        <v>1</v>
      </c>
      <c r="K535" s="35">
        <f t="shared" si="82"/>
        <v>0.9642857142857143</v>
      </c>
      <c r="L535" s="86" t="s">
        <v>1604</v>
      </c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80"/>
        <v>27</v>
      </c>
      <c r="J536" s="34">
        <f t="shared" si="81"/>
        <v>1</v>
      </c>
      <c r="K536" s="35">
        <f t="shared" si="82"/>
        <v>0.9642857142857143</v>
      </c>
      <c r="L536" s="86" t="s">
        <v>1604</v>
      </c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3">COUNTIF(L537:AM537,"")</f>
        <v>28</v>
      </c>
      <c r="J537" s="34">
        <f t="shared" ref="J537:J544" si="84">COUNTIF(L537:AM537,"APAGADO")</f>
        <v>0</v>
      </c>
      <c r="K537" s="35">
        <f t="shared" ref="K537:K544" si="85">(I537)/(J537+I537)</f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3"/>
        <v>28</v>
      </c>
      <c r="J538" s="34">
        <f t="shared" si="84"/>
        <v>0</v>
      </c>
      <c r="K538" s="35">
        <f t="shared" si="85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3"/>
        <v>27</v>
      </c>
      <c r="J539" s="34">
        <f t="shared" si="84"/>
        <v>1</v>
      </c>
      <c r="K539" s="35">
        <f t="shared" si="85"/>
        <v>0.9642857142857143</v>
      </c>
      <c r="L539" s="86" t="s">
        <v>1604</v>
      </c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3"/>
        <v>27</v>
      </c>
      <c r="J540" s="34">
        <f t="shared" si="84"/>
        <v>1</v>
      </c>
      <c r="K540" s="35">
        <f t="shared" si="85"/>
        <v>0.9642857142857143</v>
      </c>
      <c r="L540" s="86" t="s">
        <v>1604</v>
      </c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3"/>
        <v>28</v>
      </c>
      <c r="J541" s="34">
        <f t="shared" si="84"/>
        <v>0</v>
      </c>
      <c r="K541" s="35">
        <f t="shared" si="8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8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  <c r="AP542" s="88"/>
    </row>
    <row r="543" spans="1:42" ht="15.75" thickBot="1" x14ac:dyDescent="0.3">
      <c r="A543" t="s">
        <v>1393</v>
      </c>
      <c r="B543" s="33" t="s">
        <v>1599</v>
      </c>
      <c r="C543" s="129" t="s">
        <v>1579</v>
      </c>
      <c r="D543" t="s">
        <v>1601</v>
      </c>
      <c r="E543" s="33" t="s">
        <v>1413</v>
      </c>
      <c r="F543" s="33" t="s">
        <v>1392</v>
      </c>
      <c r="G543" s="33"/>
      <c r="H543" s="33"/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ht="15.75" thickBot="1" x14ac:dyDescent="0.3">
      <c r="A544" t="s">
        <v>1393</v>
      </c>
      <c r="B544" s="33" t="s">
        <v>1600</v>
      </c>
      <c r="C544" s="129" t="s">
        <v>1579</v>
      </c>
      <c r="D544" t="s">
        <v>1601</v>
      </c>
      <c r="E544" s="33" t="s">
        <v>1391</v>
      </c>
      <c r="F544" s="33" t="s">
        <v>1392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P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P517:AP542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P517:AP542 AE542:AO542">
    <cfRule type="cellIs" dxfId="64" priority="609" operator="equal">
      <formula>"apagado"</formula>
    </cfRule>
  </conditionalFormatting>
  <conditionalFormatting sqref="AH517:AO541 AP517:AP542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>
        <f>'RESUMEN TOTAL'!AP381</f>
        <v>0</v>
      </c>
    </row>
    <row r="377" spans="1:36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>
        <f>'RESUMEN TOTAL'!AP382</f>
        <v>0</v>
      </c>
    </row>
    <row r="378" spans="1:36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>
        <f>'RESUMEN TOTAL'!AP383</f>
        <v>0</v>
      </c>
    </row>
    <row r="379" spans="1:36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>
        <f>'RESUMEN TOTAL'!AP384</f>
        <v>0</v>
      </c>
    </row>
    <row r="380" spans="1:36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>
        <f>'RESUMEN TOTAL'!AP385</f>
        <v>0</v>
      </c>
    </row>
    <row r="381" spans="1:36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>
        <f>'RESUMEN TOTAL'!AP386</f>
        <v>0</v>
      </c>
    </row>
    <row r="382" spans="1:36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>
        <f>'RESUMEN TOTAL'!AP387</f>
        <v>0</v>
      </c>
    </row>
    <row r="383" spans="1:36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>
        <f>'RESUMEN TOTAL'!AP388</f>
        <v>0</v>
      </c>
    </row>
    <row r="384" spans="1:36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>
        <f>'RESUMEN TOTAL'!AP389</f>
        <v>0</v>
      </c>
    </row>
    <row r="385" spans="1:36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>
        <f>'RESUMEN TOTAL'!AP390</f>
        <v>0</v>
      </c>
    </row>
    <row r="386" spans="1:36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>
        <f>'RESUMEN TOTAL'!AP391</f>
        <v>0</v>
      </c>
    </row>
    <row r="387" spans="1:36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>
        <f>'RESUMEN TOTAL'!AP392</f>
        <v>0</v>
      </c>
    </row>
    <row r="388" spans="1:36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>
        <f>'RESUMEN TOTAL'!AP393</f>
        <v>0</v>
      </c>
    </row>
    <row r="389" spans="1:36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>
        <f>'RESUMEN TOTAL'!AP394</f>
        <v>0</v>
      </c>
    </row>
    <row r="390" spans="1:36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>
        <f>'RESUMEN TOTAL'!AP395</f>
        <v>0</v>
      </c>
    </row>
    <row r="391" spans="1:36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>
        <f>'RESUMEN TOTAL'!AP396</f>
        <v>0</v>
      </c>
    </row>
    <row r="392" spans="1:36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>
        <f>'RESUMEN TOTAL'!AP397</f>
        <v>0</v>
      </c>
    </row>
    <row r="393" spans="1:36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>
        <f>'RESUMEN TOTAL'!AP398</f>
        <v>0</v>
      </c>
    </row>
    <row r="394" spans="1:36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>
        <f>'RESUMEN TOTAL'!AP399</f>
        <v>0</v>
      </c>
    </row>
    <row r="395" spans="1:36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>
        <f>'RESUMEN TOTAL'!AP400</f>
        <v>0</v>
      </c>
    </row>
    <row r="396" spans="1:36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>
        <f>'RESUMEN TOTAL'!AP401</f>
        <v>0</v>
      </c>
    </row>
    <row r="397" spans="1:36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>
        <f>'RESUMEN TOTAL'!AP402</f>
        <v>0</v>
      </c>
    </row>
    <row r="398" spans="1:36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>
        <f>'RESUMEN TOTAL'!AP403</f>
        <v>0</v>
      </c>
    </row>
    <row r="399" spans="1:36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>
        <f>'RESUMEN TOTAL'!AP404</f>
        <v>0</v>
      </c>
    </row>
    <row r="400" spans="1:36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>
        <f>'RESUMEN TOTAL'!AP405</f>
        <v>0</v>
      </c>
    </row>
    <row r="401" spans="1:36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>
        <f>'RESUMEN TOTAL'!AP406</f>
        <v>0</v>
      </c>
    </row>
    <row r="402" spans="1:36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>
        <f>'RESUMEN TOTAL'!AP407</f>
        <v>0</v>
      </c>
    </row>
    <row r="403" spans="1:36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>
        <f>'RESUMEN TOTAL'!AP408</f>
        <v>0</v>
      </c>
    </row>
    <row r="404" spans="1:36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>
        <f>'RESUMEN TOTAL'!AP409</f>
        <v>0</v>
      </c>
    </row>
    <row r="405" spans="1:36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>
        <f>'RESUMEN TOTAL'!AP410</f>
        <v>0</v>
      </c>
    </row>
    <row r="406" spans="1:36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>
        <f>'RESUMEN TOTAL'!AP411</f>
        <v>0</v>
      </c>
    </row>
    <row r="407" spans="1:36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>
        <f>'RESUMEN TOTAL'!AP412</f>
        <v>0</v>
      </c>
    </row>
    <row r="408" spans="1:36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>
        <f>'RESUMEN TOTAL'!AP413</f>
        <v>0</v>
      </c>
    </row>
    <row r="409" spans="1:36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>
        <f>'RESUMEN TOTAL'!AP414</f>
        <v>0</v>
      </c>
    </row>
    <row r="410" spans="1:36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>
        <f>'RESUMEN TOTAL'!AP415</f>
        <v>0</v>
      </c>
    </row>
    <row r="411" spans="1:36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>
        <f>'RESUMEN TOTAL'!AP416</f>
        <v>0</v>
      </c>
    </row>
    <row r="412" spans="1:36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>
        <f>'RESUMEN TOTAL'!AP417</f>
        <v>0</v>
      </c>
    </row>
    <row r="413" spans="1:36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>
        <f>'RESUMEN TOTAL'!AP418</f>
        <v>0</v>
      </c>
    </row>
    <row r="414" spans="1:36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>
        <f>'RESUMEN TOTAL'!AP419</f>
        <v>0</v>
      </c>
    </row>
    <row r="415" spans="1:36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>
        <f>'RESUMEN TOTAL'!AP420</f>
        <v>0</v>
      </c>
    </row>
    <row r="416" spans="1:36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 t="str">
        <f>'RESUMEN TOTAL'!L421</f>
        <v>APAGADO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>
        <f>'RESUMEN TOTAL'!AP421</f>
        <v>0</v>
      </c>
    </row>
    <row r="417" spans="1:36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>
        <f>'RESUMEN TOTAL'!AP422</f>
        <v>0</v>
      </c>
    </row>
    <row r="418" spans="1:36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>
        <f>'RESUMEN TOTAL'!AP423</f>
        <v>0</v>
      </c>
    </row>
    <row r="419" spans="1:36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>
        <f>'RESUMEN TOTAL'!AP424</f>
        <v>0</v>
      </c>
    </row>
    <row r="420" spans="1:36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>
        <f>'RESUMEN TOTAL'!AP425</f>
        <v>0</v>
      </c>
    </row>
    <row r="421" spans="1:36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>
        <f>'RESUMEN TOTAL'!AP426</f>
        <v>0</v>
      </c>
    </row>
    <row r="422" spans="1:36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>
        <f>'RESUMEN TOTAL'!AP427</f>
        <v>0</v>
      </c>
    </row>
    <row r="423" spans="1:36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>
        <f>'RESUMEN TOTAL'!AP428</f>
        <v>0</v>
      </c>
    </row>
    <row r="424" spans="1:36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>
        <f>'RESUMEN TOTAL'!AP429</f>
        <v>0</v>
      </c>
    </row>
    <row r="425" spans="1:36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>
        <f>'RESUMEN TOTAL'!AP430</f>
        <v>0</v>
      </c>
    </row>
    <row r="426" spans="1:36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>
        <f>'RESUMEN TOTAL'!AP431</f>
        <v>0</v>
      </c>
    </row>
    <row r="427" spans="1:36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>
        <f>'RESUMEN TOTAL'!AP432</f>
        <v>0</v>
      </c>
    </row>
    <row r="428" spans="1:36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>
        <f>'RESUMEN TOTAL'!AP433</f>
        <v>0</v>
      </c>
    </row>
    <row r="429" spans="1:36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>
        <f>'RESUMEN TOTAL'!AP434</f>
        <v>0</v>
      </c>
    </row>
    <row r="430" spans="1:36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>
        <f>'RESUMEN TOTAL'!AP435</f>
        <v>0</v>
      </c>
    </row>
    <row r="431" spans="1:36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>
        <f>'RESUMEN TOTAL'!AP436</f>
        <v>0</v>
      </c>
    </row>
    <row r="432" spans="1:36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>
        <f>'RESUMEN TOTAL'!AP437</f>
        <v>0</v>
      </c>
    </row>
    <row r="433" spans="1:36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>
        <f>'RESUMEN TOTAL'!AP438</f>
        <v>0</v>
      </c>
    </row>
    <row r="434" spans="1:36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>
        <f>'RESUMEN TOTAL'!AP439</f>
        <v>0</v>
      </c>
    </row>
    <row r="435" spans="1:36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>
        <f>'RESUMEN TOTAL'!AP440</f>
        <v>0</v>
      </c>
    </row>
    <row r="436" spans="1:36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>
        <f>'RESUMEN TOTAL'!AP441</f>
        <v>0</v>
      </c>
    </row>
    <row r="437" spans="1:36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>
        <f>'RESUMEN TOTAL'!AP442</f>
        <v>0</v>
      </c>
    </row>
    <row r="438" spans="1:36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>
        <f>'RESUMEN TOTAL'!AP443</f>
        <v>0</v>
      </c>
    </row>
    <row r="439" spans="1:36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>
        <f>'RESUMEN TOTAL'!AP444</f>
        <v>0</v>
      </c>
    </row>
    <row r="440" spans="1:36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>
        <f>'RESUMEN TOTAL'!AP445</f>
        <v>0</v>
      </c>
    </row>
    <row r="441" spans="1:36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>
        <f>'RESUMEN TOTAL'!AP446</f>
        <v>0</v>
      </c>
    </row>
    <row r="442" spans="1:36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>
        <f>'RESUMEN TOTAL'!AP447</f>
        <v>0</v>
      </c>
    </row>
    <row r="443" spans="1:36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>
        <f>'RESUMEN TOTAL'!AP448</f>
        <v>0</v>
      </c>
    </row>
    <row r="444" spans="1:36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>
        <f>'RESUMEN TOTAL'!AP449</f>
        <v>0</v>
      </c>
    </row>
    <row r="445" spans="1:36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>
        <f>'RESUMEN TOTAL'!AP450</f>
        <v>0</v>
      </c>
    </row>
    <row r="446" spans="1:36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>
        <f>'RESUMEN TOTAL'!AP451</f>
        <v>0</v>
      </c>
    </row>
    <row r="447" spans="1:36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>
        <f>'RESUMEN TOTAL'!AP452</f>
        <v>0</v>
      </c>
    </row>
    <row r="448" spans="1:36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>
        <f>'RESUMEN TOTAL'!AP453</f>
        <v>0</v>
      </c>
    </row>
    <row r="449" spans="1:36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>
        <f>'RESUMEN TOTAL'!AP454</f>
        <v>0</v>
      </c>
    </row>
    <row r="450" spans="1:36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>
        <f>'RESUMEN TOTAL'!AP455</f>
        <v>0</v>
      </c>
    </row>
    <row r="451" spans="1:36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>
        <f>'RESUMEN TOTAL'!AP456</f>
        <v>0</v>
      </c>
    </row>
    <row r="452" spans="1:36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>
        <f>'RESUMEN TOTAL'!AP457</f>
        <v>0</v>
      </c>
    </row>
    <row r="453" spans="1:36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>
        <f>'RESUMEN TOTAL'!AP458</f>
        <v>0</v>
      </c>
    </row>
    <row r="454" spans="1:36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>
        <f>'RESUMEN TOTAL'!AP459</f>
        <v>0</v>
      </c>
    </row>
    <row r="455" spans="1:36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  <c r="AJ455">
        <f>'RESUMEN TOTAL'!AP460</f>
        <v>0</v>
      </c>
    </row>
    <row r="456" spans="1:36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 t="str">
        <f>'RESUMEN TOTAL'!L461</f>
        <v>APAGADO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>
        <f>'RESUMEN TOTAL'!Q461</f>
        <v>0</v>
      </c>
      <c r="L456">
        <f>'RESUMEN TOTAL'!R461</f>
        <v>0</v>
      </c>
      <c r="M456">
        <f>'RESUMEN TOTAL'!S461</f>
        <v>0</v>
      </c>
      <c r="N456">
        <f>'RESUMEN TOTAL'!T461</f>
        <v>0</v>
      </c>
      <c r="O456">
        <f>'RESUMEN TOTAL'!U461</f>
        <v>0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  <c r="AJ456">
        <f>'RESUMEN TOTAL'!AP461</f>
        <v>0</v>
      </c>
    </row>
    <row r="457" spans="1:36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>
        <f>'RESUMEN TOTAL'!Q462</f>
        <v>0</v>
      </c>
      <c r="L457">
        <f>'RESUMEN TOTAL'!R462</f>
        <v>0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  <c r="AJ457">
        <f>'RESUMEN TOTAL'!AP462</f>
        <v>0</v>
      </c>
    </row>
    <row r="458" spans="1:36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  <c r="AJ458">
        <f>'RESUMEN TOTAL'!AP463</f>
        <v>0</v>
      </c>
    </row>
    <row r="459" spans="1:36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  <c r="AJ459">
        <f>'RESUMEN TOTAL'!AP464</f>
        <v>0</v>
      </c>
    </row>
    <row r="460" spans="1:36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  <c r="AJ460">
        <f>'RESUMEN TOTAL'!AP465</f>
        <v>0</v>
      </c>
    </row>
    <row r="461" spans="1:36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  <c r="AJ461">
        <f>'RESUMEN TOTAL'!AP466</f>
        <v>0</v>
      </c>
    </row>
    <row r="462" spans="1:36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>
        <f>'RESUMEN TOTAL'!M467</f>
        <v>0</v>
      </c>
      <c r="H462">
        <f>'RESUMEN TOTAL'!N467</f>
        <v>0</v>
      </c>
      <c r="I462">
        <f>'RESUMEN TOTAL'!O467</f>
        <v>0</v>
      </c>
      <c r="J462">
        <f>'RESUMEN TOTAL'!P467</f>
        <v>0</v>
      </c>
      <c r="K462">
        <f>'RESUMEN TOTAL'!Q467</f>
        <v>0</v>
      </c>
      <c r="L462">
        <f>'RESUMEN TOTAL'!R467</f>
        <v>0</v>
      </c>
      <c r="M462">
        <f>'RESUMEN TOTAL'!S467</f>
        <v>0</v>
      </c>
      <c r="N462">
        <f>'RESUMEN TOTAL'!T467</f>
        <v>0</v>
      </c>
      <c r="O462">
        <f>'RESUMEN TOTAL'!U467</f>
        <v>0</v>
      </c>
      <c r="P462">
        <f>'RESUMEN TOTAL'!V467</f>
        <v>0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  <c r="AJ462">
        <f>'RESUMEN TOTAL'!AP467</f>
        <v>0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>
        <f>'RESUMEN TOTAL'!M468</f>
        <v>0</v>
      </c>
      <c r="H463">
        <f>'RESUMEN TOTAL'!N468</f>
        <v>0</v>
      </c>
      <c r="I463">
        <f>'RESUMEN TOTAL'!O468</f>
        <v>0</v>
      </c>
      <c r="J463">
        <f>'RESUMEN TOTAL'!P468</f>
        <v>0</v>
      </c>
      <c r="K463">
        <f>'RESUMEN TOTAL'!Q468</f>
        <v>0</v>
      </c>
      <c r="L463">
        <f>'RESUMEN TOTAL'!R468</f>
        <v>0</v>
      </c>
      <c r="M463">
        <f>'RESUMEN TOTAL'!S468</f>
        <v>0</v>
      </c>
      <c r="N463">
        <f>'RESUMEN TOTAL'!T468</f>
        <v>0</v>
      </c>
      <c r="O463">
        <f>'RESUMEN TOTAL'!U468</f>
        <v>0</v>
      </c>
      <c r="P463">
        <f>'RESUMEN TOTAL'!V468</f>
        <v>0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  <c r="AJ463">
        <f>'RESUMEN TOTAL'!AP468</f>
        <v>0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>
        <f>'RESUMEN TOTAL'!M469</f>
        <v>0</v>
      </c>
      <c r="H464">
        <f>'RESUMEN TOTAL'!N469</f>
        <v>0</v>
      </c>
      <c r="I464">
        <f>'RESUMEN TOTAL'!O469</f>
        <v>0</v>
      </c>
      <c r="J464">
        <f>'RESUMEN TOTAL'!P469</f>
        <v>0</v>
      </c>
      <c r="K464">
        <f>'RESUMEN TOTAL'!Q469</f>
        <v>0</v>
      </c>
      <c r="L464">
        <f>'RESUMEN TOTAL'!R469</f>
        <v>0</v>
      </c>
      <c r="M464">
        <f>'RESUMEN TOTAL'!S469</f>
        <v>0</v>
      </c>
      <c r="N464">
        <f>'RESUMEN TOTAL'!T469</f>
        <v>0</v>
      </c>
      <c r="O464">
        <f>'RESUMEN TOTAL'!U469</f>
        <v>0</v>
      </c>
      <c r="P464">
        <f>'RESUMEN TOTAL'!V469</f>
        <v>0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  <c r="AJ464">
        <f>'RESUMEN TOTAL'!AP469</f>
        <v>0</v>
      </c>
    </row>
    <row r="465" spans="1:36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  <c r="AJ465">
        <f>'RESUMEN TOTAL'!AP470</f>
        <v>0</v>
      </c>
    </row>
    <row r="466" spans="1:36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  <c r="AJ466">
        <f>'RESUMEN TOTAL'!AP471</f>
        <v>0</v>
      </c>
    </row>
    <row r="467" spans="1:36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>
        <f>'RESUMEN TOTAL'!Q472</f>
        <v>0</v>
      </c>
      <c r="L467">
        <f>'RESUMEN TOTAL'!R472</f>
        <v>0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  <c r="AJ467">
        <f>'RESUMEN TOTAL'!AP472</f>
        <v>0</v>
      </c>
    </row>
    <row r="468" spans="1:36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  <c r="AJ468">
        <f>'RESUMEN TOTAL'!AP473</f>
        <v>0</v>
      </c>
    </row>
    <row r="469" spans="1:36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  <c r="AJ469">
        <f>'RESUMEN TOTAL'!AP474</f>
        <v>0</v>
      </c>
    </row>
    <row r="470" spans="1:36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>
        <f>'RESUMEN TOTAL'!O475</f>
        <v>0</v>
      </c>
      <c r="J470">
        <f>'RESUMEN TOTAL'!P475</f>
        <v>0</v>
      </c>
      <c r="K470">
        <f>'RESUMEN TOTAL'!Q475</f>
        <v>0</v>
      </c>
      <c r="L470">
        <f>'RESUMEN TOTAL'!R475</f>
        <v>0</v>
      </c>
      <c r="M470">
        <f>'RESUMEN TOTAL'!S475</f>
        <v>0</v>
      </c>
      <c r="N470">
        <f>'RESUMEN TOTAL'!T475</f>
        <v>0</v>
      </c>
      <c r="O470">
        <f>'RESUMEN TOTAL'!U475</f>
        <v>0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  <c r="AJ470">
        <f>'RESUMEN TOTAL'!AP475</f>
        <v>0</v>
      </c>
    </row>
    <row r="471" spans="1:36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>
        <f>'RESUMEN TOTAL'!O476</f>
        <v>0</v>
      </c>
      <c r="J471">
        <f>'RESUMEN TOTAL'!P476</f>
        <v>0</v>
      </c>
      <c r="K471">
        <f>'RESUMEN TOTAL'!Q476</f>
        <v>0</v>
      </c>
      <c r="L471">
        <f>'RESUMEN TOTAL'!R476</f>
        <v>0</v>
      </c>
      <c r="M471">
        <f>'RESUMEN TOTAL'!S476</f>
        <v>0</v>
      </c>
      <c r="N471">
        <f>'RESUMEN TOTAL'!T476</f>
        <v>0</v>
      </c>
      <c r="O471">
        <f>'RESUMEN TOTAL'!U476</f>
        <v>0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  <c r="AJ471">
        <f>'RESUMEN TOTAL'!AP476</f>
        <v>0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>
        <f>'RESUMEN TOTAL'!M477</f>
        <v>0</v>
      </c>
      <c r="H472">
        <f>'RESUMEN TOTAL'!N477</f>
        <v>0</v>
      </c>
      <c r="I472">
        <f>'RESUMEN TOTAL'!O477</f>
        <v>0</v>
      </c>
      <c r="J472">
        <f>'RESUMEN TOTAL'!P477</f>
        <v>0</v>
      </c>
      <c r="K472">
        <f>'RESUMEN TOTAL'!Q477</f>
        <v>0</v>
      </c>
      <c r="L472">
        <f>'RESUMEN TOTAL'!R477</f>
        <v>0</v>
      </c>
      <c r="M472">
        <f>'RESUMEN TOTAL'!S477</f>
        <v>0</v>
      </c>
      <c r="N472">
        <f>'RESUMEN TOTAL'!T477</f>
        <v>0</v>
      </c>
      <c r="O472">
        <f>'RESUMEN TOTAL'!U477</f>
        <v>0</v>
      </c>
      <c r="P472">
        <f>'RESUMEN TOTAL'!V477</f>
        <v>0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  <c r="AJ472">
        <f>'RESUMEN TOTAL'!AP477</f>
        <v>0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>
        <f>'RESUMEN TOTAL'!M478</f>
        <v>0</v>
      </c>
      <c r="H473">
        <f>'RESUMEN TOTAL'!N478</f>
        <v>0</v>
      </c>
      <c r="I473">
        <f>'RESUMEN TOTAL'!O478</f>
        <v>0</v>
      </c>
      <c r="J473">
        <f>'RESUMEN TOTAL'!P478</f>
        <v>0</v>
      </c>
      <c r="K473">
        <f>'RESUMEN TOTAL'!Q478</f>
        <v>0</v>
      </c>
      <c r="L473">
        <f>'RESUMEN TOTAL'!R478</f>
        <v>0</v>
      </c>
      <c r="M473">
        <f>'RESUMEN TOTAL'!S478</f>
        <v>0</v>
      </c>
      <c r="N473">
        <f>'RESUMEN TOTAL'!T478</f>
        <v>0</v>
      </c>
      <c r="O473">
        <f>'RESUMEN TOTAL'!U478</f>
        <v>0</v>
      </c>
      <c r="P473">
        <f>'RESUMEN TOTAL'!V478</f>
        <v>0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  <c r="AJ473">
        <f>'RESUMEN TOTAL'!AP478</f>
        <v>0</v>
      </c>
    </row>
    <row r="474" spans="1:36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>
        <f>'RESUMEN TOTAL'!Q479</f>
        <v>0</v>
      </c>
      <c r="L474">
        <f>'RESUMEN TOTAL'!R479</f>
        <v>0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  <c r="AJ474">
        <f>'RESUMEN TOTAL'!AP479</f>
        <v>0</v>
      </c>
    </row>
    <row r="475" spans="1:36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>
        <f>'RESUMEN TOTAL'!Q480</f>
        <v>0</v>
      </c>
      <c r="L475">
        <f>'RESUMEN TOTAL'!R480</f>
        <v>0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  <c r="AJ475">
        <f>'RESUMEN TOTAL'!AP480</f>
        <v>0</v>
      </c>
    </row>
    <row r="476" spans="1:36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>
        <f>'RESUMEN TOTAL'!Q481</f>
        <v>0</v>
      </c>
      <c r="L476">
        <f>'RESUMEN TOTAL'!R481</f>
        <v>0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  <c r="AJ476">
        <f>'RESUMEN TOTAL'!AP481</f>
        <v>0</v>
      </c>
    </row>
    <row r="477" spans="1:36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>
        <f>'RESUMEN TOTAL'!Q482</f>
        <v>0</v>
      </c>
      <c r="L477">
        <f>'RESUMEN TOTAL'!R482</f>
        <v>0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  <c r="AJ477">
        <f>'RESUMEN TOTAL'!AP482</f>
        <v>0</v>
      </c>
    </row>
    <row r="478" spans="1:36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>
        <f>'RESUMEN TOTAL'!Q483</f>
        <v>0</v>
      </c>
      <c r="L478">
        <f>'RESUMEN TOTAL'!R483</f>
        <v>0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  <c r="AJ478">
        <f>'RESUMEN TOTAL'!AP483</f>
        <v>0</v>
      </c>
    </row>
    <row r="479" spans="1:36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>
        <f>'RESUMEN TOTAL'!R484</f>
        <v>0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  <c r="AJ479">
        <f>'RESUMEN TOTAL'!AP484</f>
        <v>0</v>
      </c>
    </row>
    <row r="480" spans="1:36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  <c r="AJ480">
        <f>'RESUMEN TOTAL'!AP485</f>
        <v>0</v>
      </c>
    </row>
    <row r="481" spans="1:36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  <c r="AJ481">
        <f>'RESUMEN TOTAL'!AP486</f>
        <v>0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 t="str">
        <f>'RESUMEN TOTAL'!L487</f>
        <v>APAGADO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  <c r="AJ482">
        <f>'RESUMEN TOTAL'!AP487</f>
        <v>0</v>
      </c>
    </row>
    <row r="483" spans="1:36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 t="str">
        <f>'RESUMEN TOTAL'!L488</f>
        <v>APAGADO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  <c r="AJ483">
        <f>'RESUMEN TOTAL'!AP488</f>
        <v>0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>
        <f>'RESUMEN TOTAL'!M489</f>
        <v>0</v>
      </c>
      <c r="H484">
        <f>'RESUMEN TOTAL'!N489</f>
        <v>0</v>
      </c>
      <c r="I484">
        <f>'RESUMEN TOTAL'!O489</f>
        <v>0</v>
      </c>
      <c r="J484">
        <f>'RESUMEN TOTAL'!P489</f>
        <v>0</v>
      </c>
      <c r="K484">
        <f>'RESUMEN TOTAL'!Q489</f>
        <v>0</v>
      </c>
      <c r="L484">
        <f>'RESUMEN TOTAL'!R489</f>
        <v>0</v>
      </c>
      <c r="M484">
        <f>'RESUMEN TOTAL'!S489</f>
        <v>0</v>
      </c>
      <c r="N484">
        <f>'RESUMEN TOTAL'!T489</f>
        <v>0</v>
      </c>
      <c r="O484">
        <f>'RESUMEN TOTAL'!U489</f>
        <v>0</v>
      </c>
      <c r="P484">
        <f>'RESUMEN TOTAL'!V489</f>
        <v>0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  <c r="AJ484">
        <f>'RESUMEN TOTAL'!AP489</f>
        <v>0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>
        <f>'RESUMEN TOTAL'!M490</f>
        <v>0</v>
      </c>
      <c r="H485">
        <f>'RESUMEN TOTAL'!N490</f>
        <v>0</v>
      </c>
      <c r="I485">
        <f>'RESUMEN TOTAL'!O490</f>
        <v>0</v>
      </c>
      <c r="J485">
        <f>'RESUMEN TOTAL'!P490</f>
        <v>0</v>
      </c>
      <c r="K485">
        <f>'RESUMEN TOTAL'!Q490</f>
        <v>0</v>
      </c>
      <c r="L485">
        <f>'RESUMEN TOTAL'!R490</f>
        <v>0</v>
      </c>
      <c r="M485">
        <f>'RESUMEN TOTAL'!S490</f>
        <v>0</v>
      </c>
      <c r="N485">
        <f>'RESUMEN TOTAL'!T490</f>
        <v>0</v>
      </c>
      <c r="O485">
        <f>'RESUMEN TOTAL'!U490</f>
        <v>0</v>
      </c>
      <c r="P485">
        <f>'RESUMEN TOTAL'!V490</f>
        <v>0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  <c r="AJ485">
        <f>'RESUMEN TOTAL'!AP490</f>
        <v>0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>
        <f>'RESUMEN TOTAL'!M491</f>
        <v>0</v>
      </c>
      <c r="H486">
        <f>'RESUMEN TOTAL'!N491</f>
        <v>0</v>
      </c>
      <c r="I486">
        <f>'RESUMEN TOTAL'!O491</f>
        <v>0</v>
      </c>
      <c r="J486">
        <f>'RESUMEN TOTAL'!P491</f>
        <v>0</v>
      </c>
      <c r="K486">
        <f>'RESUMEN TOTAL'!Q491</f>
        <v>0</v>
      </c>
      <c r="L486">
        <f>'RESUMEN TOTAL'!R491</f>
        <v>0</v>
      </c>
      <c r="M486">
        <f>'RESUMEN TOTAL'!S491</f>
        <v>0</v>
      </c>
      <c r="N486">
        <f>'RESUMEN TOTAL'!T491</f>
        <v>0</v>
      </c>
      <c r="O486">
        <f>'RESUMEN TOTAL'!U491</f>
        <v>0</v>
      </c>
      <c r="P486">
        <f>'RESUMEN TOTAL'!V491</f>
        <v>0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  <c r="AJ486">
        <f>'RESUMEN TOTAL'!AP491</f>
        <v>0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>
        <f>'RESUMEN TOTAL'!M492</f>
        <v>0</v>
      </c>
      <c r="H487">
        <f>'RESUMEN TOTAL'!N492</f>
        <v>0</v>
      </c>
      <c r="I487">
        <f>'RESUMEN TOTAL'!O492</f>
        <v>0</v>
      </c>
      <c r="J487">
        <f>'RESUMEN TOTAL'!P492</f>
        <v>0</v>
      </c>
      <c r="K487">
        <f>'RESUMEN TOTAL'!Q492</f>
        <v>0</v>
      </c>
      <c r="L487">
        <f>'RESUMEN TOTAL'!R492</f>
        <v>0</v>
      </c>
      <c r="M487">
        <f>'RESUMEN TOTAL'!S492</f>
        <v>0</v>
      </c>
      <c r="N487">
        <f>'RESUMEN TOTAL'!T492</f>
        <v>0</v>
      </c>
      <c r="O487">
        <f>'RESUMEN TOTAL'!U492</f>
        <v>0</v>
      </c>
      <c r="P487">
        <f>'RESUMEN TOTAL'!V492</f>
        <v>0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  <c r="AJ487">
        <f>'RESUMEN TOTAL'!AP492</f>
        <v>0</v>
      </c>
    </row>
    <row r="488" spans="1:36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 t="str">
        <f>'RESUMEN TOTAL'!L493</f>
        <v>APAGADO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>
        <f>'RESUMEN TOTAL'!P493</f>
        <v>0</v>
      </c>
      <c r="K488">
        <f>'RESUMEN TOTAL'!Q493</f>
        <v>0</v>
      </c>
      <c r="L488">
        <f>'RESUMEN TOTAL'!R493</f>
        <v>0</v>
      </c>
      <c r="M488">
        <f>'RESUMEN TOTAL'!S493</f>
        <v>0</v>
      </c>
      <c r="N488">
        <f>'RESUMEN TOTAL'!T493</f>
        <v>0</v>
      </c>
      <c r="O488">
        <f>'RESUMEN TOTAL'!U493</f>
        <v>0</v>
      </c>
      <c r="P488">
        <f>'RESUMEN TOTAL'!V493</f>
        <v>0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  <c r="AJ488">
        <f>'RESUMEN TOTAL'!AP493</f>
        <v>0</v>
      </c>
    </row>
    <row r="489" spans="1:36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 t="str">
        <f>'RESUMEN TOTAL'!L494</f>
        <v>APAGADO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>
        <f>'RESUMEN TOTAL'!P494</f>
        <v>0</v>
      </c>
      <c r="K489">
        <f>'RESUMEN TOTAL'!Q494</f>
        <v>0</v>
      </c>
      <c r="L489">
        <f>'RESUMEN TOTAL'!R494</f>
        <v>0</v>
      </c>
      <c r="M489">
        <f>'RESUMEN TOTAL'!S494</f>
        <v>0</v>
      </c>
      <c r="N489">
        <f>'RESUMEN TOTAL'!T494</f>
        <v>0</v>
      </c>
      <c r="O489">
        <f>'RESUMEN TOTAL'!U494</f>
        <v>0</v>
      </c>
      <c r="P489">
        <f>'RESUMEN TOTAL'!V494</f>
        <v>0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  <c r="AJ489">
        <f>'RESUMEN TOTAL'!AP494</f>
        <v>0</v>
      </c>
    </row>
    <row r="490" spans="1:36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  <c r="AJ490">
        <f>'RESUMEN TOTAL'!AP495</f>
        <v>0</v>
      </c>
    </row>
    <row r="491" spans="1:36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  <c r="AJ491">
        <f>'RESUMEN TOTAL'!AP496</f>
        <v>0</v>
      </c>
    </row>
    <row r="492" spans="1:36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  <c r="AJ492">
        <f>'RESUMEN TOTAL'!AP497</f>
        <v>0</v>
      </c>
    </row>
    <row r="493" spans="1:36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  <c r="AJ493">
        <f>'RESUMEN TOTAL'!AP498</f>
        <v>0</v>
      </c>
    </row>
    <row r="494" spans="1:36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  <c r="AJ494">
        <f>'RESUMEN TOTAL'!AP499</f>
        <v>0</v>
      </c>
    </row>
    <row r="495" spans="1:36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  <c r="AJ495">
        <f>'RESUMEN TOTAL'!AP500</f>
        <v>0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>
        <f>'RESUMEN TOTAL'!M501</f>
        <v>0</v>
      </c>
      <c r="H496">
        <f>'RESUMEN TOTAL'!N501</f>
        <v>0</v>
      </c>
      <c r="I496">
        <f>'RESUMEN TOTAL'!O501</f>
        <v>0</v>
      </c>
      <c r="J496">
        <f>'RESUMEN TOTAL'!P501</f>
        <v>0</v>
      </c>
      <c r="K496">
        <f>'RESUMEN TOTAL'!Q501</f>
        <v>0</v>
      </c>
      <c r="L496">
        <f>'RESUMEN TOTAL'!R501</f>
        <v>0</v>
      </c>
      <c r="M496">
        <f>'RESUMEN TOTAL'!S501</f>
        <v>0</v>
      </c>
      <c r="N496">
        <f>'RESUMEN TOTAL'!T501</f>
        <v>0</v>
      </c>
      <c r="O496">
        <f>'RESUMEN TOTAL'!U501</f>
        <v>0</v>
      </c>
      <c r="P496">
        <f>'RESUMEN TOTAL'!V501</f>
        <v>0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  <c r="AJ496">
        <f>'RESUMEN TOTAL'!AP501</f>
        <v>0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>
        <f>'RESUMEN TOTAL'!M502</f>
        <v>0</v>
      </c>
      <c r="H497">
        <f>'RESUMEN TOTAL'!N502</f>
        <v>0</v>
      </c>
      <c r="I497">
        <f>'RESUMEN TOTAL'!O502</f>
        <v>0</v>
      </c>
      <c r="J497">
        <f>'RESUMEN TOTAL'!P502</f>
        <v>0</v>
      </c>
      <c r="K497">
        <f>'RESUMEN TOTAL'!Q502</f>
        <v>0</v>
      </c>
      <c r="L497">
        <f>'RESUMEN TOTAL'!R502</f>
        <v>0</v>
      </c>
      <c r="M497">
        <f>'RESUMEN TOTAL'!S502</f>
        <v>0</v>
      </c>
      <c r="N497">
        <f>'RESUMEN TOTAL'!T502</f>
        <v>0</v>
      </c>
      <c r="O497">
        <f>'RESUMEN TOTAL'!U502</f>
        <v>0</v>
      </c>
      <c r="P497">
        <f>'RESUMEN TOTAL'!V502</f>
        <v>0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  <c r="AJ497">
        <f>'RESUMEN TOTAL'!AP502</f>
        <v>0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>
        <f>'RESUMEN TOTAL'!M503</f>
        <v>0</v>
      </c>
      <c r="H498">
        <f>'RESUMEN TOTAL'!N503</f>
        <v>0</v>
      </c>
      <c r="I498">
        <f>'RESUMEN TOTAL'!O503</f>
        <v>0</v>
      </c>
      <c r="J498">
        <f>'RESUMEN TOTAL'!P503</f>
        <v>0</v>
      </c>
      <c r="K498">
        <f>'RESUMEN TOTAL'!Q503</f>
        <v>0</v>
      </c>
      <c r="L498">
        <f>'RESUMEN TOTAL'!R503</f>
        <v>0</v>
      </c>
      <c r="M498">
        <f>'RESUMEN TOTAL'!S503</f>
        <v>0</v>
      </c>
      <c r="N498">
        <f>'RESUMEN TOTAL'!T503</f>
        <v>0</v>
      </c>
      <c r="O498">
        <f>'RESUMEN TOTAL'!U503</f>
        <v>0</v>
      </c>
      <c r="P498">
        <f>'RESUMEN TOTAL'!V503</f>
        <v>0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  <c r="AJ498">
        <f>'RESUMEN TOTAL'!AP503</f>
        <v>0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>
        <f>'RESUMEN TOTAL'!M504</f>
        <v>0</v>
      </c>
      <c r="H499">
        <f>'RESUMEN TOTAL'!N504</f>
        <v>0</v>
      </c>
      <c r="I499">
        <f>'RESUMEN TOTAL'!O504</f>
        <v>0</v>
      </c>
      <c r="J499">
        <f>'RESUMEN TOTAL'!P504</f>
        <v>0</v>
      </c>
      <c r="K499">
        <f>'RESUMEN TOTAL'!Q504</f>
        <v>0</v>
      </c>
      <c r="L499">
        <f>'RESUMEN TOTAL'!R504</f>
        <v>0</v>
      </c>
      <c r="M499">
        <f>'RESUMEN TOTAL'!S504</f>
        <v>0</v>
      </c>
      <c r="N499">
        <f>'RESUMEN TOTAL'!T504</f>
        <v>0</v>
      </c>
      <c r="O499">
        <f>'RESUMEN TOTAL'!U504</f>
        <v>0</v>
      </c>
      <c r="P499">
        <f>'RESUMEN TOTAL'!V504</f>
        <v>0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  <c r="AJ499">
        <f>'RESUMEN TOTAL'!AP504</f>
        <v>0</v>
      </c>
    </row>
    <row r="500" spans="1:36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  <c r="AJ500">
        <f>'RESUMEN TOTAL'!AP505</f>
        <v>0</v>
      </c>
    </row>
    <row r="501" spans="1:36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  <c r="AJ501">
        <f>'RESUMEN TOTAL'!AP506</f>
        <v>0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>
        <f>'RESUMEN TOTAL'!M507</f>
        <v>0</v>
      </c>
      <c r="H502">
        <f>'RESUMEN TOTAL'!N507</f>
        <v>0</v>
      </c>
      <c r="I502">
        <f>'RESUMEN TOTAL'!O507</f>
        <v>0</v>
      </c>
      <c r="J502">
        <f>'RESUMEN TOTAL'!P507</f>
        <v>0</v>
      </c>
      <c r="K502">
        <f>'RESUMEN TOTAL'!Q507</f>
        <v>0</v>
      </c>
      <c r="L502">
        <f>'RESUMEN TOTAL'!R507</f>
        <v>0</v>
      </c>
      <c r="M502">
        <f>'RESUMEN TOTAL'!S507</f>
        <v>0</v>
      </c>
      <c r="N502">
        <f>'RESUMEN TOTAL'!T507</f>
        <v>0</v>
      </c>
      <c r="O502">
        <f>'RESUMEN TOTAL'!U507</f>
        <v>0</v>
      </c>
      <c r="P502">
        <f>'RESUMEN TOTAL'!V507</f>
        <v>0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  <c r="AJ502">
        <f>'RESUMEN TOTAL'!AP507</f>
        <v>0</v>
      </c>
    </row>
    <row r="503" spans="1:36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  <c r="AJ503">
        <f>'RESUMEN TOTAL'!AP508</f>
        <v>0</v>
      </c>
    </row>
    <row r="504" spans="1:36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  <c r="AJ504">
        <f>'RESUMEN TOTAL'!AP509</f>
        <v>0</v>
      </c>
    </row>
    <row r="505" spans="1:36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  <c r="AJ505">
        <f>'RESUMEN TOTAL'!AP510</f>
        <v>0</v>
      </c>
    </row>
    <row r="506" spans="1:36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  <c r="AJ506">
        <f>'RESUMEN TOTAL'!AP511</f>
        <v>0</v>
      </c>
    </row>
    <row r="507" spans="1:36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  <c r="AJ507">
        <f>'RESUMEN TOTAL'!AP512</f>
        <v>0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>
        <f>'RESUMEN TOTAL'!M513</f>
        <v>0</v>
      </c>
      <c r="H508">
        <f>'RESUMEN TOTAL'!N513</f>
        <v>0</v>
      </c>
      <c r="I508">
        <f>'RESUMEN TOTAL'!O513</f>
        <v>0</v>
      </c>
      <c r="J508">
        <f>'RESUMEN TOTAL'!P513</f>
        <v>0</v>
      </c>
      <c r="K508">
        <f>'RESUMEN TOTAL'!Q513</f>
        <v>0</v>
      </c>
      <c r="L508">
        <f>'RESUMEN TOTAL'!R513</f>
        <v>0</v>
      </c>
      <c r="M508">
        <f>'RESUMEN TOTAL'!S513</f>
        <v>0</v>
      </c>
      <c r="N508">
        <f>'RESUMEN TOTAL'!T513</f>
        <v>0</v>
      </c>
      <c r="O508">
        <f>'RESUMEN TOTAL'!U513</f>
        <v>0</v>
      </c>
      <c r="P508">
        <f>'RESUMEN TOTAL'!V513</f>
        <v>0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  <c r="AJ508">
        <f>'RESUMEN TOTAL'!AP513</f>
        <v>0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>
        <f>'RESUMEN TOTAL'!M514</f>
        <v>0</v>
      </c>
      <c r="H509">
        <f>'RESUMEN TOTAL'!N514</f>
        <v>0</v>
      </c>
      <c r="I509">
        <f>'RESUMEN TOTAL'!O514</f>
        <v>0</v>
      </c>
      <c r="J509">
        <f>'RESUMEN TOTAL'!P514</f>
        <v>0</v>
      </c>
      <c r="K509">
        <f>'RESUMEN TOTAL'!Q514</f>
        <v>0</v>
      </c>
      <c r="L509">
        <f>'RESUMEN TOTAL'!R514</f>
        <v>0</v>
      </c>
      <c r="M509">
        <f>'RESUMEN TOTAL'!S514</f>
        <v>0</v>
      </c>
      <c r="N509">
        <f>'RESUMEN TOTAL'!T514</f>
        <v>0</v>
      </c>
      <c r="O509">
        <f>'RESUMEN TOTAL'!U514</f>
        <v>0</v>
      </c>
      <c r="P509">
        <f>'RESUMEN TOTAL'!V514</f>
        <v>0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  <c r="AJ509">
        <f>'RESUMEN TOTAL'!AP514</f>
        <v>0</v>
      </c>
    </row>
    <row r="510" spans="1:36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>
        <f>'RESUMEN TOTAL'!M515</f>
        <v>0</v>
      </c>
      <c r="H510">
        <f>'RESUMEN TOTAL'!N515</f>
        <v>0</v>
      </c>
      <c r="I510">
        <f>'RESUMEN TOTAL'!O515</f>
        <v>0</v>
      </c>
      <c r="J510">
        <f>'RESUMEN TOTAL'!P515</f>
        <v>0</v>
      </c>
      <c r="K510">
        <f>'RESUMEN TOTAL'!Q515</f>
        <v>0</v>
      </c>
      <c r="L510">
        <f>'RESUMEN TOTAL'!R515</f>
        <v>0</v>
      </c>
      <c r="M510">
        <f>'RESUMEN TOTAL'!S515</f>
        <v>0</v>
      </c>
      <c r="N510">
        <f>'RESUMEN TOTAL'!T515</f>
        <v>0</v>
      </c>
      <c r="O510">
        <f>'RESUMEN TOTAL'!U515</f>
        <v>0</v>
      </c>
      <c r="P510">
        <f>'RESUMEN TOTAL'!V515</f>
        <v>0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  <c r="AJ510">
        <f>'RESUMEN TOTAL'!AP515</f>
        <v>0</v>
      </c>
    </row>
    <row r="511" spans="1:36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>
        <f>'RESUMEN TOTAL'!M516</f>
        <v>0</v>
      </c>
      <c r="H511">
        <f>'RESUMEN TOTAL'!N516</f>
        <v>0</v>
      </c>
      <c r="I511">
        <f>'RESUMEN TOTAL'!O516</f>
        <v>0</v>
      </c>
      <c r="J511">
        <f>'RESUMEN TOTAL'!P516</f>
        <v>0</v>
      </c>
      <c r="K511">
        <f>'RESUMEN TOTAL'!Q516</f>
        <v>0</v>
      </c>
      <c r="L511">
        <f>'RESUMEN TOTAL'!R516</f>
        <v>0</v>
      </c>
      <c r="M511">
        <f>'RESUMEN TOTAL'!S516</f>
        <v>0</v>
      </c>
      <c r="N511">
        <f>'RESUMEN TOTAL'!T516</f>
        <v>0</v>
      </c>
      <c r="O511">
        <f>'RESUMEN TOTAL'!U516</f>
        <v>0</v>
      </c>
      <c r="P511">
        <f>'RESUMEN TOTAL'!V516</f>
        <v>0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  <c r="AJ511">
        <f>'RESUMEN TOTAL'!AP516</f>
        <v>0</v>
      </c>
    </row>
    <row r="512" spans="1:36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  <c r="AJ512">
        <f>'RESUMEN TOTAL'!AP517</f>
        <v>0</v>
      </c>
    </row>
    <row r="513" spans="1:36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  <c r="AJ513">
        <f>'RESUMEN TOTAL'!AP518</f>
        <v>0</v>
      </c>
    </row>
    <row r="514" spans="1:36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  <c r="AJ514">
        <f>'RESUMEN TOTAL'!AP519</f>
        <v>0</v>
      </c>
    </row>
    <row r="515" spans="1:36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  <c r="AJ515">
        <f>'RESUMEN TOTAL'!AP520</f>
        <v>0</v>
      </c>
    </row>
    <row r="516" spans="1:36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>
        <f>'RESUMEN TOTAL'!L521</f>
        <v>0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>
        <f>'RESUMEN TOTAL'!P521</f>
        <v>0</v>
      </c>
      <c r="K516">
        <f>'RESUMEN TOTAL'!Q521</f>
        <v>0</v>
      </c>
      <c r="L516">
        <f>'RESUMEN TOTAL'!R521</f>
        <v>0</v>
      </c>
      <c r="M516">
        <f>'RESUMEN TOTAL'!S521</f>
        <v>0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  <c r="AJ516">
        <f>'RESUMEN TOTAL'!AP521</f>
        <v>0</v>
      </c>
    </row>
    <row r="517" spans="1:36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 t="str">
        <f>'RESUMEN TOTAL'!L522</f>
        <v>APAGADO</v>
      </c>
      <c r="G517">
        <f>'RESUMEN TOTAL'!M522</f>
        <v>0</v>
      </c>
      <c r="H517">
        <f>'RESUMEN TOTAL'!N522</f>
        <v>0</v>
      </c>
      <c r="I517">
        <f>'RESUMEN TOTAL'!O522</f>
        <v>0</v>
      </c>
      <c r="J517">
        <f>'RESUMEN TOTAL'!P522</f>
        <v>0</v>
      </c>
      <c r="K517">
        <f>'RESUMEN TOTAL'!Q522</f>
        <v>0</v>
      </c>
      <c r="L517">
        <f>'RESUMEN TOTAL'!R522</f>
        <v>0</v>
      </c>
      <c r="M517">
        <f>'RESUMEN TOTAL'!S522</f>
        <v>0</v>
      </c>
      <c r="N517">
        <f>'RESUMEN TOTAL'!T522</f>
        <v>0</v>
      </c>
      <c r="O517">
        <f>'RESUMEN TOTAL'!U522</f>
        <v>0</v>
      </c>
      <c r="P517">
        <f>'RESUMEN TOTAL'!V522</f>
        <v>0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  <c r="AJ517">
        <f>'RESUMEN TOTAL'!AP522</f>
        <v>0</v>
      </c>
    </row>
    <row r="518" spans="1:36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  <c r="AJ518">
        <f>'RESUMEN TOTAL'!AP523</f>
        <v>0</v>
      </c>
    </row>
    <row r="519" spans="1:36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  <c r="AJ519">
        <f>'RESUMEN TOTAL'!AP524</f>
        <v>0</v>
      </c>
    </row>
    <row r="520" spans="1:36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>
        <f>'RESUMEN TOTAL'!M525</f>
        <v>0</v>
      </c>
      <c r="H520">
        <f>'RESUMEN TOTAL'!N525</f>
        <v>0</v>
      </c>
      <c r="I520">
        <f>'RESUMEN TOTAL'!O525</f>
        <v>0</v>
      </c>
      <c r="J520">
        <f>'RESUMEN TOTAL'!P525</f>
        <v>0</v>
      </c>
      <c r="K520">
        <f>'RESUMEN TOTAL'!Q525</f>
        <v>0</v>
      </c>
      <c r="L520">
        <f>'RESUMEN TOTAL'!R525</f>
        <v>0</v>
      </c>
      <c r="M520">
        <f>'RESUMEN TOTAL'!S525</f>
        <v>0</v>
      </c>
      <c r="N520">
        <f>'RESUMEN TOTAL'!T525</f>
        <v>0</v>
      </c>
      <c r="O520">
        <f>'RESUMEN TOTAL'!U525</f>
        <v>0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  <c r="AJ520">
        <f>'RESUMEN TOTAL'!AP525</f>
        <v>0</v>
      </c>
    </row>
    <row r="521" spans="1:36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>
        <f>'RESUMEN TOTAL'!M526</f>
        <v>0</v>
      </c>
      <c r="H521">
        <f>'RESUMEN TOTAL'!N526</f>
        <v>0</v>
      </c>
      <c r="I521">
        <f>'RESUMEN TOTAL'!O526</f>
        <v>0</v>
      </c>
      <c r="J521">
        <f>'RESUMEN TOTAL'!P526</f>
        <v>0</v>
      </c>
      <c r="K521">
        <f>'RESUMEN TOTAL'!Q526</f>
        <v>0</v>
      </c>
      <c r="L521">
        <f>'RESUMEN TOTAL'!R526</f>
        <v>0</v>
      </c>
      <c r="M521">
        <f>'RESUMEN TOTAL'!S526</f>
        <v>0</v>
      </c>
      <c r="N521">
        <f>'RESUMEN TOTAL'!T526</f>
        <v>0</v>
      </c>
      <c r="O521">
        <f>'RESUMEN TOTAL'!U526</f>
        <v>0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  <c r="AJ521">
        <f>'RESUMEN TOTAL'!AP526</f>
        <v>0</v>
      </c>
    </row>
    <row r="522" spans="1:36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  <c r="AJ522">
        <f>'RESUMEN TOTAL'!AP527</f>
        <v>0</v>
      </c>
    </row>
    <row r="523" spans="1:36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  <c r="AJ523">
        <f>'RESUMEN TOTAL'!AP528</f>
        <v>0</v>
      </c>
    </row>
    <row r="524" spans="1:36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>
        <f>'RESUMEN TOTAL'!M529</f>
        <v>0</v>
      </c>
      <c r="H524">
        <f>'RESUMEN TOTAL'!N529</f>
        <v>0</v>
      </c>
      <c r="I524">
        <f>'RESUMEN TOTAL'!O529</f>
        <v>0</v>
      </c>
      <c r="J524">
        <f>'RESUMEN TOTAL'!P529</f>
        <v>0</v>
      </c>
      <c r="K524">
        <f>'RESUMEN TOTAL'!Q529</f>
        <v>0</v>
      </c>
      <c r="L524">
        <f>'RESUMEN TOTAL'!R529</f>
        <v>0</v>
      </c>
      <c r="M524">
        <f>'RESUMEN TOTAL'!S529</f>
        <v>0</v>
      </c>
      <c r="N524">
        <f>'RESUMEN TOTAL'!T529</f>
        <v>0</v>
      </c>
      <c r="O524">
        <f>'RESUMEN TOTAL'!U529</f>
        <v>0</v>
      </c>
      <c r="P524">
        <f>'RESUMEN TOTAL'!V529</f>
        <v>0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  <c r="AJ524">
        <f>'RESUMEN TOTAL'!AP529</f>
        <v>0</v>
      </c>
    </row>
    <row r="525" spans="1:36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>
        <f>'RESUMEN TOTAL'!M530</f>
        <v>0</v>
      </c>
      <c r="H525">
        <f>'RESUMEN TOTAL'!N530</f>
        <v>0</v>
      </c>
      <c r="I525">
        <f>'RESUMEN TOTAL'!O530</f>
        <v>0</v>
      </c>
      <c r="J525">
        <f>'RESUMEN TOTAL'!P530</f>
        <v>0</v>
      </c>
      <c r="K525">
        <f>'RESUMEN TOTAL'!Q530</f>
        <v>0</v>
      </c>
      <c r="L525">
        <f>'RESUMEN TOTAL'!R530</f>
        <v>0</v>
      </c>
      <c r="M525">
        <f>'RESUMEN TOTAL'!S530</f>
        <v>0</v>
      </c>
      <c r="N525">
        <f>'RESUMEN TOTAL'!T530</f>
        <v>0</v>
      </c>
      <c r="O525">
        <f>'RESUMEN TOTAL'!U530</f>
        <v>0</v>
      </c>
      <c r="P525">
        <f>'RESUMEN TOTAL'!V530</f>
        <v>0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  <c r="AJ525">
        <f>'RESUMEN TOTAL'!AP530</f>
        <v>0</v>
      </c>
    </row>
    <row r="526" spans="1:36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  <c r="AJ526">
        <f>'RESUMEN TOTAL'!AP531</f>
        <v>0</v>
      </c>
    </row>
    <row r="527" spans="1:36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  <c r="AJ527">
        <f>'RESUMEN TOTAL'!AP532</f>
        <v>0</v>
      </c>
    </row>
    <row r="528" spans="1:36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  <c r="AJ528">
        <f>'RESUMEN TOTAL'!AP533</f>
        <v>0</v>
      </c>
    </row>
    <row r="529" spans="1:36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  <c r="AJ529">
        <f>'RESUMEN TOTAL'!AP534</f>
        <v>0</v>
      </c>
    </row>
    <row r="530" spans="1:36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>
        <f>'RESUMEN TOTAL'!M535</f>
        <v>0</v>
      </c>
      <c r="H530">
        <f>'RESUMEN TOTAL'!N535</f>
        <v>0</v>
      </c>
      <c r="I530">
        <f>'RESUMEN TOTAL'!O535</f>
        <v>0</v>
      </c>
      <c r="J530">
        <f>'RESUMEN TOTAL'!P535</f>
        <v>0</v>
      </c>
      <c r="K530">
        <f>'RESUMEN TOTAL'!Q535</f>
        <v>0</v>
      </c>
      <c r="L530">
        <f>'RESUMEN TOTAL'!R535</f>
        <v>0</v>
      </c>
      <c r="M530">
        <f>'RESUMEN TOTAL'!S535</f>
        <v>0</v>
      </c>
      <c r="N530">
        <f>'RESUMEN TOTAL'!T535</f>
        <v>0</v>
      </c>
      <c r="O530">
        <f>'RESUMEN TOTAL'!U535</f>
        <v>0</v>
      </c>
      <c r="P530">
        <f>'RESUMEN TOTAL'!V535</f>
        <v>0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  <c r="AJ530">
        <f>'RESUMEN TOTAL'!AP535</f>
        <v>0</v>
      </c>
    </row>
    <row r="531" spans="1:36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>
        <f>'RESUMEN TOTAL'!M536</f>
        <v>0</v>
      </c>
      <c r="H531">
        <f>'RESUMEN TOTAL'!N536</f>
        <v>0</v>
      </c>
      <c r="I531">
        <f>'RESUMEN TOTAL'!O536</f>
        <v>0</v>
      </c>
      <c r="J531">
        <f>'RESUMEN TOTAL'!P536</f>
        <v>0</v>
      </c>
      <c r="K531">
        <f>'RESUMEN TOTAL'!Q536</f>
        <v>0</v>
      </c>
      <c r="L531">
        <f>'RESUMEN TOTAL'!R536</f>
        <v>0</v>
      </c>
      <c r="M531">
        <f>'RESUMEN TOTAL'!S536</f>
        <v>0</v>
      </c>
      <c r="N531">
        <f>'RESUMEN TOTAL'!T536</f>
        <v>0</v>
      </c>
      <c r="O531">
        <f>'RESUMEN TOTAL'!U536</f>
        <v>0</v>
      </c>
      <c r="P531">
        <f>'RESUMEN TOTAL'!V536</f>
        <v>0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  <c r="AJ531">
        <f>'RESUMEN TOTAL'!AP536</f>
        <v>0</v>
      </c>
    </row>
    <row r="532" spans="1:36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>
        <f>'RESUMEN TOTAL'!Q537</f>
        <v>0</v>
      </c>
      <c r="L532">
        <f>'RESUMEN TOTAL'!R537</f>
        <v>0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  <c r="AJ532">
        <f>'RESUMEN TOTAL'!AP537</f>
        <v>0</v>
      </c>
    </row>
    <row r="533" spans="1:36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>
        <f>'RESUMEN TOTAL'!Q538</f>
        <v>0</v>
      </c>
      <c r="L533">
        <f>'RESUMEN TOTAL'!R538</f>
        <v>0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  <c r="AJ533">
        <f>'RESUMEN TOTAL'!AP538</f>
        <v>0</v>
      </c>
    </row>
    <row r="534" spans="1:36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>
        <f>'RESUMEN TOTAL'!M539</f>
        <v>0</v>
      </c>
      <c r="H534">
        <f>'RESUMEN TOTAL'!N539</f>
        <v>0</v>
      </c>
      <c r="I534">
        <f>'RESUMEN TOTAL'!O539</f>
        <v>0</v>
      </c>
      <c r="J534">
        <f>'RESUMEN TOTAL'!P539</f>
        <v>0</v>
      </c>
      <c r="K534">
        <f>'RESUMEN TOTAL'!Q539</f>
        <v>0</v>
      </c>
      <c r="L534">
        <f>'RESUMEN TOTAL'!R539</f>
        <v>0</v>
      </c>
      <c r="M534">
        <f>'RESUMEN TOTAL'!S539</f>
        <v>0</v>
      </c>
      <c r="N534">
        <f>'RESUMEN TOTAL'!T539</f>
        <v>0</v>
      </c>
      <c r="O534">
        <f>'RESUMEN TOTAL'!U539</f>
        <v>0</v>
      </c>
      <c r="P534">
        <f>'RESUMEN TOTAL'!V539</f>
        <v>0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  <c r="AJ534">
        <f>'RESUMEN TOTAL'!AP539</f>
        <v>0</v>
      </c>
    </row>
    <row r="535" spans="1:36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>
        <f>'RESUMEN TOTAL'!M540</f>
        <v>0</v>
      </c>
      <c r="H535">
        <f>'RESUMEN TOTAL'!N540</f>
        <v>0</v>
      </c>
      <c r="I535">
        <f>'RESUMEN TOTAL'!O540</f>
        <v>0</v>
      </c>
      <c r="J535">
        <f>'RESUMEN TOTAL'!P540</f>
        <v>0</v>
      </c>
      <c r="K535">
        <f>'RESUMEN TOTAL'!Q540</f>
        <v>0</v>
      </c>
      <c r="L535">
        <f>'RESUMEN TOTAL'!R540</f>
        <v>0</v>
      </c>
      <c r="M535">
        <f>'RESUMEN TOTAL'!S540</f>
        <v>0</v>
      </c>
      <c r="N535">
        <f>'RESUMEN TOTAL'!T540</f>
        <v>0</v>
      </c>
      <c r="O535">
        <f>'RESUMEN TOTAL'!U540</f>
        <v>0</v>
      </c>
      <c r="P535">
        <f>'RESUMEN TOTAL'!V540</f>
        <v>0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  <c r="AJ535">
        <f>'RESUMEN TOTAL'!AP540</f>
        <v>0</v>
      </c>
    </row>
    <row r="536" spans="1:36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>
        <f>'RESUMEN TOTAL'!Q541</f>
        <v>0</v>
      </c>
      <c r="L536">
        <f>'RESUMEN TOTAL'!R541</f>
        <v>0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  <c r="AJ536">
        <f>'RESUMEN TOTAL'!AP541</f>
        <v>0</v>
      </c>
    </row>
    <row r="537" spans="1:36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>
        <f>'RESUMEN TOTAL'!Q542</f>
        <v>0</v>
      </c>
      <c r="L537">
        <f>'RESUMEN TOTAL'!R542</f>
        <v>0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  <c r="AJ537">
        <f>'RESUMEN TOTAL'!AP542</f>
        <v>0</v>
      </c>
    </row>
    <row r="538" spans="1:36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>
        <f>'RESUMEN TOTAL'!Q543</f>
        <v>0</v>
      </c>
      <c r="L538">
        <f>'RESUMEN TOTAL'!R543</f>
        <v>0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  <c r="AJ538">
        <f>'RESUMEN TOTAL'!AP543</f>
        <v>0</v>
      </c>
    </row>
    <row r="539" spans="1:36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>
        <f>'RESUMEN TOTAL'!Q544</f>
        <v>0</v>
      </c>
      <c r="L539">
        <f>'RESUMEN TOTAL'!R544</f>
        <v>0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  <c r="AJ539">
        <f>'RESUMEN TOTAL'!AP544</f>
        <v>0</v>
      </c>
    </row>
    <row r="540" spans="1:36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  <c r="AJ540">
        <f>'RESUMEN TOTAL'!AP545</f>
        <v>0</v>
      </c>
    </row>
    <row r="541" spans="1:36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  <c r="AJ541">
        <f>'RESUMEN TOTAL'!AP546</f>
        <v>0</v>
      </c>
    </row>
    <row r="542" spans="1:36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  <c r="AJ542">
        <f>'RESUMEN TOTAL'!AP547</f>
        <v>0</v>
      </c>
    </row>
    <row r="543" spans="1:36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  <c r="AJ543">
        <f>'RESUMEN TOTAL'!AP548</f>
        <v>0</v>
      </c>
    </row>
    <row r="544" spans="1:36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  <c r="AJ544">
        <f>'RESUMEN TOTAL'!AP549</f>
        <v>0</v>
      </c>
    </row>
    <row r="545" spans="1:36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  <c r="AJ545">
        <f>'RESUMEN TOTAL'!AP550</f>
        <v>0</v>
      </c>
    </row>
    <row r="546" spans="1:36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  <c r="AJ546">
        <f>'RESUMEN TOTAL'!AP551</f>
        <v>0</v>
      </c>
    </row>
    <row r="547" spans="1:36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  <c r="AJ547">
        <f>'RESUMEN TOTAL'!AP552</f>
        <v>0</v>
      </c>
    </row>
    <row r="548" spans="1:36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  <c r="AJ548">
        <f>'RESUMEN TOTAL'!AP553</f>
        <v>0</v>
      </c>
    </row>
    <row r="549" spans="1:36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  <c r="AJ549">
        <f>'RESUMEN TOTAL'!AP554</f>
        <v>0</v>
      </c>
    </row>
    <row r="550" spans="1:36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  <c r="AJ550">
        <f>'RESUMEN TOTAL'!AP555</f>
        <v>0</v>
      </c>
    </row>
    <row r="551" spans="1:36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  <c r="AJ551">
        <f>'RESUMEN TOTAL'!AP556</f>
        <v>0</v>
      </c>
    </row>
    <row r="552" spans="1:36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  <c r="AJ552">
        <f>'RESUMEN TOTAL'!AP557</f>
        <v>0</v>
      </c>
    </row>
    <row r="553" spans="1:36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  <c r="AJ553">
        <f>'RESUMEN TOTAL'!AP558</f>
        <v>0</v>
      </c>
    </row>
    <row r="554" spans="1:36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  <c r="AJ554">
        <f>'RESUMEN TOTAL'!AP559</f>
        <v>0</v>
      </c>
    </row>
    <row r="555" spans="1:36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  <c r="AJ555">
        <f>'RESUMEN TOTAL'!AP560</f>
        <v>0</v>
      </c>
    </row>
    <row r="556" spans="1:36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  <c r="AJ556">
        <f>'RESUMEN TOTAL'!AP561</f>
        <v>0</v>
      </c>
    </row>
    <row r="557" spans="1:36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  <c r="AJ557">
        <f>'RESUMEN TOTAL'!AP562</f>
        <v>0</v>
      </c>
    </row>
    <row r="558" spans="1:36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  <c r="AJ558">
        <f>'RESUMEN TOTAL'!AP563</f>
        <v>0</v>
      </c>
    </row>
    <row r="559" spans="1:36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  <c r="AJ559">
        <f>'RESUMEN TOTAL'!AP564</f>
        <v>0</v>
      </c>
    </row>
    <row r="560" spans="1:36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  <c r="AJ560">
        <f>'RESUMEN TOTAL'!AP565</f>
        <v>0</v>
      </c>
    </row>
    <row r="561" spans="1:36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  <c r="AJ561">
        <f>'RESUMEN TOTAL'!AP566</f>
        <v>0</v>
      </c>
    </row>
    <row r="562" spans="1:36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  <c r="AJ562">
        <f>'RESUMEN TOTAL'!AP567</f>
        <v>0</v>
      </c>
    </row>
    <row r="563" spans="1:36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  <c r="AJ563">
        <f>'RESUMEN TOTAL'!AP568</f>
        <v>0</v>
      </c>
    </row>
    <row r="564" spans="1:36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  <c r="AJ564">
        <f>'RESUMEN TOTAL'!AP569</f>
        <v>0</v>
      </c>
    </row>
    <row r="565" spans="1:36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  <c r="AJ565">
        <f>'RESUMEN TOTAL'!AP570</f>
        <v>0</v>
      </c>
    </row>
    <row r="566" spans="1:36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  <c r="AJ566">
        <f>'RESUMEN TOTAL'!AP571</f>
        <v>0</v>
      </c>
    </row>
    <row r="567" spans="1:36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  <c r="AJ567">
        <f>'RESUMEN TOTAL'!AP572</f>
        <v>0</v>
      </c>
    </row>
    <row r="568" spans="1:36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  <c r="AJ568">
        <f>'RESUMEN TOTAL'!AP573</f>
        <v>0</v>
      </c>
    </row>
    <row r="569" spans="1:36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  <c r="AJ569">
        <f>'RESUMEN TOTAL'!AP574</f>
        <v>0</v>
      </c>
    </row>
    <row r="570" spans="1:36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  <c r="AJ570">
        <f>'RESUMEN TOTAL'!AP575</f>
        <v>0</v>
      </c>
    </row>
    <row r="571" spans="1:36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  <c r="AJ571">
        <f>'RESUMEN TOTAL'!AP576</f>
        <v>0</v>
      </c>
    </row>
    <row r="572" spans="1:36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  <c r="AJ572">
        <f>'RESUMEN TOTAL'!AP577</f>
        <v>0</v>
      </c>
    </row>
    <row r="573" spans="1:36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  <c r="AJ573">
        <f>'RESUMEN TOTAL'!AP578</f>
        <v>0</v>
      </c>
    </row>
    <row r="574" spans="1:36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  <c r="AJ574">
        <f>'RESUMEN TOTAL'!AP579</f>
        <v>0</v>
      </c>
    </row>
    <row r="575" spans="1:36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  <c r="AJ575">
        <f>'RESUMEN TOTAL'!AP580</f>
        <v>0</v>
      </c>
    </row>
    <row r="576" spans="1:36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  <c r="AJ576">
        <f>'RESUMEN TOTAL'!AP581</f>
        <v>0</v>
      </c>
    </row>
    <row r="577" spans="1:36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  <c r="AJ577">
        <f>'RESUMEN TOTAL'!AP582</f>
        <v>0</v>
      </c>
    </row>
    <row r="578" spans="1:36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  <c r="AJ578">
        <f>'RESUMEN TOTAL'!AP583</f>
        <v>0</v>
      </c>
    </row>
    <row r="579" spans="1:36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  <c r="AJ579">
        <f>'RESUMEN TOTAL'!AP584</f>
        <v>0</v>
      </c>
    </row>
    <row r="580" spans="1:36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  <c r="AJ580">
        <f>'RESUMEN TOTAL'!AP585</f>
        <v>0</v>
      </c>
    </row>
    <row r="581" spans="1:36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  <c r="AJ581">
        <f>'RESUMEN TOTAL'!AP586</f>
        <v>0</v>
      </c>
    </row>
    <row r="582" spans="1:36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  <c r="AJ582">
        <f>'RESUMEN TOTAL'!AP587</f>
        <v>0</v>
      </c>
    </row>
    <row r="583" spans="1:36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  <c r="AJ583">
        <f>'RESUMEN TOTAL'!AP588</f>
        <v>0</v>
      </c>
    </row>
    <row r="584" spans="1:36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  <c r="AJ584">
        <f>'RESUMEN TOTAL'!AP589</f>
        <v>0</v>
      </c>
    </row>
    <row r="585" spans="1:36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  <c r="AJ585">
        <f>'RESUMEN TOTAL'!AP590</f>
        <v>0</v>
      </c>
    </row>
    <row r="586" spans="1:36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  <c r="AJ586">
        <f>'RESUMEN TOTAL'!AP591</f>
        <v>0</v>
      </c>
    </row>
    <row r="587" spans="1:36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  <c r="AJ587">
        <f>'RESUMEN TOTAL'!AP592</f>
        <v>0</v>
      </c>
    </row>
    <row r="588" spans="1:36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  <c r="AJ588">
        <f>'RESUMEN TOTAL'!AP593</f>
        <v>0</v>
      </c>
    </row>
    <row r="589" spans="1:36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  <c r="AJ589">
        <f>'RESUMEN TOTAL'!AP594</f>
        <v>0</v>
      </c>
    </row>
    <row r="590" spans="1:36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  <c r="AJ590">
        <f>'RESUMEN TOTAL'!AP595</f>
        <v>0</v>
      </c>
    </row>
    <row r="591" spans="1:36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  <c r="AJ591">
        <f>'RESUMEN TOTAL'!AP596</f>
        <v>0</v>
      </c>
    </row>
    <row r="592" spans="1:36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  <c r="AJ592">
        <f>'RESUMEN TOTAL'!AP597</f>
        <v>0</v>
      </c>
    </row>
    <row r="593" spans="1:36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  <c r="AJ593">
        <f>'RESUMEN TOTAL'!AP598</f>
        <v>0</v>
      </c>
    </row>
    <row r="594" spans="1:36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  <c r="AJ594">
        <f>'RESUMEN TOTAL'!AP599</f>
        <v>0</v>
      </c>
    </row>
    <row r="595" spans="1:36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  <c r="AJ595">
        <f>'RESUMEN TOTAL'!AP600</f>
        <v>0</v>
      </c>
    </row>
    <row r="596" spans="1:36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  <c r="AJ596">
        <f>'RESUMEN TOTAL'!AP601</f>
        <v>0</v>
      </c>
    </row>
    <row r="597" spans="1:36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  <c r="AJ597">
        <f>'RESUMEN TOTAL'!AP602</f>
        <v>0</v>
      </c>
    </row>
    <row r="598" spans="1:36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  <c r="AJ598">
        <f>'RESUMEN TOTAL'!AP603</f>
        <v>0</v>
      </c>
    </row>
    <row r="599" spans="1:36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  <c r="AJ599">
        <f>'RESUMEN TOTAL'!AP604</f>
        <v>0</v>
      </c>
    </row>
    <row r="600" spans="1:36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  <c r="AJ600">
        <f>'RESUMEN TOTAL'!AP605</f>
        <v>0</v>
      </c>
    </row>
    <row r="601" spans="1:36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  <c r="AJ601">
        <f>'RESUMEN TOTAL'!AP606</f>
        <v>0</v>
      </c>
    </row>
    <row r="602" spans="1:36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  <c r="AJ602">
        <f>'RESUMEN TOTAL'!AP607</f>
        <v>0</v>
      </c>
    </row>
    <row r="603" spans="1:36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  <c r="AJ603">
        <f>'RESUMEN TOTAL'!AP608</f>
        <v>0</v>
      </c>
    </row>
    <row r="604" spans="1:36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  <c r="AJ604">
        <f>'RESUMEN TOTAL'!AP609</f>
        <v>0</v>
      </c>
    </row>
    <row r="605" spans="1:36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  <c r="AJ605">
        <f>'RESUMEN TOTAL'!AP610</f>
        <v>0</v>
      </c>
    </row>
    <row r="606" spans="1:36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  <c r="AJ606">
        <f>'RESUMEN TOTAL'!AP611</f>
        <v>0</v>
      </c>
    </row>
    <row r="607" spans="1:36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  <c r="AJ607">
        <f>'RESUMEN TOTAL'!AP612</f>
        <v>0</v>
      </c>
    </row>
    <row r="608" spans="1:36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  <c r="AJ608">
        <f>'RESUMEN TOTAL'!AP613</f>
        <v>0</v>
      </c>
    </row>
    <row r="609" spans="1:36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  <c r="AJ609">
        <f>'RESUMEN TOTAL'!AP614</f>
        <v>0</v>
      </c>
    </row>
    <row r="610" spans="1:36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  <c r="AJ610">
        <f>'RESUMEN TOTAL'!AP615</f>
        <v>0</v>
      </c>
    </row>
    <row r="611" spans="1:36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  <c r="AJ611">
        <f>'RESUMEN TOTAL'!AP616</f>
        <v>0</v>
      </c>
    </row>
    <row r="612" spans="1:36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  <c r="AJ612">
        <f>'RESUMEN TOTAL'!AP617</f>
        <v>0</v>
      </c>
    </row>
    <row r="613" spans="1:36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  <c r="AJ613">
        <f>'RESUMEN TOTAL'!AP618</f>
        <v>0</v>
      </c>
    </row>
    <row r="614" spans="1:36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  <c r="AJ614">
        <f>'RESUMEN TOTAL'!AP619</f>
        <v>0</v>
      </c>
    </row>
    <row r="615" spans="1:36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  <c r="AJ615">
        <f>'RESUMEN TOTAL'!AP620</f>
        <v>0</v>
      </c>
    </row>
    <row r="616" spans="1:36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  <c r="AJ616">
        <f>'RESUMEN TOTAL'!AP621</f>
        <v>0</v>
      </c>
    </row>
    <row r="617" spans="1:36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  <c r="AJ617">
        <f>'RESUMEN TOTAL'!AP622</f>
        <v>0</v>
      </c>
    </row>
    <row r="618" spans="1:36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  <c r="AJ618">
        <f>'RESUMEN TOTAL'!AP623</f>
        <v>0</v>
      </c>
    </row>
    <row r="619" spans="1:36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  <c r="AJ619">
        <f>'RESUMEN TOTAL'!AP624</f>
        <v>0</v>
      </c>
    </row>
    <row r="620" spans="1:36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  <c r="AJ620">
        <f>'RESUMEN TOTAL'!AP625</f>
        <v>0</v>
      </c>
    </row>
    <row r="621" spans="1:36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  <c r="AJ621">
        <f>'RESUMEN TOTAL'!AP626</f>
        <v>0</v>
      </c>
    </row>
    <row r="622" spans="1:36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  <c r="AJ622">
        <f>'RESUMEN TOTAL'!AP627</f>
        <v>0</v>
      </c>
    </row>
    <row r="623" spans="1:36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  <c r="AJ623">
        <f>'RESUMEN TOTAL'!AP628</f>
        <v>0</v>
      </c>
    </row>
    <row r="624" spans="1:36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  <c r="AJ624">
        <f>'RESUMEN TOTAL'!AP629</f>
        <v>0</v>
      </c>
    </row>
    <row r="625" spans="1:36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  <c r="AJ625">
        <f>'RESUMEN TOTAL'!AP630</f>
        <v>0</v>
      </c>
    </row>
    <row r="626" spans="1:36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  <c r="AJ626">
        <f>'RESUMEN TOTAL'!AP631</f>
        <v>0</v>
      </c>
    </row>
    <row r="627" spans="1:36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  <c r="AJ627">
        <f>'RESUMEN TOTAL'!AP632</f>
        <v>0</v>
      </c>
    </row>
    <row r="628" spans="1:36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  <c r="AJ628">
        <f>'RESUMEN TOTAL'!AP633</f>
        <v>0</v>
      </c>
    </row>
    <row r="629" spans="1:36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  <c r="AJ629">
        <f>'RESUMEN TOTAL'!AP634</f>
        <v>0</v>
      </c>
    </row>
    <row r="630" spans="1:36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  <c r="AJ630">
        <f>'RESUMEN TOTAL'!AP635</f>
        <v>0</v>
      </c>
    </row>
    <row r="631" spans="1:36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  <c r="AJ631">
        <f>'RESUMEN TOTAL'!AP636</f>
        <v>0</v>
      </c>
    </row>
    <row r="632" spans="1:36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  <c r="AJ632">
        <f>'RESUMEN TOTAL'!AP637</f>
        <v>0</v>
      </c>
    </row>
    <row r="633" spans="1:36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  <c r="AJ633">
        <f>'RESUMEN TOTAL'!AP638</f>
        <v>0</v>
      </c>
    </row>
    <row r="634" spans="1:36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  <c r="AJ634">
        <f>'RESUMEN TOTAL'!AP639</f>
        <v>0</v>
      </c>
    </row>
    <row r="635" spans="1:36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  <c r="AJ635">
        <f>'RESUMEN TOTAL'!AP640</f>
        <v>0</v>
      </c>
    </row>
    <row r="636" spans="1:36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  <c r="AJ636">
        <f>'RESUMEN TOTAL'!AP641</f>
        <v>0</v>
      </c>
    </row>
    <row r="637" spans="1:36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  <c r="AJ637">
        <f>'RESUMEN TOTAL'!AP642</f>
        <v>0</v>
      </c>
    </row>
    <row r="638" spans="1:36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  <c r="AJ638">
        <f>'RESUMEN TOTAL'!AP643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0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1590</v>
      </c>
      <c r="B125" t="s">
        <v>1595</v>
      </c>
      <c r="C125" t="s">
        <v>1596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 t="str">
        <f>ESTADISTICA!F517</f>
        <v>APAGADO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1393</v>
      </c>
      <c r="B539" s="33" t="s">
        <v>1599</v>
      </c>
      <c r="C539" t="s">
        <v>1601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1393</v>
      </c>
      <c r="B540" s="33" t="s">
        <v>1600</v>
      </c>
      <c r="C540" t="s">
        <v>1601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>
        <f>'RESUMEN TOTAL'!M180</f>
        <v>0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>
        <f>'RESUMEN TOTAL'!M181</f>
        <v>0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 t="str">
        <f>'RESUMEN TOTAL'!L421</f>
        <v>APAGADO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  <c r="AJ425">
        <f>'RESUMEN TOTAL'!AP436</f>
        <v>0</v>
      </c>
    </row>
    <row r="426" spans="1:36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 t="str">
        <f>'RESUMEN TOTAL'!L461</f>
        <v>APAGADO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  <c r="AJ454">
        <f>'RESUMEN TOTAL'!AP485</f>
        <v>0</v>
      </c>
    </row>
    <row r="455" spans="1:36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 t="str">
        <f>'RESUMEN TOTAL'!L487</f>
        <v>APAGADO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 t="str">
        <f>'RESUMEN TOTAL'!L488</f>
        <v>APAGADO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>
        <f>'RESUMEN TOTAL'!M489</f>
        <v>0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>
        <f>'RESUMEN TOTAL'!M490</f>
        <v>0</v>
      </c>
      <c r="H459">
        <f>'RESUMEN TOTAL'!N490</f>
        <v>0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>
        <f>'RESUMEN TOTAL'!M491</f>
        <v>0</v>
      </c>
      <c r="H460">
        <f>'RESUMEN TOTAL'!N491</f>
        <v>0</v>
      </c>
      <c r="I460">
        <f>'RESUMEN TOTAL'!O491</f>
        <v>0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>
        <f>'RESUMEN TOTAL'!M492</f>
        <v>0</v>
      </c>
      <c r="H461">
        <f>'RESUMEN TOTAL'!N492</f>
        <v>0</v>
      </c>
      <c r="I461">
        <f>'RESUMEN TOTAL'!O492</f>
        <v>0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 t="str">
        <f>'RESUMEN TOTAL'!L493</f>
        <v>APAGADO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 t="str">
        <f>'RESUMEN TOTAL'!L494</f>
        <v>APAGADO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>
        <f>'RESUMEN TOTAL'!M502</f>
        <v>0</v>
      </c>
      <c r="H471">
        <f>'RESUMEN TOTAL'!N502</f>
        <v>0</v>
      </c>
      <c r="I471">
        <f>'RESUMEN TOTAL'!O502</f>
        <v>0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>
        <f>'RESUMEN TOTAL'!M503</f>
        <v>0</v>
      </c>
      <c r="H472">
        <f>'RESUMEN TOTAL'!N503</f>
        <v>0</v>
      </c>
      <c r="I472">
        <f>'RESUMEN TOTAL'!O503</f>
        <v>0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>
        <f>'RESUMEN TOTAL'!M504</f>
        <v>0</v>
      </c>
      <c r="H473">
        <f>'RESUMEN TOTAL'!N504</f>
        <v>0</v>
      </c>
      <c r="I473">
        <f>'RESUMEN TOTAL'!O504</f>
        <v>0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>
        <f>'RESUMEN TOTAL'!M514</f>
        <v>0</v>
      </c>
      <c r="H483">
        <f>'RESUMEN TOTAL'!N514</f>
        <v>0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  <c r="AJ486">
        <f>'RESUMEN TOTAL'!AP517</f>
        <v>0</v>
      </c>
    </row>
    <row r="487" spans="1:36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 t="str">
        <f>'RESUMEN TOTAL'!L522</f>
        <v>APAGADO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>
        <f>'RESUMEN TOTAL'!M526</f>
        <v>0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>
        <f>'RESUMEN TOTAL'!M530</f>
        <v>0</v>
      </c>
      <c r="H499">
        <f>'RESUMEN TOTAL'!N530</f>
        <v>0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  <c r="AJ502">
        <f>'RESUMEN TOTAL'!AP531</f>
        <v>0</v>
      </c>
    </row>
    <row r="503" spans="1:36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>
        <f>'RESUMEN TOTAL'!M540</f>
        <v>0</v>
      </c>
      <c r="H511">
        <f>'RESUMEN TOTAL'!N540</f>
        <v>0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  <c r="AJ515">
        <f>'RESUMEN TOTAL'!AP544</f>
        <v>0</v>
      </c>
    </row>
    <row r="516" spans="1:36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  <c r="AJ516">
        <f>'RESUMEN TOTAL'!AP545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  <c r="AJ517">
        <f>'RESUMEN TOTAL'!AP546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  <c r="AJ518">
        <f>'RESUMEN TOTAL'!AP547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  <c r="AJ519">
        <f>'RESUMEN TOTAL'!AP548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  <c r="AJ520">
        <f>'RESUMEN TOTAL'!AP549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  <c r="AJ521">
        <f>'RESUMEN TOTAL'!AP550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  <c r="AJ522">
        <f>'RESUMEN TOTAL'!AP551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  <c r="AJ523">
        <f>'RESUMEN TOTAL'!AP552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  <c r="AJ524">
        <f>'RESUMEN TOTAL'!AP553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  <c r="AJ525">
        <f>'RESUMEN TOTAL'!AP554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  <c r="AJ526">
        <f>'RESUMEN TOTAL'!AP555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  <c r="AJ527">
        <f>'RESUMEN TOTAL'!AP556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  <c r="AJ528">
        <f>'RESUMEN TOTAL'!AP557</f>
        <v>0</v>
      </c>
    </row>
    <row r="529" spans="1:36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  <c r="AJ529">
        <f>'RESUMEN TOTAL'!AP558</f>
        <v>0</v>
      </c>
    </row>
    <row r="530" spans="1:36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  <c r="AJ530">
        <f>'RESUMEN TOTAL'!AP559</f>
        <v>0</v>
      </c>
    </row>
    <row r="531" spans="1:36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  <c r="AJ531">
        <f>'RESUMEN TOTAL'!AP560</f>
        <v>0</v>
      </c>
    </row>
    <row r="532" spans="1:36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  <c r="AJ532">
        <f>'RESUMEN TOTAL'!AP561</f>
        <v>0</v>
      </c>
    </row>
    <row r="533" spans="1:36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  <c r="AJ533">
        <f>'RESUMEN TOTAL'!AP562</f>
        <v>0</v>
      </c>
    </row>
    <row r="534" spans="1:36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  <c r="AJ534">
        <f>'RESUMEN TOTAL'!AP563</f>
        <v>0</v>
      </c>
    </row>
    <row r="535" spans="1:36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  <c r="AJ535">
        <f>'RESUMEN TOTAL'!AP564</f>
        <v>0</v>
      </c>
    </row>
    <row r="536" spans="1:36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  <c r="AJ536">
        <f>'RESUMEN TOTAL'!AP565</f>
        <v>0</v>
      </c>
    </row>
    <row r="537" spans="1:36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  <c r="AJ537">
        <f>'RESUMEN TOTAL'!AP566</f>
        <v>0</v>
      </c>
    </row>
    <row r="538" spans="1:36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  <c r="AJ538">
        <f>'RESUMEN TOTAL'!AP567</f>
        <v>0</v>
      </c>
    </row>
    <row r="539" spans="1:36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  <c r="AJ539">
        <f>'RESUMEN TOTAL'!AP568</f>
        <v>0</v>
      </c>
    </row>
    <row r="540" spans="1:36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  <c r="AJ540">
        <f>'RESUMEN TOTAL'!AP569</f>
        <v>0</v>
      </c>
    </row>
    <row r="541" spans="1:36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  <c r="AJ541">
        <f>'RESUMEN TOTAL'!AP570</f>
        <v>0</v>
      </c>
    </row>
    <row r="542" spans="1:36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  <c r="AJ542">
        <f>'RESUMEN TOTAL'!AP571</f>
        <v>0</v>
      </c>
    </row>
    <row r="543" spans="1:36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  <c r="AJ543">
        <f>'RESUMEN TOTAL'!AP572</f>
        <v>0</v>
      </c>
    </row>
    <row r="544" spans="1:36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  <c r="AJ544">
        <f>'RESUMEN TOTAL'!AP573</f>
        <v>0</v>
      </c>
    </row>
    <row r="545" spans="1:36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  <c r="AJ545">
        <f>'RESUMEN TOTAL'!AP574</f>
        <v>0</v>
      </c>
    </row>
    <row r="546" spans="1:36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  <c r="AJ546">
        <f>'RESUMEN TOTAL'!AP575</f>
        <v>0</v>
      </c>
    </row>
    <row r="547" spans="1:36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  <c r="AJ547">
        <f>'RESUMEN TOTAL'!AP576</f>
        <v>0</v>
      </c>
    </row>
    <row r="548" spans="1:36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  <c r="AJ548">
        <f>'RESUMEN TOTAL'!AP577</f>
        <v>0</v>
      </c>
    </row>
    <row r="549" spans="1:36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  <c r="AJ549">
        <f>'RESUMEN TOTAL'!AP578</f>
        <v>0</v>
      </c>
    </row>
    <row r="550" spans="1:36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  <c r="AJ550">
        <f>'RESUMEN TOTAL'!AP579</f>
        <v>0</v>
      </c>
    </row>
    <row r="551" spans="1:36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  <c r="AJ551">
        <f>'RESUMEN TOTAL'!AP580</f>
        <v>0</v>
      </c>
    </row>
    <row r="552" spans="1:36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  <c r="AJ552">
        <f>'RESUMEN TOTAL'!AP581</f>
        <v>0</v>
      </c>
    </row>
    <row r="553" spans="1:36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  <c r="AJ553">
        <f>'RESUMEN TOTAL'!AP582</f>
        <v>0</v>
      </c>
    </row>
    <row r="554" spans="1:36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  <c r="AJ554">
        <f>'RESUMEN TOTAL'!AP583</f>
        <v>0</v>
      </c>
    </row>
    <row r="555" spans="1:36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  <c r="AJ555">
        <f>'RESUMEN TOTAL'!AP584</f>
        <v>0</v>
      </c>
    </row>
    <row r="556" spans="1:36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  <c r="AJ556">
        <f>'RESUMEN TOTAL'!AP585</f>
        <v>0</v>
      </c>
    </row>
    <row r="557" spans="1:36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  <c r="AJ557">
        <f>'RESUMEN TOTAL'!AP586</f>
        <v>0</v>
      </c>
    </row>
    <row r="558" spans="1:36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  <c r="AJ558">
        <f>'RESUMEN TOTAL'!AP587</f>
        <v>0</v>
      </c>
    </row>
    <row r="559" spans="1:36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  <c r="AJ559">
        <f>'RESUMEN TOTAL'!AP588</f>
        <v>0</v>
      </c>
    </row>
    <row r="560" spans="1:36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  <c r="AJ560">
        <f>'RESUMEN TOTAL'!AP589</f>
        <v>0</v>
      </c>
    </row>
    <row r="561" spans="1:36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  <c r="AJ561">
        <f>'RESUMEN TOTAL'!AP590</f>
        <v>0</v>
      </c>
    </row>
    <row r="562" spans="1:36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  <c r="AJ562">
        <f>'RESUMEN TOTAL'!AP591</f>
        <v>0</v>
      </c>
    </row>
    <row r="563" spans="1:36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  <c r="AJ563">
        <f>'RESUMEN TOTAL'!AP592</f>
        <v>0</v>
      </c>
    </row>
    <row r="564" spans="1:36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  <c r="AJ564">
        <f>'RESUMEN TOTAL'!AP593</f>
        <v>0</v>
      </c>
    </row>
    <row r="565" spans="1:36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  <c r="AJ565">
        <f>'RESUMEN TOTAL'!AP594</f>
        <v>0</v>
      </c>
    </row>
    <row r="566" spans="1:36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  <c r="AJ566">
        <f>'RESUMEN TOTAL'!AP595</f>
        <v>0</v>
      </c>
    </row>
    <row r="567" spans="1:36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  <c r="AJ567">
        <f>'RESUMEN TOTAL'!AP596</f>
        <v>0</v>
      </c>
    </row>
    <row r="568" spans="1:36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  <c r="AJ568">
        <f>'RESUMEN TOTAL'!AP597</f>
        <v>0</v>
      </c>
    </row>
    <row r="569" spans="1:36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  <c r="AJ569">
        <f>'RESUMEN TOTAL'!AP598</f>
        <v>0</v>
      </c>
    </row>
    <row r="570" spans="1:36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  <c r="AJ570">
        <f>'RESUMEN TOTAL'!AP599</f>
        <v>0</v>
      </c>
    </row>
    <row r="571" spans="1:36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  <c r="AJ571">
        <f>'RESUMEN TOTAL'!AP600</f>
        <v>0</v>
      </c>
    </row>
    <row r="572" spans="1:36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  <c r="AJ572">
        <f>'RESUMEN TOTAL'!AP601</f>
        <v>0</v>
      </c>
    </row>
    <row r="573" spans="1:36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  <c r="AJ573">
        <f>'RESUMEN TOTAL'!AP602</f>
        <v>0</v>
      </c>
    </row>
    <row r="574" spans="1:36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  <c r="AJ574">
        <f>'RESUMEN TOTAL'!AP603</f>
        <v>0</v>
      </c>
    </row>
    <row r="575" spans="1:36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  <c r="AJ575">
        <f>'RESUMEN TOTAL'!AP604</f>
        <v>0</v>
      </c>
    </row>
    <row r="576" spans="1:36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  <c r="AJ576">
        <f>'RESUMEN TOTAL'!AP605</f>
        <v>0</v>
      </c>
    </row>
    <row r="577" spans="1:36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  <c r="AJ577">
        <f>'RESUMEN TOTAL'!AP606</f>
        <v>0</v>
      </c>
    </row>
    <row r="578" spans="1:36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  <c r="AJ578">
        <f>'RESUMEN TOTAL'!AP607</f>
        <v>0</v>
      </c>
    </row>
    <row r="579" spans="1:36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  <c r="AJ579">
        <f>'RESUMEN TOTAL'!AP608</f>
        <v>0</v>
      </c>
    </row>
    <row r="580" spans="1:36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  <c r="AJ580">
        <f>'RESUMEN TOTAL'!AP609</f>
        <v>0</v>
      </c>
    </row>
    <row r="581" spans="1:36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  <c r="AJ581">
        <f>'RESUMEN TOTAL'!AP610</f>
        <v>0</v>
      </c>
    </row>
    <row r="582" spans="1:36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  <c r="AJ582">
        <f>'RESUMEN TOTAL'!AP611</f>
        <v>0</v>
      </c>
    </row>
    <row r="583" spans="1:36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  <c r="AJ583">
        <f>'RESUMEN TOTAL'!AP612</f>
        <v>0</v>
      </c>
    </row>
    <row r="584" spans="1:36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  <c r="AJ584">
        <f>'RESUMEN TOTAL'!AP613</f>
        <v>0</v>
      </c>
    </row>
    <row r="585" spans="1:36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  <c r="AJ585">
        <f>'RESUMEN TOTAL'!AP614</f>
        <v>0</v>
      </c>
    </row>
    <row r="586" spans="1:36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  <c r="AJ586">
        <f>'RESUMEN TOTAL'!AP615</f>
        <v>0</v>
      </c>
    </row>
    <row r="587" spans="1:36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  <c r="AJ587">
        <f>'RESUMEN TOTAL'!AP616</f>
        <v>0</v>
      </c>
    </row>
    <row r="588" spans="1:36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  <c r="AJ588">
        <f>'RESUMEN TOTAL'!AP617</f>
        <v>0</v>
      </c>
    </row>
    <row r="589" spans="1:36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  <c r="AJ589">
        <f>'RESUMEN TOTAL'!AP618</f>
        <v>0</v>
      </c>
    </row>
    <row r="590" spans="1:36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  <c r="AJ590">
        <f>'RESUMEN TOTAL'!AP619</f>
        <v>0</v>
      </c>
    </row>
    <row r="591" spans="1:36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  <c r="AJ591">
        <f>'RESUMEN TOTAL'!AP620</f>
        <v>0</v>
      </c>
    </row>
    <row r="592" spans="1:36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  <c r="AJ592">
        <f>'RESUMEN TOTAL'!AP621</f>
        <v>0</v>
      </c>
    </row>
    <row r="593" spans="1:36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  <c r="AJ593">
        <f>'RESUMEN TOTAL'!AP622</f>
        <v>0</v>
      </c>
    </row>
    <row r="594" spans="1:36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  <c r="AJ594">
        <f>'RESUMEN TOTAL'!AP623</f>
        <v>0</v>
      </c>
    </row>
    <row r="595" spans="1:36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  <c r="AJ595">
        <f>'RESUMEN TOTAL'!AP624</f>
        <v>0</v>
      </c>
    </row>
    <row r="596" spans="1:36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  <c r="AJ596">
        <f>'RESUMEN TOTAL'!AP625</f>
        <v>0</v>
      </c>
    </row>
    <row r="597" spans="1:36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  <c r="AJ597">
        <f>'RESUMEN TOTAL'!AP626</f>
        <v>0</v>
      </c>
    </row>
    <row r="598" spans="1:36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  <c r="AJ598">
        <f>'RESUMEN TOTAL'!AP627</f>
        <v>0</v>
      </c>
    </row>
    <row r="599" spans="1:36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  <c r="AJ599">
        <f>'RESUMEN TOTAL'!AP628</f>
        <v>0</v>
      </c>
    </row>
    <row r="600" spans="1:36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  <c r="AJ600">
        <f>'RESUMEN TOTAL'!AP629</f>
        <v>0</v>
      </c>
    </row>
    <row r="601" spans="1:36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  <c r="AJ601">
        <f>'RESUMEN TOTAL'!AP630</f>
        <v>0</v>
      </c>
    </row>
    <row r="602" spans="1:36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  <c r="AJ602">
        <f>'RESUMEN TOTAL'!AP631</f>
        <v>0</v>
      </c>
    </row>
    <row r="603" spans="1:36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  <c r="AJ603">
        <f>'RESUMEN TOTAL'!AP632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  <c r="AJ372">
        <f>'RESUMEN TOTAL'!AP381</f>
        <v>0</v>
      </c>
    </row>
    <row r="373" spans="1:36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  <c r="AJ373">
        <f>'RESUMEN TOTAL'!AP382</f>
        <v>0</v>
      </c>
    </row>
    <row r="374" spans="1:36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  <c r="AJ374">
        <f>'RESUMEN TOTAL'!AP383</f>
        <v>0</v>
      </c>
    </row>
    <row r="375" spans="1:36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  <c r="AJ375">
        <f>'RESUMEN TOTAL'!AP384</f>
        <v>0</v>
      </c>
    </row>
    <row r="376" spans="1:36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  <c r="AJ376">
        <f>'RESUMEN TOTAL'!AP385</f>
        <v>0</v>
      </c>
    </row>
    <row r="377" spans="1:36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  <c r="AJ377">
        <f>'RESUMEN TOTAL'!AP386</f>
        <v>0</v>
      </c>
    </row>
    <row r="378" spans="1:36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  <c r="AJ378">
        <f>'RESUMEN TOTAL'!AP387</f>
        <v>0</v>
      </c>
    </row>
    <row r="379" spans="1:36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  <c r="AJ379">
        <f>'RESUMEN TOTAL'!AP388</f>
        <v>0</v>
      </c>
    </row>
    <row r="380" spans="1:36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  <c r="AJ380">
        <f>'RESUMEN TOTAL'!AP389</f>
        <v>0</v>
      </c>
    </row>
    <row r="381" spans="1:36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  <c r="AJ381">
        <f>'RESUMEN TOTAL'!AP390</f>
        <v>0</v>
      </c>
    </row>
    <row r="382" spans="1:36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  <c r="AJ382">
        <f>'RESUMEN TOTAL'!AP391</f>
        <v>0</v>
      </c>
    </row>
    <row r="383" spans="1:36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  <c r="AJ383">
        <f>'RESUMEN TOTAL'!AP392</f>
        <v>0</v>
      </c>
    </row>
    <row r="384" spans="1:36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  <c r="AJ384">
        <f>'RESUMEN TOTAL'!AP393</f>
        <v>0</v>
      </c>
    </row>
    <row r="385" spans="1:36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  <c r="AJ385">
        <f>'RESUMEN TOTAL'!AP394</f>
        <v>0</v>
      </c>
    </row>
    <row r="386" spans="1:36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  <c r="AJ386">
        <f>'RESUMEN TOTAL'!AP395</f>
        <v>0</v>
      </c>
    </row>
    <row r="387" spans="1:36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  <c r="AJ387">
        <f>'RESUMEN TOTAL'!AP396</f>
        <v>0</v>
      </c>
    </row>
    <row r="388" spans="1:36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  <c r="AJ388">
        <f>'RESUMEN TOTAL'!AP397</f>
        <v>0</v>
      </c>
    </row>
    <row r="389" spans="1:36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  <c r="AJ389">
        <f>'RESUMEN TOTAL'!AP398</f>
        <v>0</v>
      </c>
    </row>
    <row r="390" spans="1:36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  <c r="AJ390">
        <f>'RESUMEN TOTAL'!AP399</f>
        <v>0</v>
      </c>
    </row>
    <row r="391" spans="1:36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  <c r="AJ391">
        <f>'RESUMEN TOTAL'!AP400</f>
        <v>0</v>
      </c>
    </row>
    <row r="392" spans="1:36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  <c r="AJ392">
        <f>'RESUMEN TOTAL'!AP401</f>
        <v>0</v>
      </c>
    </row>
    <row r="393" spans="1:36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  <c r="AJ393">
        <f>'RESUMEN TOTAL'!AP402</f>
        <v>0</v>
      </c>
    </row>
    <row r="394" spans="1:36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  <c r="AJ394">
        <f>'RESUMEN TOTAL'!AP403</f>
        <v>0</v>
      </c>
    </row>
    <row r="395" spans="1:36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  <c r="AJ395">
        <f>'RESUMEN TOTAL'!AP404</f>
        <v>0</v>
      </c>
    </row>
    <row r="396" spans="1:36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  <c r="AJ396">
        <f>'RESUMEN TOTAL'!AP405</f>
        <v>0</v>
      </c>
    </row>
    <row r="397" spans="1:36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  <c r="AJ397">
        <f>'RESUMEN TOTAL'!AP406</f>
        <v>0</v>
      </c>
    </row>
    <row r="398" spans="1:36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  <c r="AJ398">
        <f>'RESUMEN TOTAL'!AP407</f>
        <v>0</v>
      </c>
    </row>
    <row r="399" spans="1:36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  <c r="AJ399">
        <f>'RESUMEN TOTAL'!AP408</f>
        <v>0</v>
      </c>
    </row>
    <row r="400" spans="1:36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  <c r="AJ400">
        <f>'RESUMEN TOTAL'!AP409</f>
        <v>0</v>
      </c>
    </row>
    <row r="401" spans="1:36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  <c r="AJ401">
        <f>'RESUMEN TOTAL'!AP410</f>
        <v>0</v>
      </c>
    </row>
    <row r="402" spans="1:36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  <c r="AJ402">
        <f>'RESUMEN TOTAL'!AP411</f>
        <v>0</v>
      </c>
    </row>
    <row r="403" spans="1:36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  <c r="AJ403">
        <f>'RESUMEN TOTAL'!AP412</f>
        <v>0</v>
      </c>
    </row>
    <row r="404" spans="1:36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  <c r="AJ404">
        <f>'RESUMEN TOTAL'!AP413</f>
        <v>0</v>
      </c>
    </row>
    <row r="405" spans="1:36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  <c r="AJ405">
        <f>'RESUMEN TOTAL'!AP414</f>
        <v>0</v>
      </c>
    </row>
    <row r="406" spans="1:36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  <c r="AJ406">
        <f>'RESUMEN TOTAL'!AP415</f>
        <v>0</v>
      </c>
    </row>
    <row r="407" spans="1:36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  <c r="AJ407">
        <f>'RESUMEN TOTAL'!AP416</f>
        <v>0</v>
      </c>
    </row>
    <row r="408" spans="1:36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  <c r="AJ408">
        <f>'RESUMEN TOTAL'!AP417</f>
        <v>0</v>
      </c>
    </row>
    <row r="409" spans="1:36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  <c r="AJ409">
        <f>'RESUMEN TOTAL'!AP418</f>
        <v>0</v>
      </c>
    </row>
    <row r="410" spans="1:36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  <c r="AJ410">
        <f>'RESUMEN TOTAL'!AP419</f>
        <v>0</v>
      </c>
    </row>
    <row r="411" spans="1:36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  <c r="AJ411">
        <f>'RESUMEN TOTAL'!AP420</f>
        <v>0</v>
      </c>
    </row>
    <row r="412" spans="1:36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 t="str">
        <f>'RESUMEN TOTAL'!L421</f>
        <v>APAGADO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  <c r="AJ412">
        <f>'RESUMEN TOTAL'!AP421</f>
        <v>0</v>
      </c>
    </row>
    <row r="413" spans="1:36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  <c r="AJ413">
        <f>'RESUMEN TOTAL'!AP422</f>
        <v>0</v>
      </c>
    </row>
    <row r="414" spans="1:36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  <c r="AJ414">
        <f>'RESUMEN TOTAL'!AP423</f>
        <v>0</v>
      </c>
    </row>
    <row r="415" spans="1:36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  <c r="AJ415">
        <f>'RESUMEN TOTAL'!AP424</f>
        <v>0</v>
      </c>
    </row>
    <row r="416" spans="1:36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  <c r="AJ416">
        <f>'RESUMEN TOTAL'!AP425</f>
        <v>0</v>
      </c>
    </row>
    <row r="417" spans="1:36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  <c r="AJ417">
        <f>'RESUMEN TOTAL'!AP426</f>
        <v>0</v>
      </c>
    </row>
    <row r="418" spans="1:36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  <c r="AJ418">
        <f>'RESUMEN TOTAL'!AP427</f>
        <v>0</v>
      </c>
    </row>
    <row r="419" spans="1:36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  <c r="AJ419">
        <f>'RESUMEN TOTAL'!AP428</f>
        <v>0</v>
      </c>
    </row>
    <row r="420" spans="1:36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  <c r="AJ420">
        <f>'RESUMEN TOTAL'!AP429</f>
        <v>0</v>
      </c>
    </row>
    <row r="421" spans="1:36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  <c r="AJ421">
        <f>'RESUMEN TOTAL'!AP430</f>
        <v>0</v>
      </c>
    </row>
    <row r="422" spans="1:36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  <c r="AJ422">
        <f>'RESUMEN TOTAL'!AP431</f>
        <v>0</v>
      </c>
    </row>
    <row r="423" spans="1:36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  <c r="AJ423">
        <f>'RESUMEN TOTAL'!AP432</f>
        <v>0</v>
      </c>
    </row>
    <row r="424" spans="1:36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  <c r="AJ424">
        <f>'RESUMEN TOTAL'!AP433</f>
        <v>0</v>
      </c>
    </row>
    <row r="425" spans="1:36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  <c r="AJ426">
        <f>'RESUMEN TOTAL'!AP436</f>
        <v>0</v>
      </c>
    </row>
    <row r="427" spans="1:36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  <c r="AJ427">
        <f>'RESUMEN TOTAL'!AP437</f>
        <v>0</v>
      </c>
    </row>
    <row r="428" spans="1:36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  <c r="AJ428">
        <f>'RESUMEN TOTAL'!AP438</f>
        <v>0</v>
      </c>
    </row>
    <row r="429" spans="1:36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  <c r="AJ429">
        <f>'RESUMEN TOTAL'!AP439</f>
        <v>0</v>
      </c>
    </row>
    <row r="430" spans="1:36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  <c r="AJ430">
        <f>'RESUMEN TOTAL'!AP440</f>
        <v>0</v>
      </c>
    </row>
    <row r="431" spans="1:36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  <c r="AJ431">
        <f>'RESUMEN TOTAL'!AP441</f>
        <v>0</v>
      </c>
    </row>
    <row r="432" spans="1:36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  <c r="AJ432">
        <f>'RESUMEN TOTAL'!AP442</f>
        <v>0</v>
      </c>
    </row>
    <row r="433" spans="1:36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  <c r="AJ433">
        <f>'RESUMEN TOTAL'!AP443</f>
        <v>0</v>
      </c>
    </row>
    <row r="434" spans="1:36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  <c r="AJ434">
        <f>'RESUMEN TOTAL'!AP444</f>
        <v>0</v>
      </c>
    </row>
    <row r="435" spans="1:36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  <c r="AJ435">
        <f>'RESUMEN TOTAL'!AP445</f>
        <v>0</v>
      </c>
    </row>
    <row r="436" spans="1:36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  <c r="AJ436">
        <f>'RESUMEN TOTAL'!AP446</f>
        <v>0</v>
      </c>
    </row>
    <row r="437" spans="1:36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  <c r="AJ437">
        <f>'RESUMEN TOTAL'!AP447</f>
        <v>0</v>
      </c>
    </row>
    <row r="438" spans="1:36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  <c r="AJ438">
        <f>'RESUMEN TOTAL'!AP448</f>
        <v>0</v>
      </c>
    </row>
    <row r="439" spans="1:36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  <c r="AJ439">
        <f>'RESUMEN TOTAL'!AP449</f>
        <v>0</v>
      </c>
    </row>
    <row r="440" spans="1:36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  <c r="AJ440">
        <f>'RESUMEN TOTAL'!AP450</f>
        <v>0</v>
      </c>
    </row>
    <row r="441" spans="1:36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  <c r="AJ441">
        <f>'RESUMEN TOTAL'!AP451</f>
        <v>0</v>
      </c>
    </row>
    <row r="442" spans="1:36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  <c r="AJ442">
        <f>'RESUMEN TOTAL'!AP452</f>
        <v>0</v>
      </c>
    </row>
    <row r="443" spans="1:36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  <c r="AJ443">
        <f>'RESUMEN TOTAL'!AP453</f>
        <v>0</v>
      </c>
    </row>
    <row r="444" spans="1:36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  <c r="AJ444">
        <f>'RESUMEN TOTAL'!AP454</f>
        <v>0</v>
      </c>
    </row>
    <row r="445" spans="1:36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  <c r="AJ445">
        <f>'RESUMEN TOTAL'!AP455</f>
        <v>0</v>
      </c>
    </row>
    <row r="446" spans="1:36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  <c r="AJ446">
        <f>'RESUMEN TOTAL'!AP456</f>
        <v>0</v>
      </c>
    </row>
    <row r="447" spans="1:36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  <c r="AJ447">
        <f>'RESUMEN TOTAL'!AP457</f>
        <v>0</v>
      </c>
    </row>
    <row r="448" spans="1:36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  <c r="AJ448">
        <f>'RESUMEN TOTAL'!AP458</f>
        <v>0</v>
      </c>
    </row>
    <row r="449" spans="1:36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  <c r="AJ449">
        <f>'RESUMEN TOTAL'!AP459</f>
        <v>0</v>
      </c>
    </row>
    <row r="450" spans="1:36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  <c r="AJ450">
        <f>'RESUMEN TOTAL'!AP460</f>
        <v>0</v>
      </c>
    </row>
    <row r="451" spans="1:36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 t="str">
        <f>'RESUMEN TOTAL'!L461</f>
        <v>APAGADO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  <c r="AJ451">
        <f>'RESUMEN TOTAL'!AP461</f>
        <v>0</v>
      </c>
    </row>
    <row r="452" spans="1:36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  <c r="AJ452">
        <f>'RESUMEN TOTAL'!AP462</f>
        <v>0</v>
      </c>
    </row>
    <row r="453" spans="1:36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  <c r="AJ453">
        <f>'RESUMEN TOTAL'!AP463</f>
        <v>0</v>
      </c>
    </row>
    <row r="454" spans="1:36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  <c r="AJ454">
        <f>'RESUMEN TOTAL'!AP464</f>
        <v>0</v>
      </c>
    </row>
    <row r="455" spans="1:36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  <c r="AJ455">
        <f>'RESUMEN TOTAL'!AP485</f>
        <v>0</v>
      </c>
    </row>
    <row r="456" spans="1:36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  <c r="AJ456">
        <f>'RESUMEN TOTAL'!AP486</f>
        <v>0</v>
      </c>
    </row>
    <row r="457" spans="1:36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 t="str">
        <f>'RESUMEN TOTAL'!L487</f>
        <v>APAGADO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  <c r="AJ457">
        <f>'RESUMEN TOTAL'!AP487</f>
        <v>0</v>
      </c>
    </row>
    <row r="458" spans="1:36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 t="str">
        <f>'RESUMEN TOTAL'!L488</f>
        <v>APAGADO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  <c r="AJ458">
        <f>'RESUMEN TOTAL'!AP488</f>
        <v>0</v>
      </c>
    </row>
    <row r="459" spans="1:36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>
        <f>'RESUMEN TOTAL'!M489</f>
        <v>0</v>
      </c>
      <c r="H459">
        <f>'RESUMEN TOTAL'!N489</f>
        <v>0</v>
      </c>
      <c r="I459">
        <f>'RESUMEN TOTAL'!O489</f>
        <v>0</v>
      </c>
      <c r="J459">
        <f>'RESUMEN TOTAL'!P489</f>
        <v>0</v>
      </c>
      <c r="K459">
        <f>'RESUMEN TOTAL'!Q489</f>
        <v>0</v>
      </c>
      <c r="L459">
        <f>'RESUMEN TOTAL'!R489</f>
        <v>0</v>
      </c>
      <c r="M459">
        <f>'RESUMEN TOTAL'!S489</f>
        <v>0</v>
      </c>
      <c r="N459">
        <f>'RESUMEN TOTAL'!T489</f>
        <v>0</v>
      </c>
      <c r="O459">
        <f>'RESUMEN TOTAL'!U489</f>
        <v>0</v>
      </c>
      <c r="P459">
        <f>'RESUMEN TOTAL'!V489</f>
        <v>0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  <c r="AJ459">
        <f>'RESUMEN TOTAL'!AP489</f>
        <v>0</v>
      </c>
    </row>
    <row r="460" spans="1:36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>
        <f>'RESUMEN TOTAL'!M490</f>
        <v>0</v>
      </c>
      <c r="H460">
        <f>'RESUMEN TOTAL'!N490</f>
        <v>0</v>
      </c>
      <c r="I460">
        <f>'RESUMEN TOTAL'!O490</f>
        <v>0</v>
      </c>
      <c r="J460">
        <f>'RESUMEN TOTAL'!P490</f>
        <v>0</v>
      </c>
      <c r="K460">
        <f>'RESUMEN TOTAL'!Q490</f>
        <v>0</v>
      </c>
      <c r="L460">
        <f>'RESUMEN TOTAL'!R490</f>
        <v>0</v>
      </c>
      <c r="M460">
        <f>'RESUMEN TOTAL'!S490</f>
        <v>0</v>
      </c>
      <c r="N460">
        <f>'RESUMEN TOTAL'!T490</f>
        <v>0</v>
      </c>
      <c r="O460">
        <f>'RESUMEN TOTAL'!U490</f>
        <v>0</v>
      </c>
      <c r="P460">
        <f>'RESUMEN TOTAL'!V490</f>
        <v>0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  <c r="AJ460">
        <f>'RESUMEN TOTAL'!AP490</f>
        <v>0</v>
      </c>
    </row>
    <row r="461" spans="1:36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>
        <f>'RESUMEN TOTAL'!M491</f>
        <v>0</v>
      </c>
      <c r="H461">
        <f>'RESUMEN TOTAL'!N491</f>
        <v>0</v>
      </c>
      <c r="I461">
        <f>'RESUMEN TOTAL'!O491</f>
        <v>0</v>
      </c>
      <c r="J461">
        <f>'RESUMEN TOTAL'!P491</f>
        <v>0</v>
      </c>
      <c r="K461">
        <f>'RESUMEN TOTAL'!Q491</f>
        <v>0</v>
      </c>
      <c r="L461">
        <f>'RESUMEN TOTAL'!R491</f>
        <v>0</v>
      </c>
      <c r="M461">
        <f>'RESUMEN TOTAL'!S491</f>
        <v>0</v>
      </c>
      <c r="N461">
        <f>'RESUMEN TOTAL'!T491</f>
        <v>0</v>
      </c>
      <c r="O461">
        <f>'RESUMEN TOTAL'!U491</f>
        <v>0</v>
      </c>
      <c r="P461">
        <f>'RESUMEN TOTAL'!V491</f>
        <v>0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  <c r="AJ461">
        <f>'RESUMEN TOTAL'!AP491</f>
        <v>0</v>
      </c>
    </row>
    <row r="462" spans="1:36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>
        <f>'RESUMEN TOTAL'!M492</f>
        <v>0</v>
      </c>
      <c r="H462">
        <f>'RESUMEN TOTAL'!N492</f>
        <v>0</v>
      </c>
      <c r="I462">
        <f>'RESUMEN TOTAL'!O492</f>
        <v>0</v>
      </c>
      <c r="J462">
        <f>'RESUMEN TOTAL'!P492</f>
        <v>0</v>
      </c>
      <c r="K462">
        <f>'RESUMEN TOTAL'!Q492</f>
        <v>0</v>
      </c>
      <c r="L462">
        <f>'RESUMEN TOTAL'!R492</f>
        <v>0</v>
      </c>
      <c r="M462">
        <f>'RESUMEN TOTAL'!S492</f>
        <v>0</v>
      </c>
      <c r="N462">
        <f>'RESUMEN TOTAL'!T492</f>
        <v>0</v>
      </c>
      <c r="O462">
        <f>'RESUMEN TOTAL'!U492</f>
        <v>0</v>
      </c>
      <c r="P462">
        <f>'RESUMEN TOTAL'!V492</f>
        <v>0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  <c r="AJ462">
        <f>'RESUMEN TOTAL'!AP492</f>
        <v>0</v>
      </c>
    </row>
    <row r="463" spans="1:36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 t="str">
        <f>'RESUMEN TOTAL'!L493</f>
        <v>APAGADO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>
        <f>'RESUMEN TOTAL'!P493</f>
        <v>0</v>
      </c>
      <c r="K463">
        <f>'RESUMEN TOTAL'!Q493</f>
        <v>0</v>
      </c>
      <c r="L463">
        <f>'RESUMEN TOTAL'!R493</f>
        <v>0</v>
      </c>
      <c r="M463">
        <f>'RESUMEN TOTAL'!S493</f>
        <v>0</v>
      </c>
      <c r="N463">
        <f>'RESUMEN TOTAL'!T493</f>
        <v>0</v>
      </c>
      <c r="O463">
        <f>'RESUMEN TOTAL'!U493</f>
        <v>0</v>
      </c>
      <c r="P463">
        <f>'RESUMEN TOTAL'!V493</f>
        <v>0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  <c r="AJ463">
        <f>'RESUMEN TOTAL'!AP493</f>
        <v>0</v>
      </c>
    </row>
    <row r="464" spans="1:36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 t="str">
        <f>'RESUMEN TOTAL'!L494</f>
        <v>APAGADO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  <c r="AJ464">
        <f>'RESUMEN TOTAL'!AP494</f>
        <v>0</v>
      </c>
    </row>
    <row r="465" spans="1:36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  <c r="AJ465">
        <f>'RESUMEN TOTAL'!AP495</f>
        <v>0</v>
      </c>
    </row>
    <row r="466" spans="1:36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  <c r="AJ466">
        <f>'RESUMEN TOTAL'!AP496</f>
        <v>0</v>
      </c>
    </row>
    <row r="467" spans="1:36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  <c r="AJ467">
        <f>'RESUMEN TOTAL'!AP497</f>
        <v>0</v>
      </c>
    </row>
    <row r="468" spans="1:36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  <c r="AJ468">
        <f>'RESUMEN TOTAL'!AP498</f>
        <v>0</v>
      </c>
    </row>
    <row r="469" spans="1:36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  <c r="AJ469">
        <f>'RESUMEN TOTAL'!AP499</f>
        <v>0</v>
      </c>
    </row>
    <row r="470" spans="1:36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  <c r="AJ470">
        <f>'RESUMEN TOTAL'!AP500</f>
        <v>0</v>
      </c>
    </row>
    <row r="471" spans="1:36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>
        <f>'RESUMEN TOTAL'!M501</f>
        <v>0</v>
      </c>
      <c r="H471">
        <f>'RESUMEN TOTAL'!N501</f>
        <v>0</v>
      </c>
      <c r="I471">
        <f>'RESUMEN TOTAL'!O501</f>
        <v>0</v>
      </c>
      <c r="J471">
        <f>'RESUMEN TOTAL'!P501</f>
        <v>0</v>
      </c>
      <c r="K471">
        <f>'RESUMEN TOTAL'!Q501</f>
        <v>0</v>
      </c>
      <c r="L471">
        <f>'RESUMEN TOTAL'!R501</f>
        <v>0</v>
      </c>
      <c r="M471">
        <f>'RESUMEN TOTAL'!S501</f>
        <v>0</v>
      </c>
      <c r="N471">
        <f>'RESUMEN TOTAL'!T501</f>
        <v>0</v>
      </c>
      <c r="O471">
        <f>'RESUMEN TOTAL'!U501</f>
        <v>0</v>
      </c>
      <c r="P471">
        <f>'RESUMEN TOTAL'!V501</f>
        <v>0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  <c r="AJ471">
        <f>'RESUMEN TOTAL'!AP501</f>
        <v>0</v>
      </c>
    </row>
    <row r="472" spans="1:36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>
        <f>'RESUMEN TOTAL'!M502</f>
        <v>0</v>
      </c>
      <c r="H472">
        <f>'RESUMEN TOTAL'!N502</f>
        <v>0</v>
      </c>
      <c r="I472">
        <f>'RESUMEN TOTAL'!O502</f>
        <v>0</v>
      </c>
      <c r="J472">
        <f>'RESUMEN TOTAL'!P502</f>
        <v>0</v>
      </c>
      <c r="K472">
        <f>'RESUMEN TOTAL'!Q502</f>
        <v>0</v>
      </c>
      <c r="L472">
        <f>'RESUMEN TOTAL'!R502</f>
        <v>0</v>
      </c>
      <c r="M472">
        <f>'RESUMEN TOTAL'!S502</f>
        <v>0</v>
      </c>
      <c r="N472">
        <f>'RESUMEN TOTAL'!T502</f>
        <v>0</v>
      </c>
      <c r="O472">
        <f>'RESUMEN TOTAL'!U502</f>
        <v>0</v>
      </c>
      <c r="P472">
        <f>'RESUMEN TOTAL'!V502</f>
        <v>0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  <c r="AJ472">
        <f>'RESUMEN TOTAL'!AP502</f>
        <v>0</v>
      </c>
    </row>
    <row r="473" spans="1:36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>
        <f>'RESUMEN TOTAL'!M503</f>
        <v>0</v>
      </c>
      <c r="H473">
        <f>'RESUMEN TOTAL'!N503</f>
        <v>0</v>
      </c>
      <c r="I473">
        <f>'RESUMEN TOTAL'!O503</f>
        <v>0</v>
      </c>
      <c r="J473">
        <f>'RESUMEN TOTAL'!P503</f>
        <v>0</v>
      </c>
      <c r="K473">
        <f>'RESUMEN TOTAL'!Q503</f>
        <v>0</v>
      </c>
      <c r="L473">
        <f>'RESUMEN TOTAL'!R503</f>
        <v>0</v>
      </c>
      <c r="M473">
        <f>'RESUMEN TOTAL'!S503</f>
        <v>0</v>
      </c>
      <c r="N473">
        <f>'RESUMEN TOTAL'!T503</f>
        <v>0</v>
      </c>
      <c r="O473">
        <f>'RESUMEN TOTAL'!U503</f>
        <v>0</v>
      </c>
      <c r="P473">
        <f>'RESUMEN TOTAL'!V503</f>
        <v>0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  <c r="AJ473">
        <f>'RESUMEN TOTAL'!AP503</f>
        <v>0</v>
      </c>
    </row>
    <row r="474" spans="1:36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>
        <f>'RESUMEN TOTAL'!M504</f>
        <v>0</v>
      </c>
      <c r="H474">
        <f>'RESUMEN TOTAL'!N504</f>
        <v>0</v>
      </c>
      <c r="I474">
        <f>'RESUMEN TOTAL'!O504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  <c r="AJ474">
        <f>'RESUMEN TOTAL'!AP504</f>
        <v>0</v>
      </c>
    </row>
    <row r="475" spans="1:36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  <c r="AJ475">
        <f>'RESUMEN TOTAL'!AP505</f>
        <v>0</v>
      </c>
    </row>
    <row r="476" spans="1:36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  <c r="AJ47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>
        <f>'RESUMEN TOTAL'!M507</f>
        <v>0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  <c r="AJ477">
        <f>'RESUMEN TOTAL'!AP507</f>
        <v>0</v>
      </c>
    </row>
    <row r="478" spans="1:36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  <c r="AJ478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  <c r="AJ479">
        <f>'RESUMEN TOTAL'!AP509</f>
        <v>0</v>
      </c>
    </row>
    <row r="480" spans="1:36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  <c r="AJ480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  <c r="AJ481">
        <f>'RESUMEN TOTAL'!AP511</f>
        <v>0</v>
      </c>
    </row>
    <row r="482" spans="1:36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  <c r="AJ482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>
        <f>'RESUMEN TOTAL'!M513</f>
        <v>0</v>
      </c>
      <c r="H483">
        <f>'RESUMEN TOTAL'!N513</f>
        <v>0</v>
      </c>
      <c r="I483">
        <f>'RESUMEN TOTAL'!O513</f>
        <v>0</v>
      </c>
      <c r="J483">
        <f>'RESUMEN TOTAL'!P513</f>
        <v>0</v>
      </c>
      <c r="K483">
        <f>'RESUMEN TOTAL'!Q513</f>
        <v>0</v>
      </c>
      <c r="L483">
        <f>'RESUMEN TOTAL'!R513</f>
        <v>0</v>
      </c>
      <c r="M483">
        <f>'RESUMEN TOTAL'!S513</f>
        <v>0</v>
      </c>
      <c r="N483">
        <f>'RESUMEN TOTAL'!T513</f>
        <v>0</v>
      </c>
      <c r="O483">
        <f>'RESUMEN TOTAL'!U513</f>
        <v>0</v>
      </c>
      <c r="P483">
        <f>'RESUMEN TOTAL'!V513</f>
        <v>0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  <c r="AJ483">
        <f>'RESUMEN TOTAL'!AP513</f>
        <v>0</v>
      </c>
    </row>
    <row r="484" spans="1:36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>
        <f>'RESUMEN TOTAL'!M514</f>
        <v>0</v>
      </c>
      <c r="H484">
        <f>'RESUMEN TOTAL'!N514</f>
        <v>0</v>
      </c>
      <c r="I484">
        <f>'RESUMEN TOTAL'!O514</f>
        <v>0</v>
      </c>
      <c r="J484">
        <f>'RESUMEN TOTAL'!P514</f>
        <v>0</v>
      </c>
      <c r="K484">
        <f>'RESUMEN TOTAL'!Q514</f>
        <v>0</v>
      </c>
      <c r="L484">
        <f>'RESUMEN TOTAL'!R514</f>
        <v>0</v>
      </c>
      <c r="M484">
        <f>'RESUMEN TOTAL'!S514</f>
        <v>0</v>
      </c>
      <c r="N484">
        <f>'RESUMEN TOTAL'!T514</f>
        <v>0</v>
      </c>
      <c r="O484">
        <f>'RESUMEN TOTAL'!U514</f>
        <v>0</v>
      </c>
      <c r="P484">
        <f>'RESUMEN TOTAL'!V514</f>
        <v>0</v>
      </c>
      <c r="Q484">
        <f>'RESUMEN TOTAL'!W514</f>
        <v>0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  <c r="AJ484">
        <f>'RESUMEN TOTAL'!AP514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  <c r="AJ487">
        <f>'RESUMEN TOTAL'!AP517</f>
        <v>0</v>
      </c>
    </row>
    <row r="488" spans="1:36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  <c r="AJ488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  <c r="AJ489">
        <f>'RESUMEN TOTAL'!AP519</f>
        <v>0</v>
      </c>
    </row>
    <row r="490" spans="1:36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  <c r="AJ490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>
        <f>'RESUMEN TOTAL'!L521</f>
        <v>0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>
        <f>'RESUMEN TOTAL'!P521</f>
        <v>0</v>
      </c>
      <c r="K491">
        <f>'RESUMEN TOTAL'!Q521</f>
        <v>0</v>
      </c>
      <c r="L491">
        <f>'RESUMEN TOTAL'!R521</f>
        <v>0</v>
      </c>
      <c r="M491">
        <f>'RESUMEN TOTAL'!S521</f>
        <v>0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  <c r="AJ491">
        <f>'RESUMEN TOTAL'!AP521</f>
        <v>0</v>
      </c>
    </row>
    <row r="492" spans="1:36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 t="str">
        <f>'RESUMEN TOTAL'!L522</f>
        <v>APAGADO</v>
      </c>
      <c r="G492">
        <f>'RESUMEN TOTAL'!M522</f>
        <v>0</v>
      </c>
      <c r="H492">
        <f>'RESUMEN TOTAL'!N522</f>
        <v>0</v>
      </c>
      <c r="I492">
        <f>'RESUMEN TOTAL'!O522</f>
        <v>0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  <c r="AJ492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  <c r="AJ493">
        <f>'RESUMEN TOTAL'!AP523</f>
        <v>0</v>
      </c>
    </row>
    <row r="494" spans="1:36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  <c r="AJ494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>
        <f>'RESUMEN TOTAL'!M525</f>
        <v>0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  <c r="AJ495">
        <f>'RESUMEN TOTAL'!AP525</f>
        <v>0</v>
      </c>
    </row>
    <row r="496" spans="1:36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>
        <f>'RESUMEN TOTAL'!M526</f>
        <v>0</v>
      </c>
      <c r="H496">
        <f>'RESUMEN TOTAL'!N526</f>
        <v>0</v>
      </c>
      <c r="I496">
        <f>'RESUMEN TOTAL'!O526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  <c r="AJ49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  <c r="AJ497">
        <f>'RESUMEN TOTAL'!AP527</f>
        <v>0</v>
      </c>
    </row>
    <row r="498" spans="1:36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  <c r="AJ498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>
        <f>'RESUMEN TOTAL'!M529</f>
        <v>0</v>
      </c>
      <c r="H499">
        <f>'RESUMEN TOTAL'!N529</f>
        <v>0</v>
      </c>
      <c r="I499">
        <f>'RESUMEN TOTAL'!O529</f>
        <v>0</v>
      </c>
      <c r="J499">
        <f>'RESUMEN TOTAL'!P529</f>
        <v>0</v>
      </c>
      <c r="K499">
        <f>'RESUMEN TOTAL'!Q529</f>
        <v>0</v>
      </c>
      <c r="L499">
        <f>'RESUMEN TOTAL'!R529</f>
        <v>0</v>
      </c>
      <c r="M499">
        <f>'RESUMEN TOTAL'!S529</f>
        <v>0</v>
      </c>
      <c r="N499">
        <f>'RESUMEN TOTAL'!T529</f>
        <v>0</v>
      </c>
      <c r="O499">
        <f>'RESUMEN TOTAL'!U529</f>
        <v>0</v>
      </c>
      <c r="P499">
        <f>'RESUMEN TOTAL'!V529</f>
        <v>0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  <c r="AJ499">
        <f>'RESUMEN TOTAL'!AP529</f>
        <v>0</v>
      </c>
    </row>
    <row r="500" spans="1:36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>
        <f>'RESUMEN TOTAL'!M530</f>
        <v>0</v>
      </c>
      <c r="H500">
        <f>'RESUMEN TOTAL'!N530</f>
        <v>0</v>
      </c>
      <c r="I500">
        <f>'RESUMEN TOTAL'!O530</f>
        <v>0</v>
      </c>
      <c r="J500">
        <f>'RESUMEN TOTAL'!P530</f>
        <v>0</v>
      </c>
      <c r="K500">
        <f>'RESUMEN TOTAL'!Q530</f>
        <v>0</v>
      </c>
      <c r="L500">
        <f>'RESUMEN TOTAL'!R530</f>
        <v>0</v>
      </c>
      <c r="M500">
        <f>'RESUMEN TOTAL'!S530</f>
        <v>0</v>
      </c>
      <c r="N500">
        <f>'RESUMEN TOTAL'!T530</f>
        <v>0</v>
      </c>
      <c r="O500">
        <f>'RESUMEN TOTAL'!U530</f>
        <v>0</v>
      </c>
      <c r="P500">
        <f>'RESUMEN TOTAL'!V530</f>
        <v>0</v>
      </c>
      <c r="Q500">
        <f>'RESUMEN TOTAL'!W530</f>
        <v>0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  <c r="AJ500">
        <f>'RESUMEN TOTAL'!AP530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  <c r="AJ503">
        <f>'RESUMEN TOTAL'!AP531</f>
        <v>0</v>
      </c>
    </row>
    <row r="504" spans="1:36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  <c r="AJ504">
        <f>'RESUMEN TOTAL'!AP532</f>
        <v>0</v>
      </c>
    </row>
    <row r="505" spans="1:36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  <c r="AJ505">
        <f>'RESUMEN TOTAL'!AP533</f>
        <v>0</v>
      </c>
    </row>
    <row r="506" spans="1:36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  <c r="AJ506">
        <f>'RESUMEN TOTAL'!AP534</f>
        <v>0</v>
      </c>
    </row>
    <row r="507" spans="1:36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>
        <f>'RESUMEN TOTAL'!M535</f>
        <v>0</v>
      </c>
      <c r="H507">
        <f>'RESUMEN TOTAL'!N535</f>
        <v>0</v>
      </c>
      <c r="I507">
        <f>'RESUMEN TOTAL'!O535</f>
        <v>0</v>
      </c>
      <c r="J507">
        <f>'RESUMEN TOTAL'!P535</f>
        <v>0</v>
      </c>
      <c r="K507">
        <f>'RESUMEN TOTAL'!Q535</f>
        <v>0</v>
      </c>
      <c r="L507">
        <f>'RESUMEN TOTAL'!R535</f>
        <v>0</v>
      </c>
      <c r="M507">
        <f>'RESUMEN TOTAL'!S535</f>
        <v>0</v>
      </c>
      <c r="N507">
        <f>'RESUMEN TOTAL'!T535</f>
        <v>0</v>
      </c>
      <c r="O507">
        <f>'RESUMEN TOTAL'!U535</f>
        <v>0</v>
      </c>
      <c r="P507">
        <f>'RESUMEN TOTAL'!V535</f>
        <v>0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  <c r="AJ507">
        <f>'RESUMEN TOTAL'!AP535</f>
        <v>0</v>
      </c>
    </row>
    <row r="508" spans="1:36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  <c r="AJ508">
        <f>'RESUMEN TOTAL'!AP536</f>
        <v>0</v>
      </c>
    </row>
    <row r="509" spans="1:36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  <c r="AJ509">
        <f>'RESUMEN TOTAL'!AP537</f>
        <v>0</v>
      </c>
    </row>
    <row r="510" spans="1:36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>
        <f>'RESUMEN TOTAL'!Q538</f>
        <v>0</v>
      </c>
      <c r="L510">
        <f>'RESUMEN TOTAL'!R538</f>
        <v>0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  <c r="AJ510">
        <f>'RESUMEN TOTAL'!AP538</f>
        <v>0</v>
      </c>
    </row>
    <row r="511" spans="1:36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>
        <f>'RESUMEN TOTAL'!M539</f>
        <v>0</v>
      </c>
      <c r="H511">
        <f>'RESUMEN TOTAL'!N539</f>
        <v>0</v>
      </c>
      <c r="I511">
        <f>'RESUMEN TOTAL'!O539</f>
        <v>0</v>
      </c>
      <c r="J511">
        <f>'RESUMEN TOTAL'!P539</f>
        <v>0</v>
      </c>
      <c r="K511">
        <f>'RESUMEN TOTAL'!Q539</f>
        <v>0</v>
      </c>
      <c r="L511">
        <f>'RESUMEN TOTAL'!R539</f>
        <v>0</v>
      </c>
      <c r="M511">
        <f>'RESUMEN TOTAL'!S539</f>
        <v>0</v>
      </c>
      <c r="N511">
        <f>'RESUMEN TOTAL'!T539</f>
        <v>0</v>
      </c>
      <c r="O511">
        <f>'RESUMEN TOTAL'!U539</f>
        <v>0</v>
      </c>
      <c r="P511">
        <f>'RESUMEN TOTAL'!V539</f>
        <v>0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  <c r="AJ511">
        <f>'RESUMEN TOTAL'!AP539</f>
        <v>0</v>
      </c>
    </row>
    <row r="512" spans="1:36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>
        <f>'RESUMEN TOTAL'!M540</f>
        <v>0</v>
      </c>
      <c r="H512">
        <f>'RESUMEN TOTAL'!N540</f>
        <v>0</v>
      </c>
      <c r="I512">
        <f>'RESUMEN TOTAL'!O540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  <c r="AJ512">
        <f>'RESUMEN TOTAL'!AP540</f>
        <v>0</v>
      </c>
    </row>
    <row r="513" spans="1:36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  <c r="AJ513">
        <f>'RESUMEN TOTAL'!AP541</f>
        <v>0</v>
      </c>
    </row>
    <row r="514" spans="1:36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  <c r="AJ514">
        <f>'RESUMEN TOTAL'!AP542</f>
        <v>0</v>
      </c>
    </row>
    <row r="515" spans="1:36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6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6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6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6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6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6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6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6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6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6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6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6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6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>
        <f>'RESUMEN TOTAL'!M180</f>
        <v>0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>
        <f>'RESUMEN TOTAL'!M181</f>
        <v>0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 t="str">
        <f>'RESUMEN TOTAL'!L421</f>
        <v>APAGADO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  <c r="AJ425">
        <f>'RESUMEN TOTAL'!AP436</f>
        <v>0</v>
      </c>
    </row>
    <row r="426" spans="1:36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TOTAL'!N442</f>
        <v>0</v>
      </c>
      <c r="I432">
        <f>'RESUMEN TOTAL'!O442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TOTAL'!N443</f>
        <v>0</v>
      </c>
      <c r="I433">
        <f>'RESUMEN TOTAL'!O443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TOTAL'!N448</f>
        <v>0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>
        <f>'RESUMEN TOTAL'!L455</f>
        <v>0</v>
      </c>
      <c r="G444">
        <f>'RESUMEN TOTAL'!M455</f>
        <v>0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TOTAL'!N456</f>
        <v>0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TOTAL'!N457</f>
        <v>0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 t="str">
        <f>'RESUMEN TOTAL'!L461</f>
        <v>APAGADO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  <c r="AJ454">
        <f>'RESUMEN TOTAL'!AP485</f>
        <v>0</v>
      </c>
    </row>
    <row r="455" spans="1:36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 t="str">
        <f>'RESUMEN TOTAL'!L487</f>
        <v>APAGADO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 t="str">
        <f>'RESUMEN TOTAL'!L488</f>
        <v>APAGADO</v>
      </c>
      <c r="G457">
        <f>'RESUMEN TOTAL'!M488</f>
        <v>0</v>
      </c>
      <c r="H457">
        <f>'RESUMEN TOTAL'!N467</f>
        <v>0</v>
      </c>
      <c r="I457">
        <f>'RESUMEN TOTAL'!O467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>
        <f>'RESUMEN TOTAL'!M489</f>
        <v>0</v>
      </c>
      <c r="H458">
        <f>'RESUMEN TOTAL'!N468</f>
        <v>0</v>
      </c>
      <c r="I458">
        <f>'RESUMEN TOTAL'!O468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>
        <f>'RESUMEN TOTAL'!M490</f>
        <v>0</v>
      </c>
      <c r="H459">
        <f>'RESUMEN TOTAL'!N469</f>
        <v>0</v>
      </c>
      <c r="I459">
        <f>'RESUMEN TOTAL'!O469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>
        <f>'RESUMEN TOTAL'!M491</f>
        <v>0</v>
      </c>
      <c r="H460">
        <f>'RESUMEN TOTAL'!N470</f>
        <v>0</v>
      </c>
      <c r="I460">
        <f>'RESUMEN TOTAL'!O470</f>
        <v>0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>
        <f>'RESUMEN TOTAL'!M492</f>
        <v>0</v>
      </c>
      <c r="H461">
        <f>'RESUMEN TOTAL'!N471</f>
        <v>0</v>
      </c>
      <c r="I461">
        <f>'RESUMEN TOTAL'!O471</f>
        <v>0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 t="str">
        <f>'RESUMEN TOTAL'!L493</f>
        <v>APAGADO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 t="str">
        <f>'RESUMEN TOTAL'!L494</f>
        <v>APAGADO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>
        <f>'RESUMEN TOTAL'!O475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>
        <f>'RESUMEN TOTAL'!O476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TOTAL'!N477</f>
        <v>0</v>
      </c>
      <c r="I467">
        <f>'RESUMEN TOTAL'!O477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TOTAL'!N478</f>
        <v>0</v>
      </c>
      <c r="I468">
        <f>'RESUMEN TOTAL'!O478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>
        <f>'RESUMEN TOTAL'!M501</f>
        <v>0</v>
      </c>
      <c r="H470">
        <f>'RESUMEN TOTAL'!N480</f>
        <v>0</v>
      </c>
      <c r="I470">
        <f>'RESUMEN TOTAL'!O480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>
        <f>'RESUMEN TOTAL'!M502</f>
        <v>0</v>
      </c>
      <c r="H471">
        <f>'RESUMEN TOTAL'!N481</f>
        <v>0</v>
      </c>
      <c r="I471">
        <f>'RESUMEN TOTAL'!O481</f>
        <v>0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>
        <f>'RESUMEN TOTAL'!M503</f>
        <v>0</v>
      </c>
      <c r="H472">
        <f>'RESUMEN TOTAL'!N482</f>
        <v>0</v>
      </c>
      <c r="I472">
        <f>'RESUMEN TOTAL'!O482</f>
        <v>0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>
        <f>'RESUMEN TOTAL'!M504</f>
        <v>0</v>
      </c>
      <c r="H473">
        <f>'RESUMEN TOTAL'!N483</f>
        <v>0</v>
      </c>
      <c r="I473">
        <f>'RESUMEN TOTAL'!O483</f>
        <v>0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>
        <f>'RESUMEN TOTAL'!M507</f>
        <v>0</v>
      </c>
      <c r="H476">
        <f>'RESUMEN TOTAL'!N486</f>
        <v>0</v>
      </c>
      <c r="I476">
        <f>'RESUMEN TOTAL'!O486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TOTAL'!N489</f>
        <v>0</v>
      </c>
      <c r="I479">
        <f>'RESUMEN TOTAL'!O489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TOTAL'!N490</f>
        <v>0</v>
      </c>
      <c r="I480">
        <f>'RESUMEN TOTAL'!O490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TOTAL'!N491</f>
        <v>0</v>
      </c>
      <c r="I481">
        <f>'RESUMEN TOTAL'!O491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>
        <f>'RESUMEN TOTAL'!M513</f>
        <v>0</v>
      </c>
      <c r="H482">
        <f>'RESUMEN TOTAL'!N492</f>
        <v>0</v>
      </c>
      <c r="I482">
        <f>'RESUMEN TOTAL'!O492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>
        <f>'RESUMEN TOTAL'!M514</f>
        <v>0</v>
      </c>
      <c r="H483">
        <f>'RESUMEN TOTAL'!N493</f>
        <v>0</v>
      </c>
      <c r="I483">
        <f>'RESUMEN TOTAL'!O493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  <c r="AJ486">
        <f>'RESUMEN TOTAL'!AP517</f>
        <v>0</v>
      </c>
    </row>
    <row r="487" spans="1:36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 t="str">
        <f>'RESUMEN TOTAL'!L522</f>
        <v>APAGADO</v>
      </c>
      <c r="G491">
        <f>'RESUMEN TOTAL'!M522</f>
        <v>0</v>
      </c>
      <c r="H491">
        <f>'RESUMEN TOTAL'!N501</f>
        <v>0</v>
      </c>
      <c r="I491">
        <f>'RESUMEN TOTAL'!O501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TOTAL'!N502</f>
        <v>0</v>
      </c>
      <c r="I492">
        <f>'RESUMEN TOTAL'!O502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TOTAL'!N503</f>
        <v>0</v>
      </c>
      <c r="I493">
        <f>'RESUMEN TOTAL'!O503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>
        <f>'RESUMEN TOTAL'!M525</f>
        <v>0</v>
      </c>
      <c r="H494">
        <f>'RESUMEN TOTAL'!N504</f>
        <v>0</v>
      </c>
      <c r="I494">
        <f>'RESUMEN TOTAL'!O504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>
        <f>'RESUMEN TOTAL'!M526</f>
        <v>0</v>
      </c>
      <c r="H495">
        <f>'RESUMEN TOTAL'!N505</f>
        <v>0</v>
      </c>
      <c r="I495">
        <f>'RESUMEN TOTAL'!O505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TOTAL'!N507</f>
        <v>0</v>
      </c>
      <c r="I497">
        <f>'RESUMEN TOTAL'!O507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>
        <f>'RESUMEN TOTAL'!M529</f>
        <v>0</v>
      </c>
      <c r="H498">
        <f>'RESUMEN TOTAL'!N508</f>
        <v>0</v>
      </c>
      <c r="I498">
        <f>'RESUMEN TOTAL'!O508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>
        <f>'RESUMEN TOTAL'!M530</f>
        <v>0</v>
      </c>
      <c r="H499">
        <f>'RESUMEN TOTAL'!N509</f>
        <v>0</v>
      </c>
      <c r="I499">
        <f>'RESUMEN TOTAL'!O509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  <c r="AJ502">
        <f>'RESUMEN TOTAL'!AP531</f>
        <v>0</v>
      </c>
    </row>
    <row r="503" spans="1:36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TOTAL'!N513</f>
        <v>0</v>
      </c>
      <c r="I503">
        <f>'RESUMEN TOTAL'!O513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TOTAL'!N514</f>
        <v>0</v>
      </c>
      <c r="I504">
        <f>'RESUMEN TOTAL'!O514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TOTAL'!N515</f>
        <v>0</v>
      </c>
      <c r="I505">
        <f>'RESUMEN TOTAL'!O515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>
        <f>'RESUMEN TOTAL'!M535</f>
        <v>0</v>
      </c>
      <c r="H506">
        <f>'RESUMEN TOTAL'!N516</f>
        <v>0</v>
      </c>
      <c r="I506">
        <f>'RESUMEN TOTAL'!O516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>
        <f>'RESUMEN TOTAL'!M536</f>
        <v>0</v>
      </c>
      <c r="H507">
        <f>'RESUMEN TOTAL'!N517</f>
        <v>0</v>
      </c>
      <c r="I507">
        <f>'RESUMEN TOTAL'!O517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>
        <f>'RESUMEN TOTAL'!M539</f>
        <v>0</v>
      </c>
      <c r="H510">
        <f>'RESUMEN TOTAL'!N520</f>
        <v>0</v>
      </c>
      <c r="I510">
        <f>'RESUMEN TOTAL'!O520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>
        <f>'RESUMEN TOTAL'!M540</f>
        <v>0</v>
      </c>
      <c r="H511">
        <f>'RESUMEN TOTAL'!N521</f>
        <v>0</v>
      </c>
      <c r="I511">
        <f>'RESUMEN TOTAL'!O521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TOTAL'!N522</f>
        <v>0</v>
      </c>
      <c r="I512">
        <f>'RESUMEN TOTAL'!O522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TOTAL'!N525</f>
        <v>0</v>
      </c>
      <c r="I515">
        <f>'RESUMEN TOTAL'!O525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TOTAL'!N526</f>
        <v>0</v>
      </c>
      <c r="I516">
        <f>'RESUMEN TOTAL'!O526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TOTAL'!N529</f>
        <v>0</v>
      </c>
      <c r="I519">
        <f>'RESUMEN TOTAL'!O529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TOTAL'!N530</f>
        <v>0</v>
      </c>
      <c r="I520">
        <f>'RESUMEN TOTAL'!O530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TOTAL'!N535</f>
        <v>0</v>
      </c>
      <c r="I525">
        <f>'RESUMEN TOTAL'!O535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TOTAL'!N536</f>
        <v>0</v>
      </c>
      <c r="I526">
        <f>'RESUMEN TOTAL'!O536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TOTAL'!N539</f>
        <v>0</v>
      </c>
      <c r="I529">
        <f>'RESUMEN TOTAL'!O539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TOTAL'!N540</f>
        <v>0</v>
      </c>
      <c r="I530">
        <f>'RESUMEN TOTAL'!O540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zoomScaleNormal="100" workbookViewId="0">
      <selection activeCell="F2" sqref="F2:J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45505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1415</v>
      </c>
      <c r="H4" s="117">
        <v>78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1152</v>
      </c>
      <c r="H5" s="118">
        <f>paradas!K1</f>
        <v>39</v>
      </c>
      <c r="I5" s="122">
        <v>16</v>
      </c>
      <c r="J5" s="112">
        <f t="shared" ref="J5:J7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1417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1143</v>
      </c>
      <c r="C7" s="94">
        <v>22</v>
      </c>
      <c r="D7" s="94"/>
      <c r="E7" s="95">
        <v>0.09</v>
      </c>
      <c r="F7" s="143"/>
      <c r="G7" s="65" t="s">
        <v>1423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1144</v>
      </c>
      <c r="C8" s="94">
        <v>29</v>
      </c>
      <c r="E8" s="96">
        <v>0.14000000000000001</v>
      </c>
      <c r="F8" s="144"/>
      <c r="G8" s="68" t="s">
        <v>1422</v>
      </c>
      <c r="H8" s="119">
        <v>31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45506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0</v>
      </c>
      <c r="F11" s="143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45507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3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3"/>
      <c r="G19" s="65" t="s">
        <v>1152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v>0</v>
      </c>
      <c r="D21" s="94"/>
      <c r="E21" s="95">
        <v>0</v>
      </c>
      <c r="F21" s="143"/>
      <c r="G21" s="65" t="s">
        <v>1423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4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45508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v>0</v>
      </c>
      <c r="E25" s="67">
        <f>D25/C23</f>
        <v>0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0</v>
      </c>
      <c r="D26" s="66">
        <v>0</v>
      </c>
      <c r="E26" s="67">
        <f>D26/C23</f>
        <v>0</v>
      </c>
      <c r="F26" s="143"/>
      <c r="G26" s="65" t="s">
        <v>1152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1417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1143</v>
      </c>
      <c r="C28" s="94">
        <v>0</v>
      </c>
      <c r="D28" s="139">
        <v>0</v>
      </c>
      <c r="E28" s="140">
        <f>Hoja1!I4</f>
        <v>0</v>
      </c>
      <c r="F28" s="143"/>
      <c r="G28" s="65" t="s">
        <v>1423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1144</v>
      </c>
      <c r="C29" s="94">
        <v>0</v>
      </c>
      <c r="D29" s="94">
        <v>0</v>
      </c>
      <c r="E29" s="95">
        <v>0</v>
      </c>
      <c r="F29" s="144"/>
      <c r="G29" s="68" t="s">
        <v>1422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45509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f>paradas!K1</f>
        <v>39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v>0</v>
      </c>
      <c r="D34" s="137">
        <f t="shared" si="4"/>
        <v>0</v>
      </c>
      <c r="E34" s="138">
        <f t="shared" ref="E34" si="8">D34/C30</f>
        <v>0</v>
      </c>
      <c r="F34" s="143"/>
      <c r="G34" s="65" t="s">
        <v>1417</v>
      </c>
      <c r="H34" s="118">
        <f>paradas!O1</f>
        <v>39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0</v>
      </c>
      <c r="D35" s="139"/>
      <c r="E35" s="140">
        <f>Hoja1!J4</f>
        <v>0</v>
      </c>
      <c r="F35" s="143"/>
      <c r="G35" s="65" t="s">
        <v>1423</v>
      </c>
      <c r="H35" s="118">
        <v>78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1144</v>
      </c>
      <c r="C36" s="94">
        <v>0</v>
      </c>
      <c r="D36" s="94"/>
      <c r="E36" s="95">
        <f>Hoja1!J6</f>
        <v>0</v>
      </c>
      <c r="F36" s="144"/>
      <c r="G36" s="68" t="s">
        <v>1422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45510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3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3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3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3"/>
      <c r="G42" s="65" t="s">
        <v>1423</v>
      </c>
      <c r="H42" s="118">
        <v>78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4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45511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3"/>
      <c r="G47" s="65" t="s">
        <v>1152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1417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3"/>
      <c r="G49" s="65" t="s">
        <v>1423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4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45512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45513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39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39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78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45514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3"/>
      <c r="G68" s="65" t="s">
        <v>1152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3"/>
      <c r="G70" s="65" t="s">
        <v>1423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4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45515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v>0</v>
      </c>
      <c r="F74" s="143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45516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45517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78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45518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45519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45520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45521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45522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45523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45524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45525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45526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45527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45528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45529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45530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v>0</v>
      </c>
      <c r="E179" s="67">
        <f>D179/C177</f>
        <v>0</v>
      </c>
      <c r="F179" s="143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454</v>
      </c>
      <c r="D184" s="63"/>
      <c r="E184" s="64"/>
      <c r="F184" s="142">
        <v>45531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45532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45533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/>
      <c r="F205" s="142">
        <v>45534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v>454</v>
      </c>
      <c r="D212" s="63"/>
      <c r="E212" s="64"/>
      <c r="F212" s="142">
        <v>45535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v>0</v>
      </c>
      <c r="E214" s="67">
        <f>D214/C212</f>
        <v>0</v>
      </c>
      <c r="F214" s="143"/>
      <c r="G214" s="114" t="s">
        <v>1415</v>
      </c>
      <c r="H214" s="117">
        <v>78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v>0</v>
      </c>
      <c r="E215" s="67">
        <f>D215/C212</f>
        <v>0</v>
      </c>
      <c r="F215" s="143"/>
      <c r="G215" s="65" t="s">
        <v>1152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>
        <v>0</v>
      </c>
      <c r="D217" s="94"/>
      <c r="E217" s="95">
        <v>0</v>
      </c>
      <c r="F217" s="143"/>
      <c r="G217" s="65" t="s">
        <v>1423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>
        <v>0</v>
      </c>
      <c r="D218" s="94"/>
      <c r="E218" s="96">
        <v>0</v>
      </c>
      <c r="F218" s="144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540</v>
      </c>
      <c r="G2" s="36">
        <f t="shared" ref="G2" si="1">E2/F2</f>
        <v>9.4444444444444442E-2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540</v>
      </c>
      <c r="G5" s="36">
        <f t="shared" si="5"/>
        <v>0</v>
      </c>
    </row>
    <row r="6" spans="1:7" x14ac:dyDescent="0.25">
      <c r="A6" s="17">
        <f>'APAGADOS RADIO'!J3</f>
        <v>45509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540</v>
      </c>
      <c r="G6" s="36">
        <f t="shared" si="5"/>
        <v>0</v>
      </c>
    </row>
    <row r="7" spans="1:7" x14ac:dyDescent="0.25">
      <c r="A7" s="17">
        <f>'APAGADOS RADIO'!K3</f>
        <v>45510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540</v>
      </c>
      <c r="G7" s="36">
        <f t="shared" si="5"/>
        <v>0</v>
      </c>
    </row>
    <row r="8" spans="1:7" x14ac:dyDescent="0.25">
      <c r="A8" s="17">
        <f>'APAGADOS RADIO'!L3</f>
        <v>45511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540</v>
      </c>
      <c r="G8" s="36">
        <f t="shared" ref="G8:G18" si="7">E8/F8</f>
        <v>0</v>
      </c>
    </row>
    <row r="9" spans="1:7" x14ac:dyDescent="0.25">
      <c r="A9" s="17">
        <f>'APAGADOS RADIO'!M3</f>
        <v>45512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540</v>
      </c>
      <c r="G9" s="36">
        <f t="shared" si="7"/>
        <v>0</v>
      </c>
    </row>
    <row r="10" spans="1:7" x14ac:dyDescent="0.25">
      <c r="A10" s="17">
        <f>'APAGADOS RADIO'!N3</f>
        <v>45513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540</v>
      </c>
      <c r="G10" s="36">
        <f t="shared" si="7"/>
        <v>0</v>
      </c>
    </row>
    <row r="11" spans="1:7" x14ac:dyDescent="0.25">
      <c r="A11" s="17">
        <f>'APAGADOS RADIO'!O3</f>
        <v>45514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540</v>
      </c>
      <c r="G11" s="36">
        <f t="shared" si="7"/>
        <v>0</v>
      </c>
    </row>
    <row r="12" spans="1:7" x14ac:dyDescent="0.25">
      <c r="A12" s="17">
        <f>'APAGADOS RADIO'!P3</f>
        <v>45515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540</v>
      </c>
      <c r="G12" s="36">
        <f t="shared" si="7"/>
        <v>0</v>
      </c>
    </row>
    <row r="13" spans="1:7" x14ac:dyDescent="0.25">
      <c r="A13" s="17">
        <f>'APAGADOS RADIO'!Q3</f>
        <v>45516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540</v>
      </c>
      <c r="G13" s="36">
        <f t="shared" si="7"/>
        <v>0</v>
      </c>
    </row>
    <row r="14" spans="1:7" x14ac:dyDescent="0.25">
      <c r="A14" s="17">
        <f>'APAGADOS RADIO'!R3</f>
        <v>45517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540</v>
      </c>
      <c r="G14" s="36">
        <f t="shared" si="7"/>
        <v>0</v>
      </c>
    </row>
    <row r="15" spans="1:7" x14ac:dyDescent="0.25">
      <c r="A15" s="17">
        <f>'APAGADOS RADIO'!S3</f>
        <v>45518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540</v>
      </c>
      <c r="G15" s="36">
        <f t="shared" si="7"/>
        <v>0</v>
      </c>
    </row>
    <row r="16" spans="1:7" x14ac:dyDescent="0.25">
      <c r="A16" s="17">
        <f>'APAGADOS RADIO'!T3</f>
        <v>45519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540</v>
      </c>
      <c r="G16" s="36">
        <f t="shared" si="7"/>
        <v>0</v>
      </c>
    </row>
    <row r="17" spans="1:7" x14ac:dyDescent="0.25">
      <c r="A17" s="17">
        <f>'APAGADOS RADIO'!U3</f>
        <v>45520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540</v>
      </c>
      <c r="G17" s="36">
        <f t="shared" si="7"/>
        <v>0</v>
      </c>
    </row>
    <row r="18" spans="1:7" x14ac:dyDescent="0.25">
      <c r="A18" s="17">
        <f>'APAGADOS RADIO'!V3</f>
        <v>45521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540</v>
      </c>
      <c r="G18" s="36">
        <f t="shared" si="7"/>
        <v>0</v>
      </c>
    </row>
    <row r="19" spans="1:7" x14ac:dyDescent="0.25">
      <c r="A19" s="17">
        <f>'APAGADOS RADIO'!W3</f>
        <v>45522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540</v>
      </c>
      <c r="G19" s="36">
        <f t="shared" ref="G19:G30" si="8">E19/F19</f>
        <v>0</v>
      </c>
    </row>
    <row r="20" spans="1:7" x14ac:dyDescent="0.25">
      <c r="A20" s="17">
        <f>'APAGADOS RADIO'!X3</f>
        <v>45523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540</v>
      </c>
      <c r="G20" s="36">
        <f t="shared" si="8"/>
        <v>0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540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540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1415</v>
      </c>
      <c r="C33" t="s">
        <v>1416</v>
      </c>
      <c r="D33" t="s">
        <v>1417</v>
      </c>
      <c r="E33" t="s">
        <v>1418</v>
      </c>
      <c r="F33" t="s">
        <v>1419</v>
      </c>
      <c r="G33" s="36" t="s">
        <v>1420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0</v>
      </c>
      <c r="F35">
        <f>paradas!G3</f>
        <v>0</v>
      </c>
      <c r="G35" s="104">
        <f t="shared" si="12"/>
        <v>0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TOTAL'!C5:C543,"=BONOMO")</f>
        <v>247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22</v>
      </c>
      <c r="G3" s="52">
        <v>0</v>
      </c>
      <c r="H3" s="52">
        <v>0</v>
      </c>
      <c r="I3" s="52">
        <f>COUNTIFS('RESUMEN TOTAL'!C5:C544, "=BONOMO",'RESUMEN TOTAL'!O5:O544,"=APAGADO")</f>
        <v>0</v>
      </c>
      <c r="J3" s="52">
        <f>COUNTIFS('RESUMEN TOTAL'!C5:C702, "=BONOMO",'RESUMEN TOTAL'!P5:P702,"=APAGADO")</f>
        <v>0</v>
      </c>
      <c r="K3" s="52">
        <v>0</v>
      </c>
      <c r="L3" s="52">
        <f>COUNTIFS('RESUMEN TOTAL'!C5:C544, "=BONOMO",'RESUMEN TOTAL'!R5:R544,"=APAGADO")</f>
        <v>0</v>
      </c>
      <c r="M3" s="52">
        <f>COUNTIFS('RESUMEN TOTAL'!C5:C544, "=BONOMO",'RESUMEN TOTAL'!S5:S544,"=APAGADO")</f>
        <v>0</v>
      </c>
      <c r="N3" s="52">
        <f>COUNTIFS('RESUMEN TOTAL'!C5:C544, "=BONOMO",'RESUMEN TOTAL'!T5:T544,"=APAGADO")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TOTAL'!C5:C544, "=BONOMO",'RESUMEN TOTAL'!Y5:Y544,"=APAGADO")</f>
        <v>0</v>
      </c>
      <c r="T3" s="53">
        <f>COUNTIFS('RESUMEN TOTAL'!C5:C544, "=BONOMO",'RESUMEN TOTAL'!Z5:Z544,"=APAGADO")</f>
        <v>0</v>
      </c>
      <c r="U3" s="53">
        <v>0</v>
      </c>
      <c r="V3" s="53">
        <v>0</v>
      </c>
      <c r="W3" s="141">
        <v>0</v>
      </c>
      <c r="X3" s="53">
        <f>COUNTIFS('RESUMEN TOTAL'!C5:C544, "=BONOMO",'RESUMEN TOTAL'!AD5:AD544,"=APAGADO")</f>
        <v>0</v>
      </c>
      <c r="Y3" s="53">
        <f>COUNTIFS('RESUMEN TOTAL'!C5:C544, "=BONOMO",'RESUMEN TOTAL'!AE5:AE544,"=APAGADO")</f>
        <v>0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  <c r="AJ3" s="53">
        <f>COUNTIFS('RESUMEN TOTAL'!D5:D544, "=BONOMO",'RESUMEN TOTAL'!AP5:AP544,"=APAGADO")</f>
        <v>0</v>
      </c>
    </row>
    <row r="4" spans="1:36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8.9068825910931168E-2</v>
      </c>
      <c r="G4" s="58">
        <v>0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v>29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f>COUNTIFS('RESUMEN TOTAL'!C5:C530, "=COSEIDI",'RESUMEN TOTAL'!R5:R530,"=APAGADO")</f>
        <v>0</v>
      </c>
      <c r="M5" s="55">
        <f>COUNTIFS('RESUMEN TOTAL'!C5:C530, "=COSEIDI",'RESUMEN TOTAL'!S5:S530,"=APAGADO")</f>
        <v>0</v>
      </c>
      <c r="N5" s="55">
        <f>COUNTIFS('RESUMEN TOTAL'!C5:C530, "=COSEIDI",'RESUMEN TOTAL'!T5:T530,"=APAGADO")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TOTAL'!C5:C530, "=COSEIDI",'RESUMEN TOTAL'!Y5:Y530,"=APAGADO")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TOTAL'!C5:C530, "=COSEIDI",'RESUMEN TOTAL'!AD5:AD530,"=APAGADO")</f>
        <v>0</v>
      </c>
      <c r="Y5" s="55">
        <f>COUNTIFS('RESUMEN TOTAL'!C5:C530, "=COSEIDI",'RESUMEN TOTAL'!AE5:AE530,"=APAGADO")</f>
        <v>0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  <c r="AJ5" s="55">
        <f>COUNTIFS('RESUMEN TOTAL'!D5:D530, "=COSEIDI",'RESUMEN TOTAL'!AP5:AP530,"=APAGADO")</f>
        <v>0</v>
      </c>
    </row>
    <row r="6" spans="1:36" ht="16.5" thickTop="1" thickBot="1" x14ac:dyDescent="0.3">
      <c r="D6" s="45"/>
      <c r="E6" s="43" t="s">
        <v>1156</v>
      </c>
      <c r="F6" s="58">
        <f t="shared" ref="F6:AF6" si="5">F5/COSEIDIcam</f>
        <v>0.13942307692307693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f t="shared" si="5"/>
        <v>0</v>
      </c>
      <c r="M6" s="58">
        <f t="shared" ref="M6" si="6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15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14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>
        <f>'RESUMEN TOTAL'!M130</f>
        <v>0</v>
      </c>
      <c r="H127" s="86">
        <f>'RESUMEN TOTAL'!N130</f>
        <v>0</v>
      </c>
      <c r="I127" s="86">
        <f>'RESUMEN TOTAL'!O130</f>
        <v>0</v>
      </c>
      <c r="J127" s="86">
        <f>'RESUMEN TOTAL'!P130</f>
        <v>0</v>
      </c>
      <c r="K127" s="86">
        <f>'RESUMEN TOTAL'!Q130</f>
        <v>0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>
        <f>'RESUMEN TOTAL'!M168</f>
        <v>0</v>
      </c>
      <c r="H165" s="86">
        <f>'RESUMEN TOTAL'!N168</f>
        <v>0</v>
      </c>
      <c r="I165" s="86">
        <f>'RESUMEN TOTAL'!O168</f>
        <v>0</v>
      </c>
      <c r="J165" s="86">
        <f>'RESUMEN TOTAL'!P168</f>
        <v>0</v>
      </c>
      <c r="K165" s="86">
        <f>'RESUMEN TOTAL'!Q168</f>
        <v>0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>
        <f>'RESUMEN TOTAL'!M171</f>
        <v>0</v>
      </c>
      <c r="H168" s="86">
        <f>'RESUMEN TOTAL'!N171</f>
        <v>0</v>
      </c>
      <c r="I168" s="86">
        <f>'RESUMEN TOTAL'!O171</f>
        <v>0</v>
      </c>
      <c r="J168" s="86">
        <f>'RESUMEN TOTAL'!P171</f>
        <v>0</v>
      </c>
      <c r="K168" s="86">
        <f>'RESUMEN TOTAL'!Q171</f>
        <v>0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>
        <f>'RESUMEN TOTAL'!M179</f>
        <v>0</v>
      </c>
      <c r="H175" s="86">
        <f>'RESUMEN TOTAL'!N179</f>
        <v>0</v>
      </c>
      <c r="I175" s="86">
        <f>'RESUMEN TOTAL'!O179</f>
        <v>0</v>
      </c>
      <c r="J175" s="86">
        <f>'RESUMEN TOTAL'!P179</f>
        <v>0</v>
      </c>
      <c r="K175" s="86">
        <f>'RESUMEN TOTAL'!Q179</f>
        <v>0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>
        <f>'RESUMEN TOTAL'!M180</f>
        <v>0</v>
      </c>
      <c r="H176" s="86">
        <f>'RESUMEN TOTAL'!N180</f>
        <v>0</v>
      </c>
      <c r="I176" s="86">
        <f>'RESUMEN TOTAL'!O180</f>
        <v>0</v>
      </c>
      <c r="J176" s="86">
        <f>'RESUMEN TOTAL'!P180</f>
        <v>0</v>
      </c>
      <c r="K176" s="86">
        <f>'RESUMEN TOTAL'!Q180</f>
        <v>0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>
        <f>'RESUMEN TOTAL'!M181</f>
        <v>0</v>
      </c>
      <c r="H177" s="86">
        <f>'RESUMEN TOTAL'!N181</f>
        <v>0</v>
      </c>
      <c r="I177" s="86">
        <f>'RESUMEN TOTAL'!O181</f>
        <v>0</v>
      </c>
      <c r="J177" s="86">
        <f>'RESUMEN TOTAL'!P181</f>
        <v>0</v>
      </c>
      <c r="K177" s="86">
        <f>'RESUMEN TOTAL'!Q181</f>
        <v>0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>
        <f>'RESUMEN TOTAL'!M205</f>
        <v>0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>
        <f>'RESUMEN TOTAL'!M222</f>
        <v>0</v>
      </c>
      <c r="H218" s="86">
        <f>'RESUMEN TOTAL'!N222</f>
        <v>0</v>
      </c>
      <c r="I218" s="86">
        <f>'RESUMEN TOTAL'!O222</f>
        <v>0</v>
      </c>
      <c r="J218" s="86">
        <f>'RESUMEN TOTAL'!P222</f>
        <v>0</v>
      </c>
      <c r="K218" s="86">
        <f>'RESUMEN TOTAL'!Q222</f>
        <v>0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>
        <f>'RESUMEN TOTAL'!M238</f>
        <v>0</v>
      </c>
      <c r="H234" s="86">
        <f>'RESUMEN TOTAL'!N238</f>
        <v>0</v>
      </c>
      <c r="I234" s="86">
        <f>'RESUMEN TOTAL'!O238</f>
        <v>0</v>
      </c>
      <c r="J234" s="86">
        <f>'RESUMEN TOTAL'!P238</f>
        <v>0</v>
      </c>
      <c r="K234" s="86">
        <f>'RESUMEN TOTAL'!Q238</f>
        <v>0</v>
      </c>
      <c r="L234" s="86">
        <f>'RESUMEN TOTAL'!R238</f>
        <v>0</v>
      </c>
      <c r="M234" s="86">
        <f>'RESUMEN TOTAL'!S238</f>
        <v>0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>
        <f>'RESUMEN TOTAL'!M240</f>
        <v>0</v>
      </c>
      <c r="H236" s="86">
        <f>'RESUMEN TOTAL'!N240</f>
        <v>0</v>
      </c>
      <c r="I236" s="86">
        <f>'RESUMEN TOTAL'!O240</f>
        <v>0</v>
      </c>
      <c r="J236" s="86">
        <f>'RESUMEN TOTAL'!P240</f>
        <v>0</v>
      </c>
      <c r="K236" s="86">
        <f>'RESUMEN TOTAL'!Q240</f>
        <v>0</v>
      </c>
      <c r="L236" s="86">
        <f>'RESUMEN TOTAL'!R240</f>
        <v>0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>
        <f>'RESUMEN TOTAL'!P244</f>
        <v>0</v>
      </c>
      <c r="K240" s="86">
        <f>'RESUMEN TOTAL'!Q244</f>
        <v>0</v>
      </c>
      <c r="L240" s="86">
        <f>'RESUMEN TOTAL'!R244</f>
        <v>0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>
        <f>'RESUMEN TOTAL'!P245</f>
        <v>0</v>
      </c>
      <c r="K241" s="86">
        <f>'RESUMEN TOTAL'!Q245</f>
        <v>0</v>
      </c>
      <c r="L241" s="86">
        <f>'RESUMEN TOTAL'!R245</f>
        <v>0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>
        <f>'RESUMEN TOTAL'!P246</f>
        <v>0</v>
      </c>
      <c r="K242" s="86">
        <f>'RESUMEN TOTAL'!Q246</f>
        <v>0</v>
      </c>
      <c r="L242" s="86">
        <f>'RESUMEN TOTAL'!R246</f>
        <v>0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>
        <f>'RESUMEN TOTAL'!M252</f>
        <v>0</v>
      </c>
      <c r="H248" s="86">
        <f>'RESUMEN TOTAL'!N252</f>
        <v>0</v>
      </c>
      <c r="I248" s="86">
        <f>'RESUMEN TOTAL'!O252</f>
        <v>0</v>
      </c>
      <c r="J248" s="86">
        <f>'RESUMEN TOTAL'!P252</f>
        <v>0</v>
      </c>
      <c r="K248" s="86">
        <f>'RESUMEN TOTAL'!Q252</f>
        <v>0</v>
      </c>
      <c r="L248" s="86">
        <f>'RESUMEN TOTAL'!R252</f>
        <v>0</v>
      </c>
      <c r="M248" s="86">
        <f>'RESUMEN TOTAL'!S252</f>
        <v>0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>
        <f>'RESUMEN TOTAL'!M253</f>
        <v>0</v>
      </c>
      <c r="H249" s="86">
        <f>'RESUMEN TOTAL'!N253</f>
        <v>0</v>
      </c>
      <c r="I249" s="86">
        <f>'RESUMEN TOTAL'!O253</f>
        <v>0</v>
      </c>
      <c r="J249" s="86">
        <f>'RESUMEN TOTAL'!P253</f>
        <v>0</v>
      </c>
      <c r="K249" s="86">
        <f>'RESUMEN TOTAL'!Q253</f>
        <v>0</v>
      </c>
      <c r="L249" s="86">
        <f>'RESUMEN TOTAL'!R253</f>
        <v>0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>
        <f>'RESUMEN TOTAL'!M278</f>
        <v>0</v>
      </c>
      <c r="H273" s="86">
        <f>'RESUMEN TOTAL'!N278</f>
        <v>0</v>
      </c>
      <c r="I273" s="86">
        <f>'RESUMEN TOTAL'!O278</f>
        <v>0</v>
      </c>
      <c r="J273" s="86">
        <f>'RESUMEN TOTAL'!P278</f>
        <v>0</v>
      </c>
      <c r="K273" s="86">
        <f>'RESUMEN TOTAL'!Q278</f>
        <v>0</v>
      </c>
      <c r="L273" s="86">
        <f>'RESUMEN TOTAL'!R278</f>
        <v>0</v>
      </c>
      <c r="M273" s="86">
        <f>'RESUMEN TOTAL'!S278</f>
        <v>0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>
        <f>'RESUMEN TOTAL'!M286</f>
        <v>0</v>
      </c>
      <c r="H281" s="86">
        <f>'RESUMEN TOTAL'!N286</f>
        <v>0</v>
      </c>
      <c r="I281" s="86">
        <f>'RESUMEN TOTAL'!O286</f>
        <v>0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>
        <f>'RESUMEN TOTAL'!M287</f>
        <v>0</v>
      </c>
      <c r="H282" s="86">
        <f>'RESUMEN TOTAL'!N287</f>
        <v>0</v>
      </c>
      <c r="I282" s="86">
        <f>'RESUMEN TOTAL'!O287</f>
        <v>0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>
        <f>'RESUMEN TOTAL'!M298</f>
        <v>0</v>
      </c>
      <c r="H293" s="86">
        <f>'RESUMEN TOTAL'!N298</f>
        <v>0</v>
      </c>
      <c r="I293" s="86">
        <f>'RESUMEN TOTAL'!O298</f>
        <v>0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>
        <f>'RESUMEN TOTAL'!M345</f>
        <v>0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>
        <f>'RESUMEN TOTAL'!M358</f>
        <v>0</v>
      </c>
      <c r="H353" s="86">
        <f>'RESUMEN TOTAL'!N358</f>
        <v>0</v>
      </c>
      <c r="I353" s="86">
        <f>'RESUMEN TOTAL'!O358</f>
        <v>0</v>
      </c>
      <c r="J353" s="86">
        <f>'RESUMEN TOTAL'!P358</f>
        <v>0</v>
      </c>
      <c r="K353" s="86">
        <f>'RESUMEN TOTAL'!Q358</f>
        <v>0</v>
      </c>
      <c r="L353" s="86">
        <f>'RESUMEN TOTAL'!R358</f>
        <v>0</v>
      </c>
      <c r="M353" s="86">
        <f>'RESUMEN TOTAL'!S358</f>
        <v>0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</row>
    <row r="377" spans="1:35" hidden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>
        <f>'RESUMEN TOTAL'!P382</f>
        <v>0</v>
      </c>
      <c r="K377" s="86">
        <f>'RESUMEN TOTAL'!Q382</f>
        <v>0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</row>
    <row r="378" spans="1:35" hidden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>
        <f>'RESUMEN TOTAL'!L383</f>
        <v>0</v>
      </c>
      <c r="G378" s="86">
        <f>'RESUMEN TOTAL'!M383</f>
        <v>0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>
        <f>'RESUMEN TOTAL'!T383</f>
        <v>0</v>
      </c>
      <c r="O378" s="86">
        <f>'RESUMEN TOTAL'!U383</f>
        <v>0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</row>
    <row r="379" spans="1:35" hidden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>
        <f>'RESUMEN TOTAL'!L384</f>
        <v>0</v>
      </c>
      <c r="G379" s="86">
        <f>'RESUMEN TOTAL'!M384</f>
        <v>0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>
        <f>'RESUMEN TOTAL'!T384</f>
        <v>0</v>
      </c>
      <c r="O379" s="86">
        <f>'RESUMEN TOTAL'!U384</f>
        <v>0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</row>
    <row r="380" spans="1:35" hidden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>
        <f>'RESUMEN TOTAL'!R385</f>
        <v>0</v>
      </c>
      <c r="M380" s="86">
        <f>'RESUMEN TOTAL'!S385</f>
        <v>0</v>
      </c>
      <c r="N380" s="86">
        <f>'RESUMEN TOTAL'!T385</f>
        <v>0</v>
      </c>
      <c r="O380" s="86">
        <f>'RESUMEN TOTAL'!U385</f>
        <v>0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</row>
    <row r="381" spans="1:35" hidden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>
        <f>'RESUMEN TOTAL'!R386</f>
        <v>0</v>
      </c>
      <c r="M381" s="86">
        <f>'RESUMEN TOTAL'!S386</f>
        <v>0</v>
      </c>
      <c r="N381" s="86">
        <f>'RESUMEN TOTAL'!T386</f>
        <v>0</v>
      </c>
      <c r="O381" s="86">
        <f>'RESUMEN TOTAL'!U386</f>
        <v>0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</row>
    <row r="382" spans="1:35" hidden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>
        <f>'RESUMEN TOTAL'!Q387</f>
        <v>0</v>
      </c>
      <c r="L382" s="86">
        <f>'RESUMEN TOTAL'!R387</f>
        <v>0</v>
      </c>
      <c r="M382" s="86">
        <f>'RESUMEN TOTAL'!S387</f>
        <v>0</v>
      </c>
      <c r="N382" s="86">
        <f>'RESUMEN TOTAL'!T387</f>
        <v>0</v>
      </c>
      <c r="O382" s="86">
        <f>'RESUMEN TOTAL'!U387</f>
        <v>0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</row>
    <row r="383" spans="1:35" hidden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</row>
    <row r="384" spans="1:35" hidden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</row>
    <row r="385" spans="1:35" hidden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</row>
    <row r="386" spans="1:35" hidden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</row>
    <row r="387" spans="1:35" hidden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>
        <f>'RESUMEN TOTAL'!Q392</f>
        <v>0</v>
      </c>
      <c r="L387" s="86">
        <f>'RESUMEN TOTAL'!R392</f>
        <v>0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</row>
    <row r="388" spans="1:35" hidden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</row>
    <row r="389" spans="1:35" hidden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>
        <f>'RESUMEN TOTAL'!U394</f>
        <v>0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</row>
    <row r="390" spans="1:35" hidden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</row>
    <row r="391" spans="1:35" hidden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</row>
    <row r="392" spans="1:35" hidden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>
        <f>'RESUMEN TOTAL'!Q397</f>
        <v>0</v>
      </c>
      <c r="L392" s="86">
        <f>'RESUMEN TOTAL'!R397</f>
        <v>0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</row>
    <row r="393" spans="1:35" hidden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>
        <f>'RESUMEN TOTAL'!Q398</f>
        <v>0</v>
      </c>
      <c r="L393" s="86">
        <f>'RESUMEN TOTAL'!R398</f>
        <v>0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</row>
    <row r="394" spans="1:35" hidden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</row>
    <row r="395" spans="1:35" hidden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</row>
    <row r="396" spans="1:35" hidden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>
        <f>'RESUMEN TOTAL'!O401</f>
        <v>0</v>
      </c>
      <c r="J396" s="86">
        <f>'RESUMEN TOTAL'!P401</f>
        <v>0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</row>
    <row r="397" spans="1:35" hidden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</row>
    <row r="398" spans="1:35" hidden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</row>
    <row r="399" spans="1:35" hidden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</row>
    <row r="400" spans="1:35" hidden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</row>
    <row r="401" spans="1:35" hidden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>
        <f>'RESUMEN TOTAL'!S406</f>
        <v>0</v>
      </c>
      <c r="N401" s="86">
        <f>'RESUMEN TOTAL'!T406</f>
        <v>0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</row>
    <row r="402" spans="1:35" hidden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>
        <f>'RESUMEN TOTAL'!L407</f>
        <v>0</v>
      </c>
      <c r="G402" s="86">
        <f>'RESUMEN TOTAL'!M407</f>
        <v>0</v>
      </c>
      <c r="H402" s="86">
        <f>'RESUMEN TOTAL'!N407</f>
        <v>0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</row>
    <row r="403" spans="1:35" hidden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</row>
    <row r="404" spans="1:35" hidden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</row>
    <row r="405" spans="1:35" hidden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>
        <f>'RESUMEN TOTAL'!V410</f>
        <v>0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</row>
    <row r="406" spans="1:35" hidden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</row>
    <row r="407" spans="1:35" hidden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>
        <f>'RESUMEN TOTAL'!Q412</f>
        <v>0</v>
      </c>
      <c r="L407" s="86">
        <f>'RESUMEN TOTAL'!R412</f>
        <v>0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</row>
    <row r="408" spans="1:35" hidden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>
        <f>'RESUMEN TOTAL'!L413</f>
        <v>0</v>
      </c>
      <c r="G408" s="86">
        <f>'RESUMEN TOTAL'!M413</f>
        <v>0</v>
      </c>
      <c r="H408" s="86">
        <f>'RESUMEN TOTAL'!N413</f>
        <v>0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>
        <f>'RESUMEN TOTAL'!V413</f>
        <v>0</v>
      </c>
      <c r="Q408" s="86">
        <f>'RESUMEN TOTAL'!W413</f>
        <v>0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</row>
    <row r="409" spans="1:35" hidden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>
        <f>'RESUMEN TOTAL'!L414</f>
        <v>0</v>
      </c>
      <c r="G409" s="86">
        <f>'RESUMEN TOTAL'!M414</f>
        <v>0</v>
      </c>
      <c r="H409" s="86">
        <f>'RESUMEN TOTAL'!N414</f>
        <v>0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>
        <f>'RESUMEN TOTAL'!V414</f>
        <v>0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</row>
    <row r="410" spans="1:35" hidden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</row>
    <row r="411" spans="1:35" hidden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</row>
    <row r="412" spans="1:35" hidden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>
        <f>'RESUMEN TOTAL'!O417</f>
        <v>0</v>
      </c>
      <c r="J412" s="86">
        <f>'RESUMEN TOTAL'!P417</f>
        <v>0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</row>
    <row r="413" spans="1:35" hidden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>
        <f>'RESUMEN TOTAL'!O418</f>
        <v>0</v>
      </c>
      <c r="J413" s="86">
        <f>'RESUMEN TOTAL'!P418</f>
        <v>0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</row>
    <row r="414" spans="1:35" hidden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</row>
    <row r="415" spans="1:35" hidden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</row>
    <row r="416" spans="1:35" hidden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 t="str">
        <f>'RESUMEN TOTAL'!L421</f>
        <v>APAGADO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>
        <f>'RESUMEN TOTAL'!Q421</f>
        <v>0</v>
      </c>
      <c r="L416" s="86">
        <f>'RESUMEN TOTAL'!R421</f>
        <v>0</v>
      </c>
      <c r="M416" s="86">
        <f>'RESUMEN TOTAL'!S421</f>
        <v>0</v>
      </c>
      <c r="N416" s="86">
        <f>'RESUMEN TOTAL'!T421</f>
        <v>0</v>
      </c>
      <c r="O416" s="86">
        <f>'RESUMEN TOTAL'!U421</f>
        <v>0</v>
      </c>
      <c r="P416" s="86">
        <f>'RESUMEN TOTAL'!V421</f>
        <v>0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</row>
    <row r="417" spans="1:35" hidden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</row>
    <row r="418" spans="1:35" hidden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</row>
    <row r="419" spans="1:35" hidden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</row>
    <row r="420" spans="1:35" hidden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</row>
    <row r="421" spans="1:35" hidden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</row>
    <row r="422" spans="1:35" hidden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</row>
    <row r="423" spans="1:35" hidden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</row>
    <row r="424" spans="1:35" hidden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</row>
    <row r="425" spans="1:35" hidden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</row>
    <row r="426" spans="1:35" hidden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>
        <f>'RESUMEN TOTAL'!M431</f>
        <v>0</v>
      </c>
      <c r="H426" s="86">
        <f>'RESUMEN TOTAL'!N431</f>
        <v>0</v>
      </c>
      <c r="I426" s="86">
        <f>'RESUMEN TOTAL'!O431</f>
        <v>0</v>
      </c>
      <c r="J426" s="86">
        <f>'RESUMEN TOTAL'!P431</f>
        <v>0</v>
      </c>
      <c r="K426" s="86">
        <f>'RESUMEN TOTAL'!Q431</f>
        <v>0</v>
      </c>
      <c r="L426" s="86">
        <f>'RESUMEN TOTAL'!R431</f>
        <v>0</v>
      </c>
      <c r="M426" s="86">
        <f>'RESUMEN TOTAL'!S431</f>
        <v>0</v>
      </c>
      <c r="N426" s="86">
        <f>'RESUMEN TOTAL'!T431</f>
        <v>0</v>
      </c>
      <c r="O426" s="86">
        <f>'RESUMEN TOTAL'!U431</f>
        <v>0</v>
      </c>
      <c r="P426" s="86">
        <f>'RESUMEN TOTAL'!V431</f>
        <v>0</v>
      </c>
      <c r="Q426" s="86">
        <f>'RESUMEN TOTAL'!W431</f>
        <v>0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</row>
    <row r="427" spans="1:35" hidden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</row>
    <row r="428" spans="1:35" hidden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</row>
    <row r="429" spans="1:35" hidden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</row>
    <row r="430" spans="1:35" hidden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</row>
    <row r="431" spans="1:35" hidden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>
        <f>'RESUMEN TOTAL'!S436</f>
        <v>0</v>
      </c>
      <c r="N431" s="86">
        <f>'RESUMEN TOTAL'!T436</f>
        <v>0</v>
      </c>
      <c r="O431" s="86">
        <f>'RESUMEN TOTAL'!U436</f>
        <v>0</v>
      </c>
      <c r="P431" s="86">
        <f>'RESUMEN TOTAL'!V436</f>
        <v>0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</row>
    <row r="432" spans="1:35" hidden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>
        <f>'RESUMEN TOTAL'!S437</f>
        <v>0</v>
      </c>
      <c r="N432" s="86">
        <f>'RESUMEN TOTAL'!T437</f>
        <v>0</v>
      </c>
      <c r="O432" s="86">
        <f>'RESUMEN TOTAL'!U437</f>
        <v>0</v>
      </c>
      <c r="P432" s="86">
        <f>'RESUMEN TOTAL'!V437</f>
        <v>0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</row>
    <row r="433" spans="1:35" hidden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>
        <f>'RESUMEN TOTAL'!S438</f>
        <v>0</v>
      </c>
      <c r="N433" s="86">
        <f>'RESUMEN TOTAL'!T438</f>
        <v>0</v>
      </c>
      <c r="O433" s="86">
        <f>'RESUMEN TOTAL'!U438</f>
        <v>0</v>
      </c>
      <c r="P433" s="86">
        <f>'RESUMEN TOTAL'!V438</f>
        <v>0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</row>
    <row r="434" spans="1:35" hidden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>
        <f>'RESUMEN TOTAL'!S439</f>
        <v>0</v>
      </c>
      <c r="N434" s="86">
        <f>'RESUMEN TOTAL'!T439</f>
        <v>0</v>
      </c>
      <c r="O434" s="86">
        <f>'RESUMEN TOTAL'!U439</f>
        <v>0</v>
      </c>
      <c r="P434" s="86">
        <f>'RESUMEN TOTAL'!V439</f>
        <v>0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</row>
    <row r="435" spans="1:35" hidden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>
        <f>'RESUMEN TOTAL'!S440</f>
        <v>0</v>
      </c>
      <c r="N435" s="86">
        <f>'RESUMEN TOTAL'!T440</f>
        <v>0</v>
      </c>
      <c r="O435" s="86">
        <f>'RESUMEN TOTAL'!U440</f>
        <v>0</v>
      </c>
      <c r="P435" s="86">
        <f>'RESUMEN TOTAL'!V440</f>
        <v>0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</row>
    <row r="436" spans="1:35" hidden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>
        <f>'RESUMEN TOTAL'!U441</f>
        <v>0</v>
      </c>
      <c r="P436" s="86">
        <f>'RESUMEN TOTAL'!V441</f>
        <v>0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</row>
    <row r="437" spans="1:35" hidden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>
        <f>'RESUMEN TOTAL'!S442</f>
        <v>0</v>
      </c>
      <c r="N437" s="86">
        <f>'RESUMEN TOTAL'!T442</f>
        <v>0</v>
      </c>
      <c r="O437" s="86">
        <f>'RESUMEN TOTAL'!U442</f>
        <v>0</v>
      </c>
      <c r="P437" s="86">
        <f>'RESUMEN TOTAL'!V442</f>
        <v>0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</row>
    <row r="438" spans="1:35" hidden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>
        <f>'RESUMEN TOTAL'!L443</f>
        <v>0</v>
      </c>
      <c r="G438" s="86">
        <f>'RESUMEN TOTAL'!M443</f>
        <v>0</v>
      </c>
      <c r="H438" s="86">
        <f>'RESUMEN TOTAL'!N443</f>
        <v>0</v>
      </c>
      <c r="I438" s="86">
        <f>'RESUMEN TOTAL'!O443</f>
        <v>0</v>
      </c>
      <c r="J438" s="86">
        <f>'RESUMEN TOTAL'!P443</f>
        <v>0</v>
      </c>
      <c r="K438" s="86">
        <f>'RESUMEN TOTAL'!Q443</f>
        <v>0</v>
      </c>
      <c r="L438" s="86">
        <f>'RESUMEN TOTAL'!R443</f>
        <v>0</v>
      </c>
      <c r="M438" s="86">
        <f>'RESUMEN TOTAL'!S443</f>
        <v>0</v>
      </c>
      <c r="N438" s="86">
        <f>'RESUMEN TOTAL'!T443</f>
        <v>0</v>
      </c>
      <c r="O438" s="86">
        <f>'RESUMEN TOTAL'!U443</f>
        <v>0</v>
      </c>
      <c r="P438" s="86">
        <f>'RESUMEN TOTAL'!V443</f>
        <v>0</v>
      </c>
      <c r="Q438" s="86">
        <f>'RESUMEN TOTAL'!W443</f>
        <v>0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</row>
    <row r="439" spans="1:35" hidden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>
        <f>'RESUMEN TOTAL'!R444</f>
        <v>0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</row>
    <row r="440" spans="1:35" hidden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</row>
    <row r="441" spans="1:35" hidden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</row>
    <row r="442" spans="1:35" hidden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</row>
    <row r="443" spans="1:35" hidden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>
        <f>'RESUMEN TOTAL'!L448</f>
        <v>0</v>
      </c>
      <c r="G443" s="86">
        <f>'RESUMEN TOTAL'!M448</f>
        <v>0</v>
      </c>
      <c r="H443" s="86">
        <f>'RESUMEN TOTAL'!N448</f>
        <v>0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</row>
    <row r="444" spans="1:35" hidden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</row>
    <row r="445" spans="1:35" hidden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</row>
    <row r="446" spans="1:35" hidden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</row>
    <row r="447" spans="1:35" hidden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</row>
    <row r="448" spans="1:35" hidden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</row>
    <row r="449" spans="1:36" hidden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>
        <f>'RESUMEN TOTAL'!S454</f>
        <v>0</v>
      </c>
      <c r="N449" s="86">
        <f>'RESUMEN TOTAL'!T454</f>
        <v>0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</row>
    <row r="450" spans="1:36" hidden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>
        <f>'RESUMEN TOTAL'!L455</f>
        <v>0</v>
      </c>
      <c r="G450" s="86">
        <f>'RESUMEN TOTAL'!M455</f>
        <v>0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>
        <f>'RESUMEN TOTAL'!V455</f>
        <v>0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</row>
    <row r="451" spans="1:36" hidden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>
        <f>'RESUMEN TOTAL'!L456</f>
        <v>0</v>
      </c>
      <c r="G451" s="86">
        <f>'RESUMEN TOTAL'!M456</f>
        <v>0</v>
      </c>
      <c r="H451" s="86">
        <f>'RESUMEN TOTAL'!N456</f>
        <v>0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>
        <f>'RESUMEN TOTAL'!V456</f>
        <v>0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</row>
    <row r="452" spans="1:36" hidden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>
        <f>'RESUMEN TOTAL'!L457</f>
        <v>0</v>
      </c>
      <c r="G452" s="86">
        <f>'RESUMEN TOTAL'!M457</f>
        <v>0</v>
      </c>
      <c r="H452" s="86">
        <f>'RESUMEN TOTAL'!N457</f>
        <v>0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>
        <f>'RESUMEN TOTAL'!V457</f>
        <v>0</v>
      </c>
      <c r="Q452" s="86">
        <f>'RESUMEN TOTAL'!W457</f>
        <v>0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</row>
    <row r="453" spans="1:36" hidden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</row>
    <row r="454" spans="1:36" hidden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</row>
    <row r="455" spans="1:36" hidden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</row>
    <row r="456" spans="1:36" hidden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 t="str">
        <f>'RESUMEN TOTAL'!L461</f>
        <v>APAGADO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>
        <f>'RESUMEN TOTAL'!Q461</f>
        <v>0</v>
      </c>
      <c r="L456" s="86">
        <f>'RESUMEN TOTAL'!R461</f>
        <v>0</v>
      </c>
      <c r="M456" s="86">
        <f>'RESUMEN TOTAL'!S461</f>
        <v>0</v>
      </c>
      <c r="N456" s="86">
        <f>'RESUMEN TOTAL'!T461</f>
        <v>0</v>
      </c>
      <c r="O456" s="86">
        <f>'RESUMEN TOTAL'!U461</f>
        <v>0</v>
      </c>
      <c r="P456" s="86">
        <f>'RESUMEN TOTAL'!V461</f>
        <v>0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</row>
    <row r="457" spans="1:36" hidden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>
        <f>'RESUMEN TOTAL'!Q462</f>
        <v>0</v>
      </c>
      <c r="L457" s="86">
        <f>'RESUMEN TOTAL'!R462</f>
        <v>0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</row>
    <row r="458" spans="1:36" hidden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</row>
    <row r="459" spans="1:36" hidden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</row>
    <row r="460" spans="1:36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>
        <f>'RESUMEN TOTAL'!AP465</f>
        <v>0</v>
      </c>
    </row>
    <row r="461" spans="1:36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>
        <f>'RESUMEN TOTAL'!AP466</f>
        <v>0</v>
      </c>
    </row>
    <row r="462" spans="1:36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>
        <f>'RESUMEN TOTAL'!M467</f>
        <v>0</v>
      </c>
      <c r="H462" s="86">
        <f>'RESUMEN TOTAL'!N467</f>
        <v>0</v>
      </c>
      <c r="I462" s="86">
        <f>'RESUMEN TOTAL'!O467</f>
        <v>0</v>
      </c>
      <c r="J462" s="86">
        <f>'RESUMEN TOTAL'!P467</f>
        <v>0</v>
      </c>
      <c r="K462" s="86">
        <f>'RESUMEN TOTAL'!Q467</f>
        <v>0</v>
      </c>
      <c r="L462" s="86">
        <f>'RESUMEN TOTAL'!R467</f>
        <v>0</v>
      </c>
      <c r="M462" s="86">
        <f>'RESUMEN TOTAL'!S467</f>
        <v>0</v>
      </c>
      <c r="N462" s="86">
        <f>'RESUMEN TOTAL'!T467</f>
        <v>0</v>
      </c>
      <c r="O462" s="86">
        <f>'RESUMEN TOTAL'!U467</f>
        <v>0</v>
      </c>
      <c r="P462" s="86">
        <f>'RESUMEN TOTAL'!V467</f>
        <v>0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>
        <f>'RESUMEN TOTAL'!AP467</f>
        <v>0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>
        <f>'RESUMEN TOTAL'!M468</f>
        <v>0</v>
      </c>
      <c r="H463" s="86">
        <f>'RESUMEN TOTAL'!N468</f>
        <v>0</v>
      </c>
      <c r="I463" s="86">
        <f>'RESUMEN TOTAL'!O468</f>
        <v>0</v>
      </c>
      <c r="J463" s="86">
        <f>'RESUMEN TOTAL'!P468</f>
        <v>0</v>
      </c>
      <c r="K463" s="86">
        <f>'RESUMEN TOTAL'!Q468</f>
        <v>0</v>
      </c>
      <c r="L463" s="86">
        <f>'RESUMEN TOTAL'!R468</f>
        <v>0</v>
      </c>
      <c r="M463" s="86">
        <f>'RESUMEN TOTAL'!S468</f>
        <v>0</v>
      </c>
      <c r="N463" s="86">
        <f>'RESUMEN TOTAL'!T468</f>
        <v>0</v>
      </c>
      <c r="O463" s="86">
        <f>'RESUMEN TOTAL'!U468</f>
        <v>0</v>
      </c>
      <c r="P463" s="86">
        <f>'RESUMEN TOTAL'!V468</f>
        <v>0</v>
      </c>
      <c r="Q463" s="86">
        <f>'RESUMEN TOTAL'!W467</f>
        <v>0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>
        <f>'RESUMEN TOTAL'!AP468</f>
        <v>0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>
        <f>'RESUMEN TOTAL'!M469</f>
        <v>0</v>
      </c>
      <c r="H464" s="86">
        <f>'RESUMEN TOTAL'!N469</f>
        <v>0</v>
      </c>
      <c r="I464" s="86">
        <f>'RESUMEN TOTAL'!O469</f>
        <v>0</v>
      </c>
      <c r="J464" s="86">
        <f>'RESUMEN TOTAL'!P469</f>
        <v>0</v>
      </c>
      <c r="K464" s="86">
        <f>'RESUMEN TOTAL'!Q469</f>
        <v>0</v>
      </c>
      <c r="L464" s="86">
        <f>'RESUMEN TOTAL'!R469</f>
        <v>0</v>
      </c>
      <c r="M464" s="86">
        <f>'RESUMEN TOTAL'!S469</f>
        <v>0</v>
      </c>
      <c r="N464" s="86">
        <f>'RESUMEN TOTAL'!T469</f>
        <v>0</v>
      </c>
      <c r="O464" s="86">
        <f>'RESUMEN TOTAL'!U469</f>
        <v>0</v>
      </c>
      <c r="P464" s="86">
        <f>'RESUMEN TOTAL'!V469</f>
        <v>0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>
        <f>'RESUMEN TOTAL'!AP469</f>
        <v>0</v>
      </c>
    </row>
    <row r="465" spans="1:36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>
        <f>'RESUMEN TOTAL'!AP470</f>
        <v>0</v>
      </c>
    </row>
    <row r="466" spans="1:36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>
        <f>'RESUMEN TOTAL'!AP471</f>
        <v>0</v>
      </c>
    </row>
    <row r="467" spans="1:36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>
        <f>'RESUMEN TOTAL'!Q472</f>
        <v>0</v>
      </c>
      <c r="L467" s="86">
        <f>'RESUMEN TOTAL'!R472</f>
        <v>0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>
        <f>'RESUMEN TOTAL'!AP472</f>
        <v>0</v>
      </c>
    </row>
    <row r="468" spans="1:36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>
        <f>'RESUMEN TOTAL'!AP473</f>
        <v>0</v>
      </c>
    </row>
    <row r="469" spans="1:36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>
        <f>'RESUMEN TOTAL'!AP474</f>
        <v>0</v>
      </c>
    </row>
    <row r="470" spans="1:36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>
        <f>'RESUMEN TOTAL'!O475</f>
        <v>0</v>
      </c>
      <c r="J470" s="86">
        <f>'RESUMEN TOTAL'!P475</f>
        <v>0</v>
      </c>
      <c r="K470" s="86">
        <f>'RESUMEN TOTAL'!Q475</f>
        <v>0</v>
      </c>
      <c r="L470" s="86">
        <f>'RESUMEN TOTAL'!R475</f>
        <v>0</v>
      </c>
      <c r="M470" s="86">
        <f>'RESUMEN TOTAL'!S475</f>
        <v>0</v>
      </c>
      <c r="N470" s="86">
        <f>'RESUMEN TOTAL'!T475</f>
        <v>0</v>
      </c>
      <c r="O470" s="86">
        <f>'RESUMEN TOTAL'!U475</f>
        <v>0</v>
      </c>
      <c r="P470" s="86">
        <f>'RESUMEN TOTAL'!V475</f>
        <v>0</v>
      </c>
      <c r="Q470" s="86">
        <f>'RESUMEN TOTAL'!W475</f>
        <v>0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>
        <f>'RESUMEN TOTAL'!AP475</f>
        <v>0</v>
      </c>
    </row>
    <row r="471" spans="1:36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>
        <f>'RESUMEN TOTAL'!O476</f>
        <v>0</v>
      </c>
      <c r="J471" s="86">
        <f>'RESUMEN TOTAL'!P476</f>
        <v>0</v>
      </c>
      <c r="K471" s="86">
        <f>'RESUMEN TOTAL'!Q476</f>
        <v>0</v>
      </c>
      <c r="L471" s="86">
        <f>'RESUMEN TOTAL'!R476</f>
        <v>0</v>
      </c>
      <c r="M471" s="86">
        <f>'RESUMEN TOTAL'!S476</f>
        <v>0</v>
      </c>
      <c r="N471" s="86">
        <f>'RESUMEN TOTAL'!T476</f>
        <v>0</v>
      </c>
      <c r="O471" s="86">
        <f>'RESUMEN TOTAL'!U476</f>
        <v>0</v>
      </c>
      <c r="P471" s="86">
        <f>'RESUMEN TOTAL'!V476</f>
        <v>0</v>
      </c>
      <c r="Q471" s="86">
        <f>'RESUMEN TOTAL'!W476</f>
        <v>0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>
        <f>'RESUMEN TOTAL'!AP476</f>
        <v>0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>
        <f>'RESUMEN TOTAL'!M477</f>
        <v>0</v>
      </c>
      <c r="H472" s="86">
        <f>'RESUMEN TOTAL'!N477</f>
        <v>0</v>
      </c>
      <c r="I472" s="86">
        <f>'RESUMEN TOTAL'!O477</f>
        <v>0</v>
      </c>
      <c r="J472" s="86">
        <f>'RESUMEN TOTAL'!P477</f>
        <v>0</v>
      </c>
      <c r="K472" s="86">
        <f>'RESUMEN TOTAL'!Q477</f>
        <v>0</v>
      </c>
      <c r="L472" s="86">
        <f>'RESUMEN TOTAL'!R477</f>
        <v>0</v>
      </c>
      <c r="M472" s="86">
        <f>'RESUMEN TOTAL'!S477</f>
        <v>0</v>
      </c>
      <c r="N472" s="86">
        <f>'RESUMEN TOTAL'!T477</f>
        <v>0</v>
      </c>
      <c r="O472" s="86">
        <f>'RESUMEN TOTAL'!U477</f>
        <v>0</v>
      </c>
      <c r="P472" s="86">
        <f>'RESUMEN TOTAL'!V477</f>
        <v>0</v>
      </c>
      <c r="Q472" s="86">
        <f>'RESUMEN TOTAL'!W477</f>
        <v>0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>
        <f>'RESUMEN TOTAL'!AP477</f>
        <v>0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>
        <f>'RESUMEN TOTAL'!M478</f>
        <v>0</v>
      </c>
      <c r="H473" s="86">
        <f>'RESUMEN TOTAL'!N478</f>
        <v>0</v>
      </c>
      <c r="I473" s="86">
        <f>'RESUMEN TOTAL'!O478</f>
        <v>0</v>
      </c>
      <c r="J473" s="86">
        <f>'RESUMEN TOTAL'!P478</f>
        <v>0</v>
      </c>
      <c r="K473" s="86">
        <f>'RESUMEN TOTAL'!Q478</f>
        <v>0</v>
      </c>
      <c r="L473" s="86">
        <f>'RESUMEN TOTAL'!R478</f>
        <v>0</v>
      </c>
      <c r="M473" s="86">
        <f>'RESUMEN TOTAL'!S478</f>
        <v>0</v>
      </c>
      <c r="N473" s="86">
        <f>'RESUMEN TOTAL'!T478</f>
        <v>0</v>
      </c>
      <c r="O473" s="86">
        <f>'RESUMEN TOTAL'!U478</f>
        <v>0</v>
      </c>
      <c r="P473" s="86">
        <f>'RESUMEN TOTAL'!V478</f>
        <v>0</v>
      </c>
      <c r="Q473" s="86">
        <f>'RESUMEN TOTAL'!W478</f>
        <v>0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>
        <f>'RESUMEN TOTAL'!AP478</f>
        <v>0</v>
      </c>
    </row>
    <row r="474" spans="1:36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>
        <f>'RESUMEN TOTAL'!Q479</f>
        <v>0</v>
      </c>
      <c r="L474" s="86">
        <f>'RESUMEN TOTAL'!R479</f>
        <v>0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>
        <f>'RESUMEN TOTAL'!AP479</f>
        <v>0</v>
      </c>
    </row>
    <row r="475" spans="1:36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>
        <f>'RESUMEN TOTAL'!Q480</f>
        <v>0</v>
      </c>
      <c r="L475" s="86">
        <f>'RESUMEN TOTAL'!R480</f>
        <v>0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>
        <f>'RESUMEN TOTAL'!AP480</f>
        <v>0</v>
      </c>
    </row>
    <row r="476" spans="1:36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>
        <f>'RESUMEN TOTAL'!Q481</f>
        <v>0</v>
      </c>
      <c r="L476" s="86">
        <f>'RESUMEN TOTAL'!R481</f>
        <v>0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>
        <f>'RESUMEN TOTAL'!AP481</f>
        <v>0</v>
      </c>
    </row>
    <row r="477" spans="1:36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>
        <f>'RESUMEN TOTAL'!Q482</f>
        <v>0</v>
      </c>
      <c r="L477" s="86">
        <f>'RESUMEN TOTAL'!R482</f>
        <v>0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>
        <f>'RESUMEN TOTAL'!AP482</f>
        <v>0</v>
      </c>
    </row>
    <row r="478" spans="1:36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>
        <f>'RESUMEN TOTAL'!Q483</f>
        <v>0</v>
      </c>
      <c r="L478" s="86">
        <f>'RESUMEN TOTAL'!R483</f>
        <v>0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>
        <f>'RESUMEN TOTAL'!AP483</f>
        <v>0</v>
      </c>
    </row>
    <row r="479" spans="1:36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>
        <f>'RESUMEN TOTAL'!R484</f>
        <v>0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>
        <f>'RESUMEN TOTAL'!AP484</f>
        <v>0</v>
      </c>
    </row>
    <row r="480" spans="1:36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>
        <f>'RESUMEN TOTAL'!AP485</f>
        <v>0</v>
      </c>
    </row>
    <row r="481" spans="1:36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>
        <f>'RESUMEN TOTAL'!AP486</f>
        <v>0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 t="str">
        <f>'RESUMEN TOTAL'!L487</f>
        <v>APAGADO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>
        <f>'RESUMEN TOTAL'!AP487</f>
        <v>0</v>
      </c>
    </row>
    <row r="483" spans="1:36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 t="str">
        <f>'RESUMEN TOTAL'!L488</f>
        <v>APAGADO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>
        <f>'RESUMEN TOTAL'!AP488</f>
        <v>0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>
        <f>'RESUMEN TOTAL'!M489</f>
        <v>0</v>
      </c>
      <c r="H484" s="86">
        <f>'RESUMEN TOTAL'!N489</f>
        <v>0</v>
      </c>
      <c r="I484" s="86">
        <f>'RESUMEN TOTAL'!O489</f>
        <v>0</v>
      </c>
      <c r="J484" s="86">
        <f>'RESUMEN TOTAL'!P489</f>
        <v>0</v>
      </c>
      <c r="K484" s="86">
        <f>'RESUMEN TOTAL'!Q489</f>
        <v>0</v>
      </c>
      <c r="L484" s="86">
        <f>'RESUMEN TOTAL'!R489</f>
        <v>0</v>
      </c>
      <c r="M484" s="86">
        <f>'RESUMEN TOTAL'!S489</f>
        <v>0</v>
      </c>
      <c r="N484" s="86">
        <f>'RESUMEN TOTAL'!T489</f>
        <v>0</v>
      </c>
      <c r="O484" s="86">
        <f>'RESUMEN TOTAL'!U489</f>
        <v>0</v>
      </c>
      <c r="P484" s="86">
        <f>'RESUMEN TOTAL'!V489</f>
        <v>0</v>
      </c>
      <c r="Q484" s="86">
        <f>'RESUMEN TOTAL'!W489</f>
        <v>0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>
        <f>'RESUMEN TOTAL'!AP489</f>
        <v>0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>
        <f>'RESUMEN TOTAL'!M490</f>
        <v>0</v>
      </c>
      <c r="H485" s="86">
        <f>'RESUMEN TOTAL'!N490</f>
        <v>0</v>
      </c>
      <c r="I485" s="86">
        <f>'RESUMEN TOTAL'!O490</f>
        <v>0</v>
      </c>
      <c r="J485" s="86">
        <f>'RESUMEN TOTAL'!P490</f>
        <v>0</v>
      </c>
      <c r="K485" s="86">
        <f>'RESUMEN TOTAL'!Q490</f>
        <v>0</v>
      </c>
      <c r="L485" s="86">
        <f>'RESUMEN TOTAL'!R490</f>
        <v>0</v>
      </c>
      <c r="M485" s="86">
        <f>'RESUMEN TOTAL'!S490</f>
        <v>0</v>
      </c>
      <c r="N485" s="86">
        <f>'RESUMEN TOTAL'!T490</f>
        <v>0</v>
      </c>
      <c r="O485" s="86">
        <f>'RESUMEN TOTAL'!U490</f>
        <v>0</v>
      </c>
      <c r="P485" s="86">
        <f>'RESUMEN TOTAL'!V490</f>
        <v>0</v>
      </c>
      <c r="Q485" s="86">
        <f>'RESUMEN TOTAL'!W490</f>
        <v>0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>
        <f>'RESUMEN TOTAL'!AP490</f>
        <v>0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>
        <f>'RESUMEN TOTAL'!M491</f>
        <v>0</v>
      </c>
      <c r="H486" s="86">
        <f>'RESUMEN TOTAL'!N491</f>
        <v>0</v>
      </c>
      <c r="I486" s="86">
        <f>'RESUMEN TOTAL'!O491</f>
        <v>0</v>
      </c>
      <c r="J486" s="86">
        <f>'RESUMEN TOTAL'!P491</f>
        <v>0</v>
      </c>
      <c r="K486" s="86">
        <f>'RESUMEN TOTAL'!Q491</f>
        <v>0</v>
      </c>
      <c r="L486" s="86">
        <f>'RESUMEN TOTAL'!R491</f>
        <v>0</v>
      </c>
      <c r="M486" s="86">
        <f>'RESUMEN TOTAL'!S491</f>
        <v>0</v>
      </c>
      <c r="N486" s="86">
        <f>'RESUMEN TOTAL'!T491</f>
        <v>0</v>
      </c>
      <c r="O486" s="86">
        <f>'RESUMEN TOTAL'!U491</f>
        <v>0</v>
      </c>
      <c r="P486" s="86">
        <f>'RESUMEN TOTAL'!V491</f>
        <v>0</v>
      </c>
      <c r="Q486" s="86">
        <f>'RESUMEN TOTAL'!W491</f>
        <v>0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>
        <f>'RESUMEN TOTAL'!AP491</f>
        <v>0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>
        <f>'RESUMEN TOTAL'!M492</f>
        <v>0</v>
      </c>
      <c r="H487" s="86">
        <f>'RESUMEN TOTAL'!N492</f>
        <v>0</v>
      </c>
      <c r="I487" s="86">
        <f>'RESUMEN TOTAL'!O492</f>
        <v>0</v>
      </c>
      <c r="J487" s="86">
        <f>'RESUMEN TOTAL'!P492</f>
        <v>0</v>
      </c>
      <c r="K487" s="86">
        <f>'RESUMEN TOTAL'!Q492</f>
        <v>0</v>
      </c>
      <c r="L487" s="86">
        <f>'RESUMEN TOTAL'!R492</f>
        <v>0</v>
      </c>
      <c r="M487" s="86">
        <f>'RESUMEN TOTAL'!S492</f>
        <v>0</v>
      </c>
      <c r="N487" s="86">
        <f>'RESUMEN TOTAL'!T492</f>
        <v>0</v>
      </c>
      <c r="O487" s="86">
        <f>'RESUMEN TOTAL'!U492</f>
        <v>0</v>
      </c>
      <c r="P487" s="86">
        <f>'RESUMEN TOTAL'!V492</f>
        <v>0</v>
      </c>
      <c r="Q487" s="86">
        <f>'RESUMEN TOTAL'!W492</f>
        <v>0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>
        <f>'RESUMEN TOTAL'!AP492</f>
        <v>0</v>
      </c>
    </row>
    <row r="488" spans="1:36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 t="str">
        <f>'RESUMEN TOTAL'!L493</f>
        <v>APAGADO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>
        <f>'RESUMEN TOTAL'!P493</f>
        <v>0</v>
      </c>
      <c r="K488" s="86">
        <f>'RESUMEN TOTAL'!Q493</f>
        <v>0</v>
      </c>
      <c r="L488" s="86">
        <f>'RESUMEN TOTAL'!R493</f>
        <v>0</v>
      </c>
      <c r="M488" s="86">
        <f>'RESUMEN TOTAL'!S493</f>
        <v>0</v>
      </c>
      <c r="N488" s="86">
        <f>'RESUMEN TOTAL'!T493</f>
        <v>0</v>
      </c>
      <c r="O488" s="86">
        <f>'RESUMEN TOTAL'!U493</f>
        <v>0</v>
      </c>
      <c r="P488" s="86">
        <f>'RESUMEN TOTAL'!V493</f>
        <v>0</v>
      </c>
      <c r="Q488" s="86">
        <f>'RESUMEN TOTAL'!W493</f>
        <v>0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>
        <f>'RESUMEN TOTAL'!AP493</f>
        <v>0</v>
      </c>
    </row>
    <row r="489" spans="1:36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 t="str">
        <f>'RESUMEN TOTAL'!L494</f>
        <v>APAGADO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>
        <f>'RESUMEN TOTAL'!P494</f>
        <v>0</v>
      </c>
      <c r="K489" s="86">
        <f>'RESUMEN TOTAL'!Q494</f>
        <v>0</v>
      </c>
      <c r="L489" s="86">
        <f>'RESUMEN TOTAL'!R494</f>
        <v>0</v>
      </c>
      <c r="M489" s="86">
        <f>'RESUMEN TOTAL'!S494</f>
        <v>0</v>
      </c>
      <c r="N489" s="86">
        <f>'RESUMEN TOTAL'!T494</f>
        <v>0</v>
      </c>
      <c r="O489" s="86">
        <f>'RESUMEN TOTAL'!U494</f>
        <v>0</v>
      </c>
      <c r="P489" s="86">
        <f>'RESUMEN TOTAL'!V494</f>
        <v>0</v>
      </c>
      <c r="Q489" s="86">
        <f>'RESUMEN TOTAL'!W494</f>
        <v>0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>
        <f>'RESUMEN TOTAL'!AP494</f>
        <v>0</v>
      </c>
    </row>
    <row r="490" spans="1:36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>
        <f>'RESUMEN TOTAL'!AP495</f>
        <v>0</v>
      </c>
    </row>
    <row r="491" spans="1:36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>
        <f>'RESUMEN TOTAL'!AP496</f>
        <v>0</v>
      </c>
    </row>
    <row r="492" spans="1:36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>
        <f>'RESUMEN TOTAL'!AP497</f>
        <v>0</v>
      </c>
    </row>
    <row r="493" spans="1:36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>
        <f>'RESUMEN TOTAL'!AP498</f>
        <v>0</v>
      </c>
    </row>
    <row r="494" spans="1:36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>
        <f>'RESUMEN TOTAL'!AP499</f>
        <v>0</v>
      </c>
    </row>
    <row r="495" spans="1:36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>
        <f>'RESUMEN TOTAL'!AP500</f>
        <v>0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>
        <f>'RESUMEN TOTAL'!M501</f>
        <v>0</v>
      </c>
      <c r="H496" s="86">
        <f>'RESUMEN TOTAL'!N501</f>
        <v>0</v>
      </c>
      <c r="I496" s="86">
        <f>'RESUMEN TOTAL'!O501</f>
        <v>0</v>
      </c>
      <c r="J496" s="86">
        <f>'RESUMEN TOTAL'!P501</f>
        <v>0</v>
      </c>
      <c r="K496" s="86">
        <f>'RESUMEN TOTAL'!Q501</f>
        <v>0</v>
      </c>
      <c r="L496" s="86">
        <f>'RESUMEN TOTAL'!R501</f>
        <v>0</v>
      </c>
      <c r="M496" s="86">
        <f>'RESUMEN TOTAL'!S501</f>
        <v>0</v>
      </c>
      <c r="N496" s="86">
        <f>'RESUMEN TOTAL'!T501</f>
        <v>0</v>
      </c>
      <c r="O496" s="86">
        <f>'RESUMEN TOTAL'!U501</f>
        <v>0</v>
      </c>
      <c r="P496" s="86">
        <f>'RESUMEN TOTAL'!V501</f>
        <v>0</v>
      </c>
      <c r="Q496" s="86">
        <f>'RESUMEN TOTAL'!W501</f>
        <v>0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>
        <f>'RESUMEN TOTAL'!AP501</f>
        <v>0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>
        <f>'RESUMEN TOTAL'!M502</f>
        <v>0</v>
      </c>
      <c r="H497" s="86">
        <f>'RESUMEN TOTAL'!N502</f>
        <v>0</v>
      </c>
      <c r="I497" s="86">
        <f>'RESUMEN TOTAL'!O502</f>
        <v>0</v>
      </c>
      <c r="J497" s="86">
        <f>'RESUMEN TOTAL'!P502</f>
        <v>0</v>
      </c>
      <c r="K497" s="86">
        <f>'RESUMEN TOTAL'!Q502</f>
        <v>0</v>
      </c>
      <c r="L497" s="86">
        <f>'RESUMEN TOTAL'!R502</f>
        <v>0</v>
      </c>
      <c r="M497" s="86">
        <f>'RESUMEN TOTAL'!S502</f>
        <v>0</v>
      </c>
      <c r="N497" s="86">
        <f>'RESUMEN TOTAL'!T502</f>
        <v>0</v>
      </c>
      <c r="O497" s="86">
        <f>'RESUMEN TOTAL'!U502</f>
        <v>0</v>
      </c>
      <c r="P497" s="86">
        <f>'RESUMEN TOTAL'!V502</f>
        <v>0</v>
      </c>
      <c r="Q497" s="86">
        <f>'RESUMEN TOTAL'!W502</f>
        <v>0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>
        <f>'RESUMEN TOTAL'!AP502</f>
        <v>0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>
        <f>'RESUMEN TOTAL'!M503</f>
        <v>0</v>
      </c>
      <c r="H498" s="86">
        <f>'RESUMEN TOTAL'!N503</f>
        <v>0</v>
      </c>
      <c r="I498" s="86">
        <f>'RESUMEN TOTAL'!O503</f>
        <v>0</v>
      </c>
      <c r="J498" s="86">
        <f>'RESUMEN TOTAL'!P503</f>
        <v>0</v>
      </c>
      <c r="K498" s="86">
        <f>'RESUMEN TOTAL'!Q503</f>
        <v>0</v>
      </c>
      <c r="L498" s="86">
        <f>'RESUMEN TOTAL'!R503</f>
        <v>0</v>
      </c>
      <c r="M498" s="86">
        <f>'RESUMEN TOTAL'!S503</f>
        <v>0</v>
      </c>
      <c r="N498" s="86">
        <f>'RESUMEN TOTAL'!T503</f>
        <v>0</v>
      </c>
      <c r="O498" s="86">
        <f>'RESUMEN TOTAL'!U503</f>
        <v>0</v>
      </c>
      <c r="P498" s="86">
        <f>'RESUMEN TOTAL'!V503</f>
        <v>0</v>
      </c>
      <c r="Q498" s="86">
        <f>'RESUMEN TOTAL'!W503</f>
        <v>0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>
        <f>'RESUMEN TOTAL'!AP503</f>
        <v>0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>
        <f>'RESUMEN TOTAL'!M504</f>
        <v>0</v>
      </c>
      <c r="H499" s="86">
        <f>'RESUMEN TOTAL'!N504</f>
        <v>0</v>
      </c>
      <c r="I499" s="86">
        <f>'RESUMEN TOTAL'!O504</f>
        <v>0</v>
      </c>
      <c r="J499" s="86">
        <f>'RESUMEN TOTAL'!P504</f>
        <v>0</v>
      </c>
      <c r="K499" s="86">
        <f>'RESUMEN TOTAL'!Q504</f>
        <v>0</v>
      </c>
      <c r="L499" s="86">
        <f>'RESUMEN TOTAL'!R504</f>
        <v>0</v>
      </c>
      <c r="M499" s="86">
        <f>'RESUMEN TOTAL'!S504</f>
        <v>0</v>
      </c>
      <c r="N499" s="86">
        <f>'RESUMEN TOTAL'!T504</f>
        <v>0</v>
      </c>
      <c r="O499" s="86">
        <f>'RESUMEN TOTAL'!U504</f>
        <v>0</v>
      </c>
      <c r="P499" s="86">
        <f>'RESUMEN TOTAL'!V504</f>
        <v>0</v>
      </c>
      <c r="Q499" s="86">
        <f>'RESUMEN TOTAL'!W504</f>
        <v>0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>
        <f>'RESUMEN TOTAL'!AP504</f>
        <v>0</v>
      </c>
    </row>
    <row r="500" spans="1:36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>
        <f>'RESUMEN TOTAL'!AP505</f>
        <v>0</v>
      </c>
    </row>
    <row r="501" spans="1:36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>
        <f>'RESUMEN TOTAL'!AP506</f>
        <v>0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>
        <f>'RESUMEN TOTAL'!M507</f>
        <v>0</v>
      </c>
      <c r="H502" s="86">
        <f>'RESUMEN TOTAL'!N507</f>
        <v>0</v>
      </c>
      <c r="I502" s="86">
        <f>'RESUMEN TOTAL'!O507</f>
        <v>0</v>
      </c>
      <c r="J502" s="86">
        <f>'RESUMEN TOTAL'!P507</f>
        <v>0</v>
      </c>
      <c r="K502" s="86">
        <f>'RESUMEN TOTAL'!Q507</f>
        <v>0</v>
      </c>
      <c r="L502" s="86">
        <f>'RESUMEN TOTAL'!R507</f>
        <v>0</v>
      </c>
      <c r="M502" s="86">
        <f>'RESUMEN TOTAL'!S507</f>
        <v>0</v>
      </c>
      <c r="N502" s="86">
        <f>'RESUMEN TOTAL'!T507</f>
        <v>0</v>
      </c>
      <c r="O502" s="86">
        <f>'RESUMEN TOTAL'!U507</f>
        <v>0</v>
      </c>
      <c r="P502" s="86">
        <f>'RESUMEN TOTAL'!V507</f>
        <v>0</v>
      </c>
      <c r="Q502" s="86">
        <f>'RESUMEN TOTAL'!W507</f>
        <v>0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>
        <f>'RESUMEN TOTAL'!AP507</f>
        <v>0</v>
      </c>
    </row>
    <row r="503" spans="1:36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>
        <f>'RESUMEN TOTAL'!AP508</f>
        <v>0</v>
      </c>
    </row>
    <row r="504" spans="1:36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>
        <f>'RESUMEN TOTAL'!AP509</f>
        <v>0</v>
      </c>
    </row>
    <row r="505" spans="1:36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>
        <f>'RESUMEN TOTAL'!AP510</f>
        <v>0</v>
      </c>
    </row>
    <row r="506" spans="1:36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>
        <f>'RESUMEN TOTAL'!AP511</f>
        <v>0</v>
      </c>
    </row>
    <row r="507" spans="1:36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>
        <f>'RESUMEN TOTAL'!AP512</f>
        <v>0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>
        <f>'RESUMEN TOTAL'!M513</f>
        <v>0</v>
      </c>
      <c r="H508" s="86">
        <f>'RESUMEN TOTAL'!N513</f>
        <v>0</v>
      </c>
      <c r="I508" s="86">
        <f>'RESUMEN TOTAL'!O513</f>
        <v>0</v>
      </c>
      <c r="J508" s="86">
        <f>'RESUMEN TOTAL'!P513</f>
        <v>0</v>
      </c>
      <c r="K508" s="86">
        <f>'RESUMEN TOTAL'!Q513</f>
        <v>0</v>
      </c>
      <c r="L508" s="86">
        <f>'RESUMEN TOTAL'!R513</f>
        <v>0</v>
      </c>
      <c r="M508" s="86">
        <f>'RESUMEN TOTAL'!S513</f>
        <v>0</v>
      </c>
      <c r="N508" s="86">
        <f>'RESUMEN TOTAL'!T513</f>
        <v>0</v>
      </c>
      <c r="O508" s="86">
        <f>'RESUMEN TOTAL'!U513</f>
        <v>0</v>
      </c>
      <c r="P508" s="86">
        <f>'RESUMEN TOTAL'!V513</f>
        <v>0</v>
      </c>
      <c r="Q508" s="86">
        <f>'RESUMEN TOTAL'!W513</f>
        <v>0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>
        <f>'RESUMEN TOTAL'!AP513</f>
        <v>0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>
        <f>'RESUMEN TOTAL'!M514</f>
        <v>0</v>
      </c>
      <c r="H509" s="86">
        <f>'RESUMEN TOTAL'!N514</f>
        <v>0</v>
      </c>
      <c r="I509" s="86">
        <f>'RESUMEN TOTAL'!O514</f>
        <v>0</v>
      </c>
      <c r="J509" s="86">
        <f>'RESUMEN TOTAL'!P514</f>
        <v>0</v>
      </c>
      <c r="K509" s="86">
        <f>'RESUMEN TOTAL'!Q514</f>
        <v>0</v>
      </c>
      <c r="L509" s="86">
        <f>'RESUMEN TOTAL'!R514</f>
        <v>0</v>
      </c>
      <c r="M509" s="86">
        <f>'RESUMEN TOTAL'!S514</f>
        <v>0</v>
      </c>
      <c r="N509" s="86">
        <f>'RESUMEN TOTAL'!T514</f>
        <v>0</v>
      </c>
      <c r="O509" s="86">
        <f>'RESUMEN TOTAL'!U514</f>
        <v>0</v>
      </c>
      <c r="P509" s="86">
        <f>'RESUMEN TOTAL'!V514</f>
        <v>0</v>
      </c>
      <c r="Q509" s="86">
        <f>'RESUMEN TOTAL'!W514</f>
        <v>0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>
        <f>'RESUMEN TOTAL'!AP514</f>
        <v>0</v>
      </c>
    </row>
    <row r="510" spans="1:36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>
        <f>'RESUMEN TOTAL'!AP517</f>
        <v>0</v>
      </c>
    </row>
    <row r="511" spans="1:36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>
        <f>'RESUMEN TOTAL'!AP518</f>
        <v>0</v>
      </c>
    </row>
    <row r="512" spans="1:36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>
        <f>'RESUMEN TOTAL'!AP519</f>
        <v>0</v>
      </c>
    </row>
    <row r="513" spans="1:36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>
        <f>'RESUMEN TOTAL'!AP520</f>
        <v>0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>
        <f>'RESUMEN TOTAL'!L521</f>
        <v>0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>
        <f>'RESUMEN TOTAL'!P521</f>
        <v>0</v>
      </c>
      <c r="K514" s="86">
        <f>'RESUMEN TOTAL'!Q521</f>
        <v>0</v>
      </c>
      <c r="L514" s="86">
        <f>'RESUMEN TOTAL'!R521</f>
        <v>0</v>
      </c>
      <c r="M514" s="86">
        <f>'RESUMEN TOTAL'!S521</f>
        <v>0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>
        <f>'RESUMEN TOTAL'!AP521</f>
        <v>0</v>
      </c>
    </row>
    <row r="515" spans="1:36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 t="str">
        <f>'RESUMEN TOTAL'!L522</f>
        <v>APAGADO</v>
      </c>
      <c r="G515" s="86">
        <f>'RESUMEN TOTAL'!M522</f>
        <v>0</v>
      </c>
      <c r="H515" s="86">
        <f>'RESUMEN TOTAL'!N522</f>
        <v>0</v>
      </c>
      <c r="I515" s="86">
        <f>'RESUMEN TOTAL'!O522</f>
        <v>0</v>
      </c>
      <c r="J515" s="86">
        <f>'RESUMEN TOTAL'!P522</f>
        <v>0</v>
      </c>
      <c r="K515" s="86">
        <f>'RESUMEN TOTAL'!Q522</f>
        <v>0</v>
      </c>
      <c r="L515" s="86">
        <f>'RESUMEN TOTAL'!R522</f>
        <v>0</v>
      </c>
      <c r="M515" s="86">
        <f>'RESUMEN TOTAL'!S522</f>
        <v>0</v>
      </c>
      <c r="N515" s="86">
        <f>'RESUMEN TOTAL'!T522</f>
        <v>0</v>
      </c>
      <c r="O515" s="86">
        <f>'RESUMEN TOTAL'!U522</f>
        <v>0</v>
      </c>
      <c r="P515" s="86">
        <f>'RESUMEN TOTAL'!V522</f>
        <v>0</v>
      </c>
      <c r="Q515" s="86">
        <f>'RESUMEN TOTAL'!W522</f>
        <v>0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>
        <f>'RESUMEN TOTAL'!AP522</f>
        <v>0</v>
      </c>
    </row>
    <row r="516" spans="1:36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>
        <f>'RESUMEN TOTAL'!AP523</f>
        <v>0</v>
      </c>
    </row>
    <row r="517" spans="1:36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>
        <f>'RESUMEN TOTAL'!AP524</f>
        <v>0</v>
      </c>
    </row>
    <row r="518" spans="1:36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>
        <f>'RESUMEN TOTAL'!M525</f>
        <v>0</v>
      </c>
      <c r="H518" s="86">
        <f>'RESUMEN TOTAL'!N525</f>
        <v>0</v>
      </c>
      <c r="I518" s="86">
        <f>'RESUMEN TOTAL'!O525</f>
        <v>0</v>
      </c>
      <c r="J518" s="86">
        <f>'RESUMEN TOTAL'!P525</f>
        <v>0</v>
      </c>
      <c r="K518" s="86">
        <f>'RESUMEN TOTAL'!Q525</f>
        <v>0</v>
      </c>
      <c r="L518" s="86">
        <f>'RESUMEN TOTAL'!R525</f>
        <v>0</v>
      </c>
      <c r="M518" s="86">
        <f>'RESUMEN TOTAL'!S525</f>
        <v>0</v>
      </c>
      <c r="N518" s="86">
        <f>'RESUMEN TOTAL'!T525</f>
        <v>0</v>
      </c>
      <c r="O518" s="86">
        <f>'RESUMEN TOTAL'!U525</f>
        <v>0</v>
      </c>
      <c r="P518" s="86">
        <f>'RESUMEN TOTAL'!V525</f>
        <v>0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>
        <f>'RESUMEN TOTAL'!AP525</f>
        <v>0</v>
      </c>
    </row>
    <row r="519" spans="1:36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>
        <f>'RESUMEN TOTAL'!M526</f>
        <v>0</v>
      </c>
      <c r="H519" s="86">
        <f>'RESUMEN TOTAL'!N526</f>
        <v>0</v>
      </c>
      <c r="I519" s="86">
        <f>'RESUMEN TOTAL'!O526</f>
        <v>0</v>
      </c>
      <c r="J519" s="86">
        <f>'RESUMEN TOTAL'!P526</f>
        <v>0</v>
      </c>
      <c r="K519" s="86">
        <f>'RESUMEN TOTAL'!Q526</f>
        <v>0</v>
      </c>
      <c r="L519" s="86">
        <f>'RESUMEN TOTAL'!R526</f>
        <v>0</v>
      </c>
      <c r="M519" s="86">
        <f>'RESUMEN TOTAL'!S526</f>
        <v>0</v>
      </c>
      <c r="N519" s="86">
        <f>'RESUMEN TOTAL'!T526</f>
        <v>0</v>
      </c>
      <c r="O519" s="86">
        <f>'RESUMEN TOTAL'!U526</f>
        <v>0</v>
      </c>
      <c r="P519" s="86">
        <f>'RESUMEN TOTAL'!V526</f>
        <v>0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>
        <f>'RESUMEN TOTAL'!AP526</f>
        <v>0</v>
      </c>
    </row>
    <row r="520" spans="1:36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>
        <f>'RESUMEN TOTAL'!AP527</f>
        <v>0</v>
      </c>
    </row>
    <row r="521" spans="1:36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>
        <f>'RESUMEN TOTAL'!AP528</f>
        <v>0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>
        <f>'RESUMEN TOTAL'!M529</f>
        <v>0</v>
      </c>
      <c r="H522" s="86">
        <f>'RESUMEN TOTAL'!N529</f>
        <v>0</v>
      </c>
      <c r="I522" s="86">
        <f>'RESUMEN TOTAL'!O529</f>
        <v>0</v>
      </c>
      <c r="J522" s="86">
        <f>'RESUMEN TOTAL'!P529</f>
        <v>0</v>
      </c>
      <c r="K522" s="86">
        <f>'RESUMEN TOTAL'!Q529</f>
        <v>0</v>
      </c>
      <c r="L522" s="86">
        <f>'RESUMEN TOTAL'!R529</f>
        <v>0</v>
      </c>
      <c r="M522" s="86">
        <f>'RESUMEN TOTAL'!S529</f>
        <v>0</v>
      </c>
      <c r="N522" s="86">
        <f>'RESUMEN TOTAL'!T529</f>
        <v>0</v>
      </c>
      <c r="O522" s="86">
        <f>'RESUMEN TOTAL'!U529</f>
        <v>0</v>
      </c>
      <c r="P522" s="86">
        <f>'RESUMEN TOTAL'!V529</f>
        <v>0</v>
      </c>
      <c r="Q522" s="86">
        <f>'RESUMEN TOTAL'!W529</f>
        <v>0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>
        <f>'RESUMEN TOTAL'!AP529</f>
        <v>0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>
        <f>'RESUMEN TOTAL'!M530</f>
        <v>0</v>
      </c>
      <c r="H523" s="86">
        <f>'RESUMEN TOTAL'!N530</f>
        <v>0</v>
      </c>
      <c r="I523" s="86">
        <f>'RESUMEN TOTAL'!O530</f>
        <v>0</v>
      </c>
      <c r="J523" s="86">
        <f>'RESUMEN TOTAL'!P530</f>
        <v>0</v>
      </c>
      <c r="K523" s="86">
        <f>'RESUMEN TOTAL'!Q530</f>
        <v>0</v>
      </c>
      <c r="L523" s="86">
        <f>'RESUMEN TOTAL'!R530</f>
        <v>0</v>
      </c>
      <c r="M523" s="86">
        <f>'RESUMEN TOTAL'!S530</f>
        <v>0</v>
      </c>
      <c r="N523" s="86">
        <f>'RESUMEN TOTAL'!T530</f>
        <v>0</v>
      </c>
      <c r="O523" s="86">
        <f>'RESUMEN TOTAL'!U530</f>
        <v>0</v>
      </c>
      <c r="P523" s="86">
        <f>'RESUMEN TOTAL'!V530</f>
        <v>0</v>
      </c>
      <c r="Q523" s="86">
        <f>'RESUMEN TOTAL'!W530</f>
        <v>0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>
        <f>'RESUMEN TOTAL'!AP530</f>
        <v>0</v>
      </c>
    </row>
    <row r="524" spans="1:36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>
        <f>'RESUMEN TOTAL'!AP531</f>
        <v>0</v>
      </c>
    </row>
    <row r="525" spans="1:36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>
        <f>'RESUMEN TOTAL'!AP532</f>
        <v>0</v>
      </c>
    </row>
    <row r="526" spans="1:36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>
        <f>'RESUMEN TOTAL'!AP533</f>
        <v>0</v>
      </c>
    </row>
    <row r="527" spans="1:36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>
        <f>'RESUMEN TOTAL'!AP534</f>
        <v>0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>
        <f>'RESUMEN TOTAL'!M535</f>
        <v>0</v>
      </c>
      <c r="H528" s="86">
        <f>'RESUMEN TOTAL'!N535</f>
        <v>0</v>
      </c>
      <c r="I528" s="86">
        <f>'RESUMEN TOTAL'!O535</f>
        <v>0</v>
      </c>
      <c r="J528" s="86">
        <f>'RESUMEN TOTAL'!P535</f>
        <v>0</v>
      </c>
      <c r="K528" s="86">
        <f>'RESUMEN TOTAL'!Q535</f>
        <v>0</v>
      </c>
      <c r="L528" s="86">
        <f>'RESUMEN TOTAL'!R535</f>
        <v>0</v>
      </c>
      <c r="M528" s="86">
        <f>'RESUMEN TOTAL'!S535</f>
        <v>0</v>
      </c>
      <c r="N528" s="86">
        <f>'RESUMEN TOTAL'!T535</f>
        <v>0</v>
      </c>
      <c r="O528" s="86">
        <f>'RESUMEN TOTAL'!U535</f>
        <v>0</v>
      </c>
      <c r="P528" s="86">
        <f>'RESUMEN TOTAL'!V535</f>
        <v>0</v>
      </c>
      <c r="Q528" s="86">
        <f>'RESUMEN TOTAL'!W535</f>
        <v>0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>
        <f>'RESUMEN TOTAL'!AP535</f>
        <v>0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>
        <f>'RESUMEN TOTAL'!M536</f>
        <v>0</v>
      </c>
      <c r="H529" s="86">
        <f>'RESUMEN TOTAL'!N536</f>
        <v>0</v>
      </c>
      <c r="I529" s="86">
        <f>'RESUMEN TOTAL'!O536</f>
        <v>0</v>
      </c>
      <c r="J529" s="86">
        <f>'RESUMEN TOTAL'!P536</f>
        <v>0</v>
      </c>
      <c r="K529" s="86">
        <f>'RESUMEN TOTAL'!Q536</f>
        <v>0</v>
      </c>
      <c r="L529" s="86">
        <f>'RESUMEN TOTAL'!R536</f>
        <v>0</v>
      </c>
      <c r="M529" s="86">
        <f>'RESUMEN TOTAL'!S536</f>
        <v>0</v>
      </c>
      <c r="N529" s="86">
        <f>'RESUMEN TOTAL'!T536</f>
        <v>0</v>
      </c>
      <c r="O529" s="86">
        <f>'RESUMEN TOTAL'!U536</f>
        <v>0</v>
      </c>
      <c r="P529" s="86">
        <f>'RESUMEN TOTAL'!V536</f>
        <v>0</v>
      </c>
      <c r="Q529" s="86">
        <f>'RESUMEN TOTAL'!W536</f>
        <v>0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>
        <f>'RESUMEN TOTAL'!AP536</f>
        <v>0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>
        <f>'RESUMEN TOTAL'!Q537</f>
        <v>0</v>
      </c>
      <c r="L530" s="86">
        <f>'RESUMEN TOTAL'!R537</f>
        <v>0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>
        <f>'RESUMEN TOTAL'!AP537</f>
        <v>0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>
        <f>'RESUMEN TOTAL'!Q538</f>
        <v>0</v>
      </c>
      <c r="L531" s="86">
        <f>'RESUMEN TOTAL'!R538</f>
        <v>0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>
        <f>'RESUMEN TOTAL'!AP538</f>
        <v>0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>
        <f>'RESUMEN TOTAL'!M539</f>
        <v>0</v>
      </c>
      <c r="H532" s="86">
        <f>'RESUMEN TOTAL'!N539</f>
        <v>0</v>
      </c>
      <c r="I532" s="86">
        <f>'RESUMEN TOTAL'!O539</f>
        <v>0</v>
      </c>
      <c r="J532" s="86">
        <f>'RESUMEN TOTAL'!P539</f>
        <v>0</v>
      </c>
      <c r="K532" s="86">
        <f>'RESUMEN TOTAL'!Q539</f>
        <v>0</v>
      </c>
      <c r="L532" s="86">
        <f>'RESUMEN TOTAL'!R539</f>
        <v>0</v>
      </c>
      <c r="M532" s="86">
        <f>'RESUMEN TOTAL'!S539</f>
        <v>0</v>
      </c>
      <c r="N532" s="86">
        <f>'RESUMEN TOTAL'!T539</f>
        <v>0</v>
      </c>
      <c r="O532" s="86">
        <f>'RESUMEN TOTAL'!U539</f>
        <v>0</v>
      </c>
      <c r="P532" s="86">
        <f>'RESUMEN TOTAL'!V539</f>
        <v>0</v>
      </c>
      <c r="Q532" s="86">
        <f>'RESUMEN TOTAL'!W539</f>
        <v>0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>
        <f>'RESUMEN TOTAL'!AP539</f>
        <v>0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>
        <f>'RESUMEN TOTAL'!M540</f>
        <v>0</v>
      </c>
      <c r="H533" s="86">
        <f>'RESUMEN TOTAL'!N540</f>
        <v>0</v>
      </c>
      <c r="I533" s="86">
        <f>'RESUMEN TOTAL'!O540</f>
        <v>0</v>
      </c>
      <c r="J533" s="86">
        <f>'RESUMEN TOTAL'!P540</f>
        <v>0</v>
      </c>
      <c r="K533" s="86">
        <f>'RESUMEN TOTAL'!Q540</f>
        <v>0</v>
      </c>
      <c r="L533" s="86">
        <f>'RESUMEN TOTAL'!R540</f>
        <v>0</v>
      </c>
      <c r="M533" s="86">
        <f>'RESUMEN TOTAL'!S540</f>
        <v>0</v>
      </c>
      <c r="N533" s="86">
        <f>'RESUMEN TOTAL'!T540</f>
        <v>0</v>
      </c>
      <c r="O533" s="86">
        <f>'RESUMEN TOTAL'!U540</f>
        <v>0</v>
      </c>
      <c r="P533" s="86">
        <f>'RESUMEN TOTAL'!V540</f>
        <v>0</v>
      </c>
      <c r="Q533" s="86">
        <f>'RESUMEN TOTAL'!W540</f>
        <v>0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>
        <f>'RESUMEN TOTAL'!AP540</f>
        <v>0</v>
      </c>
    </row>
    <row r="534" spans="1:36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>
        <f>'RESUMEN TOTAL'!Q541</f>
        <v>0</v>
      </c>
      <c r="L534" s="86">
        <f>'RESUMEN TOTAL'!R541</f>
        <v>0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>
        <f>'RESUMEN TOTAL'!AP541</f>
        <v>0</v>
      </c>
    </row>
    <row r="535" spans="1:36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>
        <f>'RESUMEN TOTAL'!Q542</f>
        <v>0</v>
      </c>
      <c r="L535" s="86">
        <f>'RESUMEN TOTAL'!R542</f>
        <v>0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>
        <f>'RESUMEN TOTAL'!AP542</f>
        <v>0</v>
      </c>
    </row>
    <row r="536" spans="1:36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>
        <f>'RESUMEN TOTAL'!Q543</f>
        <v>0</v>
      </c>
      <c r="L536" s="86">
        <f>'RESUMEN TOTAL'!R543</f>
        <v>0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>
        <f>'RESUMEN TOTAL'!AP543</f>
        <v>0</v>
      </c>
    </row>
    <row r="537" spans="1:36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>
        <f>'RESUMEN TOTAL'!Q544</f>
        <v>0</v>
      </c>
      <c r="L537" s="86">
        <f>'RESUMEN TOTAL'!R544</f>
        <v>0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>
        <f>'RESUMEN TOTAL'!AP544</f>
        <v>0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</row>
    <row r="545" spans="1:35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</row>
    <row r="546" spans="1:35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</row>
    <row r="547" spans="1:35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</row>
    <row r="548" spans="1:35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</row>
    <row r="549" spans="1:35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</row>
    <row r="550" spans="1:35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</row>
    <row r="551" spans="1:35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</row>
    <row r="552" spans="1:35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</row>
    <row r="553" spans="1:35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</row>
    <row r="554" spans="1:35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</row>
    <row r="555" spans="1:35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</row>
    <row r="556" spans="1:35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</row>
    <row r="557" spans="1:35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</row>
    <row r="558" spans="1:35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</row>
    <row r="559" spans="1:35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</row>
    <row r="560" spans="1:35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</row>
    <row r="561" spans="1:35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</row>
    <row r="562" spans="1:35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</row>
    <row r="563" spans="1:35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</row>
    <row r="564" spans="1:35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</row>
    <row r="565" spans="1:35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</row>
    <row r="566" spans="1:35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</row>
    <row r="567" spans="1:35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</row>
    <row r="568" spans="1:35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</row>
    <row r="569" spans="1:35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</row>
    <row r="570" spans="1:35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</row>
    <row r="571" spans="1:35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</row>
    <row r="572" spans="1:35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</row>
    <row r="573" spans="1:35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</row>
    <row r="574" spans="1:35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</row>
    <row r="575" spans="1:35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</row>
    <row r="576" spans="1:35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</row>
    <row r="577" spans="1:35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</row>
    <row r="578" spans="1:35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</row>
    <row r="579" spans="1:35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</row>
    <row r="580" spans="1:35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</row>
    <row r="581" spans="1:35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</row>
    <row r="582" spans="1:35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</row>
    <row r="583" spans="1:35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</row>
    <row r="584" spans="1:35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</row>
    <row r="585" spans="1:35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</row>
    <row r="586" spans="1:35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</row>
    <row r="587" spans="1:35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</row>
    <row r="588" spans="1:35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</row>
    <row r="589" spans="1:35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</row>
    <row r="590" spans="1:35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</row>
    <row r="591" spans="1:35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</row>
    <row r="592" spans="1:35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</row>
    <row r="593" spans="1:35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</row>
    <row r="594" spans="1:35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</row>
    <row r="595" spans="1:35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</row>
    <row r="596" spans="1:35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</row>
    <row r="597" spans="1:35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</row>
    <row r="598" spans="1:35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</row>
    <row r="599" spans="1:35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</row>
    <row r="600" spans="1:35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</row>
    <row r="601" spans="1:35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</row>
    <row r="602" spans="1:35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</row>
    <row r="603" spans="1:35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</row>
    <row r="604" spans="1:35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</row>
    <row r="605" spans="1:35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</row>
    <row r="606" spans="1:35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</row>
    <row r="607" spans="1:35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</row>
    <row r="608" spans="1:35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</row>
    <row r="609" spans="1:35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</row>
    <row r="610" spans="1:35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</row>
    <row r="611" spans="1:35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</row>
    <row r="612" spans="1:35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</row>
    <row r="613" spans="1:35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</row>
    <row r="614" spans="1:35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</row>
    <row r="615" spans="1:35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</row>
    <row r="616" spans="1:35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</row>
    <row r="617" spans="1:35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</row>
    <row r="618" spans="1:35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</row>
    <row r="619" spans="1:35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</row>
    <row r="620" spans="1:35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</row>
    <row r="621" spans="1:35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</row>
    <row r="622" spans="1:35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</row>
    <row r="623" spans="1:35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</row>
    <row r="624" spans="1:35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</row>
    <row r="625" spans="1:35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</row>
    <row r="626" spans="1:35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</row>
    <row r="627" spans="1:35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</row>
    <row r="628" spans="1:35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</row>
    <row r="629" spans="1:35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</row>
    <row r="630" spans="1:35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</row>
    <row r="631" spans="1:35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</row>
    <row r="632" spans="1:35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</row>
    <row r="633" spans="1:35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</row>
    <row r="634" spans="1:35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</row>
    <row r="635" spans="1:35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</row>
    <row r="636" spans="1:35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</row>
    <row r="637" spans="1:35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</row>
    <row r="638" spans="1:35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</row>
    <row r="639" spans="1:35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</row>
    <row r="640" spans="1:35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</row>
    <row r="641" spans="1:36" x14ac:dyDescent="0.25">
      <c r="A641" t="s">
        <v>1393</v>
      </c>
      <c r="B641" t="s">
        <v>1602</v>
      </c>
      <c r="C641" t="s">
        <v>1601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  <c r="AJ641" s="86">
        <f>'RESUMEN TOTAL'!AP648</f>
        <v>0</v>
      </c>
    </row>
    <row r="642" spans="1:36" x14ac:dyDescent="0.25">
      <c r="A642" t="s">
        <v>1393</v>
      </c>
      <c r="B642" t="s">
        <v>1603</v>
      </c>
      <c r="C642" t="s">
        <v>1601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  <c r="AJ642" s="86">
        <f>'RESUMEN TOTAL'!AP649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2024-08-01T11:40:10Z</dcterms:modified>
</cp:coreProperties>
</file>