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4E36C695-58F5-4E88-9F8D-12D30A30BA76}" xr6:coauthVersionLast="47" xr6:coauthVersionMax="47" xr10:uidLastSave="{00000000-0000-0000-0000-000000000000}"/>
  <bookViews>
    <workbookView xWindow="-120" yWindow="-120" windowWidth="20730" windowHeight="11160" tabRatio="602" firstSheet="9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<sst xmlns="http://schemas.openxmlformats.org/spreadsheetml/2006/main" count="6949" uniqueCount="1641">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</sst>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0.14728682170542637</c:v>
                      </c:pt>
                      <c:pt idx="23">
                        <c:v>0.32945736434108525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0.14728682170542637</c:v>
                </c:pt>
                <c:pt idx="23">
                  <c:v>0.32945736434108525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zoomScale="55" zoomScaleNormal="55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B289" sqref="B284:B28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17</v>
      </c>
      <c r="J8" s="34">
        <f t="shared" si="7"/>
        <v>11</v>
      </c>
      <c r="K8" s="35">
        <f t="shared" si="8"/>
        <v>0.6071428571428571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 t="s">
        <v>1590</v>
      </c>
      <c r="AI8" s="84" t="s">
        <v>1590</v>
      </c>
      <c r="AJ8" s="84"/>
      <c r="AK8" s="84"/>
      <c r="AL8" s="84"/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20</v>
      </c>
      <c r="J16" s="34">
        <f t="shared" si="7"/>
        <v>8</v>
      </c>
      <c r="K16" s="35">
        <f t="shared" si="8"/>
        <v>0.7142857142857143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 t="s">
        <v>1590</v>
      </c>
      <c r="AI16" s="84" t="s">
        <v>1590</v>
      </c>
      <c r="AJ16" s="84"/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20</v>
      </c>
      <c r="J17" s="34">
        <f t="shared" ref="J17" si="10">COUNTIF(L17:AM17,"APAGADO")</f>
        <v>8</v>
      </c>
      <c r="K17" s="35">
        <f t="shared" ref="K17" si="11">(I17)/(J17+I17)</f>
        <v>0.7142857142857143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 t="s">
        <v>1590</v>
      </c>
      <c r="AI17" s="84" t="s">
        <v>1590</v>
      </c>
      <c r="AJ17" s="84"/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27</v>
      </c>
      <c r="J24" s="34">
        <f t="shared" si="12"/>
        <v>1</v>
      </c>
      <c r="K24" s="35">
        <f t="shared" si="13"/>
        <v>0.9642857142857143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1590</v>
      </c>
      <c r="AJ24" s="84"/>
      <c r="AK24" s="84"/>
      <c r="AL24" s="84"/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27</v>
      </c>
      <c r="J25" s="34">
        <f t="shared" si="12"/>
        <v>1</v>
      </c>
      <c r="K25" s="35">
        <f t="shared" si="13"/>
        <v>0.9642857142857143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1590</v>
      </c>
      <c r="AJ25" s="84"/>
      <c r="AK25" s="84"/>
      <c r="AL25" s="84"/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7</v>
      </c>
      <c r="J27" s="34">
        <f t="shared" si="7"/>
        <v>21</v>
      </c>
      <c r="K27" s="35">
        <f t="shared" si="8"/>
        <v>0.25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 t="s">
        <v>1590</v>
      </c>
      <c r="AI27" s="84" t="s">
        <v>1590</v>
      </c>
      <c r="AJ27" s="84"/>
      <c r="AK27" s="84"/>
      <c r="AL27" s="84"/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7</v>
      </c>
      <c r="J28" s="34">
        <f t="shared" si="7"/>
        <v>21</v>
      </c>
      <c r="K28" s="35">
        <f t="shared" si="8"/>
        <v>0.25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 t="s">
        <v>1590</v>
      </c>
      <c r="AI28" s="84" t="s">
        <v>1590</v>
      </c>
      <c r="AJ28" s="84"/>
      <c r="AK28" s="84"/>
      <c r="AL28" s="84"/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1590</v>
      </c>
      <c r="AJ31" s="84"/>
      <c r="AK31" s="84"/>
      <c r="AL31" s="84"/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27</v>
      </c>
      <c r="J32" s="34">
        <f t="shared" si="7"/>
        <v>1</v>
      </c>
      <c r="K32" s="35">
        <f t="shared" si="8"/>
        <v>0.9642857142857143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1590</v>
      </c>
      <c r="AJ32" s="84"/>
      <c r="AK32" s="84"/>
      <c r="AL32" s="84"/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 t="s">
        <v>1590</v>
      </c>
      <c r="AI33" s="84" t="s">
        <v>1590</v>
      </c>
      <c r="AJ33" s="84"/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26</v>
      </c>
      <c r="J34" s="34">
        <f t="shared" si="7"/>
        <v>2</v>
      </c>
      <c r="K34" s="35">
        <f t="shared" si="8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 t="s">
        <v>1590</v>
      </c>
      <c r="AJ34" s="84"/>
      <c r="AK34" s="84"/>
      <c r="AL34" s="84"/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27</v>
      </c>
      <c r="J36" s="34">
        <f t="shared" si="7"/>
        <v>1</v>
      </c>
      <c r="K36" s="35">
        <f t="shared" si="8"/>
        <v>0.9642857142857143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1590</v>
      </c>
      <c r="AJ36" s="84"/>
      <c r="AK36" s="84"/>
      <c r="AL36" s="84"/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1590</v>
      </c>
      <c r="AJ37" s="84"/>
      <c r="AK37" s="84"/>
      <c r="AL37" s="84"/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27</v>
      </c>
      <c r="J38" s="34">
        <f>COUNTIF(L38:AM38,"APAGADO")</f>
        <v>1</v>
      </c>
      <c r="K38" s="35">
        <f>(I38)/(J38+I38)</f>
        <v>0.9642857142857143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1590</v>
      </c>
      <c r="AJ38" s="84"/>
      <c r="AK38" s="84"/>
      <c r="AL38" s="84"/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1590</v>
      </c>
      <c r="AJ40" s="84"/>
      <c r="AK40" s="84"/>
      <c r="AL40" s="84"/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1590</v>
      </c>
      <c r="AJ41" s="84"/>
      <c r="AK41" s="84"/>
      <c r="AL41" s="84"/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26</v>
      </c>
      <c r="J42" s="34">
        <f t="shared" si="7"/>
        <v>2</v>
      </c>
      <c r="K42" s="35">
        <f t="shared" si="8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 t="s">
        <v>1590</v>
      </c>
      <c r="AJ42" s="84"/>
      <c r="AK42" s="84"/>
      <c r="AL42" s="84"/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1590</v>
      </c>
      <c r="AJ44" s="84"/>
      <c r="AK44" s="84"/>
      <c r="AL44" s="84"/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8</v>
      </c>
      <c r="J47" s="34">
        <f t="shared" si="7"/>
        <v>20</v>
      </c>
      <c r="K47" s="35">
        <f t="shared" si="8"/>
        <v>0.2857142857142857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 t="s">
        <v>1590</v>
      </c>
      <c r="AI47" s="84" t="s">
        <v>1590</v>
      </c>
      <c r="AJ47" s="84"/>
      <c r="AK47" s="84"/>
      <c r="AL47" s="84"/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1590</v>
      </c>
      <c r="AJ49" s="84"/>
      <c r="AK49" s="84"/>
      <c r="AL49" s="84"/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1590</v>
      </c>
      <c r="AJ50" s="84"/>
      <c r="AK50" s="84"/>
      <c r="AL50" s="84"/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8</v>
      </c>
      <c r="J51" s="34">
        <f t="shared" si="7"/>
        <v>20</v>
      </c>
      <c r="K51" s="35">
        <f t="shared" si="8"/>
        <v>0.2857142857142857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 t="s">
        <v>1590</v>
      </c>
      <c r="AI51" s="84" t="s">
        <v>1590</v>
      </c>
      <c r="AJ51" s="84"/>
      <c r="AK51" s="84"/>
      <c r="AL51" s="84"/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1590</v>
      </c>
      <c r="AJ52" s="84"/>
      <c r="AK52" s="84"/>
      <c r="AL52" s="84"/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26</v>
      </c>
      <c r="J53" s="34">
        <f t="shared" si="7"/>
        <v>2</v>
      </c>
      <c r="K53" s="35">
        <f t="shared" si="8"/>
        <v>0.9285714285714286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1590</v>
      </c>
      <c r="AJ53" s="84"/>
      <c r="AK53" s="84"/>
      <c r="AL53" s="84"/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1590</v>
      </c>
      <c r="AJ54" s="84"/>
      <c r="AK54" s="84"/>
      <c r="AL54" s="84"/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1590</v>
      </c>
      <c r="AJ55" s="84"/>
      <c r="AK55" s="84"/>
      <c r="AL55" s="84"/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1590</v>
      </c>
      <c r="AJ56" s="84"/>
      <c r="AK56" s="84"/>
      <c r="AL56" s="84"/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27</v>
      </c>
      <c r="J57" s="34">
        <f t="shared" si="7"/>
        <v>1</v>
      </c>
      <c r="K57" s="35">
        <f t="shared" si="8"/>
        <v>0.9642857142857143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1590</v>
      </c>
      <c r="AJ57" s="84"/>
      <c r="AK57" s="84"/>
      <c r="AL57" s="84"/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1590</v>
      </c>
      <c r="AJ58" s="84"/>
      <c r="AK58" s="84"/>
      <c r="AL58" s="84"/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1590</v>
      </c>
      <c r="AJ59" s="84"/>
      <c r="AK59" s="84"/>
      <c r="AL59" s="84"/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27</v>
      </c>
      <c r="J60" s="34">
        <f t="shared" si="7"/>
        <v>1</v>
      </c>
      <c r="K60" s="35">
        <f t="shared" si="8"/>
        <v>0.9642857142857143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1590</v>
      </c>
      <c r="AJ60" s="84"/>
      <c r="AK60" s="84"/>
      <c r="AL60" s="84"/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1590</v>
      </c>
      <c r="AJ65" s="84"/>
      <c r="AK65" s="84"/>
      <c r="AL65" s="84"/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7</v>
      </c>
      <c r="J67" s="34">
        <f t="shared" si="7"/>
        <v>21</v>
      </c>
      <c r="K67" s="35">
        <f t="shared" si="8"/>
        <v>0.25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 t="s">
        <v>1590</v>
      </c>
      <c r="AI67" s="84" t="s">
        <v>1590</v>
      </c>
      <c r="AJ67" s="84"/>
      <c r="AK67" s="84"/>
      <c r="AL67" s="84"/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1590</v>
      </c>
      <c r="AJ69" s="84"/>
      <c r="AK69" s="84"/>
      <c r="AL69" s="84"/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24</v>
      </c>
      <c r="J70" s="34">
        <f t="shared" si="7"/>
        <v>4</v>
      </c>
      <c r="K70" s="35">
        <f t="shared" si="8"/>
        <v>0.8571428571428571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 t="s">
        <v>1590</v>
      </c>
      <c r="AI70" s="84" t="s">
        <v>1590</v>
      </c>
      <c r="AJ70" s="84"/>
      <c r="AK70" s="84"/>
      <c r="AL70" s="84"/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19</v>
      </c>
      <c r="J73" s="34">
        <f t="shared" si="7"/>
        <v>9</v>
      </c>
      <c r="K73" s="35">
        <f t="shared" si="8"/>
        <v>0.6785714285714286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 t="s">
        <v>1590</v>
      </c>
      <c r="AI73" s="84" t="s">
        <v>1590</v>
      </c>
      <c r="AJ73" s="84"/>
      <c r="AK73" s="84"/>
      <c r="AL73" s="84"/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7</v>
      </c>
      <c r="J75" s="34">
        <f t="shared" si="7"/>
        <v>21</v>
      </c>
      <c r="K75" s="35">
        <f t="shared" si="8"/>
        <v>0.25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 t="s">
        <v>1590</v>
      </c>
      <c r="AI75" s="84" t="s">
        <v>1590</v>
      </c>
      <c r="AJ75" s="84"/>
      <c r="AK75" s="84"/>
      <c r="AL75" s="84"/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8</v>
      </c>
      <c r="J82" s="34">
        <f t="shared" si="15"/>
        <v>20</v>
      </c>
      <c r="K82" s="35">
        <f t="shared" si="16"/>
        <v>0.2857142857142857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 t="s">
        <v>1590</v>
      </c>
      <c r="AI82" s="84" t="s">
        <v>1590</v>
      </c>
      <c r="AJ82" s="84"/>
      <c r="AK82" s="84"/>
      <c r="AL82" s="84"/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27</v>
      </c>
      <c r="J88" s="34">
        <f t="shared" si="15"/>
        <v>1</v>
      </c>
      <c r="K88" s="35">
        <f t="shared" si="16"/>
        <v>0.9642857142857143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1590</v>
      </c>
      <c r="AJ88" s="84"/>
      <c r="AK88" s="84"/>
      <c r="AL88" s="84"/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 t="s">
        <v>1590</v>
      </c>
      <c r="AJ90" s="84"/>
      <c r="AK90" s="84"/>
      <c r="AL90" s="84"/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27</v>
      </c>
      <c r="J91" s="34">
        <f>COUNTIF(L91:AM91,"APAGADO")</f>
        <v>1</v>
      </c>
      <c r="K91" s="35">
        <f>(I91)/(J91+I91)</f>
        <v>0.9642857142857143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1590</v>
      </c>
      <c r="AJ91" s="84"/>
      <c r="AK91" s="84"/>
      <c r="AL91" s="84"/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27</v>
      </c>
      <c r="J92" s="34">
        <f t="shared" si="15"/>
        <v>1</v>
      </c>
      <c r="K92" s="35">
        <f t="shared" si="16"/>
        <v>0.9642857142857143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1590</v>
      </c>
      <c r="AJ92" s="84"/>
      <c r="AK92" s="84"/>
      <c r="AL92" s="84"/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19</v>
      </c>
      <c r="J93" s="34">
        <f t="shared" si="15"/>
        <v>9</v>
      </c>
      <c r="K93" s="35">
        <f t="shared" si="16"/>
        <v>0.6785714285714286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/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19</v>
      </c>
      <c r="J94" s="34">
        <f t="shared" si="15"/>
        <v>9</v>
      </c>
      <c r="K94" s="35">
        <f t="shared" si="16"/>
        <v>0.6785714285714286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/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7</v>
      </c>
      <c r="J101" s="34">
        <f>COUNTIF(L101:AM101,"APAGADO")</f>
        <v>21</v>
      </c>
      <c r="K101" s="35">
        <f>(I101)/(J101+I101)</f>
        <v>0.25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 t="s">
        <v>1590</v>
      </c>
      <c r="AI101" s="84" t="s">
        <v>1590</v>
      </c>
      <c r="AJ101" s="84"/>
      <c r="AK101" s="84"/>
      <c r="AL101" s="84"/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27</v>
      </c>
      <c r="J102" s="34">
        <f>COUNTIF(L102:AM102,"APAGADO")</f>
        <v>1</v>
      </c>
      <c r="K102" s="35">
        <f>(I102)/(J102+I102)</f>
        <v>0.9642857142857143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1590</v>
      </c>
      <c r="AJ102" s="84"/>
      <c r="AK102" s="84"/>
      <c r="AL102" s="84"/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1590</v>
      </c>
      <c r="AJ103" s="84"/>
      <c r="AK103" s="84"/>
      <c r="AL103" s="84"/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27</v>
      </c>
      <c r="J104" s="34">
        <f t="shared" si="15"/>
        <v>1</v>
      </c>
      <c r="K104" s="35">
        <f t="shared" si="16"/>
        <v>0.9642857142857143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1590</v>
      </c>
      <c r="AJ104" s="84"/>
      <c r="AK104" s="84"/>
      <c r="AL104" s="84"/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27</v>
      </c>
      <c r="J107" s="34">
        <f t="shared" si="15"/>
        <v>1</v>
      </c>
      <c r="K107" s="35">
        <f t="shared" si="16"/>
        <v>0.9642857142857143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1590</v>
      </c>
      <c r="AJ107" s="84"/>
      <c r="AK107" s="84"/>
      <c r="AL107" s="84"/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27</v>
      </c>
      <c r="J111" s="34">
        <f t="shared" si="19"/>
        <v>1</v>
      </c>
      <c r="K111" s="35">
        <f t="shared" si="20"/>
        <v>0.9642857142857143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1590</v>
      </c>
      <c r="AJ111" s="84"/>
      <c r="AK111" s="84"/>
      <c r="AL111" s="84"/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27</v>
      </c>
      <c r="J112" s="34">
        <f t="shared" si="19"/>
        <v>1</v>
      </c>
      <c r="K112" s="35">
        <f t="shared" si="20"/>
        <v>0.9642857142857143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1590</v>
      </c>
      <c r="AJ112" s="84"/>
      <c r="AK112" s="84"/>
      <c r="AL112" s="84"/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14</v>
      </c>
      <c r="J116" s="34">
        <f t="shared" si="15"/>
        <v>14</v>
      </c>
      <c r="K116" s="35">
        <f t="shared" si="16"/>
        <v>0.5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8</v>
      </c>
      <c r="J126" s="34">
        <f t="shared" si="15"/>
        <v>20</v>
      </c>
      <c r="K126" s="35">
        <f t="shared" si="16"/>
        <v>0.2857142857142857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 t="s">
        <v>1590</v>
      </c>
      <c r="AI126" s="84" t="s">
        <v>1590</v>
      </c>
      <c r="AJ126" s="84"/>
      <c r="AK126" s="84"/>
      <c r="AL126" s="84"/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8</v>
      </c>
      <c r="J127" s="34">
        <f t="shared" si="15"/>
        <v>20</v>
      </c>
      <c r="K127" s="35">
        <f t="shared" si="16"/>
        <v>0.2857142857142857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 t="s">
        <v>1590</v>
      </c>
      <c r="AI127" s="84" t="s">
        <v>1590</v>
      </c>
      <c r="AJ127" s="84"/>
      <c r="AK127" s="84"/>
      <c r="AL127" s="84"/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27</v>
      </c>
      <c r="J130" s="34">
        <f t="shared" si="15"/>
        <v>1</v>
      </c>
      <c r="K130" s="35">
        <f t="shared" si="16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1590</v>
      </c>
      <c r="AJ130" s="84"/>
      <c r="AK130" s="84"/>
      <c r="AL130" s="84"/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1590</v>
      </c>
      <c r="AJ131" s="84"/>
      <c r="AK131" s="84"/>
      <c r="AL131" s="84"/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7</v>
      </c>
      <c r="J134" s="34">
        <f t="shared" si="15"/>
        <v>21</v>
      </c>
      <c r="K134" s="35">
        <f t="shared" si="16"/>
        <v>0.25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 t="s">
        <v>1590</v>
      </c>
      <c r="AI134" s="84" t="s">
        <v>1590</v>
      </c>
      <c r="AJ134" s="84"/>
      <c r="AK134" s="84"/>
      <c r="AL134" s="84"/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7</v>
      </c>
      <c r="J136" s="34">
        <f t="shared" si="15"/>
        <v>21</v>
      </c>
      <c r="K136" s="35">
        <f t="shared" si="16"/>
        <v>0.25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 t="s">
        <v>1590</v>
      </c>
      <c r="AI136" s="84" t="s">
        <v>1590</v>
      </c>
      <c r="AJ136" s="84"/>
      <c r="AK136" s="84"/>
      <c r="AL136" s="84"/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8</v>
      </c>
      <c r="J144" s="34">
        <f t="shared" si="15"/>
        <v>20</v>
      </c>
      <c r="K144" s="35">
        <f t="shared" si="16"/>
        <v>0.2857142857142857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 t="s">
        <v>1590</v>
      </c>
      <c r="AI144" s="84" t="s">
        <v>1590</v>
      </c>
      <c r="AJ144" s="84"/>
      <c r="AK144" s="84"/>
      <c r="AL144" s="84"/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8</v>
      </c>
      <c r="J145" s="34">
        <f t="shared" si="15"/>
        <v>20</v>
      </c>
      <c r="K145" s="35">
        <f t="shared" si="16"/>
        <v>0.2857142857142857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 t="s">
        <v>1590</v>
      </c>
      <c r="AI145" s="84" t="s">
        <v>1590</v>
      </c>
      <c r="AJ145" s="84"/>
      <c r="AK145" s="84"/>
      <c r="AL145" s="84"/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10</v>
      </c>
      <c r="J164" s="34">
        <f t="shared" ref="J164:J172" si="24">COUNTIF(L164:AM164,"APAGADO")</f>
        <v>18</v>
      </c>
      <c r="K164" s="35">
        <f t="shared" ref="K164:K172" si="25">(I164)/(J164+I164)</f>
        <v>0.35714285714285715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 t="s">
        <v>1590</v>
      </c>
      <c r="AI164" s="84" t="s">
        <v>1590</v>
      </c>
      <c r="AJ164" s="84"/>
      <c r="AK164" s="84"/>
      <c r="AL164" s="84"/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7</v>
      </c>
      <c r="J172" s="34">
        <f t="shared" si="24"/>
        <v>21</v>
      </c>
      <c r="K172" s="35">
        <f t="shared" si="25"/>
        <v>0.25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 t="s">
        <v>1590</v>
      </c>
      <c r="AI172" s="84" t="s">
        <v>1590</v>
      </c>
      <c r="AJ172" s="84"/>
      <c r="AK172" s="84"/>
      <c r="AL172" s="84"/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1590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7</v>
      </c>
      <c r="J203" s="34">
        <f t="shared" si="22"/>
        <v>21</v>
      </c>
      <c r="K203" s="35">
        <f t="shared" si="23"/>
        <v>0.25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 t="s">
        <v>1590</v>
      </c>
      <c r="AI203" s="84" t="s">
        <v>1590</v>
      </c>
      <c r="AJ203" s="84"/>
      <c r="AK203" s="84"/>
      <c r="AL203" s="84"/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 t="s">
        <v>1590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1590</v>
      </c>
      <c r="AJ223" s="84"/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26</v>
      </c>
      <c r="J226" s="34">
        <f t="shared" si="22"/>
        <v>2</v>
      </c>
      <c r="K226" s="35">
        <f t="shared" si="23"/>
        <v>0.9285714285714286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1590</v>
      </c>
      <c r="AJ226" s="84"/>
      <c r="AK226" s="84"/>
      <c r="AL226" s="84"/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7</v>
      </c>
      <c r="J227" s="34">
        <f t="shared" si="22"/>
        <v>21</v>
      </c>
      <c r="K227" s="35">
        <f t="shared" si="23"/>
        <v>0.25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 t="s">
        <v>1590</v>
      </c>
      <c r="AI227" s="84" t="s">
        <v>1590</v>
      </c>
      <c r="AJ227" s="84"/>
      <c r="AK227" s="84"/>
      <c r="AL227" s="84"/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26</v>
      </c>
      <c r="J228" s="34">
        <f t="shared" si="22"/>
        <v>2</v>
      </c>
      <c r="K228" s="35">
        <f t="shared" si="23"/>
        <v>0.9285714285714286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1590</v>
      </c>
      <c r="AJ228" s="84"/>
      <c r="AK228" s="84"/>
      <c r="AL228" s="84"/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23</v>
      </c>
      <c r="J229" s="34">
        <f t="shared" si="22"/>
        <v>5</v>
      </c>
      <c r="K229" s="35">
        <f t="shared" si="23"/>
        <v>0.8214285714285714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 t="s">
        <v>1590</v>
      </c>
      <c r="AI229" s="84" t="s">
        <v>1590</v>
      </c>
      <c r="AJ229" s="84"/>
      <c r="AK229" s="84"/>
      <c r="AL229" s="84"/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23</v>
      </c>
      <c r="J230" s="34">
        <f t="shared" si="22"/>
        <v>5</v>
      </c>
      <c r="K230" s="35">
        <f t="shared" si="23"/>
        <v>0.8214285714285714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 t="s">
        <v>1590</v>
      </c>
      <c r="AI230" s="84" t="s">
        <v>1590</v>
      </c>
      <c r="AJ230" s="84"/>
      <c r="AK230" s="84"/>
      <c r="AL230" s="84"/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26</v>
      </c>
      <c r="J231" s="34">
        <f t="shared" si="22"/>
        <v>2</v>
      </c>
      <c r="K231" s="35">
        <f t="shared" si="23"/>
        <v>0.9285714285714286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1590</v>
      </c>
      <c r="AJ231" s="84"/>
      <c r="AK231" s="84"/>
      <c r="AL231" s="84"/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27</v>
      </c>
      <c r="J232" s="34">
        <f t="shared" si="22"/>
        <v>1</v>
      </c>
      <c r="K232" s="35">
        <f t="shared" si="23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1590</v>
      </c>
      <c r="AJ232" s="84"/>
      <c r="AK232" s="84"/>
      <c r="AL232" s="84"/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27</v>
      </c>
      <c r="J233" s="34">
        <f>COUNTIF(L233:AM233,"APAGADO")</f>
        <v>1</v>
      </c>
      <c r="K233" s="35">
        <f>(I233)/(J233+I233)</f>
        <v>0.9642857142857143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1590</v>
      </c>
      <c r="AJ233" s="84"/>
      <c r="AK233" s="84"/>
      <c r="AL233" s="84"/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1590</v>
      </c>
      <c r="AJ234" s="84"/>
      <c r="AK234" s="84"/>
      <c r="AL234" s="84"/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25</v>
      </c>
      <c r="J235" s="34">
        <f t="shared" si="22"/>
        <v>3</v>
      </c>
      <c r="K235" s="35">
        <f t="shared" si="23"/>
        <v>0.8928571428571429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1590</v>
      </c>
      <c r="AJ235" s="84"/>
      <c r="AK235" s="84"/>
      <c r="AL235" s="84"/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11</v>
      </c>
      <c r="J244" s="34">
        <f t="shared" si="22"/>
        <v>17</v>
      </c>
      <c r="K244" s="35">
        <f t="shared" si="23"/>
        <v>0.39285714285714285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 t="s">
        <v>1590</v>
      </c>
      <c r="AI244" s="84" t="s">
        <v>1590</v>
      </c>
      <c r="AJ244" s="84"/>
      <c r="AK244" s="84"/>
      <c r="AL244" s="84"/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 t="s">
        <v>1590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9</v>
      </c>
      <c r="J251" s="34">
        <f>COUNTIF(L251:AM251,"APAGADO")</f>
        <v>19</v>
      </c>
      <c r="K251" s="35">
        <f>(I251)/(J251+I251)</f>
        <v>0.32142857142857145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 t="s">
        <v>1590</v>
      </c>
      <c r="AI251" s="84" t="s">
        <v>1590</v>
      </c>
      <c r="AJ251" s="84"/>
      <c r="AK251" s="84"/>
      <c r="AL251" s="84"/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 t="s">
        <v>1590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8</v>
      </c>
      <c r="J258" s="34">
        <f t="shared" si="22"/>
        <v>20</v>
      </c>
      <c r="K258" s="35">
        <f t="shared" si="23"/>
        <v>0.2857142857142857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 t="s">
        <v>1590</v>
      </c>
      <c r="AI258" s="84" t="s">
        <v>1590</v>
      </c>
      <c r="AJ258" s="84"/>
      <c r="AK258" s="84"/>
      <c r="AL258" s="84"/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14</v>
      </c>
      <c r="J263" s="34">
        <f t="shared" si="22"/>
        <v>14</v>
      </c>
      <c r="K263" s="35">
        <f t="shared" si="23"/>
        <v>0.5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 t="s">
        <v>1590</v>
      </c>
      <c r="AI263" s="84" t="s">
        <v>1590</v>
      </c>
      <c r="AJ263" s="84"/>
      <c r="AK263" s="84"/>
      <c r="AL263" s="84"/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7</v>
      </c>
      <c r="J275" s="34">
        <f t="shared" si="38"/>
        <v>21</v>
      </c>
      <c r="K275" s="35">
        <f t="shared" si="39"/>
        <v>0.25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 t="s">
        <v>1590</v>
      </c>
      <c r="AI275" s="84" t="s">
        <v>1590</v>
      </c>
      <c r="AJ275" s="84"/>
      <c r="AK275" s="84"/>
      <c r="AL275" s="84"/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20</v>
      </c>
      <c r="J284" s="34">
        <f t="shared" si="38"/>
        <v>8</v>
      </c>
      <c r="K284" s="35">
        <f t="shared" si="39"/>
        <v>0.7142857142857143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 t="s">
        <v>1590</v>
      </c>
      <c r="AI284" s="84" t="s">
        <v>1590</v>
      </c>
      <c r="AJ284" s="84"/>
      <c r="AK284" s="84"/>
      <c r="AL284" s="84"/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25</v>
      </c>
      <c r="J289" s="34">
        <f t="shared" si="38"/>
        <v>3</v>
      </c>
      <c r="K289" s="35">
        <f t="shared" si="39"/>
        <v>0.8928571428571429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 t="s">
        <v>1590</v>
      </c>
      <c r="AI289" s="84" t="s">
        <v>1590</v>
      </c>
      <c r="AJ289" s="84"/>
      <c r="AK289" s="84"/>
      <c r="AL289" s="84"/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25</v>
      </c>
      <c r="J290" s="34">
        <f t="shared" si="38"/>
        <v>3</v>
      </c>
      <c r="K290" s="35">
        <f t="shared" si="39"/>
        <v>0.8928571428571429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 t="s">
        <v>1590</v>
      </c>
      <c r="AI290" s="84" t="s">
        <v>1590</v>
      </c>
      <c r="AJ290" s="84"/>
      <c r="AK290" s="84"/>
      <c r="AL290" s="84"/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7</v>
      </c>
      <c r="J292" s="34">
        <f t="shared" si="38"/>
        <v>21</v>
      </c>
      <c r="K292" s="35">
        <f t="shared" si="39"/>
        <v>0.25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 t="s">
        <v>1590</v>
      </c>
      <c r="AI292" s="84" t="s">
        <v>1590</v>
      </c>
      <c r="AJ292" s="84"/>
      <c r="AK292" s="84"/>
      <c r="AL292" s="84"/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8</v>
      </c>
      <c r="J293" s="34">
        <f t="shared" si="38"/>
        <v>20</v>
      </c>
      <c r="K293" s="35">
        <f t="shared" si="39"/>
        <v>0.2857142857142857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 t="s">
        <v>1590</v>
      </c>
      <c r="AI293" s="84" t="s">
        <v>1590</v>
      </c>
      <c r="AJ293" s="84"/>
      <c r="AK293" s="84"/>
      <c r="AL293" s="84"/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7</v>
      </c>
      <c r="J295" s="34">
        <f t="shared" si="38"/>
        <v>21</v>
      </c>
      <c r="K295" s="35">
        <f t="shared" si="39"/>
        <v>0.25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 t="s">
        <v>1590</v>
      </c>
      <c r="AI295" s="84" t="s">
        <v>1590</v>
      </c>
      <c r="AJ295" s="84"/>
      <c r="AK295" s="84"/>
      <c r="AL295" s="84"/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17</v>
      </c>
      <c r="J306" s="34">
        <f>COUNTIF(L306:AM306,"APAGADO")</f>
        <v>11</v>
      </c>
      <c r="K306" s="35">
        <f>(I306)/(J306+I306)</f>
        <v>0.6071428571428571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 t="s">
        <v>1590</v>
      </c>
      <c r="AI306" s="84" t="s">
        <v>1590</v>
      </c>
      <c r="AJ306" s="84"/>
      <c r="AK306" s="84"/>
      <c r="AL306" s="84"/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1590</v>
      </c>
      <c r="AJ310" s="84"/>
      <c r="AK310" s="84"/>
      <c r="AL310" s="84"/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10</v>
      </c>
      <c r="J317" s="34">
        <f t="shared" si="38"/>
        <v>18</v>
      </c>
      <c r="K317" s="35">
        <f t="shared" si="39"/>
        <v>0.35714285714285715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 t="s">
        <v>1590</v>
      </c>
      <c r="AI317" s="84" t="s">
        <v>1590</v>
      </c>
      <c r="AJ317" s="84"/>
      <c r="AK317" s="84"/>
      <c r="AL317" s="84"/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10</v>
      </c>
      <c r="J318" s="34">
        <f t="shared" si="38"/>
        <v>18</v>
      </c>
      <c r="K318" s="35">
        <f t="shared" si="39"/>
        <v>0.35714285714285715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 t="s">
        <v>1590</v>
      </c>
      <c r="AI318" s="84" t="s">
        <v>1590</v>
      </c>
      <c r="AJ318" s="84"/>
      <c r="AK318" s="84"/>
      <c r="AL318" s="84"/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10</v>
      </c>
      <c r="J323" s="34">
        <f>COUNTIF(L323:AM323,"APAGADO")</f>
        <v>18</v>
      </c>
      <c r="K323" s="35">
        <f>(I323)/(J323+I323)</f>
        <v>0.35714285714285715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 t="s">
        <v>1590</v>
      </c>
      <c r="AI323" s="84" t="s">
        <v>1590</v>
      </c>
      <c r="AJ323" s="84"/>
      <c r="AK323" s="84"/>
      <c r="AL323" s="84"/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8</v>
      </c>
      <c r="J325" s="34">
        <f>COUNTIF(L325:AM325,"APAGADO")</f>
        <v>20</v>
      </c>
      <c r="K325" s="35">
        <f>(I325)/(J325+I325)</f>
        <v>0.2857142857142857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 t="s">
        <v>1590</v>
      </c>
      <c r="AI325" s="84" t="s">
        <v>1590</v>
      </c>
      <c r="AJ325" s="84"/>
      <c r="AK325" s="84"/>
      <c r="AL325" s="84"/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24</v>
      </c>
      <c r="J326" s="34">
        <f t="shared" si="38"/>
        <v>4</v>
      </c>
      <c r="K326" s="35">
        <f t="shared" si="39"/>
        <v>0.8571428571428571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 t="s">
        <v>1590</v>
      </c>
      <c r="AJ326" s="84"/>
      <c r="AK326" s="84"/>
      <c r="AL326" s="84"/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14</v>
      </c>
      <c r="J327" s="34">
        <f t="shared" si="38"/>
        <v>14</v>
      </c>
      <c r="K327" s="35">
        <f t="shared" si="39"/>
        <v>0.5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 t="s">
        <v>1590</v>
      </c>
      <c r="AI327" s="84" t="s">
        <v>1590</v>
      </c>
      <c r="AJ327" s="84"/>
      <c r="AK327" s="84"/>
      <c r="AL327" s="84"/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1590</v>
      </c>
      <c r="AJ331" s="84"/>
      <c r="AK331" s="84"/>
      <c r="AL331" s="84"/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 t="s">
        <v>1590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8</v>
      </c>
      <c r="J365" s="34">
        <f>COUNTIF(L365:AM365,"APAGADO")</f>
        <v>20</v>
      </c>
      <c r="K365" s="35">
        <f>(I365)/(J365+I365)</f>
        <v>0.2857142857142857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 t="s">
        <v>1590</v>
      </c>
      <c r="AI365" s="84" t="s">
        <v>1590</v>
      </c>
      <c r="AJ365" s="84"/>
      <c r="AK365" s="84"/>
      <c r="AL365" s="84"/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7</v>
      </c>
      <c r="J372" s="34">
        <f t="shared" si="50"/>
        <v>21</v>
      </c>
      <c r="K372" s="35">
        <f t="shared" si="51"/>
        <v>0.25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 t="s">
        <v>1590</v>
      </c>
      <c r="AI372" s="84" t="s">
        <v>1590</v>
      </c>
      <c r="AJ372" s="84"/>
      <c r="AK372" s="84"/>
      <c r="AL372" s="84"/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7</v>
      </c>
      <c r="J373" s="34">
        <f t="shared" si="50"/>
        <v>21</v>
      </c>
      <c r="K373" s="35">
        <f t="shared" si="51"/>
        <v>0.25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 t="s">
        <v>1590</v>
      </c>
      <c r="AI373" s="84" t="s">
        <v>1590</v>
      </c>
      <c r="AJ373" s="84"/>
      <c r="AK373" s="84"/>
      <c r="AL373" s="84"/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7</v>
      </c>
      <c r="J374" s="34">
        <f t="shared" si="50"/>
        <v>21</v>
      </c>
      <c r="K374" s="35">
        <f t="shared" si="51"/>
        <v>0.25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 t="s">
        <v>1590</v>
      </c>
      <c r="AI374" s="84" t="s">
        <v>1590</v>
      </c>
      <c r="AJ374" s="84"/>
      <c r="AK374" s="84"/>
      <c r="AL374" s="84"/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1590</v>
      </c>
      <c r="AJ377" s="84"/>
      <c r="AK377" s="84"/>
      <c r="AL377" s="84"/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26</v>
      </c>
      <c r="J383" s="34">
        <f t="shared" si="50"/>
        <v>2</v>
      </c>
      <c r="K383" s="35">
        <f t="shared" si="51"/>
        <v>0.9285714285714286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1590</v>
      </c>
      <c r="AI383" s="84" t="s">
        <v>1590</v>
      </c>
      <c r="AJ383" s="84"/>
      <c r="AK383" s="84"/>
      <c r="AL383" s="84"/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1640</v>
      </c>
      <c r="D388" s="82" t="s">
        <v>1565</v>
      </c>
      <c r="E388"/>
      <c r="F388"/>
      <c r="G388"/>
      <c r="H388" s="33"/>
      <c r="I388" s="34">
        <f t="shared" si="52"/>
        <v>7</v>
      </c>
      <c r="J388" s="34">
        <f t="shared" si="50"/>
        <v>21</v>
      </c>
      <c r="K388" s="35">
        <f t="shared" si="51"/>
        <v>0.25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 t="s">
        <v>1590</v>
      </c>
      <c r="AI388" s="84" t="s">
        <v>1590</v>
      </c>
      <c r="AJ388" s="84"/>
      <c r="AK388" s="84"/>
      <c r="AL388" s="84"/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7</v>
      </c>
      <c r="J389" s="34">
        <f t="shared" si="50"/>
        <v>21</v>
      </c>
      <c r="K389" s="35">
        <f t="shared" si="51"/>
        <v>0.25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 t="s">
        <v>1590</v>
      </c>
      <c r="AI389" s="84" t="s">
        <v>1590</v>
      </c>
      <c r="AJ389" s="84"/>
      <c r="AK389" s="84"/>
      <c r="AL389" s="84"/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7</v>
      </c>
      <c r="J403" s="34">
        <f t="shared" ref="J403" si="56">COUNTIF(L403:AM403,"APAGADO")</f>
        <v>21</v>
      </c>
      <c r="K403" s="35">
        <f t="shared" ref="K403" si="57">(I403)/(J403+I403)</f>
        <v>0.25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 t="s">
        <v>1590</v>
      </c>
      <c r="AI403" s="84" t="s">
        <v>1590</v>
      </c>
      <c r="AJ403" s="84"/>
      <c r="AK403" s="84"/>
      <c r="AL403" s="84"/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27</v>
      </c>
      <c r="J410" s="34">
        <f t="shared" si="50"/>
        <v>1</v>
      </c>
      <c r="K410" s="35">
        <f t="shared" si="51"/>
        <v>0.9642857142857143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1590</v>
      </c>
      <c r="AJ410" s="84"/>
      <c r="AK410" s="84"/>
      <c r="AL410" s="84"/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21</v>
      </c>
      <c r="J416" s="34">
        <f t="shared" si="58"/>
        <v>7</v>
      </c>
      <c r="K416" s="35">
        <f t="shared" si="59"/>
        <v>0.75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 t="s">
        <v>1590</v>
      </c>
      <c r="AJ416" s="84"/>
      <c r="AK416" s="84"/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1590</v>
      </c>
      <c r="AJ426" s="84"/>
      <c r="AK426" s="84"/>
      <c r="AL426" s="84"/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1590</v>
      </c>
      <c r="AJ427" s="84"/>
      <c r="AK427" s="84"/>
      <c r="AL427" s="84"/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10</v>
      </c>
      <c r="J435" s="34">
        <f t="shared" si="58"/>
        <v>18</v>
      </c>
      <c r="K435" s="35">
        <f t="shared" si="59"/>
        <v>0.35714285714285715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 t="s">
        <v>1590</v>
      </c>
      <c r="AI435" s="84" t="s">
        <v>1590</v>
      </c>
      <c r="AJ435" s="84"/>
      <c r="AK435" s="84"/>
      <c r="AL435" s="84"/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10</v>
      </c>
      <c r="J436" s="34">
        <f t="shared" si="58"/>
        <v>18</v>
      </c>
      <c r="K436" s="35">
        <f t="shared" si="59"/>
        <v>0.35714285714285715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 t="s">
        <v>1590</v>
      </c>
      <c r="AI436" s="84" t="s">
        <v>1590</v>
      </c>
      <c r="AJ436" s="84"/>
      <c r="AK436" s="84"/>
      <c r="AL436" s="84"/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10</v>
      </c>
      <c r="J437" s="34">
        <f>COUNTIF(L437:AM437,"APAGADO")</f>
        <v>18</v>
      </c>
      <c r="K437" s="35">
        <f>(I437)/(J437+I437)</f>
        <v>0.35714285714285715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 t="s">
        <v>1590</v>
      </c>
      <c r="AI437" s="84" t="s">
        <v>1590</v>
      </c>
      <c r="AJ437" s="84"/>
      <c r="AK437" s="84"/>
      <c r="AL437" s="84"/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1590</v>
      </c>
      <c r="AJ443" s="84"/>
      <c r="AK443" s="84"/>
      <c r="AL443" s="84"/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19</v>
      </c>
      <c r="J471" s="34">
        <f t="shared" si="58"/>
        <v>9</v>
      </c>
      <c r="K471" s="35">
        <f t="shared" si="59"/>
        <v>0.6785714285714286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 t="s">
        <v>1590</v>
      </c>
      <c r="AJ471" s="84"/>
      <c r="AK471" s="84"/>
      <c r="AL471" s="84"/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7</v>
      </c>
      <c r="J472" s="34">
        <f t="shared" si="58"/>
        <v>21</v>
      </c>
      <c r="K472" s="35">
        <f t="shared" si="59"/>
        <v>0.25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 t="s">
        <v>1590</v>
      </c>
      <c r="AI472" s="84" t="s">
        <v>1590</v>
      </c>
      <c r="AJ472" s="84"/>
      <c r="AK472" s="84"/>
      <c r="AL472" s="84"/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8</v>
      </c>
      <c r="J477" s="34">
        <f t="shared" si="66"/>
        <v>20</v>
      </c>
      <c r="K477" s="35">
        <f t="shared" si="67"/>
        <v>0.2857142857142857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 t="s">
        <v>1590</v>
      </c>
      <c r="AI477" s="84" t="s">
        <v>1590</v>
      </c>
      <c r="AJ477" s="84"/>
      <c r="AK477" s="84"/>
      <c r="AL477" s="84"/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8</v>
      </c>
      <c r="J478" s="34">
        <f t="shared" si="66"/>
        <v>20</v>
      </c>
      <c r="K478" s="35">
        <f t="shared" si="67"/>
        <v>0.2857142857142857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 t="s">
        <v>1590</v>
      </c>
      <c r="AI478" s="84" t="s">
        <v>1590</v>
      </c>
      <c r="AJ478" s="84"/>
      <c r="AK478" s="84"/>
      <c r="AL478" s="84"/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8</v>
      </c>
      <c r="J479" s="34">
        <f t="shared" si="66"/>
        <v>20</v>
      </c>
      <c r="K479" s="35">
        <f t="shared" si="67"/>
        <v>0.2857142857142857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 t="s">
        <v>1590</v>
      </c>
      <c r="AI479" s="84" t="s">
        <v>1590</v>
      </c>
      <c r="AJ479" s="84"/>
      <c r="AK479" s="84"/>
      <c r="AL479" s="84"/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8</v>
      </c>
      <c r="J487" s="34">
        <f t="shared" si="68"/>
        <v>20</v>
      </c>
      <c r="K487" s="35">
        <f t="shared" si="69"/>
        <v>0.2857142857142857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 t="s">
        <v>1590</v>
      </c>
      <c r="AI487" s="84" t="s">
        <v>1590</v>
      </c>
      <c r="AJ487" s="84"/>
      <c r="AK487" s="84"/>
      <c r="AL487" s="84"/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8</v>
      </c>
      <c r="J488" s="34">
        <f t="shared" si="68"/>
        <v>20</v>
      </c>
      <c r="K488" s="35">
        <f t="shared" si="69"/>
        <v>0.2857142857142857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 t="s">
        <v>1590</v>
      </c>
      <c r="AI488" s="84" t="s">
        <v>1590</v>
      </c>
      <c r="AJ488" s="84"/>
      <c r="AK488" s="84"/>
      <c r="AL488" s="84"/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8</v>
      </c>
      <c r="J491" s="34">
        <f t="shared" si="68"/>
        <v>20</v>
      </c>
      <c r="K491" s="35">
        <f t="shared" si="69"/>
        <v>0.2857142857142857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 t="s">
        <v>1590</v>
      </c>
      <c r="AI491" s="84" t="s">
        <v>1590</v>
      </c>
      <c r="AJ491" s="84"/>
      <c r="AK491" s="84"/>
      <c r="AL491" s="84"/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8</v>
      </c>
      <c r="J492" s="34">
        <f t="shared" si="68"/>
        <v>20</v>
      </c>
      <c r="K492" s="35">
        <f t="shared" si="69"/>
        <v>0.2857142857142857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 t="s">
        <v>1590</v>
      </c>
      <c r="AI492" s="84" t="s">
        <v>1590</v>
      </c>
      <c r="AJ492" s="84"/>
      <c r="AK492" s="84"/>
      <c r="AL492" s="84"/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8</v>
      </c>
      <c r="J493" s="34">
        <f t="shared" si="68"/>
        <v>20</v>
      </c>
      <c r="K493" s="35">
        <f t="shared" si="69"/>
        <v>0.2857142857142857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 t="s">
        <v>1590</v>
      </c>
      <c r="AI493" s="84" t="s">
        <v>1590</v>
      </c>
      <c r="AJ493" s="84"/>
      <c r="AK493" s="84"/>
      <c r="AL493" s="84"/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8</v>
      </c>
      <c r="J494" s="34">
        <f t="shared" si="68"/>
        <v>20</v>
      </c>
      <c r="K494" s="35">
        <f t="shared" si="69"/>
        <v>0.2857142857142857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 t="s">
        <v>1590</v>
      </c>
      <c r="AI494" s="84" t="s">
        <v>1590</v>
      </c>
      <c r="AJ494" s="84"/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8</v>
      </c>
      <c r="J499" s="34">
        <f t="shared" si="71"/>
        <v>20</v>
      </c>
      <c r="K499" s="35">
        <f t="shared" si="72"/>
        <v>0.2857142857142857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 t="s">
        <v>1590</v>
      </c>
      <c r="AI499" s="84" t="s">
        <v>1590</v>
      </c>
      <c r="AJ499" s="84"/>
      <c r="AK499" s="84"/>
      <c r="AL499" s="84"/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8</v>
      </c>
      <c r="J500" s="34">
        <f t="shared" si="71"/>
        <v>20</v>
      </c>
      <c r="K500" s="35">
        <f t="shared" si="72"/>
        <v>0.2857142857142857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 t="s">
        <v>1590</v>
      </c>
      <c r="AI500" s="84" t="s">
        <v>1590</v>
      </c>
      <c r="AJ500" s="84"/>
      <c r="AK500" s="84"/>
      <c r="AL500" s="84"/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8</v>
      </c>
      <c r="J501" s="34">
        <f t="shared" si="71"/>
        <v>20</v>
      </c>
      <c r="K501" s="35">
        <f t="shared" si="72"/>
        <v>0.2857142857142857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 t="s">
        <v>1590</v>
      </c>
      <c r="AI501" s="84" t="s">
        <v>1590</v>
      </c>
      <c r="AJ501" s="84"/>
      <c r="AK501" s="84"/>
      <c r="AL501" s="84"/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8</v>
      </c>
      <c r="J502" s="34">
        <f t="shared" si="71"/>
        <v>20</v>
      </c>
      <c r="K502" s="35">
        <f t="shared" si="72"/>
        <v>0.2857142857142857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 t="s">
        <v>1590</v>
      </c>
      <c r="AI502" s="84" t="s">
        <v>1590</v>
      </c>
      <c r="AJ502" s="84"/>
      <c r="AK502" s="84"/>
      <c r="AL502" s="84"/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8</v>
      </c>
      <c r="J503" s="34">
        <f t="shared" si="71"/>
        <v>20</v>
      </c>
      <c r="K503" s="35">
        <f t="shared" si="72"/>
        <v>0.2857142857142857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 t="s">
        <v>1590</v>
      </c>
      <c r="AI503" s="84" t="s">
        <v>1590</v>
      </c>
      <c r="AJ503" s="84"/>
      <c r="AK503" s="84"/>
      <c r="AL503" s="84"/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8</v>
      </c>
      <c r="J504" s="34">
        <f t="shared" si="71"/>
        <v>20</v>
      </c>
      <c r="K504" s="35">
        <f t="shared" si="72"/>
        <v>0.2857142857142857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 t="s">
        <v>1590</v>
      </c>
      <c r="AI504" s="84" t="s">
        <v>1590</v>
      </c>
      <c r="AJ504" s="84"/>
      <c r="AK504" s="84"/>
      <c r="AL504" s="84"/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8</v>
      </c>
      <c r="J505" s="34">
        <f t="shared" ref="J505:J526" si="74">COUNTIF(L505:AM505,"APAGADO")</f>
        <v>20</v>
      </c>
      <c r="K505" s="35">
        <f t="shared" ref="K505:K526" si="75">(I505)/(J505+I505)</f>
        <v>0.2857142857142857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 t="s">
        <v>1590</v>
      </c>
      <c r="AI505" s="84" t="s">
        <v>1590</v>
      </c>
      <c r="AJ505" s="84"/>
      <c r="AK505" s="84"/>
      <c r="AL505" s="84"/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8</v>
      </c>
      <c r="J506" s="34">
        <f t="shared" si="74"/>
        <v>20</v>
      </c>
      <c r="K506" s="35">
        <f t="shared" si="75"/>
        <v>0.2857142857142857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 t="s">
        <v>1590</v>
      </c>
      <c r="AI506" s="84" t="s">
        <v>1590</v>
      </c>
      <c r="AJ506" s="84"/>
      <c r="AK506" s="84"/>
      <c r="AL506" s="84"/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8</v>
      </c>
      <c r="J507" s="34">
        <f t="shared" si="74"/>
        <v>20</v>
      </c>
      <c r="K507" s="35">
        <f t="shared" si="75"/>
        <v>0.2857142857142857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 t="s">
        <v>1590</v>
      </c>
      <c r="AI507" s="84" t="s">
        <v>1590</v>
      </c>
      <c r="AJ507" s="84"/>
      <c r="AK507" s="84"/>
      <c r="AL507" s="84"/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8</v>
      </c>
      <c r="J508" s="34">
        <f t="shared" si="74"/>
        <v>20</v>
      </c>
      <c r="K508" s="35">
        <f t="shared" si="75"/>
        <v>0.2857142857142857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 t="s">
        <v>1590</v>
      </c>
      <c r="AI508" s="84" t="s">
        <v>1590</v>
      </c>
      <c r="AJ508" s="84"/>
      <c r="AK508" s="84"/>
      <c r="AL508" s="84"/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8</v>
      </c>
      <c r="J509" s="34">
        <f t="shared" si="74"/>
        <v>20</v>
      </c>
      <c r="K509" s="35">
        <f t="shared" si="75"/>
        <v>0.2857142857142857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 t="s">
        <v>1590</v>
      </c>
      <c r="AI509" s="84" t="s">
        <v>1590</v>
      </c>
      <c r="AJ509" s="84"/>
      <c r="AK509" s="84"/>
      <c r="AL509" s="84"/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 t="s">
        <v>1590</v>
      </c>
      <c r="AI510" s="84" t="s">
        <v>1590</v>
      </c>
      <c r="AJ510" s="84"/>
      <c r="AK510" s="84"/>
      <c r="AL510" s="84"/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 t="s">
        <v>1590</v>
      </c>
      <c r="AI512" s="84" t="s">
        <v>1590</v>
      </c>
      <c r="AJ512" s="84"/>
      <c r="AK512" s="84"/>
      <c r="AL512" s="84"/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8</v>
      </c>
      <c r="J513" s="34">
        <f t="shared" si="74"/>
        <v>20</v>
      </c>
      <c r="K513" s="35">
        <f t="shared" si="75"/>
        <v>0.2857142857142857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 t="s">
        <v>1590</v>
      </c>
      <c r="AI513" s="84" t="s">
        <v>1590</v>
      </c>
      <c r="AJ513" s="84"/>
      <c r="AK513" s="84"/>
      <c r="AL513" s="84"/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8</v>
      </c>
      <c r="J514" s="34">
        <f t="shared" si="74"/>
        <v>20</v>
      </c>
      <c r="K514" s="35">
        <f t="shared" si="75"/>
        <v>0.2857142857142857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 t="s">
        <v>1590</v>
      </c>
      <c r="AI514" s="84" t="s">
        <v>1590</v>
      </c>
      <c r="AJ514" s="84"/>
      <c r="AK514" s="84"/>
      <c r="AL514" s="84"/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8</v>
      </c>
      <c r="J515" s="34">
        <f t="shared" si="74"/>
        <v>20</v>
      </c>
      <c r="K515" s="35">
        <f t="shared" si="75"/>
        <v>0.2857142857142857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 t="s">
        <v>1590</v>
      </c>
      <c r="AI515" s="84" t="s">
        <v>1590</v>
      </c>
      <c r="AJ515" s="84"/>
      <c r="AK515" s="84"/>
      <c r="AL515" s="84"/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8</v>
      </c>
      <c r="J516" s="34">
        <f t="shared" si="74"/>
        <v>20</v>
      </c>
      <c r="K516" s="35">
        <f t="shared" si="75"/>
        <v>0.2857142857142857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 t="s">
        <v>1590</v>
      </c>
      <c r="AI516" s="84" t="s">
        <v>1590</v>
      </c>
      <c r="AJ516" s="84"/>
      <c r="AK516" s="84"/>
      <c r="AL516" s="84"/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8</v>
      </c>
      <c r="J517" s="34">
        <f t="shared" si="74"/>
        <v>20</v>
      </c>
      <c r="K517" s="35">
        <f t="shared" si="75"/>
        <v>0.2857142857142857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 t="s">
        <v>1590</v>
      </c>
      <c r="AI517" s="84" t="s">
        <v>1590</v>
      </c>
      <c r="AJ517" s="84"/>
      <c r="AK517" s="84"/>
      <c r="AL517" s="84"/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12</v>
      </c>
      <c r="J518" s="34">
        <f t="shared" si="74"/>
        <v>16</v>
      </c>
      <c r="K518" s="35">
        <f t="shared" si="75"/>
        <v>0.42857142857142855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 t="s">
        <v>1590</v>
      </c>
      <c r="AI518" s="84" t="s">
        <v>1590</v>
      </c>
      <c r="AJ518" s="84"/>
      <c r="AK518" s="84"/>
      <c r="AL518" s="84"/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8</v>
      </c>
      <c r="J523" s="34">
        <f t="shared" si="74"/>
        <v>20</v>
      </c>
      <c r="K523" s="35">
        <f t="shared" si="75"/>
        <v>0.2857142857142857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 t="s">
        <v>1590</v>
      </c>
      <c r="AI523" s="84" t="s">
        <v>1590</v>
      </c>
      <c r="AJ523" s="84"/>
      <c r="AK523" s="84"/>
      <c r="AL523" s="84"/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8</v>
      </c>
      <c r="J524" s="34">
        <f t="shared" si="74"/>
        <v>20</v>
      </c>
      <c r="K524" s="35">
        <f t="shared" si="75"/>
        <v>0.2857142857142857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 t="s">
        <v>1590</v>
      </c>
      <c r="AI524" s="84" t="s">
        <v>1590</v>
      </c>
      <c r="AJ524" s="84"/>
      <c r="AK524" s="84"/>
      <c r="AL524" s="84"/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8</v>
      </c>
      <c r="J525" s="34">
        <f t="shared" si="74"/>
        <v>20</v>
      </c>
      <c r="K525" s="35">
        <f t="shared" si="75"/>
        <v>0.2857142857142857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 t="s">
        <v>1590</v>
      </c>
      <c r="AI525" s="84" t="s">
        <v>1590</v>
      </c>
      <c r="AJ525" s="84"/>
      <c r="AK525" s="86"/>
      <c r="AL525" s="84"/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13</v>
      </c>
      <c r="J532" s="34">
        <f t="shared" si="77"/>
        <v>15</v>
      </c>
      <c r="K532" s="35">
        <f t="shared" si="78"/>
        <v>0.4642857142857143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 t="s">
        <v>1590</v>
      </c>
      <c r="AI532" s="84" t="s">
        <v>1590</v>
      </c>
      <c r="AJ532" s="84"/>
      <c r="AK532" s="86"/>
      <c r="AL532" s="84"/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8</v>
      </c>
      <c r="J535" s="34">
        <f t="shared" si="77"/>
        <v>20</v>
      </c>
      <c r="K535" s="35">
        <f t="shared" si="78"/>
        <v>0.2857142857142857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 t="s">
        <v>1590</v>
      </c>
      <c r="AI535" s="84" t="s">
        <v>1590</v>
      </c>
      <c r="AJ535" s="84"/>
      <c r="AK535" s="86"/>
      <c r="AL535" s="84"/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8</v>
      </c>
      <c r="J536" s="34">
        <f t="shared" si="77"/>
        <v>20</v>
      </c>
      <c r="K536" s="35">
        <f t="shared" si="78"/>
        <v>0.2857142857142857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 t="s">
        <v>1590</v>
      </c>
      <c r="AI536" s="84" t="s">
        <v>1590</v>
      </c>
      <c r="AJ536" s="84"/>
      <c r="AK536" s="86"/>
      <c r="AL536" s="84"/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8</v>
      </c>
      <c r="J539" s="34">
        <f t="shared" si="77"/>
        <v>20</v>
      </c>
      <c r="K539" s="35">
        <f t="shared" si="78"/>
        <v>0.2857142857142857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 t="s">
        <v>1590</v>
      </c>
      <c r="AI539" s="84" t="s">
        <v>1590</v>
      </c>
      <c r="AJ539" s="84"/>
      <c r="AK539" s="86"/>
      <c r="AL539" s="84"/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8</v>
      </c>
      <c r="J540" s="34">
        <f t="shared" ref="J540:J546" si="80">COUNTIF(L540:AM540,"APAGADO")</f>
        <v>20</v>
      </c>
      <c r="K540" s="35">
        <f t="shared" ref="K540:K546" si="81">(I540)/(J540+I540)</f>
        <v>0.2857142857142857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 t="s">
        <v>1590</v>
      </c>
      <c r="AI540" s="84" t="s">
        <v>1590</v>
      </c>
      <c r="AJ540" s="84"/>
      <c r="AK540" s="86"/>
      <c r="AL540" s="84"/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8</v>
      </c>
      <c r="J543" s="34">
        <f t="shared" si="80"/>
        <v>20</v>
      </c>
      <c r="K543" s="35">
        <f t="shared" si="81"/>
        <v>0.2857142857142857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 t="s">
        <v>1590</v>
      </c>
      <c r="AI543" s="84" t="s">
        <v>1590</v>
      </c>
      <c r="AJ543" s="84"/>
      <c r="AK543" s="86"/>
      <c r="AL543" s="84"/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8</v>
      </c>
      <c r="J544" s="34">
        <f t="shared" si="80"/>
        <v>20</v>
      </c>
      <c r="K544" s="35">
        <f t="shared" si="81"/>
        <v>0.2857142857142857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 t="s">
        <v>1590</v>
      </c>
      <c r="AI544" s="84" t="s">
        <v>1590</v>
      </c>
      <c r="AJ544" s="84"/>
      <c r="AK544" s="86"/>
      <c r="AL544" s="84"/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8</v>
      </c>
      <c r="J547" s="34">
        <f t="shared" ref="J547:J554" si="83">COUNTIF(L547:AM547,"APAGADO")</f>
        <v>20</v>
      </c>
      <c r="K547" s="35">
        <f t="shared" ref="K547:K554" si="84">(I547)/(J547+I547)</f>
        <v>0.2857142857142857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 t="s">
        <v>1590</v>
      </c>
      <c r="AI547" s="84" t="s">
        <v>1590</v>
      </c>
      <c r="AJ547" s="84"/>
      <c r="AK547" s="86"/>
      <c r="AL547" s="84"/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8</v>
      </c>
      <c r="J548" s="34">
        <f t="shared" si="83"/>
        <v>20</v>
      </c>
      <c r="K548" s="35">
        <f t="shared" si="84"/>
        <v>0.2857142857142857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 t="s">
        <v>1590</v>
      </c>
      <c r="AI548" s="84" t="s">
        <v>1590</v>
      </c>
      <c r="AJ548" s="84"/>
      <c r="AK548" s="86"/>
      <c r="AL548" s="84"/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8</v>
      </c>
      <c r="J549" s="34">
        <f t="shared" si="83"/>
        <v>20</v>
      </c>
      <c r="K549" s="35">
        <f t="shared" si="84"/>
        <v>0.2857142857142857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 t="s">
        <v>1590</v>
      </c>
      <c r="AI549" s="84" t="s">
        <v>1590</v>
      </c>
      <c r="AJ549" s="84"/>
      <c r="AK549" s="86"/>
      <c r="AL549" s="84"/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8</v>
      </c>
      <c r="J550" s="34">
        <f t="shared" si="83"/>
        <v>20</v>
      </c>
      <c r="K550" s="35">
        <f t="shared" si="84"/>
        <v>0.2857142857142857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 t="s">
        <v>1590</v>
      </c>
      <c r="AI550" s="84" t="s">
        <v>1590</v>
      </c>
      <c r="AJ550" s="84"/>
      <c r="AK550" s="86"/>
      <c r="AL550" s="84"/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8</v>
      </c>
      <c r="J551" s="34">
        <f t="shared" si="83"/>
        <v>20</v>
      </c>
      <c r="K551" s="35">
        <f t="shared" si="84"/>
        <v>0.2857142857142857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 t="s">
        <v>1590</v>
      </c>
      <c r="AI551" s="84" t="s">
        <v>1590</v>
      </c>
      <c r="AJ551" s="84"/>
      <c r="AK551" s="86"/>
      <c r="AL551" s="84"/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8</v>
      </c>
      <c r="J552" s="34">
        <f t="shared" si="83"/>
        <v>20</v>
      </c>
      <c r="K552" s="35">
        <f t="shared" si="84"/>
        <v>0.2857142857142857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 t="s">
        <v>1590</v>
      </c>
      <c r="AI552" s="84" t="s">
        <v>1590</v>
      </c>
      <c r="AJ552" s="84"/>
      <c r="AK552" s="86"/>
      <c r="AL552" s="86"/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8</v>
      </c>
      <c r="J553" s="34">
        <f t="shared" si="83"/>
        <v>20</v>
      </c>
      <c r="K553" s="35">
        <f t="shared" si="84"/>
        <v>0.2857142857142857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 t="s">
        <v>1590</v>
      </c>
      <c r="AI553" s="86" t="s">
        <v>1590</v>
      </c>
      <c r="AJ553" s="86"/>
      <c r="AK553" s="86"/>
      <c r="AL553" s="86"/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8</v>
      </c>
      <c r="J554" s="34">
        <f t="shared" si="83"/>
        <v>20</v>
      </c>
      <c r="K554" s="35">
        <f t="shared" si="84"/>
        <v>0.2857142857142857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 t="s">
        <v>1590</v>
      </c>
      <c r="AI554" s="86" t="s">
        <v>1590</v>
      </c>
      <c r="AJ554" s="86"/>
      <c r="AK554" s="86"/>
      <c r="AL554" s="86"/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3" zoomScale="80" zoomScaleNormal="80" workbookViewId="0">
      <selection activeCell="E171" sqref="E1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abSelected="1" topLeftCell="S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0.14728682170542637</v>
      </c>
      <c r="AC4" s="57">
        <f t="shared" si="0"/>
        <v>0.32945736434108525</v>
      </c>
      <c r="AD4" s="57">
        <f t="shared" si="0"/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2025-01-24T12:05:37Z</dcterms:modified>
</cp:coreProperties>
</file>