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38B76695-39B3-4A58-BE6D-F31206BF478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<sst xmlns="http://schemas.openxmlformats.org/spreadsheetml/2006/main" count="4740" uniqueCount="1631">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</sst>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0.18972332015810275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0.18972332015810275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48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0" zoomScaleNormal="50" workbookViewId="0">
      <pane xSplit="11" ySplit="4" topLeftCell="M234" activePane="bottomRight" state="frozen"/>
      <selection pane="topRight" activeCell="M1" sqref="M1"/>
      <selection pane="bottomLeft" activeCell="A5" sqref="A5"/>
      <selection pane="bottomRight" activeCell="O552" sqref="O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120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26</v>
      </c>
      <c r="J26" s="34">
        <f t="shared" si="8"/>
        <v>2</v>
      </c>
      <c r="K26" s="35">
        <f t="shared" si="9"/>
        <v>0.9285714285714286</v>
      </c>
      <c r="L26" s="86"/>
      <c r="M26" s="86" t="s">
        <v>1630</v>
      </c>
      <c r="N26" s="86"/>
      <c r="O26" s="86" t="s">
        <v>1630</v>
      </c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26</v>
      </c>
      <c r="J27" s="34">
        <f t="shared" si="8"/>
        <v>2</v>
      </c>
      <c r="K27" s="35">
        <f t="shared" si="9"/>
        <v>0.9285714285714286</v>
      </c>
      <c r="L27" s="86"/>
      <c r="M27" s="86" t="s">
        <v>1630</v>
      </c>
      <c r="N27" s="86"/>
      <c r="O27" s="86" t="s">
        <v>1630</v>
      </c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27</v>
      </c>
      <c r="J45" s="34">
        <f t="shared" si="8"/>
        <v>1</v>
      </c>
      <c r="K45" s="35">
        <f t="shared" si="9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6"/>
      <c r="M46" s="86" t="s">
        <v>1630</v>
      </c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26</v>
      </c>
      <c r="J56" s="34">
        <f t="shared" si="8"/>
        <v>2</v>
      </c>
      <c r="K56" s="35">
        <f t="shared" si="9"/>
        <v>0.9285714285714286</v>
      </c>
      <c r="L56" s="86"/>
      <c r="M56" s="86" t="s">
        <v>1630</v>
      </c>
      <c r="N56" s="86"/>
      <c r="O56" s="86" t="s">
        <v>1630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26</v>
      </c>
      <c r="J59" s="34">
        <f t="shared" si="8"/>
        <v>2</v>
      </c>
      <c r="K59" s="35">
        <f t="shared" si="9"/>
        <v>0.9285714285714286</v>
      </c>
      <c r="L59" s="86"/>
      <c r="M59" s="86" t="s">
        <v>1630</v>
      </c>
      <c r="N59" s="86"/>
      <c r="O59" s="86" t="s">
        <v>1630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26</v>
      </c>
      <c r="J64" s="34">
        <f t="shared" si="8"/>
        <v>2</v>
      </c>
      <c r="K64" s="35">
        <f t="shared" si="9"/>
        <v>0.9285714285714286</v>
      </c>
      <c r="L64" s="86"/>
      <c r="M64" s="86" t="s">
        <v>1630</v>
      </c>
      <c r="N64" s="86"/>
      <c r="O64" s="86" t="s">
        <v>1630</v>
      </c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 t="s">
        <v>1630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26</v>
      </c>
      <c r="J74" s="34">
        <f t="shared" si="8"/>
        <v>2</v>
      </c>
      <c r="K74" s="35">
        <f t="shared" si="9"/>
        <v>0.9285714285714286</v>
      </c>
      <c r="L74" s="86"/>
      <c r="M74" s="86" t="s">
        <v>1630</v>
      </c>
      <c r="N74" s="86"/>
      <c r="O74" s="86" t="s">
        <v>1630</v>
      </c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26</v>
      </c>
      <c r="J86" s="34">
        <f>COUNTIF(L86:AM86,"APAGADO")</f>
        <v>2</v>
      </c>
      <c r="K86" s="35">
        <f>(I86)/(J86+I86)</f>
        <v>0.9285714285714286</v>
      </c>
      <c r="L86" s="86"/>
      <c r="M86" s="86" t="s">
        <v>1630</v>
      </c>
      <c r="N86" s="86"/>
      <c r="O86" s="86" t="s">
        <v>1630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26</v>
      </c>
      <c r="J87" s="34">
        <f t="shared" si="16"/>
        <v>2</v>
      </c>
      <c r="K87" s="35">
        <f t="shared" si="17"/>
        <v>0.9285714285714286</v>
      </c>
      <c r="L87" s="86"/>
      <c r="M87" s="86" t="s">
        <v>1630</v>
      </c>
      <c r="N87" s="86"/>
      <c r="O87" s="86" t="s">
        <v>1630</v>
      </c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/>
      <c r="N92" s="86"/>
      <c r="O92" s="86" t="s">
        <v>1630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/>
      <c r="N93" s="86"/>
      <c r="O93" s="86" t="s">
        <v>1630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/>
      <c r="M98" s="86" t="s">
        <v>1630</v>
      </c>
      <c r="N98" s="86"/>
      <c r="O98" s="86" t="s">
        <v>1630</v>
      </c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26</v>
      </c>
      <c r="J107" s="34">
        <f t="shared" ref="J107" si="18">COUNTIF(L107:AM107,"APAGADO")</f>
        <v>2</v>
      </c>
      <c r="K107" s="35">
        <f t="shared" ref="K107" si="19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6"/>
      <c r="M124" s="86" t="s">
        <v>1630</v>
      </c>
      <c r="N124" s="86"/>
      <c r="O124" s="86" t="s">
        <v>1630</v>
      </c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26</v>
      </c>
      <c r="J125" s="34">
        <f t="shared" si="16"/>
        <v>2</v>
      </c>
      <c r="K125" s="35">
        <f t="shared" si="17"/>
        <v>0.9285714285714286</v>
      </c>
      <c r="L125" s="86"/>
      <c r="M125" s="86" t="s">
        <v>1630</v>
      </c>
      <c r="N125" s="86"/>
      <c r="O125" s="86" t="s">
        <v>1630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6"/>
      <c r="M132" s="86" t="s">
        <v>1630</v>
      </c>
      <c r="N132" s="86"/>
      <c r="O132" s="86" t="s">
        <v>1630</v>
      </c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/>
      <c r="M153" s="86" t="s">
        <v>1630</v>
      </c>
      <c r="N153" s="86"/>
      <c r="O153" s="86" t="s">
        <v>1630</v>
      </c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1630</v>
      </c>
      <c r="N156" s="86"/>
      <c r="O156" s="86" t="s">
        <v>1630</v>
      </c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26</v>
      </c>
      <c r="J157" s="34">
        <f t="shared" si="23"/>
        <v>2</v>
      </c>
      <c r="K157" s="35">
        <f t="shared" si="24"/>
        <v>0.9285714285714286</v>
      </c>
      <c r="L157" s="86"/>
      <c r="M157" s="86" t="s">
        <v>1630</v>
      </c>
      <c r="N157" s="86"/>
      <c r="O157" s="86" t="s">
        <v>1630</v>
      </c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26</v>
      </c>
      <c r="J170" s="34">
        <f t="shared" si="25"/>
        <v>2</v>
      </c>
      <c r="K170" s="35">
        <f t="shared" si="26"/>
        <v>0.9285714285714286</v>
      </c>
      <c r="L170" s="86"/>
      <c r="M170" s="86" t="s">
        <v>1630</v>
      </c>
      <c r="N170" s="86"/>
      <c r="O170" s="86" t="s">
        <v>1630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6"/>
      <c r="M171" s="86" t="s">
        <v>1630</v>
      </c>
      <c r="N171" s="86"/>
      <c r="O171" s="86" t="s">
        <v>1630</v>
      </c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6"/>
      <c r="M176" s="86" t="s">
        <v>1630</v>
      </c>
      <c r="N176" s="86"/>
      <c r="O176" s="86" t="s">
        <v>1630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6"/>
      <c r="M186" s="86"/>
      <c r="N186" s="86"/>
      <c r="O186" s="86" t="s">
        <v>1630</v>
      </c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26</v>
      </c>
      <c r="J200" s="34">
        <f t="shared" si="23"/>
        <v>2</v>
      </c>
      <c r="K200" s="35">
        <f t="shared" si="24"/>
        <v>0.9285714285714286</v>
      </c>
      <c r="L200" s="86"/>
      <c r="M200" s="86" t="s">
        <v>1630</v>
      </c>
      <c r="N200" s="86"/>
      <c r="O200" s="86" t="s">
        <v>1630</v>
      </c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26</v>
      </c>
      <c r="J201" s="34">
        <f t="shared" si="23"/>
        <v>2</v>
      </c>
      <c r="K201" s="35">
        <f t="shared" si="24"/>
        <v>0.9285714285714286</v>
      </c>
      <c r="L201" s="86"/>
      <c r="M201" s="86" t="s">
        <v>1630</v>
      </c>
      <c r="N201" s="86"/>
      <c r="O201" s="86" t="s">
        <v>1630</v>
      </c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26</v>
      </c>
      <c r="J224" s="34">
        <f t="shared" si="23"/>
        <v>2</v>
      </c>
      <c r="K224" s="35">
        <f t="shared" si="24"/>
        <v>0.9285714285714286</v>
      </c>
      <c r="L224" s="86"/>
      <c r="M224" s="86" t="s">
        <v>1630</v>
      </c>
      <c r="N224" s="86"/>
      <c r="O224" s="86" t="s">
        <v>1630</v>
      </c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26</v>
      </c>
      <c r="J226" s="34">
        <f t="shared" si="23"/>
        <v>2</v>
      </c>
      <c r="K226" s="35">
        <f t="shared" si="24"/>
        <v>0.9285714285714286</v>
      </c>
      <c r="L226" s="86"/>
      <c r="M226" s="86" t="s">
        <v>1630</v>
      </c>
      <c r="N226" s="86"/>
      <c r="O226" s="86" t="s">
        <v>1630</v>
      </c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26</v>
      </c>
      <c r="J227" s="34">
        <f t="shared" si="23"/>
        <v>2</v>
      </c>
      <c r="K227" s="35">
        <f t="shared" si="24"/>
        <v>0.9285714285714286</v>
      </c>
      <c r="L227" s="86"/>
      <c r="M227" s="86" t="s">
        <v>1630</v>
      </c>
      <c r="N227" s="86"/>
      <c r="O227" s="86" t="s">
        <v>1630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 t="s">
        <v>1630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27</v>
      </c>
      <c r="J241" s="34">
        <f t="shared" si="23"/>
        <v>1</v>
      </c>
      <c r="K241" s="35">
        <f t="shared" si="24"/>
        <v>0.9642857142857143</v>
      </c>
      <c r="L241" s="86"/>
      <c r="M241" s="86" t="s">
        <v>1630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27</v>
      </c>
      <c r="J247" s="34">
        <f t="shared" si="23"/>
        <v>1</v>
      </c>
      <c r="K247" s="35">
        <f t="shared" si="24"/>
        <v>0.9642857142857143</v>
      </c>
      <c r="L247" s="86"/>
      <c r="M247" s="86" t="s">
        <v>1630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 t="s">
        <v>1630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 t="s">
        <v>1630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 t="s">
        <v>1630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/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 t="s">
        <v>1630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/>
      <c r="M281" s="86"/>
      <c r="N281" s="86"/>
      <c r="O281" s="86" t="s">
        <v>1630</v>
      </c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26</v>
      </c>
      <c r="J289" s="34">
        <f t="shared" si="39"/>
        <v>2</v>
      </c>
      <c r="K289" s="35">
        <f t="shared" si="40"/>
        <v>0.9285714285714286</v>
      </c>
      <c r="L289" s="86"/>
      <c r="M289" s="86" t="s">
        <v>1630</v>
      </c>
      <c r="N289" s="86"/>
      <c r="O289" s="86" t="s">
        <v>1630</v>
      </c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26</v>
      </c>
      <c r="J290" s="34">
        <f t="shared" si="39"/>
        <v>2</v>
      </c>
      <c r="K290" s="35">
        <f t="shared" si="40"/>
        <v>0.9285714285714286</v>
      </c>
      <c r="L290" s="86"/>
      <c r="M290" s="86" t="s">
        <v>1630</v>
      </c>
      <c r="N290" s="86"/>
      <c r="O290" s="86" t="s">
        <v>1630</v>
      </c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26</v>
      </c>
      <c r="J292" s="34">
        <f t="shared" si="39"/>
        <v>2</v>
      </c>
      <c r="K292" s="35">
        <f t="shared" si="40"/>
        <v>0.9285714285714286</v>
      </c>
      <c r="L292" s="86"/>
      <c r="M292" s="86" t="s">
        <v>1630</v>
      </c>
      <c r="N292" s="86"/>
      <c r="O292" s="86" t="s">
        <v>1630</v>
      </c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 t="s">
        <v>1630</v>
      </c>
      <c r="N314" s="86"/>
      <c r="O314" s="86" t="s">
        <v>1630</v>
      </c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 t="s">
        <v>1630</v>
      </c>
      <c r="N315" s="86"/>
      <c r="O315" s="86" t="s">
        <v>1630</v>
      </c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 t="s">
        <v>1630</v>
      </c>
      <c r="N320" s="86"/>
      <c r="O320" s="86" t="s">
        <v>1630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 t="s">
        <v>1630</v>
      </c>
      <c r="N322" s="86"/>
      <c r="O322" s="86" t="s">
        <v>1630</v>
      </c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26</v>
      </c>
      <c r="J324" s="34">
        <f t="shared" si="39"/>
        <v>2</v>
      </c>
      <c r="K324" s="35">
        <f t="shared" si="40"/>
        <v>0.9285714285714286</v>
      </c>
      <c r="L324" s="86"/>
      <c r="M324" s="86" t="s">
        <v>1630</v>
      </c>
      <c r="N324" s="86"/>
      <c r="O324" s="86" t="s">
        <v>1630</v>
      </c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26</v>
      </c>
      <c r="J344" s="34">
        <f t="shared" si="51"/>
        <v>2</v>
      </c>
      <c r="K344" s="35">
        <f t="shared" si="52"/>
        <v>0.9285714285714286</v>
      </c>
      <c r="L344" s="86"/>
      <c r="M344" s="86" t="s">
        <v>1630</v>
      </c>
      <c r="N344" s="86"/>
      <c r="O344" s="86" t="s">
        <v>1630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26</v>
      </c>
      <c r="J345" s="34">
        <f t="shared" si="51"/>
        <v>2</v>
      </c>
      <c r="K345" s="35">
        <f t="shared" si="52"/>
        <v>0.9285714285714286</v>
      </c>
      <c r="L345" s="86"/>
      <c r="M345" s="86" t="s">
        <v>1630</v>
      </c>
      <c r="N345" s="86"/>
      <c r="O345" s="86" t="s">
        <v>1630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1630</v>
      </c>
      <c r="N346" s="86"/>
      <c r="O346" s="86" t="s">
        <v>1630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26</v>
      </c>
      <c r="J362" s="34">
        <f>COUNTIF(L362:AM362,"APAGADO")</f>
        <v>2</v>
      </c>
      <c r="K362" s="35">
        <f>(I362)/(J362+I362)</f>
        <v>0.9285714285714286</v>
      </c>
      <c r="L362" s="86"/>
      <c r="M362" s="86" t="s">
        <v>1630</v>
      </c>
      <c r="N362" s="86"/>
      <c r="O362" s="86" t="s">
        <v>1630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26</v>
      </c>
      <c r="J369" s="34">
        <f t="shared" si="51"/>
        <v>2</v>
      </c>
      <c r="K369" s="35">
        <f t="shared" si="52"/>
        <v>0.9285714285714286</v>
      </c>
      <c r="L369" s="86"/>
      <c r="M369" s="86" t="s">
        <v>1630</v>
      </c>
      <c r="N369" s="86"/>
      <c r="O369" s="86" t="s">
        <v>1630</v>
      </c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6"/>
      <c r="M370" s="86" t="s">
        <v>1630</v>
      </c>
      <c r="N370" s="86"/>
      <c r="O370" s="86" t="s">
        <v>1630</v>
      </c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26</v>
      </c>
      <c r="J371" s="34">
        <f t="shared" si="51"/>
        <v>2</v>
      </c>
      <c r="K371" s="35">
        <f t="shared" si="52"/>
        <v>0.9285714285714286</v>
      </c>
      <c r="L371" s="86"/>
      <c r="M371" s="86" t="s">
        <v>1630</v>
      </c>
      <c r="N371" s="86"/>
      <c r="O371" s="86" t="s">
        <v>1630</v>
      </c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27</v>
      </c>
      <c r="J374" s="34">
        <f t="shared" si="51"/>
        <v>1</v>
      </c>
      <c r="K374" s="35">
        <f t="shared" si="52"/>
        <v>0.9642857142857143</v>
      </c>
      <c r="L374" s="86"/>
      <c r="M374" s="86"/>
      <c r="N374" s="86"/>
      <c r="O374" s="86" t="s">
        <v>1630</v>
      </c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26</v>
      </c>
      <c r="J393" s="34">
        <f t="shared" si="51"/>
        <v>2</v>
      </c>
      <c r="K393" s="35">
        <f t="shared" si="52"/>
        <v>0.9285714285714286</v>
      </c>
      <c r="L393" s="86"/>
      <c r="M393" s="86" t="s">
        <v>1630</v>
      </c>
      <c r="N393" s="86"/>
      <c r="O393" s="86" t="s">
        <v>1630</v>
      </c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27</v>
      </c>
      <c r="J401" s="34">
        <f t="shared" si="51"/>
        <v>1</v>
      </c>
      <c r="K401" s="35">
        <f t="shared" si="52"/>
        <v>0.9642857142857143</v>
      </c>
      <c r="L401" s="86"/>
      <c r="M401" s="86" t="s">
        <v>1630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26</v>
      </c>
      <c r="J432" s="34">
        <f t="shared" si="59"/>
        <v>2</v>
      </c>
      <c r="K432" s="35">
        <f t="shared" si="60"/>
        <v>0.9285714285714286</v>
      </c>
      <c r="L432" s="86"/>
      <c r="M432" s="86" t="s">
        <v>1630</v>
      </c>
      <c r="N432" s="86"/>
      <c r="O432" s="86" t="s">
        <v>1630</v>
      </c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26</v>
      </c>
      <c r="J433" s="34">
        <f t="shared" si="59"/>
        <v>2</v>
      </c>
      <c r="K433" s="35">
        <f t="shared" si="60"/>
        <v>0.9285714285714286</v>
      </c>
      <c r="L433" s="86"/>
      <c r="M433" s="86" t="s">
        <v>1630</v>
      </c>
      <c r="N433" s="86"/>
      <c r="O433" s="86" t="s">
        <v>1630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26</v>
      </c>
      <c r="J434" s="34">
        <f>COUNTIF(L434:AM434,"APAGADO")</f>
        <v>2</v>
      </c>
      <c r="K434" s="35">
        <f>(I434)/(J434+I434)</f>
        <v>0.9285714285714286</v>
      </c>
      <c r="L434" s="86"/>
      <c r="M434" s="86" t="s">
        <v>1630</v>
      </c>
      <c r="N434" s="86"/>
      <c r="O434" s="86" t="s">
        <v>1630</v>
      </c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26</v>
      </c>
      <c r="J435" s="34">
        <f t="shared" si="59"/>
        <v>2</v>
      </c>
      <c r="K435" s="35">
        <f t="shared" si="60"/>
        <v>0.9285714285714286</v>
      </c>
      <c r="L435" s="86"/>
      <c r="M435" s="86" t="s">
        <v>1630</v>
      </c>
      <c r="N435" s="86"/>
      <c r="O435" s="86" t="s">
        <v>1630</v>
      </c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27</v>
      </c>
      <c r="J440" s="34">
        <f t="shared" si="59"/>
        <v>1</v>
      </c>
      <c r="K440" s="35">
        <f t="shared" si="60"/>
        <v>0.9642857142857143</v>
      </c>
      <c r="L440" s="86"/>
      <c r="M440" s="86"/>
      <c r="N440" s="86"/>
      <c r="O440" s="86" t="s">
        <v>1630</v>
      </c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26</v>
      </c>
      <c r="J459" s="34">
        <f t="shared" si="59"/>
        <v>2</v>
      </c>
      <c r="K459" s="35">
        <f t="shared" si="60"/>
        <v>0.9285714285714286</v>
      </c>
      <c r="L459" s="86"/>
      <c r="M459" s="86" t="s">
        <v>1630</v>
      </c>
      <c r="N459" s="86"/>
      <c r="O459" s="86" t="s">
        <v>1630</v>
      </c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26</v>
      </c>
      <c r="J460" s="34">
        <f t="shared" si="59"/>
        <v>2</v>
      </c>
      <c r="K460" s="35">
        <f t="shared" si="60"/>
        <v>0.9285714285714286</v>
      </c>
      <c r="L460" s="86"/>
      <c r="M460" s="86" t="s">
        <v>1630</v>
      </c>
      <c r="N460" s="86"/>
      <c r="O460" s="86" t="s">
        <v>1630</v>
      </c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26</v>
      </c>
      <c r="J474" s="34">
        <f t="shared" si="67"/>
        <v>2</v>
      </c>
      <c r="K474" s="35">
        <f t="shared" si="68"/>
        <v>0.9285714285714286</v>
      </c>
      <c r="L474" s="86"/>
      <c r="M474" s="86" t="s">
        <v>1630</v>
      </c>
      <c r="N474" s="86"/>
      <c r="O474" s="86" t="s">
        <v>1630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26</v>
      </c>
      <c r="J475" s="34">
        <f t="shared" si="67"/>
        <v>2</v>
      </c>
      <c r="K475" s="35">
        <f t="shared" si="68"/>
        <v>0.9285714285714286</v>
      </c>
      <c r="L475" s="86"/>
      <c r="M475" s="86" t="s">
        <v>1630</v>
      </c>
      <c r="N475" s="86"/>
      <c r="O475" s="86" t="s">
        <v>1630</v>
      </c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26</v>
      </c>
      <c r="J476" s="34">
        <f t="shared" si="67"/>
        <v>2</v>
      </c>
      <c r="K476" s="35">
        <f t="shared" si="68"/>
        <v>0.9285714285714286</v>
      </c>
      <c r="L476" s="86"/>
      <c r="M476" s="86" t="s">
        <v>1630</v>
      </c>
      <c r="N476" s="86"/>
      <c r="O476" s="86" t="s">
        <v>1630</v>
      </c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26</v>
      </c>
      <c r="J484" s="34">
        <f t="shared" si="69"/>
        <v>2</v>
      </c>
      <c r="K484" s="35">
        <f t="shared" si="70"/>
        <v>0.9285714285714286</v>
      </c>
      <c r="L484" s="86"/>
      <c r="M484" s="86" t="s">
        <v>1630</v>
      </c>
      <c r="N484" s="86"/>
      <c r="O484" s="86" t="s">
        <v>1630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26</v>
      </c>
      <c r="J485" s="34">
        <f t="shared" si="69"/>
        <v>2</v>
      </c>
      <c r="K485" s="35">
        <f t="shared" si="70"/>
        <v>0.9285714285714286</v>
      </c>
      <c r="L485" s="86"/>
      <c r="M485" s="86" t="s">
        <v>1630</v>
      </c>
      <c r="N485" s="86"/>
      <c r="O485" s="86" t="s">
        <v>1630</v>
      </c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26</v>
      </c>
      <c r="J486" s="34">
        <f t="shared" si="69"/>
        <v>2</v>
      </c>
      <c r="K486" s="35">
        <f t="shared" si="70"/>
        <v>0.9285714285714286</v>
      </c>
      <c r="L486" s="86"/>
      <c r="M486" s="86" t="s">
        <v>1630</v>
      </c>
      <c r="N486" s="86"/>
      <c r="O486" s="86" t="s">
        <v>1630</v>
      </c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26</v>
      </c>
      <c r="J487" s="34">
        <f t="shared" si="69"/>
        <v>2</v>
      </c>
      <c r="K487" s="35">
        <f t="shared" si="70"/>
        <v>0.9285714285714286</v>
      </c>
      <c r="L487" s="86"/>
      <c r="M487" s="86" t="s">
        <v>1630</v>
      </c>
      <c r="N487" s="86"/>
      <c r="O487" s="86" t="s">
        <v>1630</v>
      </c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26</v>
      </c>
      <c r="J488" s="34">
        <f t="shared" si="69"/>
        <v>2</v>
      </c>
      <c r="K488" s="35">
        <f t="shared" si="70"/>
        <v>0.9285714285714286</v>
      </c>
      <c r="L488" s="86"/>
      <c r="M488" s="86" t="s">
        <v>1630</v>
      </c>
      <c r="N488" s="86"/>
      <c r="O488" s="86" t="s">
        <v>1630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26</v>
      </c>
      <c r="J489" s="34">
        <f t="shared" si="69"/>
        <v>2</v>
      </c>
      <c r="K489" s="35">
        <f t="shared" si="70"/>
        <v>0.9285714285714286</v>
      </c>
      <c r="L489" s="86"/>
      <c r="M489" s="86" t="s">
        <v>1630</v>
      </c>
      <c r="N489" s="86"/>
      <c r="O489" s="86" t="s">
        <v>1630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26</v>
      </c>
      <c r="J490" s="34">
        <f t="shared" si="69"/>
        <v>2</v>
      </c>
      <c r="K490" s="35">
        <f t="shared" si="70"/>
        <v>0.9285714285714286</v>
      </c>
      <c r="L490" s="86"/>
      <c r="M490" s="86" t="s">
        <v>1630</v>
      </c>
      <c r="N490" s="86"/>
      <c r="O490" s="86" t="s">
        <v>1630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26</v>
      </c>
      <c r="J491" s="34">
        <f t="shared" si="69"/>
        <v>2</v>
      </c>
      <c r="K491" s="35">
        <f t="shared" si="70"/>
        <v>0.9285714285714286</v>
      </c>
      <c r="L491" s="86"/>
      <c r="M491" s="86" t="s">
        <v>1630</v>
      </c>
      <c r="N491" s="86"/>
      <c r="O491" s="86" t="s">
        <v>1630</v>
      </c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26</v>
      </c>
      <c r="J492" s="34">
        <f t="shared" ref="J492:J501" si="72">COUNTIF(L492:AM492,"APAGADO")</f>
        <v>2</v>
      </c>
      <c r="K492" s="35">
        <f t="shared" ref="K492:K501" si="73">(I492)/(J492+I492)</f>
        <v>0.9285714285714286</v>
      </c>
      <c r="L492" s="86"/>
      <c r="M492" s="86" t="s">
        <v>1630</v>
      </c>
      <c r="N492" s="86"/>
      <c r="O492" s="86" t="s">
        <v>1630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6"/>
      <c r="M493" s="86" t="s">
        <v>1630</v>
      </c>
      <c r="N493" s="86"/>
      <c r="O493" s="86" t="s">
        <v>1630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6"/>
      <c r="M496" s="86" t="s">
        <v>1630</v>
      </c>
      <c r="N496" s="86"/>
      <c r="O496" s="86" t="s">
        <v>1630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6"/>
      <c r="M497" s="86" t="s">
        <v>1630</v>
      </c>
      <c r="N497" s="86"/>
      <c r="O497" s="86" t="s">
        <v>1630</v>
      </c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6"/>
      <c r="M498" s="86" t="s">
        <v>1630</v>
      </c>
      <c r="N498" s="86"/>
      <c r="O498" s="86" t="s">
        <v>1630</v>
      </c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6"/>
      <c r="M499" s="86" t="s">
        <v>1630</v>
      </c>
      <c r="N499" s="86"/>
      <c r="O499" s="86" t="s">
        <v>1630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26</v>
      </c>
      <c r="J500" s="34">
        <f t="shared" si="72"/>
        <v>2</v>
      </c>
      <c r="K500" s="35">
        <f t="shared" si="73"/>
        <v>0.9285714285714286</v>
      </c>
      <c r="L500" s="86"/>
      <c r="M500" s="86" t="s">
        <v>1630</v>
      </c>
      <c r="N500" s="86"/>
      <c r="O500" s="86" t="s">
        <v>1630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26</v>
      </c>
      <c r="J501" s="34">
        <f t="shared" si="72"/>
        <v>2</v>
      </c>
      <c r="K501" s="35">
        <f t="shared" si="73"/>
        <v>0.9285714285714286</v>
      </c>
      <c r="L501" s="86"/>
      <c r="M501" s="86" t="s">
        <v>1630</v>
      </c>
      <c r="N501" s="86"/>
      <c r="O501" s="86" t="s">
        <v>1630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26</v>
      </c>
      <c r="J502" s="34">
        <f t="shared" ref="J502:J523" si="75">COUNTIF(L502:AM502,"APAGADO")</f>
        <v>2</v>
      </c>
      <c r="K502" s="35">
        <f t="shared" ref="K502:K523" si="76">(I502)/(J502+I502)</f>
        <v>0.9285714285714286</v>
      </c>
      <c r="L502" s="86"/>
      <c r="M502" s="86" t="s">
        <v>1630</v>
      </c>
      <c r="N502" s="86"/>
      <c r="O502" s="86" t="s">
        <v>1630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/>
      <c r="M503" s="86" t="s">
        <v>1630</v>
      </c>
      <c r="N503" s="86"/>
      <c r="O503" s="86" t="s">
        <v>1630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/>
      <c r="M504" s="86" t="s">
        <v>1630</v>
      </c>
      <c r="N504" s="86"/>
      <c r="O504" s="86" t="s">
        <v>1630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26</v>
      </c>
      <c r="J505" s="34">
        <f t="shared" si="75"/>
        <v>2</v>
      </c>
      <c r="K505" s="35">
        <f t="shared" si="76"/>
        <v>0.9285714285714286</v>
      </c>
      <c r="L505" s="86"/>
      <c r="M505" s="86" t="s">
        <v>1630</v>
      </c>
      <c r="N505" s="86"/>
      <c r="O505" s="86" t="s">
        <v>1630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26</v>
      </c>
      <c r="J506" s="34">
        <f t="shared" si="75"/>
        <v>2</v>
      </c>
      <c r="K506" s="35">
        <f t="shared" si="76"/>
        <v>0.9285714285714286</v>
      </c>
      <c r="L506" s="86"/>
      <c r="M506" s="86" t="s">
        <v>1630</v>
      </c>
      <c r="N506" s="86"/>
      <c r="O506" s="86" t="s">
        <v>1630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/>
      <c r="M507" s="86" t="s">
        <v>1630</v>
      </c>
      <c r="N507" s="86"/>
      <c r="O507" s="86" t="s">
        <v>1630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/>
      <c r="M508" s="86" t="s">
        <v>1630</v>
      </c>
      <c r="N508" s="86"/>
      <c r="O508" s="86" t="s">
        <v>1630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/>
      <c r="M509" s="86" t="s">
        <v>1630</v>
      </c>
      <c r="N509" s="86"/>
      <c r="O509" s="86" t="s">
        <v>1630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26</v>
      </c>
      <c r="J510" s="34">
        <f t="shared" si="75"/>
        <v>2</v>
      </c>
      <c r="K510" s="35">
        <f t="shared" si="76"/>
        <v>0.9285714285714286</v>
      </c>
      <c r="L510" s="86"/>
      <c r="M510" s="86" t="s">
        <v>1630</v>
      </c>
      <c r="N510" s="86"/>
      <c r="O510" s="86" t="s">
        <v>1630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26</v>
      </c>
      <c r="J511" s="34">
        <f t="shared" si="75"/>
        <v>2</v>
      </c>
      <c r="K511" s="35">
        <f t="shared" si="76"/>
        <v>0.9285714285714286</v>
      </c>
      <c r="L511" s="86"/>
      <c r="M511" s="86" t="s">
        <v>1630</v>
      </c>
      <c r="N511" s="86"/>
      <c r="O511" s="86" t="s">
        <v>1630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26</v>
      </c>
      <c r="J512" s="34">
        <f t="shared" si="75"/>
        <v>2</v>
      </c>
      <c r="K512" s="35">
        <f t="shared" si="76"/>
        <v>0.9285714285714286</v>
      </c>
      <c r="L512" s="86"/>
      <c r="M512" s="86" t="s">
        <v>1630</v>
      </c>
      <c r="N512" s="86"/>
      <c r="O512" s="86" t="s">
        <v>1630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26</v>
      </c>
      <c r="J513" s="34">
        <f t="shared" si="75"/>
        <v>2</v>
      </c>
      <c r="K513" s="35">
        <f t="shared" si="76"/>
        <v>0.9285714285714286</v>
      </c>
      <c r="L513" s="86"/>
      <c r="M513" s="86" t="s">
        <v>1630</v>
      </c>
      <c r="N513" s="86"/>
      <c r="O513" s="86" t="s">
        <v>1630</v>
      </c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26</v>
      </c>
      <c r="J514" s="34">
        <f t="shared" si="75"/>
        <v>2</v>
      </c>
      <c r="K514" s="35">
        <f t="shared" si="76"/>
        <v>0.9285714285714286</v>
      </c>
      <c r="L514" s="86"/>
      <c r="M514" s="86" t="s">
        <v>1630</v>
      </c>
      <c r="N514" s="86"/>
      <c r="O514" s="86" t="s">
        <v>1630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26</v>
      </c>
      <c r="J515" s="34">
        <f t="shared" si="75"/>
        <v>2</v>
      </c>
      <c r="K515" s="35">
        <f t="shared" si="76"/>
        <v>0.9285714285714286</v>
      </c>
      <c r="L515" s="86"/>
      <c r="M515" s="86" t="s">
        <v>1630</v>
      </c>
      <c r="N515" s="86"/>
      <c r="O515" s="86" t="s">
        <v>1630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26</v>
      </c>
      <c r="J516" s="34">
        <f t="shared" si="75"/>
        <v>2</v>
      </c>
      <c r="K516" s="35">
        <f t="shared" si="76"/>
        <v>0.9285714285714286</v>
      </c>
      <c r="L516" s="86"/>
      <c r="M516" s="86" t="s">
        <v>1630</v>
      </c>
      <c r="N516" s="86"/>
      <c r="O516" s="86" t="s">
        <v>1630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26</v>
      </c>
      <c r="J518" s="34">
        <f t="shared" si="75"/>
        <v>2</v>
      </c>
      <c r="K518" s="35">
        <f t="shared" si="76"/>
        <v>0.9285714285714286</v>
      </c>
      <c r="L518" s="86"/>
      <c r="M518" s="86" t="s">
        <v>1630</v>
      </c>
      <c r="N518" s="86"/>
      <c r="O518" s="86" t="s">
        <v>1630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26</v>
      </c>
      <c r="J519" s="34">
        <f t="shared" si="75"/>
        <v>2</v>
      </c>
      <c r="K519" s="35">
        <f t="shared" si="76"/>
        <v>0.9285714285714286</v>
      </c>
      <c r="L519" s="86"/>
      <c r="M519" s="86" t="s">
        <v>1630</v>
      </c>
      <c r="N519" s="86"/>
      <c r="O519" s="86" t="s">
        <v>1630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26</v>
      </c>
      <c r="J520" s="34">
        <f t="shared" si="75"/>
        <v>2</v>
      </c>
      <c r="K520" s="35">
        <f t="shared" si="76"/>
        <v>0.9285714285714286</v>
      </c>
      <c r="L520" s="86"/>
      <c r="M520" s="86" t="s">
        <v>1630</v>
      </c>
      <c r="N520" s="86"/>
      <c r="O520" s="86" t="s">
        <v>1630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26</v>
      </c>
      <c r="J521" s="34">
        <f t="shared" si="75"/>
        <v>2</v>
      </c>
      <c r="K521" s="35">
        <f t="shared" si="76"/>
        <v>0.9285714285714286</v>
      </c>
      <c r="L521" s="86"/>
      <c r="M521" s="86" t="s">
        <v>1630</v>
      </c>
      <c r="N521" s="86"/>
      <c r="O521" s="86" t="s">
        <v>1630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26</v>
      </c>
      <c r="J522" s="34">
        <f t="shared" si="75"/>
        <v>2</v>
      </c>
      <c r="K522" s="35">
        <f t="shared" si="76"/>
        <v>0.9285714285714286</v>
      </c>
      <c r="L522" s="86"/>
      <c r="M522" s="88" t="s">
        <v>1630</v>
      </c>
      <c r="N522" s="86"/>
      <c r="O522" s="86" t="s">
        <v>1630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26</v>
      </c>
      <c r="J523" s="34">
        <f t="shared" si="75"/>
        <v>2</v>
      </c>
      <c r="K523" s="35">
        <f t="shared" si="76"/>
        <v>0.9285714285714286</v>
      </c>
      <c r="L523" s="86"/>
      <c r="M523" s="88" t="s">
        <v>1630</v>
      </c>
      <c r="N523" s="86"/>
      <c r="O523" s="86" t="s">
        <v>1630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26</v>
      </c>
      <c r="J524" s="34">
        <f t="shared" ref="J524:J536" si="78">COUNTIF(L524:AM524,"APAGADO")</f>
        <v>2</v>
      </c>
      <c r="K524" s="35">
        <f t="shared" ref="K524:K536" si="79">(I524)/(J524+I524)</f>
        <v>0.9285714285714286</v>
      </c>
      <c r="L524" s="86"/>
      <c r="M524" s="88" t="s">
        <v>1630</v>
      </c>
      <c r="N524" s="86"/>
      <c r="O524" s="86" t="s">
        <v>1630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26</v>
      </c>
      <c r="J526" s="34">
        <f t="shared" si="78"/>
        <v>2</v>
      </c>
      <c r="K526" s="35">
        <f t="shared" si="79"/>
        <v>0.9285714285714286</v>
      </c>
      <c r="L526" s="86"/>
      <c r="M526" s="88" t="s">
        <v>1630</v>
      </c>
      <c r="N526" s="86"/>
      <c r="O526" s="86" t="s">
        <v>1630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26</v>
      </c>
      <c r="J527" s="34">
        <f t="shared" si="78"/>
        <v>2</v>
      </c>
      <c r="K527" s="35">
        <f t="shared" si="79"/>
        <v>0.9285714285714286</v>
      </c>
      <c r="L527" s="86"/>
      <c r="M527" s="88" t="s">
        <v>1630</v>
      </c>
      <c r="N527" s="86"/>
      <c r="O527" s="86" t="s">
        <v>1630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/>
      <c r="M528" s="88" t="s">
        <v>1630</v>
      </c>
      <c r="N528" s="86"/>
      <c r="O528" s="86" t="s">
        <v>1630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/>
      <c r="M529" s="88" t="s">
        <v>1630</v>
      </c>
      <c r="N529" s="86"/>
      <c r="O529" s="86" t="s">
        <v>1630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26</v>
      </c>
      <c r="J530" s="34">
        <f t="shared" si="78"/>
        <v>2</v>
      </c>
      <c r="K530" s="35">
        <f t="shared" si="79"/>
        <v>0.9285714285714286</v>
      </c>
      <c r="L530" s="86"/>
      <c r="M530" s="88" t="s">
        <v>1630</v>
      </c>
      <c r="N530" s="86"/>
      <c r="O530" s="86" t="s">
        <v>1630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26</v>
      </c>
      <c r="J531" s="34">
        <f t="shared" si="78"/>
        <v>2</v>
      </c>
      <c r="K531" s="35">
        <f t="shared" si="79"/>
        <v>0.9285714285714286</v>
      </c>
      <c r="L531" s="86"/>
      <c r="M531" s="88" t="s">
        <v>1630</v>
      </c>
      <c r="N531" s="86"/>
      <c r="O531" s="86" t="s">
        <v>1630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26</v>
      </c>
      <c r="J532" s="34">
        <f t="shared" si="78"/>
        <v>2</v>
      </c>
      <c r="K532" s="35">
        <f t="shared" si="79"/>
        <v>0.9285714285714286</v>
      </c>
      <c r="L532" s="86"/>
      <c r="M532" s="88" t="s">
        <v>1630</v>
      </c>
      <c r="N532" s="86"/>
      <c r="O532" s="86" t="s">
        <v>1630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26</v>
      </c>
      <c r="J533" s="34">
        <f t="shared" si="78"/>
        <v>2</v>
      </c>
      <c r="K533" s="35">
        <f t="shared" si="79"/>
        <v>0.9285714285714286</v>
      </c>
      <c r="L533" s="86"/>
      <c r="M533" s="88" t="s">
        <v>1630</v>
      </c>
      <c r="N533" s="86"/>
      <c r="O533" s="86" t="s">
        <v>1630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26</v>
      </c>
      <c r="J536" s="34">
        <f t="shared" si="78"/>
        <v>2</v>
      </c>
      <c r="K536" s="35">
        <f t="shared" si="79"/>
        <v>0.9285714285714286</v>
      </c>
      <c r="L536" s="86"/>
      <c r="M536" s="88" t="s">
        <v>1630</v>
      </c>
      <c r="N536" s="86"/>
      <c r="O536" s="86" t="s">
        <v>1630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26</v>
      </c>
      <c r="J537" s="34">
        <f t="shared" ref="J537:J543" si="81">COUNTIF(L537:AM537,"APAGADO")</f>
        <v>2</v>
      </c>
      <c r="K537" s="35">
        <f t="shared" ref="K537:K543" si="82">(I537)/(J537+I537)</f>
        <v>0.9285714285714286</v>
      </c>
      <c r="L537" s="86"/>
      <c r="M537" s="88" t="s">
        <v>1630</v>
      </c>
      <c r="N537" s="86"/>
      <c r="O537" s="86" t="s">
        <v>1630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26</v>
      </c>
      <c r="J544" s="34">
        <f t="shared" ref="J544:J551" si="84">COUNTIF(L544:AM544,"APAGADO")</f>
        <v>2</v>
      </c>
      <c r="K544" s="35">
        <f t="shared" ref="K544:K551" si="85">(I544)/(J544+I544)</f>
        <v>0.9285714285714286</v>
      </c>
      <c r="L544" s="86"/>
      <c r="M544" s="88" t="s">
        <v>1630</v>
      </c>
      <c r="N544" s="86"/>
      <c r="O544" s="86" t="s">
        <v>1630</v>
      </c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26</v>
      </c>
      <c r="J545" s="34">
        <f t="shared" si="84"/>
        <v>2</v>
      </c>
      <c r="K545" s="35">
        <f t="shared" si="85"/>
        <v>0.9285714285714286</v>
      </c>
      <c r="L545" s="86"/>
      <c r="M545" s="88" t="s">
        <v>1630</v>
      </c>
      <c r="N545" s="86"/>
      <c r="O545" s="86" t="s">
        <v>1630</v>
      </c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26</v>
      </c>
      <c r="J546" s="34">
        <f t="shared" si="84"/>
        <v>2</v>
      </c>
      <c r="K546" s="35">
        <f t="shared" si="85"/>
        <v>0.9285714285714286</v>
      </c>
      <c r="L546" s="86"/>
      <c r="M546" s="88" t="s">
        <v>1630</v>
      </c>
      <c r="N546" s="86"/>
      <c r="O546" s="86" t="s">
        <v>1630</v>
      </c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26</v>
      </c>
      <c r="J547" s="34">
        <f t="shared" si="84"/>
        <v>2</v>
      </c>
      <c r="K547" s="35">
        <f t="shared" si="85"/>
        <v>0.9285714285714286</v>
      </c>
      <c r="L547" s="86"/>
      <c r="M547" s="88" t="s">
        <v>1630</v>
      </c>
      <c r="N547" s="86"/>
      <c r="O547" s="86" t="s">
        <v>1630</v>
      </c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26</v>
      </c>
      <c r="J548" s="34">
        <f t="shared" si="84"/>
        <v>2</v>
      </c>
      <c r="K548" s="35">
        <f t="shared" si="85"/>
        <v>0.9285714285714286</v>
      </c>
      <c r="L548" s="86"/>
      <c r="M548" s="88" t="s">
        <v>1630</v>
      </c>
      <c r="N548" s="86"/>
      <c r="O548" s="86" t="s">
        <v>1630</v>
      </c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26</v>
      </c>
      <c r="J549" s="34">
        <f t="shared" si="84"/>
        <v>2</v>
      </c>
      <c r="K549" s="35">
        <f t="shared" si="85"/>
        <v>0.9285714285714286</v>
      </c>
      <c r="L549" s="88"/>
      <c r="M549" s="88" t="s">
        <v>1630</v>
      </c>
      <c r="N549" s="86"/>
      <c r="O549" s="86" t="s">
        <v>1630</v>
      </c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26</v>
      </c>
      <c r="J550" s="34">
        <f t="shared" si="84"/>
        <v>2</v>
      </c>
      <c r="K550" s="35">
        <f t="shared" si="85"/>
        <v>0.9285714285714286</v>
      </c>
      <c r="L550" s="88"/>
      <c r="M550" s="88" t="s">
        <v>1630</v>
      </c>
      <c r="N550" s="86"/>
      <c r="O550" s="86" t="s">
        <v>1630</v>
      </c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26</v>
      </c>
      <c r="J551" s="34">
        <f t="shared" si="84"/>
        <v>2</v>
      </c>
      <c r="K551" s="35">
        <f t="shared" si="85"/>
        <v>0.9285714285714286</v>
      </c>
      <c r="L551" s="88"/>
      <c r="M551" s="88" t="s">
        <v>1630</v>
      </c>
      <c r="N551" s="86"/>
      <c r="O551" s="86" t="s">
        <v>1630</v>
      </c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 t="str">
        <f>'RESUMEN TOTAL'!O281</f>
        <v>APAGADO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 t="str">
        <f>'RESUMEN TOTAL'!O289</f>
        <v>APAGADO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 t="str">
        <f>'RESUMEN TOTAL'!O290</f>
        <v>APAGADO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 t="str">
        <f>'RESUMEN TOTAL'!O347</f>
        <v>APAGADO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 t="str">
        <f>'RESUMEN TOTAL'!O374</f>
        <v>APAGADO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 t="str">
        <f>'RESUMEN TOTAL'!M401</f>
        <v>APAGADO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 t="str">
        <f>'RESUMEN TOTAL'!M434</f>
        <v>APAGADO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 t="str">
        <f>'RESUMEN TOTAL'!M435</f>
        <v>APAGADO</v>
      </c>
      <c r="H424">
        <f>'RESUMEN TOTAL'!N435</f>
        <v>0</v>
      </c>
      <c r="I424" t="str">
        <f>'RESUMEN TOTAL'!O435</f>
        <v>APAGADO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 t="str">
        <f>'RESUMEN TOTAL'!O440</f>
        <v>APAGADO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 t="str">
        <f>'RESUMEN TOTAL'!O459</f>
        <v>APAGADO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 t="str">
        <f>'RESUMEN TOTAL'!O460</f>
        <v>APAGADO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 t="str">
        <f>'RESUMEN TOTAL'!M486</f>
        <v>APAGADO</v>
      </c>
      <c r="H474">
        <f>'RESUMEN TOTAL'!N486</f>
        <v>0</v>
      </c>
      <c r="I474" t="str">
        <f>'RESUMEN TOTAL'!O486</f>
        <v>APAGADO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 t="str">
        <f>'RESUMEN TOTAL'!M487</f>
        <v>APAGADO</v>
      </c>
      <c r="H475">
        <f>'RESUMEN TOTAL'!N487</f>
        <v>0</v>
      </c>
      <c r="I475" t="str">
        <f>'RESUMEN TOTAL'!O487</f>
        <v>APAGADO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 t="str">
        <f>'RESUMEN TOTAL'!M492</f>
        <v>APAGADO</v>
      </c>
      <c r="H480">
        <f>'RESUMEN TOTAL'!N492</f>
        <v>0</v>
      </c>
      <c r="I480" t="str">
        <f>'RESUMEN TOTAL'!O492</f>
        <v>APAGADO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 t="str">
        <f>'RESUMEN TOTAL'!M493</f>
        <v>APAGADO</v>
      </c>
      <c r="H481">
        <f>'RESUMEN TOTAL'!N493</f>
        <v>0</v>
      </c>
      <c r="I481" t="str">
        <f>'RESUMEN TOTAL'!O493</f>
        <v>APAGADO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 t="str">
        <f>'RESUMEN TOTAL'!O508</f>
        <v>APAGADO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 t="str">
        <f>'RESUMEN TOTAL'!M515</f>
        <v>APAGADO</v>
      </c>
      <c r="H503">
        <f>'RESUMEN TOTAL'!N515</f>
        <v>0</v>
      </c>
      <c r="I503" t="str">
        <f>'RESUMEN TOTAL'!O515</f>
        <v>APAGADO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 t="str">
        <f>'RESUMEN TOTAL'!M516</f>
        <v>APAGADO</v>
      </c>
      <c r="H504">
        <f>'RESUMEN TOTAL'!N516</f>
        <v>0</v>
      </c>
      <c r="I504" t="str">
        <f>'RESUMEN TOTAL'!O516</f>
        <v>APAGADO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 t="str">
        <f>'RESUMEN TOTAL'!M518</f>
        <v>APAGADO</v>
      </c>
      <c r="H506">
        <f>'RESUMEN TOTAL'!N518</f>
        <v>0</v>
      </c>
      <c r="I506" t="str">
        <f>'RESUMEN TOTAL'!O518</f>
        <v>APAGADO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 t="str">
        <f>'RESUMEN TOTAL'!M519</f>
        <v>APAGADO</v>
      </c>
      <c r="H507">
        <f>'RESUMEN TOTAL'!N519</f>
        <v>0</v>
      </c>
      <c r="I507" t="str">
        <f>'RESUMEN TOTAL'!O519</f>
        <v>APAGADO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 t="str">
        <f>'RESUMEN TOTAL'!M524</f>
        <v>APAGADO</v>
      </c>
      <c r="H512">
        <f>'RESUMEN TOTAL'!N524</f>
        <v>0</v>
      </c>
      <c r="I512" t="str">
        <f>'RESUMEN TOTAL'!O524</f>
        <v>APAGADO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 t="str">
        <f>'RESUMEN TOTAL'!M526</f>
        <v>APAGADO</v>
      </c>
      <c r="H514">
        <f>'RESUMEN TOTAL'!N526</f>
        <v>0</v>
      </c>
      <c r="I514" t="str">
        <f>'RESUMEN TOTAL'!O526</f>
        <v>APAGADO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 t="str">
        <f>'RESUMEN TOTAL'!M527</f>
        <v>APAGADO</v>
      </c>
      <c r="H515">
        <f>'RESUMEN TOTAL'!N527</f>
        <v>0</v>
      </c>
      <c r="I515" t="str">
        <f>'RESUMEN TOTAL'!O527</f>
        <v>APAGADO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 t="str">
        <f>'RESUMEN TOTAL'!O528</f>
        <v>APAGADO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 t="str">
        <f>'RESUMEN TOTAL'!M529</f>
        <v>APAGADO</v>
      </c>
      <c r="H517">
        <f>'RESUMEN TOTAL'!N529</f>
        <v>0</v>
      </c>
      <c r="I517" t="str">
        <f>'RESUMEN TOTAL'!O529</f>
        <v>APAGADO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 t="str">
        <f>'RESUMEN TOTAL'!M530</f>
        <v>APAGADO</v>
      </c>
      <c r="H518">
        <f>'RESUMEN TOTAL'!N530</f>
        <v>0</v>
      </c>
      <c r="I518" t="str">
        <f>'RESUMEN TOTAL'!O530</f>
        <v>APAGADO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 t="str">
        <f>'RESUMEN TOTAL'!M531</f>
        <v>APAGADO</v>
      </c>
      <c r="H519">
        <f>'RESUMEN TOTAL'!N531</f>
        <v>0</v>
      </c>
      <c r="I519" t="str">
        <f>'RESUMEN TOTAL'!O531</f>
        <v>APAGADO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 t="str">
        <f>'RESUMEN TOTAL'!O550</f>
        <v>APAGADO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 t="str">
        <f>'RESUMEN TOTAL'!O551</f>
        <v>APAGADO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 t="str">
        <f>'RESUMEN TOTAL'!O324</f>
        <v>APAGADO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 t="str">
        <f>'RESUMEN TOTAL'!O459</f>
        <v>APAGADO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 t="str">
        <f>'RESUMEN TOTAL'!O460</f>
        <v>APAGADO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TOTAL'!N492</f>
        <v>0</v>
      </c>
      <c r="I454" t="str">
        <f>'RESUMEN TOTAL'!O492</f>
        <v>APAGADO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TOTAL'!N493</f>
        <v>0</v>
      </c>
      <c r="I455" t="str">
        <f>'RESUMEN TOTAL'!O493</f>
        <v>APAGADO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TOTAL'!N516</f>
        <v>0</v>
      </c>
      <c r="I478" t="str">
        <f>'RESUMEN TOTAL'!O516</f>
        <v>APAGADO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TOTAL'!N518</f>
        <v>0</v>
      </c>
      <c r="I480" t="str">
        <f>'RESUMEN TOTAL'!O518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TOTAL'!N519</f>
        <v>0</v>
      </c>
      <c r="I481" t="str">
        <f>'RESUMEN TOTAL'!O519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TOTAL'!N524</f>
        <v>0</v>
      </c>
      <c r="I486" t="str">
        <f>'RESUMEN TOTAL'!O524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TOTAL'!N526</f>
        <v>0</v>
      </c>
      <c r="I488" t="str">
        <f>'RESUMEN TOTAL'!O526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TOTAL'!N527</f>
        <v>0</v>
      </c>
      <c r="I489" t="str">
        <f>'RESUMEN TOTAL'!O527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 t="str">
        <f>'RESUMEN TOTAL'!O528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TOTAL'!N529</f>
        <v>0</v>
      </c>
      <c r="I491" t="str">
        <f>'RESUMEN TOTAL'!O529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TOTAL'!N530</f>
        <v>0</v>
      </c>
      <c r="I492" t="str">
        <f>'RESUMEN TOTAL'!O530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TOTAL'!N531</f>
        <v>0</v>
      </c>
      <c r="I493" t="str">
        <f>'RESUMEN TOTAL'!O531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 t="str">
        <f>'RESUMEN TOTAL'!O551</f>
        <v>APAGADO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 t="str">
        <f>'RESUMEN TOTAL'!O278</f>
        <v>APAGADO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 t="str">
        <f>'RESUMEN TOTAL'!O289</f>
        <v>APAGADO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 t="str">
        <f>'RESUMEN TOTAL'!O290</f>
        <v>APAGADO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 t="str">
        <f>'RESUMEN TOTAL'!M324</f>
        <v>APAGADO</v>
      </c>
      <c r="H312" t="str">
        <f>'RESUMEN TOTAL'!O324</f>
        <v>APAGADO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 t="str">
        <f>'RESUMEN TOTAL'!O344</f>
        <v>APAGADO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 t="str">
        <f>'RESUMEN TOTAL'!O345</f>
        <v>APAGADO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 t="str">
        <f>'RESUMEN TOTAL'!O346</f>
        <v>APAGADO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 t="str">
        <f>'RESUMEN TOTAL'!O347</f>
        <v>APAGADO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 t="str">
        <f>'RESUMEN TOTAL'!O374</f>
        <v>APAGADO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 t="str">
        <f>'RESUMEN TOTAL'!M401</f>
        <v>APAGADO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 t="str">
        <f>'RESUMEN TOTAL'!M432</f>
        <v>APAGADO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 t="str">
        <f>'RESUMEN TOTAL'!M433</f>
        <v>APAGADO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 t="str">
        <f>'RESUMEN TOTAL'!M434</f>
        <v>APAGADO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 t="str">
        <f>'RESUMEN TOTAL'!M435</f>
        <v>APAGADO</v>
      </c>
      <c r="H420">
        <f>'RESUMEN TOTAL'!N435</f>
        <v>0</v>
      </c>
      <c r="I420" t="str">
        <f>'RESUMEN TOTAL'!O435</f>
        <v>APAGADO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 t="str">
        <f>'RESUMEN TOTAL'!O440</f>
        <v>APAGADO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 t="str">
        <f>'RESUMEN TOTAL'!O459</f>
        <v>APAGADO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 t="str">
        <f>'RESUMEN TOTAL'!O460</f>
        <v>APAGADO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 t="str">
        <f>'RESUMEN TOTAL'!M492</f>
        <v>APAGADO</v>
      </c>
      <c r="H455">
        <f>'RESUMEN TOTAL'!N492</f>
        <v>0</v>
      </c>
      <c r="I455" t="str">
        <f>'RESUMEN TOTAL'!O492</f>
        <v>APAGADO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 t="str">
        <f>'RESUMEN TOTAL'!M493</f>
        <v>APAGADO</v>
      </c>
      <c r="H456">
        <f>'RESUMEN TOTAL'!N493</f>
        <v>0</v>
      </c>
      <c r="I456" t="str">
        <f>'RESUMEN TOTAL'!O493</f>
        <v>APAGADO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 t="str">
        <f>'RESUMEN TOTAL'!O508</f>
        <v>APAGADO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 t="str">
        <f>'RESUMEN TOTAL'!M515</f>
        <v>APAGADO</v>
      </c>
      <c r="H478">
        <f>'RESUMEN TOTAL'!N515</f>
        <v>0</v>
      </c>
      <c r="I478" t="str">
        <f>'RESUMEN TOTAL'!O515</f>
        <v>APAGADO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 t="str">
        <f>'RESUMEN TOTAL'!M516</f>
        <v>APAGADO</v>
      </c>
      <c r="H479">
        <f>'RESUMEN TOTAL'!N516</f>
        <v>0</v>
      </c>
      <c r="I479" t="str">
        <f>'RESUMEN TOTAL'!O516</f>
        <v>APAGADO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 t="str">
        <f>'RESUMEN TOTAL'!M518</f>
        <v>APAGADO</v>
      </c>
      <c r="H481">
        <f>'RESUMEN TOTAL'!N518</f>
        <v>0</v>
      </c>
      <c r="I481" t="str">
        <f>'RESUMEN TOTAL'!O518</f>
        <v>APAGADO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 t="str">
        <f>'RESUMEN TOTAL'!M519</f>
        <v>APAGADO</v>
      </c>
      <c r="H482">
        <f>'RESUMEN TOTAL'!N519</f>
        <v>0</v>
      </c>
      <c r="I482" t="str">
        <f>'RESUMEN TOTAL'!O519</f>
        <v>APAGADO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 t="str">
        <f>'RESUMEN TOTAL'!M524</f>
        <v>APAGADO</v>
      </c>
      <c r="H487">
        <f>'RESUMEN TOTAL'!N524</f>
        <v>0</v>
      </c>
      <c r="I487" t="str">
        <f>'RESUMEN TOTAL'!O524</f>
        <v>APAGADO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 t="str">
        <f>'RESUMEN TOTAL'!M526</f>
        <v>APAGADO</v>
      </c>
      <c r="H489">
        <f>'RESUMEN TOTAL'!N526</f>
        <v>0</v>
      </c>
      <c r="I489" t="str">
        <f>'RESUMEN TOTAL'!O526</f>
        <v>APAGADO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 t="str">
        <f>'RESUMEN TOTAL'!M527</f>
        <v>APAGADO</v>
      </c>
      <c r="H490">
        <f>'RESUMEN TOTAL'!N527</f>
        <v>0</v>
      </c>
      <c r="I490" t="str">
        <f>'RESUMEN TOTAL'!O527</f>
        <v>APAGADO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 t="str">
        <f>'RESUMEN TOTAL'!O528</f>
        <v>APAGADO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 t="str">
        <f>'RESUMEN TOTAL'!M529</f>
        <v>APAGADO</v>
      </c>
      <c r="H492">
        <f>'RESUMEN TOTAL'!N529</f>
        <v>0</v>
      </c>
      <c r="I492" t="str">
        <f>'RESUMEN TOTAL'!O529</f>
        <v>APAGADO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 t="str">
        <f>'RESUMEN TOTAL'!M530</f>
        <v>APAGADO</v>
      </c>
      <c r="H493">
        <f>'RESUMEN TOTAL'!N530</f>
        <v>0</v>
      </c>
      <c r="I493" t="str">
        <f>'RESUMEN TOTAL'!O530</f>
        <v>APAGADO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 t="str">
        <f>'RESUMEN TOTAL'!M531</f>
        <v>APAGADO</v>
      </c>
      <c r="H494">
        <f>'RESUMEN TOTAL'!N531</f>
        <v>0</v>
      </c>
      <c r="I494" t="str">
        <f>'RESUMEN TOTAL'!O531</f>
        <v>APAGADO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 t="str">
        <f>'RESUMEN TOTAL'!O550</f>
        <v>APAGADO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 t="str">
        <f>'RESUMEN TOTAL'!O551</f>
        <v>APAGADO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 t="str">
        <f>'RESUMEN TOTAL'!O459</f>
        <v>APAGADO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 t="str">
        <f>'RESUMEN TOTAL'!O486</f>
        <v>APAGADO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 t="str">
        <f>'RESUMEN TOTAL'!O487</f>
        <v>APAGADO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 t="str">
        <f>'RESUMEN TOTAL'!O492</f>
        <v>APAGADO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 t="str">
        <f>'RESUMEN TOTAL'!O493</f>
        <v>APAGADO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TOTAL'!N508</f>
        <v>0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 t="str">
        <f>'RESUMEN TOTAL'!O515</f>
        <v>APAGADO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 t="str">
        <f>'RESUMEN TOTAL'!O516</f>
        <v>APAGADO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 t="str">
        <f>'RESUMEN TOTAL'!O518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 t="str">
        <f>'RESUMEN TOTAL'!O519</f>
        <v>APAGADO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 t="str">
        <f>'RESUMEN TOTAL'!O521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 t="str">
        <f>'RESUMEN TOTAL'!O522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 t="str">
        <f>'RESUMEN TOTAL'!O524</f>
        <v>APAGADO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 t="str">
        <f>'RESUMEN TOTAL'!O526</f>
        <v>APAGADO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 t="str">
        <f>'RESUMEN TOTAL'!O527</f>
        <v>APAGADO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 t="str">
        <f>'RESUMEN TOTAL'!O528</f>
        <v>APAGADO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 t="str">
        <f>'RESUMEN TOTAL'!O530</f>
        <v>APAGADO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 t="str">
        <f>'RESUMEN TOTAL'!O531</f>
        <v>APAGADO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 t="str">
        <f>'RESUMEN TOTAL'!O532</f>
        <v>APAGADO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I50" sqref="I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0.18972332015810275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0.1</v>
      </c>
      <c r="F42" s="143"/>
      <c r="G42" s="65" t="s">
        <v>1404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0.1</v>
      </c>
      <c r="F43" s="144"/>
      <c r="G43" s="68" t="s">
        <v>1403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7.7100000000000002E-2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5.5100000000000003E-2</v>
      </c>
      <c r="F48" s="143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45721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45722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45723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f>COUNTIFS('RESUMEN TOTAL'!C5:C551, "=BONOMO",'RESUMEN TOTAL'!O5:O551,"=APAGADO")</f>
        <v>48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0.18972332015810275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6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5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7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1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 t="str">
        <f>'RESUMEN TOTAL'!O278</f>
        <v>APAGADO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 t="str">
        <f>'RESUMEN TOTAL'!O281</f>
        <v>APAGADO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 t="str">
        <f>'RESUMEN TOTAL'!O289</f>
        <v>APAGADO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 t="str">
        <f>'RESUMEN TOTAL'!O290</f>
        <v>APAGADO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 t="str">
        <f>'RESUMEN TOTAL'!M324</f>
        <v>APAGADO</v>
      </c>
      <c r="H316" s="86" t="str">
        <f>'RESUMEN TOTAL'!O324</f>
        <v>APAGADO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 t="str">
        <f>'RESUMEN TOTAL'!O344</f>
        <v>APAGADO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 t="str">
        <f>'RESUMEN TOTAL'!O345</f>
        <v>APAGADO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 t="str">
        <f>'RESUMEN TOTAL'!O346</f>
        <v>APAGADO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 t="str">
        <f>'RESUMEN TOTAL'!O347</f>
        <v>APAGADO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 t="str">
        <f>'RESUMEN TOTAL'!O374</f>
        <v>APAGADO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 t="str">
        <f>'RESUMEN TOTAL'!M401</f>
        <v>APAGADO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 t="str">
        <f>'RESUMEN TOTAL'!M432</f>
        <v>APAGADO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 t="str">
        <f>'RESUMEN TOTAL'!M433</f>
        <v>APAGADO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 t="str">
        <f>'RESUMEN TOTAL'!M434</f>
        <v>APAGADO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 t="str">
        <f>'RESUMEN TOTAL'!M435</f>
        <v>APAGADO</v>
      </c>
      <c r="H424" s="86">
        <f>'RESUMEN TOTAL'!N435</f>
        <v>0</v>
      </c>
      <c r="I424" s="86" t="str">
        <f>'RESUMEN TOTAL'!O435</f>
        <v>APAGADO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 t="str">
        <f>'RESUMEN TOTAL'!O440</f>
        <v>APAGADO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 t="str">
        <f>'RESUMEN TOTAL'!O459</f>
        <v>APAGADO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 t="str">
        <f>'RESUMEN TOTAL'!O460</f>
        <v>APAGADO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 t="str">
        <f>'RESUMEN TOTAL'!M486</f>
        <v>APAGADO</v>
      </c>
      <c r="H474" s="86">
        <f>'RESUMEN TOTAL'!N486</f>
        <v>0</v>
      </c>
      <c r="I474" s="86" t="str">
        <f>'RESUMEN TOTAL'!O486</f>
        <v>APAGADO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 t="str">
        <f>'RESUMEN TOTAL'!M487</f>
        <v>APAGADO</v>
      </c>
      <c r="H475" s="86">
        <f>'RESUMEN TOTAL'!N487</f>
        <v>0</v>
      </c>
      <c r="I475" s="86" t="str">
        <f>'RESUMEN TOTAL'!O487</f>
        <v>APAGADO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 t="str">
        <f>'RESUMEN TOTAL'!M492</f>
        <v>APAGADO</v>
      </c>
      <c r="H480" s="86">
        <f>'RESUMEN TOTAL'!N492</f>
        <v>0</v>
      </c>
      <c r="I480" s="86" t="str">
        <f>'RESUMEN TOTAL'!O492</f>
        <v>APAGADO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 t="str">
        <f>'RESUMEN TOTAL'!M493</f>
        <v>APAGADO</v>
      </c>
      <c r="H481" s="86">
        <f>'RESUMEN TOTAL'!N493</f>
        <v>0</v>
      </c>
      <c r="I481" s="86" t="str">
        <f>'RESUMEN TOTAL'!O493</f>
        <v>APAGADO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 t="str">
        <f>'RESUMEN TOTAL'!O508</f>
        <v>APAGADO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 t="str">
        <f>'RESUMEN TOTAL'!M515</f>
        <v>APAGADO</v>
      </c>
      <c r="H503" s="86">
        <f>'RESUMEN TOTAL'!N515</f>
        <v>0</v>
      </c>
      <c r="I503" s="86" t="str">
        <f>'RESUMEN TOTAL'!O515</f>
        <v>APAGADO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 t="str">
        <f>'RESUMEN TOTAL'!M516</f>
        <v>APAGADO</v>
      </c>
      <c r="H504" s="86">
        <f>'RESUMEN TOTAL'!N516</f>
        <v>0</v>
      </c>
      <c r="I504" s="86" t="str">
        <f>'RESUMEN TOTAL'!O516</f>
        <v>APAGADO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 t="str">
        <f>'RESUMEN TOTAL'!M518</f>
        <v>APAGADO</v>
      </c>
      <c r="H506" s="86">
        <f>'RESUMEN TOTAL'!N518</f>
        <v>0</v>
      </c>
      <c r="I506" s="86" t="str">
        <f>'RESUMEN TOTAL'!O518</f>
        <v>APAGADO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 t="str">
        <f>'RESUMEN TOTAL'!M519</f>
        <v>APAGADO</v>
      </c>
      <c r="H507" s="86">
        <f>'RESUMEN TOTAL'!N519</f>
        <v>0</v>
      </c>
      <c r="I507" s="86" t="str">
        <f>'RESUMEN TOTAL'!O519</f>
        <v>APAGADO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 t="str">
        <f>'RESUMEN TOTAL'!M524</f>
        <v>APAGADO</v>
      </c>
      <c r="H510" s="86">
        <f>'RESUMEN TOTAL'!N524</f>
        <v>0</v>
      </c>
      <c r="I510" s="86" t="str">
        <f>'RESUMEN TOTAL'!O524</f>
        <v>APAGADO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 t="str">
        <f>'RESUMEN TOTAL'!M526</f>
        <v>APAGADO</v>
      </c>
      <c r="H512" s="86">
        <f>'RESUMEN TOTAL'!N526</f>
        <v>0</v>
      </c>
      <c r="I512" s="86" t="str">
        <f>'RESUMEN TOTAL'!O526</f>
        <v>APAGADO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 t="str">
        <f>'RESUMEN TOTAL'!M527</f>
        <v>APAGADO</v>
      </c>
      <c r="H513" s="86">
        <f>'RESUMEN TOTAL'!N527</f>
        <v>0</v>
      </c>
      <c r="I513" s="86" t="str">
        <f>'RESUMEN TOTAL'!O527</f>
        <v>APAGADO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 t="str">
        <f>'RESUMEN TOTAL'!O528</f>
        <v>APAGADO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 t="str">
        <f>'RESUMEN TOTAL'!M529</f>
        <v>APAGADO</v>
      </c>
      <c r="H515" s="86">
        <f>'RESUMEN TOTAL'!N529</f>
        <v>0</v>
      </c>
      <c r="I515" s="86" t="str">
        <f>'RESUMEN TOTAL'!O529</f>
        <v>APAGADO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 t="str">
        <f>'RESUMEN TOTAL'!M530</f>
        <v>APAGADO</v>
      </c>
      <c r="H516" s="86">
        <f>'RESUMEN TOTAL'!N530</f>
        <v>0</v>
      </c>
      <c r="I516" s="86" t="str">
        <f>'RESUMEN TOTAL'!O530</f>
        <v>APAGADO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 t="str">
        <f>'RESUMEN TOTAL'!M531</f>
        <v>APAGADO</v>
      </c>
      <c r="H517" s="86">
        <f>'RESUMEN TOTAL'!N531</f>
        <v>0</v>
      </c>
      <c r="I517" s="86" t="str">
        <f>'RESUMEN TOTAL'!O531</f>
        <v>APAGADO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 t="str">
        <f>'RESUMEN TOTAL'!O550</f>
        <v>APAGADO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 t="str">
        <f>'RESUMEN TOTAL'!O551</f>
        <v>APAGADO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2025-03-05T10:35:10Z</dcterms:modified>
</cp:coreProperties>
</file>