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B4EFE140-4F27-4038-8F0E-CAFE3CA0D3C1}" xr6:coauthVersionLast="47" xr6:coauthVersionMax="47" xr10:uidLastSave="{00000000-0000-0000-0000-000000000000}"/>
  <bookViews>
    <workbookView xWindow="-120" yWindow="-120" windowWidth="20730" windowHeight="11160" tabRatio="602" firstSheet="7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4" l="1"/>
  <c r="J5" i="24" s="1"/>
  <c r="H6" i="24"/>
  <c r="H7" i="24"/>
  <c r="J432" i="2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K1" i="26"/>
  <c r="K495" i="2"/>
  <c r="K494" i="2"/>
  <c r="K497" i="2"/>
  <c r="K491" i="2"/>
  <c r="K496" i="2"/>
  <c r="K488" i="2"/>
  <c r="K283" i="2"/>
  <c r="K262" i="2"/>
  <c r="K263" i="2"/>
  <c r="K364" i="2"/>
  <c r="K365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J26" i="9"/>
  <c r="AJ25" i="8"/>
  <c r="AJ2" i="10"/>
  <c r="AJ22" i="10"/>
  <c r="AP1" i="2"/>
  <c r="AP3" i="2"/>
  <c r="AJ2" i="21"/>
  <c r="AJ23" i="21"/>
  <c r="AJ26" i="21"/>
  <c r="AJ25" i="10"/>
  <c r="AP28" i="2"/>
  <c r="AJ25" i="11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<sst xmlns="http://schemas.openxmlformats.org/spreadsheetml/2006/main" count="4468" uniqueCount="1612">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</sst>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AJ33" sqref="AJ3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0</v>
      </c>
      <c r="M3" s="12">
        <f t="shared" si="4"/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O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8" si="23">COUNTIF(L151:AM151,"APAGADO")</f>
        <v>0</v>
      </c>
      <c r="K151" s="35">
        <f t="shared" ref="K151:K258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2"/>
        <v>28</v>
      </c>
      <c r="J249" s="34">
        <f t="shared" si="23"/>
        <v>0</v>
      </c>
      <c r="K249" s="35">
        <f t="shared" si="24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2"/>
        <v>28</v>
      </c>
      <c r="J252" s="34">
        <f t="shared" si="23"/>
        <v>0</v>
      </c>
      <c r="K252" s="35">
        <f t="shared" si="24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2"/>
        <v>28</v>
      </c>
      <c r="J256" s="34">
        <f t="shared" si="23"/>
        <v>0</v>
      </c>
      <c r="K256" s="35">
        <f t="shared" si="24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2"/>
        <v>28</v>
      </c>
      <c r="J259" s="34">
        <f t="shared" ref="J259:J324" si="39">COUNTIF(L259:AM259,"APAGADO")</f>
        <v>0</v>
      </c>
      <c r="K259" s="35">
        <f t="shared" ref="K259:K324" si="40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2"/>
        <v>28</v>
      </c>
      <c r="J261" s="34">
        <f t="shared" si="39"/>
        <v>0</v>
      </c>
      <c r="K261" s="35">
        <f t="shared" si="40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1">COUNTIF(L262:AM262,"")</f>
        <v>28</v>
      </c>
      <c r="J262" s="34">
        <f t="shared" ref="J262" si="42">COUNTIF(L262:AM262,"APAGADO")</f>
        <v>0</v>
      </c>
      <c r="K262" s="35">
        <f t="shared" ref="K262" si="43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4">COUNTIF(L263:AM263,"")</f>
        <v>28</v>
      </c>
      <c r="J263" s="34">
        <f t="shared" ref="J263" si="45">COUNTIF(L263:AM263,"APAGADO")</f>
        <v>0</v>
      </c>
      <c r="K263" s="35">
        <f t="shared" ref="K263" si="46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7">COUNTIF(L278:AM278,"")</f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7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8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7"/>
        <v>28</v>
      </c>
      <c r="J285" s="34">
        <f t="shared" si="39"/>
        <v>0</v>
      </c>
      <c r="K285" s="35">
        <f t="shared" si="40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7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7"/>
        <v>28</v>
      </c>
      <c r="J290" s="34">
        <f t="shared" si="39"/>
        <v>0</v>
      </c>
      <c r="K290" s="35">
        <f t="shared" si="40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7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7"/>
        <v>28</v>
      </c>
      <c r="J295" s="34">
        <f t="shared" ref="J295:J296" si="49">COUNTIF(L295:AM295,"APAGADO")</f>
        <v>0</v>
      </c>
      <c r="K295" s="35">
        <f t="shared" ref="K295:K296" si="50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7"/>
        <v>28</v>
      </c>
      <c r="J296" s="34">
        <f t="shared" si="49"/>
        <v>0</v>
      </c>
      <c r="K296" s="35">
        <f t="shared" si="5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7"/>
        <v>28</v>
      </c>
      <c r="J298" s="34">
        <f t="shared" si="39"/>
        <v>0</v>
      </c>
      <c r="K298" s="35">
        <f t="shared" si="4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7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7"/>
        <v>28</v>
      </c>
      <c r="J306" s="34">
        <f t="shared" si="39"/>
        <v>0</v>
      </c>
      <c r="K306" s="35">
        <f t="shared" si="40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7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ref="J325:J403" si="51">COUNTIF(L325:AM325,"APAGADO")</f>
        <v>0</v>
      </c>
      <c r="K325" s="35">
        <f t="shared" ref="K325:K403" si="52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7"/>
        <v>28</v>
      </c>
      <c r="J326" s="34">
        <f t="shared" si="51"/>
        <v>0</v>
      </c>
      <c r="K326" s="35">
        <f t="shared" si="52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7"/>
        <v>28</v>
      </c>
      <c r="J327" s="34">
        <f t="shared" si="51"/>
        <v>0</v>
      </c>
      <c r="K327" s="35">
        <f t="shared" si="52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7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7"/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7"/>
        <v>28</v>
      </c>
      <c r="J348" s="34">
        <f t="shared" si="51"/>
        <v>0</v>
      </c>
      <c r="K348" s="35">
        <f t="shared" si="52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3">COUNTIF(L355:AM355,"")</f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3"/>
        <v>28</v>
      </c>
      <c r="J357" s="34">
        <f t="shared" si="51"/>
        <v>0</v>
      </c>
      <c r="K357" s="35">
        <f t="shared" si="52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3"/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3"/>
        <v>28</v>
      </c>
      <c r="J363" s="34">
        <f t="shared" si="51"/>
        <v>0</v>
      </c>
      <c r="K363" s="35">
        <f t="shared" si="52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4">COUNTIF(L365:AM365,"")</f>
        <v>28</v>
      </c>
      <c r="J365" s="34">
        <f t="shared" ref="J365" si="55">COUNTIF(L365:AM365,"APAGADO")</f>
        <v>0</v>
      </c>
      <c r="K365" s="35">
        <f t="shared" ref="K365" si="56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3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3"/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3"/>
        <v>28</v>
      </c>
      <c r="J396" s="34">
        <f t="shared" ref="J396" si="57">COUNTIF(L396:AM396,"APAGADO")</f>
        <v>0</v>
      </c>
      <c r="K396" s="35">
        <f t="shared" ref="K396" si="58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3"/>
        <v>28</v>
      </c>
      <c r="J404" s="34">
        <f t="shared" ref="J404:J466" si="59">COUNTIF(L404:AM404,"APAGADO")</f>
        <v>0</v>
      </c>
      <c r="K404" s="35">
        <f t="shared" ref="K404:K466" si="60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3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3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3"/>
        <v>28</v>
      </c>
      <c r="J415" s="34">
        <f t="shared" si="59"/>
        <v>0</v>
      </c>
      <c r="K415" s="35">
        <f t="shared" si="60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1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1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1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1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2">COUNTIF(L438:AM438,"")</f>
        <v>28</v>
      </c>
      <c r="J438" s="34">
        <f t="shared" ref="J438" si="63">COUNTIF(L438:AM438,"APAGADO")</f>
        <v>0</v>
      </c>
      <c r="K438" s="35">
        <f t="shared" ref="K438" si="64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1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1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1"/>
        <v>28</v>
      </c>
      <c r="J463" s="34">
        <f t="shared" ref="J463" si="65">COUNTIF(L463:AM463,"APAGADO")</f>
        <v>0</v>
      </c>
      <c r="K463" s="35">
        <f t="shared" ref="K463" si="66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1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1"/>
        <v>28</v>
      </c>
      <c r="J468" s="34">
        <f t="shared" ref="J468:J473" si="67">COUNTIF(L468:AM468,"APAGADO")</f>
        <v>0</v>
      </c>
      <c r="K468" s="35">
        <f t="shared" ref="K468:K473" si="68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1"/>
        <v>28</v>
      </c>
      <c r="J469" s="34">
        <f t="shared" si="67"/>
        <v>0</v>
      </c>
      <c r="K469" s="35">
        <f t="shared" si="6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1"/>
        <v>28</v>
      </c>
      <c r="J470" s="34">
        <f t="shared" si="67"/>
        <v>0</v>
      </c>
      <c r="K470" s="35">
        <f t="shared" si="6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1"/>
        <v>28</v>
      </c>
      <c r="J472" s="34">
        <f t="shared" si="67"/>
        <v>0</v>
      </c>
      <c r="K472" s="35">
        <f t="shared" si="6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1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1"/>
        <v>28</v>
      </c>
      <c r="J475" s="34">
        <f t="shared" ref="J475:J487" si="69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1"/>
        <v>28</v>
      </c>
      <c r="J476" s="34">
        <f t="shared" si="69"/>
        <v>0</v>
      </c>
      <c r="K476" s="35">
        <f t="shared" ref="K476:K487" si="70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1"/>
        <v>28</v>
      </c>
      <c r="J478" s="34">
        <f t="shared" si="69"/>
        <v>0</v>
      </c>
      <c r="K478" s="35">
        <f t="shared" si="70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1">COUNTIF(L488:AM488,"")</f>
        <v>28</v>
      </c>
      <c r="J488" s="34">
        <f t="shared" ref="J488:J497" si="72">COUNTIF(L488:AM488,"APAGADO")</f>
        <v>0</v>
      </c>
      <c r="K488" s="35">
        <f t="shared" ref="K488:K497" si="73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1"/>
        <v>28</v>
      </c>
      <c r="J489" s="34">
        <f t="shared" si="72"/>
        <v>0</v>
      </c>
      <c r="K489" s="35">
        <f t="shared" si="7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1"/>
        <v>28</v>
      </c>
      <c r="J490" s="34">
        <f t="shared" si="72"/>
        <v>0</v>
      </c>
      <c r="K490" s="35">
        <f t="shared" si="73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4">COUNTIF(L498:AM498,"")</f>
        <v>28</v>
      </c>
      <c r="J498" s="34">
        <f t="shared" ref="J498:J519" si="75">COUNTIF(L498:AM498,"APAGADO")</f>
        <v>0</v>
      </c>
      <c r="K498" s="35">
        <f t="shared" ref="K498:K519" si="76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4"/>
        <v>28</v>
      </c>
      <c r="J502" s="34">
        <f t="shared" si="75"/>
        <v>0</v>
      </c>
      <c r="K502" s="35">
        <f t="shared" si="76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4"/>
        <v>28</v>
      </c>
      <c r="J503" s="34">
        <f t="shared" si="75"/>
        <v>0</v>
      </c>
      <c r="K503" s="35">
        <f t="shared" si="76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4"/>
        <v>28</v>
      </c>
      <c r="J504" s="34">
        <f t="shared" si="75"/>
        <v>0</v>
      </c>
      <c r="K504" s="35">
        <f t="shared" si="76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7">COUNTIF(L520:AM520,"")</f>
        <v>28</v>
      </c>
      <c r="J520" s="34">
        <f t="shared" ref="J520:J532" si="78">COUNTIF(L520:AM520,"APAGADO")</f>
        <v>0</v>
      </c>
      <c r="K520" s="35">
        <f t="shared" ref="K520:K532" si="79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80">COUNTIF(L533:AM533,"")</f>
        <v>28</v>
      </c>
      <c r="J533" s="34">
        <f t="shared" ref="J533:J539" si="81">COUNTIF(L533:AM533,"APAGADO")</f>
        <v>0</v>
      </c>
      <c r="K533" s="35">
        <f t="shared" ref="K533:K539" si="82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3">COUNTIF(L540:AM540,"")</f>
        <v>28</v>
      </c>
      <c r="J540" s="34">
        <f t="shared" ref="J540:J547" si="84">COUNTIF(L540:AM540,"APAGADO")</f>
        <v>0</v>
      </c>
      <c r="K540" s="35">
        <f t="shared" ref="K540:K547" si="85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3"/>
        <v>28</v>
      </c>
      <c r="J546" s="34">
        <f t="shared" si="84"/>
        <v>0</v>
      </c>
      <c r="K546" s="35">
        <f t="shared" si="85"/>
        <v>1</v>
      </c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3"/>
        <v>28</v>
      </c>
      <c r="J547" s="34">
        <f t="shared" si="84"/>
        <v>0</v>
      </c>
      <c r="K547" s="35">
        <f t="shared" si="85"/>
        <v>1</v>
      </c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TOTAL'!L470</f>
        <v>0</v>
      </c>
      <c r="G462">
        <f>'RESUMEN TOTAL'!M470</f>
        <v>0</v>
      </c>
      <c r="H462">
        <f>'RESUMEN TOTAL'!N470</f>
        <v>0</v>
      </c>
      <c r="I462">
        <f>'RESUMEN TOTAL'!O470</f>
        <v>0</v>
      </c>
      <c r="J462">
        <f>'RESUMEN TOTAL'!P470</f>
        <v>0</v>
      </c>
      <c r="K462">
        <f>'RESUMEN TOTAL'!Q470</f>
        <v>0</v>
      </c>
      <c r="L462">
        <f>'RESUMEN TOTAL'!R470</f>
        <v>0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TOTAL'!L471</f>
        <v>0</v>
      </c>
      <c r="G463">
        <f>'RESUMEN TOTAL'!M471</f>
        <v>0</v>
      </c>
      <c r="H463">
        <f>'RESUMEN TOTAL'!N471</f>
        <v>0</v>
      </c>
      <c r="I463">
        <f>'RESUMEN TOTAL'!O471</f>
        <v>0</v>
      </c>
      <c r="J463">
        <f>'RESUMEN TOTAL'!P471</f>
        <v>0</v>
      </c>
      <c r="K463">
        <f>'RESUMEN TOTAL'!Q471</f>
        <v>0</v>
      </c>
      <c r="L463">
        <f>'RESUMEN TOTAL'!R471</f>
        <v>0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TOTAL'!L472</f>
        <v>0</v>
      </c>
      <c r="G464">
        <f>'RESUMEN TOTAL'!M472</f>
        <v>0</v>
      </c>
      <c r="H464">
        <f>'RESUMEN TOTAL'!N472</f>
        <v>0</v>
      </c>
      <c r="I464">
        <f>'RESUMEN TOTAL'!O472</f>
        <v>0</v>
      </c>
      <c r="J464">
        <f>'RESUMEN TOTAL'!P472</f>
        <v>0</v>
      </c>
      <c r="K464">
        <f>'RESUMEN TOTAL'!Q472</f>
        <v>0</v>
      </c>
      <c r="L464">
        <f>'RESUMEN TOTAL'!R472</f>
        <v>0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TOTAL'!L480</f>
        <v>0</v>
      </c>
      <c r="G472">
        <f>'RESUMEN TOTAL'!M480</f>
        <v>0</v>
      </c>
      <c r="H472">
        <f>'RESUMEN TOTAL'!N480</f>
        <v>0</v>
      </c>
      <c r="I472">
        <f>'RESUMEN TOTAL'!O480</f>
        <v>0</v>
      </c>
      <c r="J472">
        <f>'RESUMEN TOTAL'!P480</f>
        <v>0</v>
      </c>
      <c r="K472">
        <f>'RESUMEN TOTAL'!Q480</f>
        <v>0</v>
      </c>
      <c r="L472">
        <f>'RESUMEN TOTAL'!R480</f>
        <v>0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TOTAL'!L481</f>
        <v>0</v>
      </c>
      <c r="G473">
        <f>'RESUMEN TOTAL'!M481</f>
        <v>0</v>
      </c>
      <c r="H473">
        <f>'RESUMEN TOTAL'!N481</f>
        <v>0</v>
      </c>
      <c r="I473">
        <f>'RESUMEN TOTAL'!O481</f>
        <v>0</v>
      </c>
      <c r="J473">
        <f>'RESUMEN TOTAL'!P481</f>
        <v>0</v>
      </c>
      <c r="K473">
        <f>'RESUMEN TOTAL'!Q481</f>
        <v>0</v>
      </c>
      <c r="L473">
        <f>'RESUMEN TOTAL'!R481</f>
        <v>0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TOTAL'!L484</f>
        <v>0</v>
      </c>
      <c r="G476">
        <f>'RESUMEN TOTAL'!M484</f>
        <v>0</v>
      </c>
      <c r="H476">
        <f>'RESUMEN TOTAL'!N484</f>
        <v>0</v>
      </c>
      <c r="I476">
        <f>'RESUMEN TOTAL'!O484</f>
        <v>0</v>
      </c>
      <c r="J476">
        <f>'RESUMEN TOTAL'!P484</f>
        <v>0</v>
      </c>
      <c r="K476">
        <f>'RESUMEN TOTAL'!Q484</f>
        <v>0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TOTAL'!L485</f>
        <v>0</v>
      </c>
      <c r="G477">
        <f>'RESUMEN TOTAL'!M485</f>
        <v>0</v>
      </c>
      <c r="H477">
        <f>'RESUMEN TOTAL'!N485</f>
        <v>0</v>
      </c>
      <c r="I477">
        <f>'RESUMEN TOTAL'!O485</f>
        <v>0</v>
      </c>
      <c r="J477">
        <f>'RESUMEN TOTAL'!P485</f>
        <v>0</v>
      </c>
      <c r="K477">
        <f>'RESUMEN TOTAL'!Q485</f>
        <v>0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TOTAL'!L488</f>
        <v>0</v>
      </c>
      <c r="G480">
        <f>'RESUMEN TOTAL'!M488</f>
        <v>0</v>
      </c>
      <c r="H480">
        <f>'RESUMEN TOTAL'!N488</f>
        <v>0</v>
      </c>
      <c r="I480">
        <f>'RESUMEN TOTAL'!O488</f>
        <v>0</v>
      </c>
      <c r="J480">
        <f>'RESUMEN TOTAL'!P488</f>
        <v>0</v>
      </c>
      <c r="K480">
        <f>'RESUMEN TOTAL'!Q488</f>
        <v>0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TOTAL'!L489</f>
        <v>0</v>
      </c>
      <c r="G481">
        <f>'RESUMEN TOTAL'!M489</f>
        <v>0</v>
      </c>
      <c r="H481">
        <f>'RESUMEN TOTAL'!N489</f>
        <v>0</v>
      </c>
      <c r="I481">
        <f>'RESUMEN TOTAL'!O489</f>
        <v>0</v>
      </c>
      <c r="J481">
        <f>'RESUMEN TOTAL'!P489</f>
        <v>0</v>
      </c>
      <c r="K481">
        <f>'RESUMEN TOTAL'!Q489</f>
        <v>0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TOTAL'!L492</f>
        <v>0</v>
      </c>
      <c r="G484">
        <f>'RESUMEN TOTAL'!M492</f>
        <v>0</v>
      </c>
      <c r="H484">
        <f>'RESUMEN TOTAL'!N492</f>
        <v>0</v>
      </c>
      <c r="I484">
        <f>'RESUMEN TOTAL'!O492</f>
        <v>0</v>
      </c>
      <c r="J484">
        <f>'RESUMEN TOTAL'!P492</f>
        <v>0</v>
      </c>
      <c r="K484">
        <f>'RESUMEN TOTAL'!Q492</f>
        <v>0</v>
      </c>
      <c r="L484">
        <f>'RESUMEN TOTAL'!R492</f>
        <v>0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TOTAL'!L493</f>
        <v>0</v>
      </c>
      <c r="G485">
        <f>'RESUMEN TOTAL'!M493</f>
        <v>0</v>
      </c>
      <c r="H485">
        <f>'RESUMEN TOTAL'!N493</f>
        <v>0</v>
      </c>
      <c r="I485">
        <f>'RESUMEN TOTAL'!O493</f>
        <v>0</v>
      </c>
      <c r="J485">
        <f>'RESUMEN TOTAL'!P493</f>
        <v>0</v>
      </c>
      <c r="K485">
        <f>'RESUMEN TOTAL'!Q493</f>
        <v>0</v>
      </c>
      <c r="L485">
        <f>'RESUMEN TOTAL'!R493</f>
        <v>0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TOTAL'!L494</f>
        <v>0</v>
      </c>
      <c r="G486">
        <f>'RESUMEN TOTAL'!M494</f>
        <v>0</v>
      </c>
      <c r="H486">
        <f>'RESUMEN TOTAL'!N494</f>
        <v>0</v>
      </c>
      <c r="I486">
        <f>'RESUMEN TOTAL'!O494</f>
        <v>0</v>
      </c>
      <c r="J486">
        <f>'RESUMEN TOTAL'!P494</f>
        <v>0</v>
      </c>
      <c r="K486">
        <f>'RESUMEN TOTAL'!Q494</f>
        <v>0</v>
      </c>
      <c r="L486">
        <f>'RESUMEN TOTAL'!R494</f>
        <v>0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TOTAL'!L495</f>
        <v>0</v>
      </c>
      <c r="G487">
        <f>'RESUMEN TOTAL'!M495</f>
        <v>0</v>
      </c>
      <c r="H487">
        <f>'RESUMEN TOTAL'!N495</f>
        <v>0</v>
      </c>
      <c r="I487">
        <f>'RESUMEN TOTAL'!O495</f>
        <v>0</v>
      </c>
      <c r="J487">
        <f>'RESUMEN TOTAL'!P495</f>
        <v>0</v>
      </c>
      <c r="K487">
        <f>'RESUMEN TOTAL'!Q495</f>
        <v>0</v>
      </c>
      <c r="L487">
        <f>'RESUMEN TOTAL'!R495</f>
        <v>0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TOTAL'!L502</f>
        <v>0</v>
      </c>
      <c r="G494">
        <f>'RESUMEN TOTAL'!M502</f>
        <v>0</v>
      </c>
      <c r="H494">
        <f>'RESUMEN TOTAL'!N502</f>
        <v>0</v>
      </c>
      <c r="I494">
        <f>'RESUMEN TOTAL'!O502</f>
        <v>0</v>
      </c>
      <c r="J494">
        <f>'RESUMEN TOTAL'!P502</f>
        <v>0</v>
      </c>
      <c r="K494">
        <f>'RESUMEN TOTAL'!Q502</f>
        <v>0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TOTAL'!L503</f>
        <v>0</v>
      </c>
      <c r="G495">
        <f>'RESUMEN TOTAL'!M503</f>
        <v>0</v>
      </c>
      <c r="H495">
        <f>'RESUMEN TOTAL'!N503</f>
        <v>0</v>
      </c>
      <c r="I495">
        <f>'RESUMEN TOTAL'!O503</f>
        <v>0</v>
      </c>
      <c r="J495">
        <f>'RESUMEN TOTAL'!P503</f>
        <v>0</v>
      </c>
      <c r="K495">
        <f>'RESUMEN TOTAL'!Q503</f>
        <v>0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TOTAL'!L504</f>
        <v>0</v>
      </c>
      <c r="G496">
        <f>'RESUMEN TOTAL'!M504</f>
        <v>0</v>
      </c>
      <c r="H496">
        <f>'RESUMEN TOTAL'!N504</f>
        <v>0</v>
      </c>
      <c r="I496">
        <f>'RESUMEN TOTAL'!O504</f>
        <v>0</v>
      </c>
      <c r="J496">
        <f>'RESUMEN TOTAL'!P504</f>
        <v>0</v>
      </c>
      <c r="K496">
        <f>'RESUMEN TOTAL'!Q504</f>
        <v>0</v>
      </c>
      <c r="L496">
        <f>'RESUMEN TOTAL'!R504</f>
        <v>0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TOTAL'!L505</f>
        <v>0</v>
      </c>
      <c r="G497">
        <f>'RESUMEN TOTAL'!M505</f>
        <v>0</v>
      </c>
      <c r="H497">
        <f>'RESUMEN TOTAL'!N505</f>
        <v>0</v>
      </c>
      <c r="I497">
        <f>'RESUMEN TOTAL'!O505</f>
        <v>0</v>
      </c>
      <c r="J497">
        <f>'RESUMEN TOTAL'!P505</f>
        <v>0</v>
      </c>
      <c r="K497">
        <f>'RESUMEN TOTAL'!Q505</f>
        <v>0</v>
      </c>
      <c r="L497">
        <f>'RESUMEN TOTAL'!R505</f>
        <v>0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TOTAL'!L506</f>
        <v>0</v>
      </c>
      <c r="G498">
        <f>'RESUMEN TOTAL'!M506</f>
        <v>0</v>
      </c>
      <c r="H498">
        <f>'RESUMEN TOTAL'!N506</f>
        <v>0</v>
      </c>
      <c r="I498">
        <f>'RESUMEN TOTAL'!O506</f>
        <v>0</v>
      </c>
      <c r="J498">
        <f>'RESUMEN TOTAL'!P506</f>
        <v>0</v>
      </c>
      <c r="K498">
        <f>'RESUMEN TOTAL'!Q506</f>
        <v>0</v>
      </c>
      <c r="L498">
        <f>'RESUMEN TOTAL'!R506</f>
        <v>0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TOTAL'!L507</f>
        <v>0</v>
      </c>
      <c r="G499">
        <f>'RESUMEN TOTAL'!M507</f>
        <v>0</v>
      </c>
      <c r="H499">
        <f>'RESUMEN TOTAL'!N507</f>
        <v>0</v>
      </c>
      <c r="I499">
        <f>'RESUMEN TOTAL'!O507</f>
        <v>0</v>
      </c>
      <c r="J499">
        <f>'RESUMEN TOTAL'!P507</f>
        <v>0</v>
      </c>
      <c r="K499">
        <f>'RESUMEN TOTAL'!Q507</f>
        <v>0</v>
      </c>
      <c r="L499">
        <f>'RESUMEN TOTAL'!R507</f>
        <v>0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TOTAL'!L508</f>
        <v>0</v>
      </c>
      <c r="G500">
        <f>'RESUMEN TOTAL'!M508</f>
        <v>0</v>
      </c>
      <c r="H500">
        <f>'RESUMEN TOTAL'!N508</f>
        <v>0</v>
      </c>
      <c r="I500">
        <f>'RESUMEN TOTAL'!O508</f>
        <v>0</v>
      </c>
      <c r="J500">
        <f>'RESUMEN TOTAL'!P508</f>
        <v>0</v>
      </c>
      <c r="K500">
        <f>'RESUMEN TOTAL'!Q508</f>
        <v>0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TOTAL'!L509</f>
        <v>0</v>
      </c>
      <c r="G501">
        <f>'RESUMEN TOTAL'!M509</f>
        <v>0</v>
      </c>
      <c r="H501">
        <f>'RESUMEN TOTAL'!N509</f>
        <v>0</v>
      </c>
      <c r="I501">
        <f>'RESUMEN TOTAL'!O509</f>
        <v>0</v>
      </c>
      <c r="J501">
        <f>'RESUMEN TOTAL'!P509</f>
        <v>0</v>
      </c>
      <c r="K501">
        <f>'RESUMEN TOTAL'!Q509</f>
        <v>0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TOTAL'!L510</f>
        <v>0</v>
      </c>
      <c r="G502">
        <f>'RESUMEN TOTAL'!M510</f>
        <v>0</v>
      </c>
      <c r="H502">
        <f>'RESUMEN TOTAL'!N510</f>
        <v>0</v>
      </c>
      <c r="I502">
        <f>'RESUMEN TOTAL'!O510</f>
        <v>0</v>
      </c>
      <c r="J502">
        <f>'RESUMEN TOTAL'!P510</f>
        <v>0</v>
      </c>
      <c r="K502">
        <f>'RESUMEN TOTAL'!Q510</f>
        <v>0</v>
      </c>
      <c r="L502">
        <f>'RESUMEN TOTAL'!R510</f>
        <v>0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TOTAL'!L516</f>
        <v>0</v>
      </c>
      <c r="G508">
        <f>'RESUMEN TOTAL'!M516</f>
        <v>0</v>
      </c>
      <c r="H508">
        <f>'RESUMEN TOTAL'!N516</f>
        <v>0</v>
      </c>
      <c r="I508">
        <f>'RESUMEN TOTAL'!O516</f>
        <v>0</v>
      </c>
      <c r="J508">
        <f>'RESUMEN TOTAL'!P516</f>
        <v>0</v>
      </c>
      <c r="K508">
        <f>'RESUMEN TOTAL'!Q516</f>
        <v>0</v>
      </c>
      <c r="L508">
        <f>'RESUMEN TOTAL'!R516</f>
        <v>0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TOTAL'!L517</f>
        <v>0</v>
      </c>
      <c r="G509">
        <f>'RESUMEN TOTAL'!M517</f>
        <v>0</v>
      </c>
      <c r="H509">
        <f>'RESUMEN TOTAL'!N517</f>
        <v>0</v>
      </c>
      <c r="I509">
        <f>'RESUMEN TOTAL'!O517</f>
        <v>0</v>
      </c>
      <c r="J509">
        <f>'RESUMEN TOTAL'!P517</f>
        <v>0</v>
      </c>
      <c r="K509">
        <f>'RESUMEN TOTAL'!Q517</f>
        <v>0</v>
      </c>
      <c r="L509">
        <f>'RESUMEN TOTAL'!R517</f>
        <v>0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TOTAL'!L518</f>
        <v>0</v>
      </c>
      <c r="G510">
        <f>'RESUMEN TOTAL'!M518</f>
        <v>0</v>
      </c>
      <c r="H510">
        <f>'RESUMEN TOTAL'!N518</f>
        <v>0</v>
      </c>
      <c r="I510">
        <f>'RESUMEN TOTAL'!O518</f>
        <v>0</v>
      </c>
      <c r="J510">
        <f>'RESUMEN TOTAL'!P518</f>
        <v>0</v>
      </c>
      <c r="K510">
        <f>'RESUMEN TOTAL'!Q518</f>
        <v>0</v>
      </c>
      <c r="L510">
        <f>'RESUMEN TOTAL'!R518</f>
        <v>0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TOTAL'!L519</f>
        <v>0</v>
      </c>
      <c r="G511">
        <f>'RESUMEN TOTAL'!M519</f>
        <v>0</v>
      </c>
      <c r="H511">
        <f>'RESUMEN TOTAL'!N519</f>
        <v>0</v>
      </c>
      <c r="I511">
        <f>'RESUMEN TOTAL'!O519</f>
        <v>0</v>
      </c>
      <c r="J511">
        <f>'RESUMEN TOTAL'!P519</f>
        <v>0</v>
      </c>
      <c r="K511">
        <f>'RESUMEN TOTAL'!Q519</f>
        <v>0</v>
      </c>
      <c r="L511">
        <f>'RESUMEN TOTAL'!R519</f>
        <v>0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>
        <f>'RESUMEN TOTAL'!O524</f>
        <v>0</v>
      </c>
      <c r="J516">
        <f>'RESUMEN TOTAL'!P524</f>
        <v>0</v>
      </c>
      <c r="K516">
        <f>'RESUMEN TOTAL'!Q524</f>
        <v>0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TOTAL'!L525</f>
        <v>0</v>
      </c>
      <c r="G517">
        <f>'RESUMEN TOTAL'!M525</f>
        <v>0</v>
      </c>
      <c r="H517">
        <f>'RESUMEN TOTAL'!N525</f>
        <v>0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TOTAL'!L528</f>
        <v>0</v>
      </c>
      <c r="G520">
        <f>'RESUMEN TOTAL'!M528</f>
        <v>0</v>
      </c>
      <c r="H520">
        <f>'RESUMEN TOTAL'!N528</f>
        <v>0</v>
      </c>
      <c r="I520">
        <f>'RESUMEN TOTAL'!O528</f>
        <v>0</v>
      </c>
      <c r="J520">
        <f>'RESUMEN TOTAL'!P528</f>
        <v>0</v>
      </c>
      <c r="K520">
        <f>'RESUMEN TOTAL'!Q528</f>
        <v>0</v>
      </c>
      <c r="L520">
        <f>'RESUMEN TOTAL'!R528</f>
        <v>0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TOTAL'!L529</f>
        <v>0</v>
      </c>
      <c r="G521">
        <f>'RESUMEN TOTAL'!M529</f>
        <v>0</v>
      </c>
      <c r="H521">
        <f>'RESUMEN TOTAL'!N529</f>
        <v>0</v>
      </c>
      <c r="I521">
        <f>'RESUMEN TOTAL'!O529</f>
        <v>0</v>
      </c>
      <c r="J521">
        <f>'RESUMEN TOTAL'!P529</f>
        <v>0</v>
      </c>
      <c r="K521">
        <f>'RESUMEN TOTAL'!Q529</f>
        <v>0</v>
      </c>
      <c r="L521">
        <f>'RESUMEN TOTAL'!R529</f>
        <v>0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TOTAL'!L532</f>
        <v>0</v>
      </c>
      <c r="G524">
        <f>'RESUMEN TOTAL'!M532</f>
        <v>0</v>
      </c>
      <c r="H524">
        <f>'RESUMEN TOTAL'!N532</f>
        <v>0</v>
      </c>
      <c r="I524">
        <f>'RESUMEN TOTAL'!O532</f>
        <v>0</v>
      </c>
      <c r="J524">
        <f>'RESUMEN TOTAL'!P532</f>
        <v>0</v>
      </c>
      <c r="K524">
        <f>'RESUMEN TOTAL'!Q532</f>
        <v>0</v>
      </c>
      <c r="L524">
        <f>'RESUMEN TOTAL'!R532</f>
        <v>0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TOTAL'!L533</f>
        <v>0</v>
      </c>
      <c r="G525">
        <f>'RESUMEN TOTAL'!M533</f>
        <v>0</v>
      </c>
      <c r="H525">
        <f>'RESUMEN TOTAL'!N533</f>
        <v>0</v>
      </c>
      <c r="I525">
        <f>'RESUMEN TOTAL'!O533</f>
        <v>0</v>
      </c>
      <c r="J525">
        <f>'RESUMEN TOTAL'!P533</f>
        <v>0</v>
      </c>
      <c r="K525">
        <f>'RESUMEN TOTAL'!Q533</f>
        <v>0</v>
      </c>
      <c r="L525">
        <f>'RESUMEN TOTAL'!R533</f>
        <v>0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TOTAL'!L542</f>
        <v>0</v>
      </c>
      <c r="G534">
        <f>'RESUMEN TOTAL'!M542</f>
        <v>0</v>
      </c>
      <c r="H534">
        <f>'RESUMEN TOTAL'!N542</f>
        <v>0</v>
      </c>
      <c r="I534">
        <f>'RESUMEN TOTAL'!O542</f>
        <v>0</v>
      </c>
      <c r="J534">
        <f>'RESUMEN TOTAL'!P542</f>
        <v>0</v>
      </c>
      <c r="K534">
        <f>'RESUMEN TOTAL'!Q542</f>
        <v>0</v>
      </c>
      <c r="L534">
        <f>'RESUMEN TOTAL'!R542</f>
        <v>0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TOTAL'!L543</f>
        <v>0</v>
      </c>
      <c r="G535">
        <f>'RESUMEN TOTAL'!M543</f>
        <v>0</v>
      </c>
      <c r="H535">
        <f>'RESUMEN TOTAL'!N543</f>
        <v>0</v>
      </c>
      <c r="I535">
        <f>'RESUMEN TOTAL'!O543</f>
        <v>0</v>
      </c>
      <c r="J535">
        <f>'RESUMEN TOTAL'!P543</f>
        <v>0</v>
      </c>
      <c r="K535">
        <f>'RESUMEN TOTAL'!Q543</f>
        <v>0</v>
      </c>
      <c r="L535">
        <f>'RESUMEN TOTAL'!R543</f>
        <v>0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TOTAL'!L546</f>
        <v>0</v>
      </c>
      <c r="G538">
        <f>'RESUMEN TOTAL'!M546</f>
        <v>0</v>
      </c>
      <c r="H538">
        <f>'RESUMEN TOTAL'!N546</f>
        <v>0</v>
      </c>
      <c r="I538">
        <f>'RESUMEN TOTAL'!O546</f>
        <v>0</v>
      </c>
      <c r="J538">
        <f>'RESUMEN TOTAL'!P546</f>
        <v>0</v>
      </c>
      <c r="K538">
        <f>'RESUMEN TOTAL'!Q546</f>
        <v>0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TOTAL'!L547</f>
        <v>0</v>
      </c>
      <c r="G539">
        <f>'RESUMEN TOTAL'!M547</f>
        <v>0</v>
      </c>
      <c r="H539">
        <f>'RESUMEN TOTAL'!N547</f>
        <v>0</v>
      </c>
      <c r="I539">
        <f>'RESUMEN TOTAL'!O547</f>
        <v>0</v>
      </c>
      <c r="J539">
        <f>'RESUMEN TOTAL'!P547</f>
        <v>0</v>
      </c>
      <c r="K539">
        <f>'RESUMEN TOTAL'!Q547</f>
        <v>0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TOTAL'!N341</f>
        <v>0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>
        <f>'RESUMEN TOTAL'!N342</f>
        <v>0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>
        <f>'RESUMEN TOTAL'!N343</f>
        <v>0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>
        <f>'RESUMEN TOTAL'!N344</f>
        <v>0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>
        <f>'RESUMEN TOTAL'!M358</f>
        <v>0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>
        <f>'RESUMEN TOTAL'!M359</f>
        <v>0</v>
      </c>
      <c r="H348">
        <f>'RESUMEN TOTAL'!N359</f>
        <v>0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TOTAL'!L488</f>
        <v>0</v>
      </c>
      <c r="G454">
        <f>'RESUMEN TOTAL'!M488</f>
        <v>0</v>
      </c>
      <c r="H454">
        <f>'RESUMEN TOTAL'!N488</f>
        <v>0</v>
      </c>
      <c r="I454">
        <f>'RESUMEN TOTAL'!O488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TOTAL'!L489</f>
        <v>0</v>
      </c>
      <c r="G455">
        <f>'RESUMEN TOTAL'!M489</f>
        <v>0</v>
      </c>
      <c r="H455">
        <f>'RESUMEN TOTAL'!N489</f>
        <v>0</v>
      </c>
      <c r="I455">
        <f>'RESUMEN TOTAL'!O489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TOTAL'!L492</f>
        <v>0</v>
      </c>
      <c r="G458">
        <f>'RESUMEN TOTAL'!M492</f>
        <v>0</v>
      </c>
      <c r="H458">
        <f>'RESUMEN TOTAL'!N492</f>
        <v>0</v>
      </c>
      <c r="I458">
        <f>'RESUMEN TOTAL'!O492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TOTAL'!L493</f>
        <v>0</v>
      </c>
      <c r="G459">
        <f>'RESUMEN TOTAL'!M493</f>
        <v>0</v>
      </c>
      <c r="H459">
        <f>'RESUMEN TOTAL'!N493</f>
        <v>0</v>
      </c>
      <c r="I459">
        <f>'RESUMEN TOTAL'!O493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TOTAL'!L494</f>
        <v>0</v>
      </c>
      <c r="G460">
        <f>'RESUMEN TOTAL'!M494</f>
        <v>0</v>
      </c>
      <c r="H460">
        <f>'RESUMEN TOTAL'!N494</f>
        <v>0</v>
      </c>
      <c r="I460">
        <f>'RESUMEN TOTAL'!O494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TOTAL'!L495</f>
        <v>0</v>
      </c>
      <c r="G461">
        <f>'RESUMEN TOTAL'!M495</f>
        <v>0</v>
      </c>
      <c r="H461">
        <f>'RESUMEN TOTAL'!N495</f>
        <v>0</v>
      </c>
      <c r="I461">
        <f>'RESUMEN TOTAL'!O495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TOTAL'!L502</f>
        <v>0</v>
      </c>
      <c r="G468">
        <f>'RESUMEN TOTAL'!M502</f>
        <v>0</v>
      </c>
      <c r="H468">
        <f>'RESUMEN TOTAL'!N502</f>
        <v>0</v>
      </c>
      <c r="I468">
        <f>'RESUMEN TOTAL'!O502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TOTAL'!L503</f>
        <v>0</v>
      </c>
      <c r="G469">
        <f>'RESUMEN TOTAL'!M503</f>
        <v>0</v>
      </c>
      <c r="H469">
        <f>'RESUMEN TOTAL'!N503</f>
        <v>0</v>
      </c>
      <c r="I469">
        <f>'RESUMEN TOTAL'!O503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TOTAL'!L504</f>
        <v>0</v>
      </c>
      <c r="G470">
        <f>'RESUMEN TOTAL'!M504</f>
        <v>0</v>
      </c>
      <c r="H470">
        <f>'RESUMEN TOTAL'!N504</f>
        <v>0</v>
      </c>
      <c r="I470">
        <f>'RESUMEN TOTAL'!O504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TOTAL'!L505</f>
        <v>0</v>
      </c>
      <c r="G471">
        <f>'RESUMEN TOTAL'!M505</f>
        <v>0</v>
      </c>
      <c r="H471">
        <f>'RESUMEN TOTAL'!N505</f>
        <v>0</v>
      </c>
      <c r="I471">
        <f>'RESUMEN TOTAL'!O505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TOTAL'!L506</f>
        <v>0</v>
      </c>
      <c r="G472">
        <f>'RESUMEN TOTAL'!M506</f>
        <v>0</v>
      </c>
      <c r="H472">
        <f>'RESUMEN TOTAL'!N506</f>
        <v>0</v>
      </c>
      <c r="I472">
        <f>'RESUMEN TOTAL'!O506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TOTAL'!L507</f>
        <v>0</v>
      </c>
      <c r="G473">
        <f>'RESUMEN TOTAL'!M507</f>
        <v>0</v>
      </c>
      <c r="H473">
        <f>'RESUMEN TOTAL'!N507</f>
        <v>0</v>
      </c>
      <c r="I473">
        <f>'RESUMEN TOTAL'!O507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TOTAL'!L508</f>
        <v>0</v>
      </c>
      <c r="G474">
        <f>'RESUMEN TOTAL'!M508</f>
        <v>0</v>
      </c>
      <c r="H474">
        <f>'RESUMEN TOTAL'!N508</f>
        <v>0</v>
      </c>
      <c r="I474">
        <f>'RESUMEN TOTAL'!O508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TOTAL'!L509</f>
        <v>0</v>
      </c>
      <c r="G475">
        <f>'RESUMEN TOTAL'!M509</f>
        <v>0</v>
      </c>
      <c r="H475">
        <f>'RESUMEN TOTAL'!N509</f>
        <v>0</v>
      </c>
      <c r="I475">
        <f>'RESUMEN TOTAL'!O509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TOTAL'!L510</f>
        <v>0</v>
      </c>
      <c r="G476">
        <f>'RESUMEN TOTAL'!M510</f>
        <v>0</v>
      </c>
      <c r="H476">
        <f>'RESUMEN TOTAL'!N510</f>
        <v>0</v>
      </c>
      <c r="I476">
        <f>'RESUMEN TOTAL'!O510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TOTAL'!L516</f>
        <v>0</v>
      </c>
      <c r="G482">
        <f>'RESUMEN TOTAL'!M516</f>
        <v>0</v>
      </c>
      <c r="H482">
        <f>'RESUMEN TOTAL'!N516</f>
        <v>0</v>
      </c>
      <c r="I482">
        <f>'RESUMEN TOTAL'!O516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TOTAL'!L517</f>
        <v>0</v>
      </c>
      <c r="G483">
        <f>'RESUMEN TOTAL'!M517</f>
        <v>0</v>
      </c>
      <c r="H483">
        <f>'RESUMEN TOTAL'!N517</f>
        <v>0</v>
      </c>
      <c r="I483">
        <f>'RESUMEN TOTAL'!O517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>
        <f>'RESUMEN TOTAL'!O524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TOTAL'!L525</f>
        <v>0</v>
      </c>
      <c r="G491">
        <f>'RESUMEN TOTAL'!M525</f>
        <v>0</v>
      </c>
      <c r="H491">
        <f>'RESUMEN TOTAL'!N525</f>
        <v>0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TOTAL'!L528</f>
        <v>0</v>
      </c>
      <c r="G494">
        <f>'RESUMEN TOTAL'!M528</f>
        <v>0</v>
      </c>
      <c r="H494">
        <f>'RESUMEN TOTAL'!N528</f>
        <v>0</v>
      </c>
      <c r="I494">
        <f>'RESUMEN TOTAL'!O528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TOTAL'!L529</f>
        <v>0</v>
      </c>
      <c r="G495">
        <f>'RESUMEN TOTAL'!M529</f>
        <v>0</v>
      </c>
      <c r="H495">
        <f>'RESUMEN TOTAL'!N529</f>
        <v>0</v>
      </c>
      <c r="I495">
        <f>'RESUMEN TOTAL'!O529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TOTAL'!L532</f>
        <v>0</v>
      </c>
      <c r="G498">
        <f>'RESUMEN TOTAL'!M532</f>
        <v>0</v>
      </c>
      <c r="H498">
        <f>'RESUMEN TOTAL'!N532</f>
        <v>0</v>
      </c>
      <c r="I498">
        <f>'RESUMEN TOTAL'!O532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TOTAL'!L533</f>
        <v>0</v>
      </c>
      <c r="G499">
        <f>'RESUMEN TOTAL'!M533</f>
        <v>0</v>
      </c>
      <c r="H499">
        <f>'RESUMEN TOTAL'!N533</f>
        <v>0</v>
      </c>
      <c r="I499">
        <f>'RESUMEN TOTAL'!O533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TOTAL'!L542</f>
        <v>0</v>
      </c>
      <c r="G510">
        <f>'RESUMEN TOTAL'!M542</f>
        <v>0</v>
      </c>
      <c r="H510">
        <f>'RESUMEN TOTAL'!N542</f>
        <v>0</v>
      </c>
      <c r="I510">
        <f>'RESUMEN TOTAL'!O542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TOTAL'!L543</f>
        <v>0</v>
      </c>
      <c r="G511">
        <f>'RESUMEN TOTAL'!M543</f>
        <v>0</v>
      </c>
      <c r="H511">
        <f>'RESUMEN TOTAL'!N543</f>
        <v>0</v>
      </c>
      <c r="I511">
        <f>'RESUMEN TOTAL'!O543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TOTAL'!L546</f>
        <v>0</v>
      </c>
      <c r="G514">
        <f>'RESUMEN TOTAL'!M546</f>
        <v>0</v>
      </c>
      <c r="H514">
        <f>'RESUMEN TOTAL'!N546</f>
        <v>0</v>
      </c>
      <c r="I514">
        <f>'RESUMEN TOTAL'!O546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TOTAL'!L547</f>
        <v>0</v>
      </c>
      <c r="G515">
        <f>'RESUMEN TOTAL'!M547</f>
        <v>0</v>
      </c>
      <c r="H515">
        <f>'RESUMEN TOTAL'!N547</f>
        <v>0</v>
      </c>
      <c r="I515">
        <f>'RESUMEN TOTAL'!O547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TOTAL'!L488</f>
        <v>0</v>
      </c>
      <c r="G455">
        <f>'RESUMEN TOTAL'!M488</f>
        <v>0</v>
      </c>
      <c r="H455">
        <f>'RESUMEN TOTAL'!N488</f>
        <v>0</v>
      </c>
      <c r="I455">
        <f>'RESUMEN TOTAL'!O488</f>
        <v>0</v>
      </c>
      <c r="J455">
        <f>'RESUMEN TOTAL'!P488</f>
        <v>0</v>
      </c>
      <c r="K455">
        <f>'RESUMEN TOTAL'!Q488</f>
        <v>0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TOTAL'!L489</f>
        <v>0</v>
      </c>
      <c r="G456">
        <f>'RESUMEN TOTAL'!M489</f>
        <v>0</v>
      </c>
      <c r="H456">
        <f>'RESUMEN TOTAL'!N489</f>
        <v>0</v>
      </c>
      <c r="I456">
        <f>'RESUMEN TOTAL'!O489</f>
        <v>0</v>
      </c>
      <c r="J456">
        <f>'RESUMEN TOTAL'!P489</f>
        <v>0</v>
      </c>
      <c r="K456">
        <f>'RESUMEN TOTAL'!Q489</f>
        <v>0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TOTAL'!L492</f>
        <v>0</v>
      </c>
      <c r="G459">
        <f>'RESUMEN TOTAL'!M492</f>
        <v>0</v>
      </c>
      <c r="H459">
        <f>'RESUMEN TOTAL'!N492</f>
        <v>0</v>
      </c>
      <c r="I459">
        <f>'RESUMEN TOTAL'!O492</f>
        <v>0</v>
      </c>
      <c r="J459">
        <f>'RESUMEN TOTAL'!P492</f>
        <v>0</v>
      </c>
      <c r="K459">
        <f>'RESUMEN TOTAL'!Q492</f>
        <v>0</v>
      </c>
      <c r="L459">
        <f>'RESUMEN TOTAL'!R492</f>
        <v>0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TOTAL'!L493</f>
        <v>0</v>
      </c>
      <c r="G460">
        <f>'RESUMEN TOTAL'!M493</f>
        <v>0</v>
      </c>
      <c r="H460">
        <f>'RESUMEN TOTAL'!N493</f>
        <v>0</v>
      </c>
      <c r="I460">
        <f>'RESUMEN TOTAL'!O493</f>
        <v>0</v>
      </c>
      <c r="J460">
        <f>'RESUMEN TOTAL'!P493</f>
        <v>0</v>
      </c>
      <c r="K460">
        <f>'RESUMEN TOTAL'!Q493</f>
        <v>0</v>
      </c>
      <c r="L460">
        <f>'RESUMEN TOTAL'!R493</f>
        <v>0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TOTAL'!L494</f>
        <v>0</v>
      </c>
      <c r="G461">
        <f>'RESUMEN TOTAL'!M494</f>
        <v>0</v>
      </c>
      <c r="H461">
        <f>'RESUMEN TOTAL'!N494</f>
        <v>0</v>
      </c>
      <c r="I461">
        <f>'RESUMEN TOTAL'!O494</f>
        <v>0</v>
      </c>
      <c r="J461">
        <f>'RESUMEN TOTAL'!P494</f>
        <v>0</v>
      </c>
      <c r="K461">
        <f>'RESUMEN TOTAL'!Q494</f>
        <v>0</v>
      </c>
      <c r="L461">
        <f>'RESUMEN TOTAL'!R494</f>
        <v>0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TOTAL'!L495</f>
        <v>0</v>
      </c>
      <c r="G462">
        <f>'RESUMEN TOTAL'!M495</f>
        <v>0</v>
      </c>
      <c r="H462">
        <f>'RESUMEN TOTAL'!N495</f>
        <v>0</v>
      </c>
      <c r="I462">
        <f>'RESUMEN TOTAL'!O495</f>
        <v>0</v>
      </c>
      <c r="J462">
        <f>'RESUMEN TOTAL'!P495</f>
        <v>0</v>
      </c>
      <c r="K462">
        <f>'RESUMEN TOTAL'!Q495</f>
        <v>0</v>
      </c>
      <c r="L462">
        <f>'RESUMEN TOTAL'!R495</f>
        <v>0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TOTAL'!L502</f>
        <v>0</v>
      </c>
      <c r="G469">
        <f>'RESUMEN TOTAL'!M502</f>
        <v>0</v>
      </c>
      <c r="H469">
        <f>'RESUMEN TOTAL'!N502</f>
        <v>0</v>
      </c>
      <c r="I469">
        <f>'RESUMEN TOTAL'!O502</f>
        <v>0</v>
      </c>
      <c r="J469">
        <f>'RESUMEN TOTAL'!P502</f>
        <v>0</v>
      </c>
      <c r="K469">
        <f>'RESUMEN TOTAL'!Q502</f>
        <v>0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TOTAL'!L503</f>
        <v>0</v>
      </c>
      <c r="G470">
        <f>'RESUMEN TOTAL'!M503</f>
        <v>0</v>
      </c>
      <c r="H470">
        <f>'RESUMEN TOTAL'!N503</f>
        <v>0</v>
      </c>
      <c r="I470">
        <f>'RESUMEN TOTAL'!O503</f>
        <v>0</v>
      </c>
      <c r="J470">
        <f>'RESUMEN TOTAL'!P503</f>
        <v>0</v>
      </c>
      <c r="K470">
        <f>'RESUMEN TOTAL'!Q503</f>
        <v>0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TOTAL'!L504</f>
        <v>0</v>
      </c>
      <c r="G471">
        <f>'RESUMEN TOTAL'!M504</f>
        <v>0</v>
      </c>
      <c r="H471">
        <f>'RESUMEN TOTAL'!N504</f>
        <v>0</v>
      </c>
      <c r="I471">
        <f>'RESUMEN TOTAL'!O504</f>
        <v>0</v>
      </c>
      <c r="J471">
        <f>'RESUMEN TOTAL'!P504</f>
        <v>0</v>
      </c>
      <c r="K471">
        <f>'RESUMEN TOTAL'!Q504</f>
        <v>0</v>
      </c>
      <c r="L471">
        <f>'RESUMEN TOTAL'!R504</f>
        <v>0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TOTAL'!L505</f>
        <v>0</v>
      </c>
      <c r="G472">
        <f>'RESUMEN TOTAL'!M505</f>
        <v>0</v>
      </c>
      <c r="H472">
        <f>'RESUMEN TOTAL'!N505</f>
        <v>0</v>
      </c>
      <c r="I472">
        <f>'RESUMEN TOTAL'!O505</f>
        <v>0</v>
      </c>
      <c r="J472">
        <f>'RESUMEN TOTAL'!P505</f>
        <v>0</v>
      </c>
      <c r="K472">
        <f>'RESUMEN TOTAL'!Q505</f>
        <v>0</v>
      </c>
      <c r="L472">
        <f>'RESUMEN TOTAL'!R505</f>
        <v>0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TOTAL'!L506</f>
        <v>0</v>
      </c>
      <c r="G473">
        <f>'RESUMEN TOTAL'!M506</f>
        <v>0</v>
      </c>
      <c r="H473">
        <f>'RESUMEN TOTAL'!N506</f>
        <v>0</v>
      </c>
      <c r="I473">
        <f>'RESUMEN TOTAL'!O506</f>
        <v>0</v>
      </c>
      <c r="J473">
        <f>'RESUMEN TOTAL'!P506</f>
        <v>0</v>
      </c>
      <c r="K473">
        <f>'RESUMEN TOTAL'!Q506</f>
        <v>0</v>
      </c>
      <c r="L473">
        <f>'RESUMEN TOTAL'!R506</f>
        <v>0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TOTAL'!L507</f>
        <v>0</v>
      </c>
      <c r="G474">
        <f>'RESUMEN TOTAL'!M507</f>
        <v>0</v>
      </c>
      <c r="H474">
        <f>'RESUMEN TOTAL'!N507</f>
        <v>0</v>
      </c>
      <c r="I474">
        <f>'RESUMEN TOTAL'!O507</f>
        <v>0</v>
      </c>
      <c r="J474">
        <f>'RESUMEN TOTAL'!P507</f>
        <v>0</v>
      </c>
      <c r="K474">
        <f>'RESUMEN TOTAL'!Q507</f>
        <v>0</v>
      </c>
      <c r="L474">
        <f>'RESUMEN TOTAL'!R507</f>
        <v>0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TOTAL'!L509</f>
        <v>0</v>
      </c>
      <c r="G476">
        <f>'RESUMEN TOTAL'!M509</f>
        <v>0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TOTAL'!L510</f>
        <v>0</v>
      </c>
      <c r="G477">
        <f>'RESUMEN TOTAL'!M510</f>
        <v>0</v>
      </c>
      <c r="H477">
        <f>'RESUMEN TOTAL'!N510</f>
        <v>0</v>
      </c>
      <c r="I477">
        <f>'RESUMEN TOTAL'!O510</f>
        <v>0</v>
      </c>
      <c r="J477">
        <f>'RESUMEN TOTAL'!P510</f>
        <v>0</v>
      </c>
      <c r="K477">
        <f>'RESUMEN TOTAL'!Q510</f>
        <v>0</v>
      </c>
      <c r="L477">
        <f>'RESUMEN TOTAL'!R510</f>
        <v>0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TOTAL'!L516</f>
        <v>0</v>
      </c>
      <c r="G483">
        <f>'RESUMEN TOTAL'!M516</f>
        <v>0</v>
      </c>
      <c r="H483">
        <f>'RESUMEN TOTAL'!N516</f>
        <v>0</v>
      </c>
      <c r="I483">
        <f>'RESUMEN TOTAL'!O516</f>
        <v>0</v>
      </c>
      <c r="J483">
        <f>'RESUMEN TOTAL'!P516</f>
        <v>0</v>
      </c>
      <c r="K483">
        <f>'RESUMEN TOTAL'!Q516</f>
        <v>0</v>
      </c>
      <c r="L483">
        <f>'RESUMEN TOTAL'!R516</f>
        <v>0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TOTAL'!L517</f>
        <v>0</v>
      </c>
      <c r="G484">
        <f>'RESUMEN TOTAL'!M517</f>
        <v>0</v>
      </c>
      <c r="H484">
        <f>'RESUMEN TOTAL'!N517</f>
        <v>0</v>
      </c>
      <c r="I484">
        <f>'RESUMEN TOTAL'!O517</f>
        <v>0</v>
      </c>
      <c r="J484">
        <f>'RESUMEN TOTAL'!P517</f>
        <v>0</v>
      </c>
      <c r="K484">
        <f>'RESUMEN TOTAL'!Q517</f>
        <v>0</v>
      </c>
      <c r="L484">
        <f>'RESUMEN TOTAL'!R517</f>
        <v>0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>
        <f>'RESUMEN TOTAL'!O524</f>
        <v>0</v>
      </c>
      <c r="J491">
        <f>'RESUMEN TOTAL'!P524</f>
        <v>0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TOTAL'!L525</f>
        <v>0</v>
      </c>
      <c r="G492">
        <f>'RESUMEN TOTAL'!M525</f>
        <v>0</v>
      </c>
      <c r="H492">
        <f>'RESUMEN TOTAL'!N525</f>
        <v>0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TOTAL'!L528</f>
        <v>0</v>
      </c>
      <c r="G495">
        <f>'RESUMEN TOTAL'!M528</f>
        <v>0</v>
      </c>
      <c r="H495">
        <f>'RESUMEN TOTAL'!N528</f>
        <v>0</v>
      </c>
      <c r="I495">
        <f>'RESUMEN TOTAL'!O528</f>
        <v>0</v>
      </c>
      <c r="J495">
        <f>'RESUMEN TOTAL'!P528</f>
        <v>0</v>
      </c>
      <c r="K495">
        <f>'RESUMEN TOTAL'!Q528</f>
        <v>0</v>
      </c>
      <c r="L495">
        <f>'RESUMEN TOTAL'!R528</f>
        <v>0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TOTAL'!L529</f>
        <v>0</v>
      </c>
      <c r="G496">
        <f>'RESUMEN TOTAL'!M529</f>
        <v>0</v>
      </c>
      <c r="H496">
        <f>'RESUMEN TOTAL'!N529</f>
        <v>0</v>
      </c>
      <c r="I496">
        <f>'RESUMEN TOTAL'!O529</f>
        <v>0</v>
      </c>
      <c r="J496">
        <f>'RESUMEN TOTAL'!P529</f>
        <v>0</v>
      </c>
      <c r="K496">
        <f>'RESUMEN TOTAL'!Q529</f>
        <v>0</v>
      </c>
      <c r="L496">
        <f>'RESUMEN TOTAL'!R529</f>
        <v>0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TOTAL'!L532</f>
        <v>0</v>
      </c>
      <c r="G499">
        <f>'RESUMEN TOTAL'!M532</f>
        <v>0</v>
      </c>
      <c r="H499">
        <f>'RESUMEN TOTAL'!N532</f>
        <v>0</v>
      </c>
      <c r="I499">
        <f>'RESUMEN TOTAL'!O532</f>
        <v>0</v>
      </c>
      <c r="J499">
        <f>'RESUMEN TOTAL'!P532</f>
        <v>0</v>
      </c>
      <c r="K499">
        <f>'RESUMEN TOTAL'!Q532</f>
        <v>0</v>
      </c>
      <c r="L499">
        <f>'RESUMEN TOTAL'!R532</f>
        <v>0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TOTAL'!L533</f>
        <v>0</v>
      </c>
      <c r="G500">
        <f>'RESUMEN TOTAL'!M533</f>
        <v>0</v>
      </c>
      <c r="H500">
        <f>'RESUMEN TOTAL'!N533</f>
        <v>0</v>
      </c>
      <c r="I500">
        <f>'RESUMEN TOTAL'!O533</f>
        <v>0</v>
      </c>
      <c r="J500">
        <f>'RESUMEN TOTAL'!P533</f>
        <v>0</v>
      </c>
      <c r="K500">
        <f>'RESUMEN TOTAL'!Q533</f>
        <v>0</v>
      </c>
      <c r="L500">
        <f>'RESUMEN TOTAL'!R533</f>
        <v>0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TOTAL'!L542</f>
        <v>0</v>
      </c>
      <c r="G511">
        <f>'RESUMEN TOTAL'!M542</f>
        <v>0</v>
      </c>
      <c r="H511">
        <f>'RESUMEN TOTAL'!N542</f>
        <v>0</v>
      </c>
      <c r="I511">
        <f>'RESUMEN TOTAL'!O542</f>
        <v>0</v>
      </c>
      <c r="J511">
        <f>'RESUMEN TOTAL'!P542</f>
        <v>0</v>
      </c>
      <c r="K511">
        <f>'RESUMEN TOTAL'!Q542</f>
        <v>0</v>
      </c>
      <c r="L511">
        <f>'RESUMEN TOTAL'!R542</f>
        <v>0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TOTAL'!L543</f>
        <v>0</v>
      </c>
      <c r="G512">
        <f>'RESUMEN TOTAL'!M543</f>
        <v>0</v>
      </c>
      <c r="H512">
        <f>'RESUMEN TOTAL'!N543</f>
        <v>0</v>
      </c>
      <c r="I512">
        <f>'RESUMEN TOTAL'!O543</f>
        <v>0</v>
      </c>
      <c r="J512">
        <f>'RESUMEN TOTAL'!P543</f>
        <v>0</v>
      </c>
      <c r="K512">
        <f>'RESUMEN TOTAL'!Q543</f>
        <v>0</v>
      </c>
      <c r="L512">
        <f>'RESUMEN TOTAL'!R543</f>
        <v>0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TOTAL'!L546</f>
        <v>0</v>
      </c>
      <c r="G515">
        <f>'RESUMEN TOTAL'!M546</f>
        <v>0</v>
      </c>
      <c r="H515">
        <f>'RESUMEN TOTAL'!N546</f>
        <v>0</v>
      </c>
      <c r="I515">
        <f>'RESUMEN TOTAL'!O546</f>
        <v>0</v>
      </c>
      <c r="J515">
        <f>'RESUMEN TOTAL'!P546</f>
        <v>0</v>
      </c>
      <c r="K515">
        <f>'RESUMEN TOTAL'!Q546</f>
        <v>0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TOTAL'!L547</f>
        <v>0</v>
      </c>
      <c r="G516">
        <f>'RESUMEN TOTAL'!M547</f>
        <v>0</v>
      </c>
      <c r="H516">
        <f>'RESUMEN TOTAL'!N547</f>
        <v>0</v>
      </c>
      <c r="I516">
        <f>'RESUMEN TOTAL'!O547</f>
        <v>0</v>
      </c>
      <c r="J516">
        <f>'RESUMEN TOTAL'!P547</f>
        <v>0</v>
      </c>
      <c r="K516">
        <f>'RESUMEN TOTAL'!Q547</f>
        <v>0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>
        <f>'RESUMEN TOTAL'!M180</f>
        <v>0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>
        <f>'RESUMEN TOTAL'!M181</f>
        <v>0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TOTAL'!N341</f>
        <v>0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>
        <f>'RESUMEN TOTAL'!N342</f>
        <v>0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>
        <f>'RESUMEN TOTAL'!N343</f>
        <v>0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>
        <f>'RESUMEN TOTAL'!N344</f>
        <v>0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>
        <f>'RESUMEN TOTAL'!M358</f>
        <v>0</v>
      </c>
      <c r="H347">
        <f>'RESUMEN TOTAL'!N358</f>
        <v>0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>
        <f>'RESUMEN TOTAL'!M359</f>
        <v>0</v>
      </c>
      <c r="H348">
        <f>'RESUMEN TOTAL'!N359</f>
        <v>0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TOTAL'!L488</f>
        <v>0</v>
      </c>
      <c r="G454">
        <f>'RESUMEN TOTAL'!M488</f>
        <v>0</v>
      </c>
      <c r="H454">
        <f>'RESUMEN TOTAL'!N467</f>
        <v>0</v>
      </c>
      <c r="I454">
        <f>'RESUMEN TOTAL'!O467</f>
        <v>0</v>
      </c>
      <c r="J454">
        <f>'RESUMEN TOTAL'!P488</f>
        <v>0</v>
      </c>
      <c r="K454">
        <f>'RESUMEN TOTAL'!Q488</f>
        <v>0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TOTAL'!L489</f>
        <v>0</v>
      </c>
      <c r="G455">
        <f>'RESUMEN TOTAL'!M489</f>
        <v>0</v>
      </c>
      <c r="H455">
        <f>'RESUMEN TOTAL'!N468</f>
        <v>0</v>
      </c>
      <c r="I455">
        <f>'RESUMEN TOTAL'!O468</f>
        <v>0</v>
      </c>
      <c r="J455">
        <f>'RESUMEN TOTAL'!P489</f>
        <v>0</v>
      </c>
      <c r="K455">
        <f>'RESUMEN TOTAL'!Q489</f>
        <v>0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TOTAL'!N470</f>
        <v>0</v>
      </c>
      <c r="I457">
        <f>'RESUMEN TOTAL'!O470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TOTAL'!L492</f>
        <v>0</v>
      </c>
      <c r="G458">
        <f>'RESUMEN TOTAL'!M492</f>
        <v>0</v>
      </c>
      <c r="H458">
        <f>'RESUMEN TOTAL'!N471</f>
        <v>0</v>
      </c>
      <c r="I458">
        <f>'RESUMEN TOTAL'!O471</f>
        <v>0</v>
      </c>
      <c r="J458">
        <f>'RESUMEN TOTAL'!P492</f>
        <v>0</v>
      </c>
      <c r="K458">
        <f>'RESUMEN TOTAL'!Q492</f>
        <v>0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TOTAL'!L493</f>
        <v>0</v>
      </c>
      <c r="G459">
        <f>'RESUMEN TOTAL'!M493</f>
        <v>0</v>
      </c>
      <c r="H459">
        <f>'RESUMEN TOTAL'!N472</f>
        <v>0</v>
      </c>
      <c r="I459">
        <f>'RESUMEN TOTAL'!O472</f>
        <v>0</v>
      </c>
      <c r="J459">
        <f>'RESUMEN TOTAL'!P493</f>
        <v>0</v>
      </c>
      <c r="K459">
        <f>'RESUMEN TOTAL'!Q493</f>
        <v>0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TOTAL'!L494</f>
        <v>0</v>
      </c>
      <c r="G460">
        <f>'RESUMEN TOTAL'!M494</f>
        <v>0</v>
      </c>
      <c r="H460">
        <f>'RESUMEN TOTAL'!N473</f>
        <v>0</v>
      </c>
      <c r="I460">
        <f>'RESUMEN TOTAL'!O473</f>
        <v>0</v>
      </c>
      <c r="J460">
        <f>'RESUMEN TOTAL'!P494</f>
        <v>0</v>
      </c>
      <c r="K460">
        <f>'RESUMEN TOTAL'!Q494</f>
        <v>0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TOTAL'!L495</f>
        <v>0</v>
      </c>
      <c r="G461">
        <f>'RESUMEN TOTAL'!M495</f>
        <v>0</v>
      </c>
      <c r="H461">
        <f>'RESUMEN TOTAL'!N474</f>
        <v>0</v>
      </c>
      <c r="I461">
        <f>'RESUMEN TOTAL'!O474</f>
        <v>0</v>
      </c>
      <c r="J461">
        <f>'RESUMEN TOTAL'!P495</f>
        <v>0</v>
      </c>
      <c r="K461">
        <f>'RESUMEN TOTAL'!Q495</f>
        <v>0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TOTAL'!N480</f>
        <v>0</v>
      </c>
      <c r="I467">
        <f>'RESUMEN TOTAL'!O480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TOTAL'!L502</f>
        <v>0</v>
      </c>
      <c r="G468">
        <f>'RESUMEN TOTAL'!M502</f>
        <v>0</v>
      </c>
      <c r="H468">
        <f>'RESUMEN TOTAL'!N481</f>
        <v>0</v>
      </c>
      <c r="I468">
        <f>'RESUMEN TOTAL'!O481</f>
        <v>0</v>
      </c>
      <c r="J468">
        <f>'RESUMEN TOTAL'!P502</f>
        <v>0</v>
      </c>
      <c r="K468">
        <f>'RESUMEN TOTAL'!Q502</f>
        <v>0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TOTAL'!L503</f>
        <v>0</v>
      </c>
      <c r="G469">
        <f>'RESUMEN TOTAL'!M503</f>
        <v>0</v>
      </c>
      <c r="H469">
        <f>'RESUMEN TOTAL'!N482</f>
        <v>0</v>
      </c>
      <c r="I469">
        <f>'RESUMEN TOTAL'!O482</f>
        <v>0</v>
      </c>
      <c r="J469">
        <f>'RESUMEN TOTAL'!P503</f>
        <v>0</v>
      </c>
      <c r="K469">
        <f>'RESUMEN TOTAL'!Q503</f>
        <v>0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TOTAL'!L504</f>
        <v>0</v>
      </c>
      <c r="G470">
        <f>'RESUMEN TOTAL'!M504</f>
        <v>0</v>
      </c>
      <c r="H470">
        <f>'RESUMEN TOTAL'!N483</f>
        <v>0</v>
      </c>
      <c r="I470">
        <f>'RESUMEN TOTAL'!O483</f>
        <v>0</v>
      </c>
      <c r="J470">
        <f>'RESUMEN TOTAL'!P504</f>
        <v>0</v>
      </c>
      <c r="K470">
        <f>'RESUMEN TOTAL'!Q504</f>
        <v>0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TOTAL'!L505</f>
        <v>0</v>
      </c>
      <c r="G471">
        <f>'RESUMEN TOTAL'!M505</f>
        <v>0</v>
      </c>
      <c r="H471">
        <f>'RESUMEN TOTAL'!N484</f>
        <v>0</v>
      </c>
      <c r="I471">
        <f>'RESUMEN TOTAL'!O484</f>
        <v>0</v>
      </c>
      <c r="J471">
        <f>'RESUMEN TOTAL'!P505</f>
        <v>0</v>
      </c>
      <c r="K471">
        <f>'RESUMEN TOTAL'!Q505</f>
        <v>0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TOTAL'!L506</f>
        <v>0</v>
      </c>
      <c r="G472">
        <f>'RESUMEN TOTAL'!M506</f>
        <v>0</v>
      </c>
      <c r="H472">
        <f>'RESUMEN TOTAL'!N485</f>
        <v>0</v>
      </c>
      <c r="I472">
        <f>'RESUMEN TOTAL'!O485</f>
        <v>0</v>
      </c>
      <c r="J472">
        <f>'RESUMEN TOTAL'!P506</f>
        <v>0</v>
      </c>
      <c r="K472">
        <f>'RESUMEN TOTAL'!Q506</f>
        <v>0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TOTAL'!L507</f>
        <v>0</v>
      </c>
      <c r="G473">
        <f>'RESUMEN TOTAL'!M507</f>
        <v>0</v>
      </c>
      <c r="H473">
        <f>'RESUMEN TOTAL'!N486</f>
        <v>0</v>
      </c>
      <c r="I473">
        <f>'RESUMEN TOTAL'!O486</f>
        <v>0</v>
      </c>
      <c r="J473">
        <f>'RESUMEN TOTAL'!P507</f>
        <v>0</v>
      </c>
      <c r="K473">
        <f>'RESUMEN TOTAL'!Q507</f>
        <v>0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TOTAL'!L508</f>
        <v>0</v>
      </c>
      <c r="G474">
        <f>'RESUMEN TOTAL'!M508</f>
        <v>0</v>
      </c>
      <c r="H474">
        <f>'RESUMEN TOTAL'!N487</f>
        <v>0</v>
      </c>
      <c r="I474">
        <f>'RESUMEN TOTAL'!O487</f>
        <v>0</v>
      </c>
      <c r="J474">
        <f>'RESUMEN TOTAL'!P508</f>
        <v>0</v>
      </c>
      <c r="K474">
        <f>'RESUMEN TOTAL'!Q508</f>
        <v>0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TOTAL'!L509</f>
        <v>0</v>
      </c>
      <c r="G475">
        <f>'RESUMEN TOTAL'!M509</f>
        <v>0</v>
      </c>
      <c r="H475">
        <f>'RESUMEN TOTAL'!N488</f>
        <v>0</v>
      </c>
      <c r="I475">
        <f>'RESUMEN TOTAL'!O488</f>
        <v>0</v>
      </c>
      <c r="J475">
        <f>'RESUMEN TOTAL'!P509</f>
        <v>0</v>
      </c>
      <c r="K475">
        <f>'RESUMEN TOTAL'!Q509</f>
        <v>0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TOTAL'!L510</f>
        <v>0</v>
      </c>
      <c r="G476">
        <f>'RESUMEN TOTAL'!M510</f>
        <v>0</v>
      </c>
      <c r="H476">
        <f>'RESUMEN TOTAL'!N489</f>
        <v>0</v>
      </c>
      <c r="I476">
        <f>'RESUMEN TOTAL'!O489</f>
        <v>0</v>
      </c>
      <c r="J476">
        <f>'RESUMEN TOTAL'!P510</f>
        <v>0</v>
      </c>
      <c r="K476">
        <f>'RESUMEN TOTAL'!Q510</f>
        <v>0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TOTAL'!N492</f>
        <v>0</v>
      </c>
      <c r="I479">
        <f>'RESUMEN TOTAL'!O492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TOTAL'!N493</f>
        <v>0</v>
      </c>
      <c r="I480">
        <f>'RESUMEN TOTAL'!O493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TOTAL'!N494</f>
        <v>0</v>
      </c>
      <c r="I481">
        <f>'RESUMEN TOTAL'!O494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TOTAL'!L516</f>
        <v>0</v>
      </c>
      <c r="G482">
        <f>'RESUMEN TOTAL'!M516</f>
        <v>0</v>
      </c>
      <c r="H482">
        <f>'RESUMEN TOTAL'!N495</f>
        <v>0</v>
      </c>
      <c r="I482">
        <f>'RESUMEN TOTAL'!O495</f>
        <v>0</v>
      </c>
      <c r="J482">
        <f>'RESUMEN TOTAL'!P516</f>
        <v>0</v>
      </c>
      <c r="K482">
        <f>'RESUMEN TOTAL'!Q516</f>
        <v>0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TOTAL'!L517</f>
        <v>0</v>
      </c>
      <c r="G483">
        <f>'RESUMEN TOTAL'!M517</f>
        <v>0</v>
      </c>
      <c r="H483">
        <f>'RESUMEN TOTAL'!N496</f>
        <v>0</v>
      </c>
      <c r="I483">
        <f>'RESUMEN TOTAL'!O496</f>
        <v>0</v>
      </c>
      <c r="J483">
        <f>'RESUMEN TOTAL'!P517</f>
        <v>0</v>
      </c>
      <c r="K483">
        <f>'RESUMEN TOTAL'!Q517</f>
        <v>0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TOTAL'!N502</f>
        <v>0</v>
      </c>
      <c r="I489">
        <f>'RESUMEN TOTAL'!O502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TOTAL'!N503</f>
        <v>0</v>
      </c>
      <c r="I490">
        <f>'RESUMEN TOTAL'!O503</f>
        <v>0</v>
      </c>
      <c r="J490">
        <f>'RESUMEN TOTAL'!P524</f>
        <v>0</v>
      </c>
      <c r="K490">
        <f>'RESUMEN TOTAL'!Q524</f>
        <v>0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TOTAL'!L525</f>
        <v>0</v>
      </c>
      <c r="G491">
        <f>'RESUMEN TOTAL'!M525</f>
        <v>0</v>
      </c>
      <c r="H491">
        <f>'RESUMEN TOTAL'!N504</f>
        <v>0</v>
      </c>
      <c r="I491">
        <f>'RESUMEN TOTAL'!O504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TOTAL'!N505</f>
        <v>0</v>
      </c>
      <c r="I492">
        <f>'RESUMEN TOTAL'!O505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TOTAL'!N506</f>
        <v>0</v>
      </c>
      <c r="I493">
        <f>'RESUMEN TOTAL'!O506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TOTAL'!L528</f>
        <v>0</v>
      </c>
      <c r="G494">
        <f>'RESUMEN TOTAL'!M528</f>
        <v>0</v>
      </c>
      <c r="H494">
        <f>'RESUMEN TOTAL'!N507</f>
        <v>0</v>
      </c>
      <c r="I494">
        <f>'RESUMEN TOTAL'!O507</f>
        <v>0</v>
      </c>
      <c r="J494">
        <f>'RESUMEN TOTAL'!P528</f>
        <v>0</v>
      </c>
      <c r="K494">
        <f>'RESUMEN TOTAL'!Q528</f>
        <v>0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TOTAL'!L529</f>
        <v>0</v>
      </c>
      <c r="G495">
        <f>'RESUMEN TOTAL'!M529</f>
        <v>0</v>
      </c>
      <c r="H495">
        <f>'RESUMEN TOTAL'!N508</f>
        <v>0</v>
      </c>
      <c r="I495">
        <f>'RESUMEN TOTAL'!O508</f>
        <v>0</v>
      </c>
      <c r="J495">
        <f>'RESUMEN TOTAL'!P529</f>
        <v>0</v>
      </c>
      <c r="K495">
        <f>'RESUMEN TOTAL'!Q529</f>
        <v>0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TOTAL'!N509</f>
        <v>0</v>
      </c>
      <c r="I496">
        <f>'RESUMEN TOTAL'!O509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TOTAL'!N510</f>
        <v>0</v>
      </c>
      <c r="I497">
        <f>'RESUMEN TOTAL'!O510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TOTAL'!L532</f>
        <v>0</v>
      </c>
      <c r="G498">
        <f>'RESUMEN TOTAL'!M532</f>
        <v>0</v>
      </c>
      <c r="H498">
        <f>'RESUMEN TOTAL'!N511</f>
        <v>0</v>
      </c>
      <c r="I498">
        <f>'RESUMEN TOTAL'!O511</f>
        <v>0</v>
      </c>
      <c r="J498">
        <f>'RESUMEN TOTAL'!P532</f>
        <v>0</v>
      </c>
      <c r="K498">
        <f>'RESUMEN TOTAL'!Q532</f>
        <v>0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TOTAL'!L533</f>
        <v>0</v>
      </c>
      <c r="G499">
        <f>'RESUMEN TOTAL'!M533</f>
        <v>0</v>
      </c>
      <c r="H499">
        <f>'RESUMEN TOTAL'!N512</f>
        <v>0</v>
      </c>
      <c r="I499">
        <f>'RESUMEN TOTAL'!O512</f>
        <v>0</v>
      </c>
      <c r="J499">
        <f>'RESUMEN TOTAL'!P533</f>
        <v>0</v>
      </c>
      <c r="K499">
        <f>'RESUMEN TOTAL'!Q533</f>
        <v>0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TOTAL'!N516</f>
        <v>0</v>
      </c>
      <c r="I503">
        <f>'RESUMEN TOTAL'!O516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TOTAL'!N517</f>
        <v>0</v>
      </c>
      <c r="I504">
        <f>'RESUMEN TOTAL'!O517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TOTAL'!N518</f>
        <v>0</v>
      </c>
      <c r="I505">
        <f>'RESUMEN TOTAL'!O518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TOTAL'!N519</f>
        <v>0</v>
      </c>
      <c r="I506">
        <f>'RESUMEN TOTAL'!O519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TOTAL'!L542</f>
        <v>0</v>
      </c>
      <c r="G510">
        <f>'RESUMEN TOTAL'!M542</f>
        <v>0</v>
      </c>
      <c r="H510">
        <f>'RESUMEN TOTAL'!N523</f>
        <v>0</v>
      </c>
      <c r="I510">
        <f>'RESUMEN TOTAL'!O523</f>
        <v>0</v>
      </c>
      <c r="J510">
        <f>'RESUMEN TOTAL'!P542</f>
        <v>0</v>
      </c>
      <c r="K510">
        <f>'RESUMEN TOTAL'!Q542</f>
        <v>0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TOTAL'!L543</f>
        <v>0</v>
      </c>
      <c r="G511">
        <f>'RESUMEN TOTAL'!M543</f>
        <v>0</v>
      </c>
      <c r="H511">
        <f>'RESUMEN TOTAL'!N524</f>
        <v>0</v>
      </c>
      <c r="I511">
        <f>'RESUMEN TOTAL'!O524</f>
        <v>0</v>
      </c>
      <c r="J511">
        <f>'RESUMEN TOTAL'!P543</f>
        <v>0</v>
      </c>
      <c r="K511">
        <f>'RESUMEN TOTAL'!Q543</f>
        <v>0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TOTAL'!N525</f>
        <v>0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TOTAL'!L546</f>
        <v>0</v>
      </c>
      <c r="G514">
        <f>'RESUMEN TOTAL'!M546</f>
        <v>0</v>
      </c>
      <c r="H514">
        <f>'RESUMEN TOTAL'!N527</f>
        <v>0</v>
      </c>
      <c r="I514">
        <f>'RESUMEN TOTAL'!O527</f>
        <v>0</v>
      </c>
      <c r="J514">
        <f>'RESUMEN TOTAL'!P546</f>
        <v>0</v>
      </c>
      <c r="K514">
        <f>'RESUMEN TOTAL'!Q546</f>
        <v>0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TOTAL'!L547</f>
        <v>0</v>
      </c>
      <c r="G515">
        <f>'RESUMEN TOTAL'!M547</f>
        <v>0</v>
      </c>
      <c r="H515">
        <f>'RESUMEN TOTAL'!N528</f>
        <v>0</v>
      </c>
      <c r="I515">
        <f>'RESUMEN TOTAL'!O528</f>
        <v>0</v>
      </c>
      <c r="J515">
        <f>'RESUMEN TOTAL'!P547</f>
        <v>0</v>
      </c>
      <c r="K515">
        <f>'RESUMEN TOTAL'!Q547</f>
        <v>0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TOTAL'!N529</f>
        <v>0</v>
      </c>
      <c r="I516">
        <f>'RESUMEN TOTAL'!O529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TOTAL'!N532</f>
        <v>0</v>
      </c>
      <c r="I519">
        <f>'RESUMEN TOTAL'!O532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TOTAL'!N533</f>
        <v>0</v>
      </c>
      <c r="I520">
        <f>'RESUMEN TOTAL'!O533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TOTAL'!N542</f>
        <v>0</v>
      </c>
      <c r="I529">
        <f>'RESUMEN TOTAL'!O542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TOTAL'!N543</f>
        <v>0</v>
      </c>
      <c r="I530">
        <f>'RESUMEN TOTAL'!O543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TOTAL'!N546</f>
        <v>0</v>
      </c>
      <c r="I533">
        <f>'RESUMEN TOTAL'!O546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TOTAL'!N547</f>
        <v>0</v>
      </c>
      <c r="I534">
        <f>'RESUMEN TOTAL'!O547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05" zoomScaleNormal="100" workbookViewId="0">
      <selection activeCell="E208" sqref="E20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/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f>Hoja1!J4</f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543</v>
      </c>
      <c r="G5" s="36">
        <f t="shared" si="5"/>
        <v>0</v>
      </c>
    </row>
    <row r="6" spans="1:7" x14ac:dyDescent="0.25">
      <c r="A6" s="17">
        <f>'APAGADOS RADIO'!J3</f>
        <v>45570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543</v>
      </c>
      <c r="G6" s="36">
        <f t="shared" si="5"/>
        <v>0</v>
      </c>
    </row>
    <row r="7" spans="1:7" x14ac:dyDescent="0.25">
      <c r="A7" s="17">
        <f>'APAGADOS RADIO'!K3</f>
        <v>45571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543</v>
      </c>
      <c r="G7" s="36">
        <f t="shared" si="5"/>
        <v>0</v>
      </c>
    </row>
    <row r="8" spans="1:7" x14ac:dyDescent="0.25">
      <c r="A8" s="17">
        <f>'APAGADOS RADIO'!L3</f>
        <v>45572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543</v>
      </c>
      <c r="G8" s="36">
        <f t="shared" ref="G8:G18" si="7">E8/F8</f>
        <v>0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zoomScale="80" zoomScaleNormal="8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0</v>
      </c>
      <c r="G3" s="52">
        <v>0</v>
      </c>
      <c r="H3" s="52">
        <v>0</v>
      </c>
      <c r="I3" s="52">
        <f>COUNTIFS('RESUMEN TOTAL'!C5:C547, "=BONOMO",'RESUMEN TOTAL'!O5:O547,"=APAGADO")</f>
        <v>0</v>
      </c>
      <c r="J3" s="52">
        <f>COUNTIFS('RESUMEN TOTAL'!C5:C705, "=BONOMO",'RESUMEN TOTAL'!P5:P705,"=APAGADO")</f>
        <v>0</v>
      </c>
      <c r="K3" s="52">
        <v>0</v>
      </c>
      <c r="L3" s="52">
        <f>COUNTIFS('RESUMEN TOTAL'!C5:C547, "=BONOMO",'RESUMEN TOTAL'!R5:R547,"=APAGADO")</f>
        <v>0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0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37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>
        <f>'RESUMEN TOTAL'!M130</f>
        <v>0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>
        <f>'RESUMEN TOTAL'!M168</f>
        <v>0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>
        <f>'RESUMEN TOTAL'!M171</f>
        <v>0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>
        <f>'RESUMEN TOTAL'!M179</f>
        <v>0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>
        <f>'RESUMEN TOTAL'!M180</f>
        <v>0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>
        <f>'RESUMEN TOTAL'!M181</f>
        <v>0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>
        <f>'RESUMEN TOTAL'!M205</f>
        <v>0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>
        <f>'RESUMEN TOTAL'!M222</f>
        <v>0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>
        <f>'RESUMEN TOTAL'!M239</f>
        <v>0</v>
      </c>
      <c r="H234" s="86">
        <f>'RESUMEN TOTAL'!N239</f>
        <v>0</v>
      </c>
      <c r="I234" s="86">
        <f>'RESUMEN TOTAL'!O239</f>
        <v>0</v>
      </c>
      <c r="J234" s="86">
        <f>'RESUMEN TOTAL'!P239</f>
        <v>0</v>
      </c>
      <c r="K234" s="86">
        <f>'RESUMEN TOTAL'!Q239</f>
        <v>0</v>
      </c>
      <c r="L234" s="86">
        <f>'RESUMEN TOTAL'!R239</f>
        <v>0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>
        <f>'RESUMEN TOTAL'!M253</f>
        <v>0</v>
      </c>
      <c r="H248" s="86">
        <f>'RESUMEN TOTAL'!N253</f>
        <v>0</v>
      </c>
      <c r="I248" s="86">
        <f>'RESUMEN TOTAL'!O253</f>
        <v>0</v>
      </c>
      <c r="J248" s="86">
        <f>'RESUMEN TOTAL'!P253</f>
        <v>0</v>
      </c>
      <c r="K248" s="86">
        <f>'RESUMEN TOTAL'!Q253</f>
        <v>0</v>
      </c>
      <c r="L248" s="86">
        <f>'RESUMEN TOTAL'!R253</f>
        <v>0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>
        <f>'RESUMEN TOTAL'!M255</f>
        <v>0</v>
      </c>
      <c r="H250" s="86">
        <f>'RESUMEN TOTAL'!N255</f>
        <v>0</v>
      </c>
      <c r="I250" s="86">
        <f>'RESUMEN TOTAL'!O255</f>
        <v>0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>
        <f>'RESUMEN TOTAL'!M279</f>
        <v>0</v>
      </c>
      <c r="H273" s="86">
        <f>'RESUMEN TOTAL'!N279</f>
        <v>0</v>
      </c>
      <c r="I273" s="86">
        <f>'RESUMEN TOTAL'!O279</f>
        <v>0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>
        <f>'RESUMEN TOTAL'!M287</f>
        <v>0</v>
      </c>
      <c r="H281" s="86">
        <f>'RESUMEN TOTAL'!N287</f>
        <v>0</v>
      </c>
      <c r="I281" s="86">
        <f>'RESUMEN TOTAL'!O287</f>
        <v>0</v>
      </c>
      <c r="J281" s="86">
        <f>'RESUMEN TOTAL'!P287</f>
        <v>0</v>
      </c>
      <c r="K281" s="86">
        <f>'RESUMEN TOTAL'!Q287</f>
        <v>0</v>
      </c>
      <c r="L281" s="86">
        <f>'RESUMEN TOTAL'!R287</f>
        <v>0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>
        <f>'RESUMEN TOTAL'!M288</f>
        <v>0</v>
      </c>
      <c r="H282" s="86">
        <f>'RESUMEN TOTAL'!N288</f>
        <v>0</v>
      </c>
      <c r="I282" s="86">
        <f>'RESUMEN TOTAL'!O288</f>
        <v>0</v>
      </c>
      <c r="J282" s="86">
        <f>'RESUMEN TOTAL'!P288</f>
        <v>0</v>
      </c>
      <c r="K282" s="86">
        <f>'RESUMEN TOTAL'!Q288</f>
        <v>0</v>
      </c>
      <c r="L282" s="86">
        <f>'RESUMEN TOTAL'!R288</f>
        <v>0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>
        <f>'RESUMEN TOTAL'!M307</f>
        <v>0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>
        <f>'RESUMEN TOTAL'!N341</f>
        <v>0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>
        <f>'RESUMEN TOTAL'!N342</f>
        <v>0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>
        <f>'RESUMEN TOTAL'!N343</f>
        <v>0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>
        <f>'RESUMEN TOTAL'!N344</f>
        <v>0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>
        <f>'RESUMEN TOTAL'!M357</f>
        <v>0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>
        <f>'RESUMEN TOTAL'!M358</f>
        <v>0</v>
      </c>
      <c r="H352" s="86">
        <f>'RESUMEN TOTAL'!N358</f>
        <v>0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>
        <f>'RESUMEN TOTAL'!R358</f>
        <v>0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>
        <f>'RESUMEN TOTAL'!M359</f>
        <v>0</v>
      </c>
      <c r="H353" s="86">
        <f>'RESUMEN TOTAL'!N359</f>
        <v>0</v>
      </c>
      <c r="I353" s="86">
        <f>'RESUMEN TOTAL'!O359</f>
        <v>0</v>
      </c>
      <c r="J353" s="86">
        <f>'RESUMEN TOTAL'!P359</f>
        <v>0</v>
      </c>
      <c r="K353" s="86">
        <f>'RESUMEN TOTAL'!Q359</f>
        <v>0</v>
      </c>
      <c r="L353" s="86">
        <f>'RESUMEN TOTAL'!R359</f>
        <v>0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>
        <f>'RESUMEN TOTAL'!N408</f>
        <v>0</v>
      </c>
      <c r="I401" s="86">
        <f>'RESUMEN TOTAL'!O408</f>
        <v>0</v>
      </c>
      <c r="J401" s="86">
        <f>'RESUMEN TOTAL'!P408</f>
        <v>0</v>
      </c>
      <c r="K401" s="86">
        <f>'RESUMEN TOTAL'!Q408</f>
        <v>0</v>
      </c>
      <c r="L401" s="86">
        <f>'RESUMEN TOTAL'!R408</f>
        <v>0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>
        <f>'RESUMEN TOTAL'!N424</f>
        <v>0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TOTAL'!L470</f>
        <v>0</v>
      </c>
      <c r="G462" s="86">
        <f>'RESUMEN TOTAL'!M470</f>
        <v>0</v>
      </c>
      <c r="H462" s="86">
        <f>'RESUMEN TOTAL'!N470</f>
        <v>0</v>
      </c>
      <c r="I462" s="86">
        <f>'RESUMEN TOTAL'!O470</f>
        <v>0</v>
      </c>
      <c r="J462" s="86">
        <f>'RESUMEN TOTAL'!P470</f>
        <v>0</v>
      </c>
      <c r="K462" s="86">
        <f>'RESUMEN TOTAL'!Q470</f>
        <v>0</v>
      </c>
      <c r="L462" s="86">
        <f>'RESUMEN TOTAL'!R470</f>
        <v>0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TOTAL'!L471</f>
        <v>0</v>
      </c>
      <c r="G463" s="86">
        <f>'RESUMEN TOTAL'!M471</f>
        <v>0</v>
      </c>
      <c r="H463" s="86">
        <f>'RESUMEN TOTAL'!N471</f>
        <v>0</v>
      </c>
      <c r="I463" s="86">
        <f>'RESUMEN TOTAL'!O471</f>
        <v>0</v>
      </c>
      <c r="J463" s="86">
        <f>'RESUMEN TOTAL'!P471</f>
        <v>0</v>
      </c>
      <c r="K463" s="86">
        <f>'RESUMEN TOTAL'!Q471</f>
        <v>0</v>
      </c>
      <c r="L463" s="86">
        <f>'RESUMEN TOTAL'!R471</f>
        <v>0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TOTAL'!L472</f>
        <v>0</v>
      </c>
      <c r="G464" s="86">
        <f>'RESUMEN TOTAL'!M472</f>
        <v>0</v>
      </c>
      <c r="H464" s="86">
        <f>'RESUMEN TOTAL'!N472</f>
        <v>0</v>
      </c>
      <c r="I464" s="86">
        <f>'RESUMEN TOTAL'!O472</f>
        <v>0</v>
      </c>
      <c r="J464" s="86">
        <f>'RESUMEN TOTAL'!P472</f>
        <v>0</v>
      </c>
      <c r="K464" s="86">
        <f>'RESUMEN TOTAL'!Q472</f>
        <v>0</v>
      </c>
      <c r="L464" s="86">
        <f>'RESUMEN TOTAL'!R472</f>
        <v>0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TOTAL'!L480</f>
        <v>0</v>
      </c>
      <c r="G472" s="86">
        <f>'RESUMEN TOTAL'!M480</f>
        <v>0</v>
      </c>
      <c r="H472" s="86">
        <f>'RESUMEN TOTAL'!N480</f>
        <v>0</v>
      </c>
      <c r="I472" s="86">
        <f>'RESUMEN TOTAL'!O480</f>
        <v>0</v>
      </c>
      <c r="J472" s="86">
        <f>'RESUMEN TOTAL'!P480</f>
        <v>0</v>
      </c>
      <c r="K472" s="86">
        <f>'RESUMEN TOTAL'!Q480</f>
        <v>0</v>
      </c>
      <c r="L472" s="86">
        <f>'RESUMEN TOTAL'!R480</f>
        <v>0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TOTAL'!L481</f>
        <v>0</v>
      </c>
      <c r="G473" s="86">
        <f>'RESUMEN TOTAL'!M481</f>
        <v>0</v>
      </c>
      <c r="H473" s="86">
        <f>'RESUMEN TOTAL'!N481</f>
        <v>0</v>
      </c>
      <c r="I473" s="86">
        <f>'RESUMEN TOTAL'!O481</f>
        <v>0</v>
      </c>
      <c r="J473" s="86">
        <f>'RESUMEN TOTAL'!P481</f>
        <v>0</v>
      </c>
      <c r="K473" s="86">
        <f>'RESUMEN TOTAL'!Q481</f>
        <v>0</v>
      </c>
      <c r="L473" s="86">
        <f>'RESUMEN TOTAL'!R481</f>
        <v>0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TOTAL'!L484</f>
        <v>0</v>
      </c>
      <c r="G476" s="86">
        <f>'RESUMEN TOTAL'!M484</f>
        <v>0</v>
      </c>
      <c r="H476" s="86">
        <f>'RESUMEN TOTAL'!N484</f>
        <v>0</v>
      </c>
      <c r="I476" s="86">
        <f>'RESUMEN TOTAL'!O484</f>
        <v>0</v>
      </c>
      <c r="J476" s="86">
        <f>'RESUMEN TOTAL'!P484</f>
        <v>0</v>
      </c>
      <c r="K476" s="86">
        <f>'RESUMEN TOTAL'!Q484</f>
        <v>0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TOTAL'!L485</f>
        <v>0</v>
      </c>
      <c r="G477" s="86">
        <f>'RESUMEN TOTAL'!M485</f>
        <v>0</v>
      </c>
      <c r="H477" s="86">
        <f>'RESUMEN TOTAL'!N485</f>
        <v>0</v>
      </c>
      <c r="I477" s="86">
        <f>'RESUMEN TOTAL'!O485</f>
        <v>0</v>
      </c>
      <c r="J477" s="86">
        <f>'RESUMEN TOTAL'!P485</f>
        <v>0</v>
      </c>
      <c r="K477" s="86">
        <f>'RESUMEN TOTAL'!Q485</f>
        <v>0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TOTAL'!L488</f>
        <v>0</v>
      </c>
      <c r="G480" s="86">
        <f>'RESUMEN TOTAL'!M488</f>
        <v>0</v>
      </c>
      <c r="H480" s="86">
        <f>'RESUMEN TOTAL'!N488</f>
        <v>0</v>
      </c>
      <c r="I480" s="86">
        <f>'RESUMEN TOTAL'!O488</f>
        <v>0</v>
      </c>
      <c r="J480" s="86">
        <f>'RESUMEN TOTAL'!P488</f>
        <v>0</v>
      </c>
      <c r="K480" s="86">
        <f>'RESUMEN TOTAL'!Q488</f>
        <v>0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TOTAL'!L489</f>
        <v>0</v>
      </c>
      <c r="G481" s="86">
        <f>'RESUMEN TOTAL'!M489</f>
        <v>0</v>
      </c>
      <c r="H481" s="86">
        <f>'RESUMEN TOTAL'!N489</f>
        <v>0</v>
      </c>
      <c r="I481" s="86">
        <f>'RESUMEN TOTAL'!O489</f>
        <v>0</v>
      </c>
      <c r="J481" s="86">
        <f>'RESUMEN TOTAL'!P489</f>
        <v>0</v>
      </c>
      <c r="K481" s="86">
        <f>'RESUMEN TOTAL'!Q489</f>
        <v>0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TOTAL'!L492</f>
        <v>0</v>
      </c>
      <c r="G484" s="86">
        <f>'RESUMEN TOTAL'!M492</f>
        <v>0</v>
      </c>
      <c r="H484" s="86">
        <f>'RESUMEN TOTAL'!N492</f>
        <v>0</v>
      </c>
      <c r="I484" s="86">
        <f>'RESUMEN TOTAL'!O492</f>
        <v>0</v>
      </c>
      <c r="J484" s="86">
        <f>'RESUMEN TOTAL'!P492</f>
        <v>0</v>
      </c>
      <c r="K484" s="86">
        <f>'RESUMEN TOTAL'!Q492</f>
        <v>0</v>
      </c>
      <c r="L484" s="86">
        <f>'RESUMEN TOTAL'!R492</f>
        <v>0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TOTAL'!L493</f>
        <v>0</v>
      </c>
      <c r="G485" s="86">
        <f>'RESUMEN TOTAL'!M493</f>
        <v>0</v>
      </c>
      <c r="H485" s="86">
        <f>'RESUMEN TOTAL'!N493</f>
        <v>0</v>
      </c>
      <c r="I485" s="86">
        <f>'RESUMEN TOTAL'!O493</f>
        <v>0</v>
      </c>
      <c r="J485" s="86">
        <f>'RESUMEN TOTAL'!P493</f>
        <v>0</v>
      </c>
      <c r="K485" s="86">
        <f>'RESUMEN TOTAL'!Q493</f>
        <v>0</v>
      </c>
      <c r="L485" s="86">
        <f>'RESUMEN TOTAL'!R493</f>
        <v>0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TOTAL'!L494</f>
        <v>0</v>
      </c>
      <c r="G486" s="86">
        <f>'RESUMEN TOTAL'!M494</f>
        <v>0</v>
      </c>
      <c r="H486" s="86">
        <f>'RESUMEN TOTAL'!N494</f>
        <v>0</v>
      </c>
      <c r="I486" s="86">
        <f>'RESUMEN TOTAL'!O494</f>
        <v>0</v>
      </c>
      <c r="J486" s="86">
        <f>'RESUMEN TOTAL'!P494</f>
        <v>0</v>
      </c>
      <c r="K486" s="86">
        <f>'RESUMEN TOTAL'!Q494</f>
        <v>0</v>
      </c>
      <c r="L486" s="86">
        <f>'RESUMEN TOTAL'!R494</f>
        <v>0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TOTAL'!L495</f>
        <v>0</v>
      </c>
      <c r="G487" s="86">
        <f>'RESUMEN TOTAL'!M495</f>
        <v>0</v>
      </c>
      <c r="H487" s="86">
        <f>'RESUMEN TOTAL'!N495</f>
        <v>0</v>
      </c>
      <c r="I487" s="86">
        <f>'RESUMEN TOTAL'!O495</f>
        <v>0</v>
      </c>
      <c r="J487" s="86">
        <f>'RESUMEN TOTAL'!P495</f>
        <v>0</v>
      </c>
      <c r="K487" s="86">
        <f>'RESUMEN TOTAL'!Q495</f>
        <v>0</v>
      </c>
      <c r="L487" s="86">
        <f>'RESUMEN TOTAL'!R495</f>
        <v>0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TOTAL'!L502</f>
        <v>0</v>
      </c>
      <c r="G494" s="86">
        <f>'RESUMEN TOTAL'!M502</f>
        <v>0</v>
      </c>
      <c r="H494" s="86">
        <f>'RESUMEN TOTAL'!N502</f>
        <v>0</v>
      </c>
      <c r="I494" s="86">
        <f>'RESUMEN TOTAL'!O502</f>
        <v>0</v>
      </c>
      <c r="J494" s="86">
        <f>'RESUMEN TOTAL'!P502</f>
        <v>0</v>
      </c>
      <c r="K494" s="86">
        <f>'RESUMEN TOTAL'!Q502</f>
        <v>0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TOTAL'!L503</f>
        <v>0</v>
      </c>
      <c r="G495" s="86">
        <f>'RESUMEN TOTAL'!M503</f>
        <v>0</v>
      </c>
      <c r="H495" s="86">
        <f>'RESUMEN TOTAL'!N503</f>
        <v>0</v>
      </c>
      <c r="I495" s="86">
        <f>'RESUMEN TOTAL'!O503</f>
        <v>0</v>
      </c>
      <c r="J495" s="86">
        <f>'RESUMEN TOTAL'!P503</f>
        <v>0</v>
      </c>
      <c r="K495" s="86">
        <f>'RESUMEN TOTAL'!Q503</f>
        <v>0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TOTAL'!L504</f>
        <v>0</v>
      </c>
      <c r="G496" s="86">
        <f>'RESUMEN TOTAL'!M504</f>
        <v>0</v>
      </c>
      <c r="H496" s="86">
        <f>'RESUMEN TOTAL'!N504</f>
        <v>0</v>
      </c>
      <c r="I496" s="86">
        <f>'RESUMEN TOTAL'!O504</f>
        <v>0</v>
      </c>
      <c r="J496" s="86">
        <f>'RESUMEN TOTAL'!P504</f>
        <v>0</v>
      </c>
      <c r="K496" s="86">
        <f>'RESUMEN TOTAL'!Q504</f>
        <v>0</v>
      </c>
      <c r="L496" s="86">
        <f>'RESUMEN TOTAL'!R504</f>
        <v>0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TOTAL'!L505</f>
        <v>0</v>
      </c>
      <c r="G497" s="86">
        <f>'RESUMEN TOTAL'!M505</f>
        <v>0</v>
      </c>
      <c r="H497" s="86">
        <f>'RESUMEN TOTAL'!N505</f>
        <v>0</v>
      </c>
      <c r="I497" s="86">
        <f>'RESUMEN TOTAL'!O505</f>
        <v>0</v>
      </c>
      <c r="J497" s="86">
        <f>'RESUMEN TOTAL'!P505</f>
        <v>0</v>
      </c>
      <c r="K497" s="86">
        <f>'RESUMEN TOTAL'!Q505</f>
        <v>0</v>
      </c>
      <c r="L497" s="86">
        <f>'RESUMEN TOTAL'!R505</f>
        <v>0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TOTAL'!L506</f>
        <v>0</v>
      </c>
      <c r="G498" s="86">
        <f>'RESUMEN TOTAL'!M506</f>
        <v>0</v>
      </c>
      <c r="H498" s="86">
        <f>'RESUMEN TOTAL'!N506</f>
        <v>0</v>
      </c>
      <c r="I498" s="86">
        <f>'RESUMEN TOTAL'!O506</f>
        <v>0</v>
      </c>
      <c r="J498" s="86">
        <f>'RESUMEN TOTAL'!P506</f>
        <v>0</v>
      </c>
      <c r="K498" s="86">
        <f>'RESUMEN TOTAL'!Q506</f>
        <v>0</v>
      </c>
      <c r="L498" s="86">
        <f>'RESUMEN TOTAL'!R506</f>
        <v>0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TOTAL'!L507</f>
        <v>0</v>
      </c>
      <c r="G499" s="86">
        <f>'RESUMEN TOTAL'!M507</f>
        <v>0</v>
      </c>
      <c r="H499" s="86">
        <f>'RESUMEN TOTAL'!N507</f>
        <v>0</v>
      </c>
      <c r="I499" s="86">
        <f>'RESUMEN TOTAL'!O507</f>
        <v>0</v>
      </c>
      <c r="J499" s="86">
        <f>'RESUMEN TOTAL'!P507</f>
        <v>0</v>
      </c>
      <c r="K499" s="86">
        <f>'RESUMEN TOTAL'!Q507</f>
        <v>0</v>
      </c>
      <c r="L499" s="86">
        <f>'RESUMEN TOTAL'!R507</f>
        <v>0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TOTAL'!L508</f>
        <v>0</v>
      </c>
      <c r="G500" s="86">
        <f>'RESUMEN TOTAL'!M508</f>
        <v>0</v>
      </c>
      <c r="H500" s="86">
        <f>'RESUMEN TOTAL'!N508</f>
        <v>0</v>
      </c>
      <c r="I500" s="86">
        <f>'RESUMEN TOTAL'!O508</f>
        <v>0</v>
      </c>
      <c r="J500" s="86">
        <f>'RESUMEN TOTAL'!P508</f>
        <v>0</v>
      </c>
      <c r="K500" s="86">
        <f>'RESUMEN TOTAL'!Q508</f>
        <v>0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TOTAL'!L509</f>
        <v>0</v>
      </c>
      <c r="G501" s="86">
        <f>'RESUMEN TOTAL'!M509</f>
        <v>0</v>
      </c>
      <c r="H501" s="86">
        <f>'RESUMEN TOTAL'!N509</f>
        <v>0</v>
      </c>
      <c r="I501" s="86">
        <f>'RESUMEN TOTAL'!O509</f>
        <v>0</v>
      </c>
      <c r="J501" s="86">
        <f>'RESUMEN TOTAL'!P509</f>
        <v>0</v>
      </c>
      <c r="K501" s="86">
        <f>'RESUMEN TOTAL'!Q509</f>
        <v>0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TOTAL'!L510</f>
        <v>0</v>
      </c>
      <c r="G502" s="86">
        <f>'RESUMEN TOTAL'!M510</f>
        <v>0</v>
      </c>
      <c r="H502" s="86">
        <f>'RESUMEN TOTAL'!N510</f>
        <v>0</v>
      </c>
      <c r="I502" s="86">
        <f>'RESUMEN TOTAL'!O510</f>
        <v>0</v>
      </c>
      <c r="J502" s="86">
        <f>'RESUMEN TOTAL'!P510</f>
        <v>0</v>
      </c>
      <c r="K502" s="86">
        <f>'RESUMEN TOTAL'!Q510</f>
        <v>0</v>
      </c>
      <c r="L502" s="86">
        <f>'RESUMEN TOTAL'!R510</f>
        <v>0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TOTAL'!L516</f>
        <v>0</v>
      </c>
      <c r="G508" s="86">
        <f>'RESUMEN TOTAL'!M516</f>
        <v>0</v>
      </c>
      <c r="H508" s="86">
        <f>'RESUMEN TOTAL'!N516</f>
        <v>0</v>
      </c>
      <c r="I508" s="86">
        <f>'RESUMEN TOTAL'!O516</f>
        <v>0</v>
      </c>
      <c r="J508" s="86">
        <f>'RESUMEN TOTAL'!P516</f>
        <v>0</v>
      </c>
      <c r="K508" s="86">
        <f>'RESUMEN TOTAL'!Q516</f>
        <v>0</v>
      </c>
      <c r="L508" s="86">
        <f>'RESUMEN TOTAL'!R516</f>
        <v>0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TOTAL'!L517</f>
        <v>0</v>
      </c>
      <c r="G509" s="86">
        <f>'RESUMEN TOTAL'!M517</f>
        <v>0</v>
      </c>
      <c r="H509" s="86">
        <f>'RESUMEN TOTAL'!N517</f>
        <v>0</v>
      </c>
      <c r="I509" s="86">
        <f>'RESUMEN TOTAL'!O517</f>
        <v>0</v>
      </c>
      <c r="J509" s="86">
        <f>'RESUMEN TOTAL'!P517</f>
        <v>0</v>
      </c>
      <c r="K509" s="86">
        <f>'RESUMEN TOTAL'!Q517</f>
        <v>0</v>
      </c>
      <c r="L509" s="86">
        <f>'RESUMEN TOTAL'!R517</f>
        <v>0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>
        <f>'RESUMEN TOTAL'!O524</f>
        <v>0</v>
      </c>
      <c r="J514" s="86">
        <f>'RESUMEN TOTAL'!P524</f>
        <v>0</v>
      </c>
      <c r="K514" s="86">
        <f>'RESUMEN TOTAL'!Q524</f>
        <v>0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TOTAL'!L525</f>
        <v>0</v>
      </c>
      <c r="G515" s="86">
        <f>'RESUMEN TOTAL'!M525</f>
        <v>0</v>
      </c>
      <c r="H515" s="86">
        <f>'RESUMEN TOTAL'!N525</f>
        <v>0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TOTAL'!L528</f>
        <v>0</v>
      </c>
      <c r="G518" s="86">
        <f>'RESUMEN TOTAL'!M528</f>
        <v>0</v>
      </c>
      <c r="H518" s="86">
        <f>'RESUMEN TOTAL'!N528</f>
        <v>0</v>
      </c>
      <c r="I518" s="86">
        <f>'RESUMEN TOTAL'!O528</f>
        <v>0</v>
      </c>
      <c r="J518" s="86">
        <f>'RESUMEN TOTAL'!P528</f>
        <v>0</v>
      </c>
      <c r="K518" s="86">
        <f>'RESUMEN TOTAL'!Q528</f>
        <v>0</v>
      </c>
      <c r="L518" s="86">
        <f>'RESUMEN TOTAL'!R528</f>
        <v>0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TOTAL'!L529</f>
        <v>0</v>
      </c>
      <c r="G519" s="86">
        <f>'RESUMEN TOTAL'!M529</f>
        <v>0</v>
      </c>
      <c r="H519" s="86">
        <f>'RESUMEN TOTAL'!N529</f>
        <v>0</v>
      </c>
      <c r="I519" s="86">
        <f>'RESUMEN TOTAL'!O529</f>
        <v>0</v>
      </c>
      <c r="J519" s="86">
        <f>'RESUMEN TOTAL'!P529</f>
        <v>0</v>
      </c>
      <c r="K519" s="86">
        <f>'RESUMEN TOTAL'!Q529</f>
        <v>0</v>
      </c>
      <c r="L519" s="86">
        <f>'RESUMEN TOTAL'!R529</f>
        <v>0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TOTAL'!L532</f>
        <v>0</v>
      </c>
      <c r="G522" s="86">
        <f>'RESUMEN TOTAL'!M532</f>
        <v>0</v>
      </c>
      <c r="H522" s="86">
        <f>'RESUMEN TOTAL'!N532</f>
        <v>0</v>
      </c>
      <c r="I522" s="86">
        <f>'RESUMEN TOTAL'!O532</f>
        <v>0</v>
      </c>
      <c r="J522" s="86">
        <f>'RESUMEN TOTAL'!P532</f>
        <v>0</v>
      </c>
      <c r="K522" s="86">
        <f>'RESUMEN TOTAL'!Q532</f>
        <v>0</v>
      </c>
      <c r="L522" s="86">
        <f>'RESUMEN TOTAL'!R532</f>
        <v>0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TOTAL'!L533</f>
        <v>0</v>
      </c>
      <c r="G523" s="86">
        <f>'RESUMEN TOTAL'!M533</f>
        <v>0</v>
      </c>
      <c r="H523" s="86">
        <f>'RESUMEN TOTAL'!N533</f>
        <v>0</v>
      </c>
      <c r="I523" s="86">
        <f>'RESUMEN TOTAL'!O533</f>
        <v>0</v>
      </c>
      <c r="J523" s="86">
        <f>'RESUMEN TOTAL'!P533</f>
        <v>0</v>
      </c>
      <c r="K523" s="86">
        <f>'RESUMEN TOTAL'!Q533</f>
        <v>0</v>
      </c>
      <c r="L523" s="86">
        <f>'RESUMEN TOTAL'!R533</f>
        <v>0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TOTAL'!L542</f>
        <v>0</v>
      </c>
      <c r="G532" s="86">
        <f>'RESUMEN TOTAL'!M542</f>
        <v>0</v>
      </c>
      <c r="H532" s="86">
        <f>'RESUMEN TOTAL'!N542</f>
        <v>0</v>
      </c>
      <c r="I532" s="86">
        <f>'RESUMEN TOTAL'!O542</f>
        <v>0</v>
      </c>
      <c r="J532" s="86">
        <f>'RESUMEN TOTAL'!P542</f>
        <v>0</v>
      </c>
      <c r="K532" s="86">
        <f>'RESUMEN TOTAL'!Q542</f>
        <v>0</v>
      </c>
      <c r="L532" s="86">
        <f>'RESUMEN TOTAL'!R542</f>
        <v>0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TOTAL'!L543</f>
        <v>0</v>
      </c>
      <c r="G533" s="86">
        <f>'RESUMEN TOTAL'!M543</f>
        <v>0</v>
      </c>
      <c r="H533" s="86">
        <f>'RESUMEN TOTAL'!N543</f>
        <v>0</v>
      </c>
      <c r="I533" s="86">
        <f>'RESUMEN TOTAL'!O543</f>
        <v>0</v>
      </c>
      <c r="J533" s="86">
        <f>'RESUMEN TOTAL'!P543</f>
        <v>0</v>
      </c>
      <c r="K533" s="86">
        <f>'RESUMEN TOTAL'!Q543</f>
        <v>0</v>
      </c>
      <c r="L533" s="86">
        <f>'RESUMEN TOTAL'!R543</f>
        <v>0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TOTAL'!L546</f>
        <v>0</v>
      </c>
      <c r="G536" s="86">
        <f>'RESUMEN TOTAL'!M546</f>
        <v>0</v>
      </c>
      <c r="H536" s="86">
        <f>'RESUMEN TOTAL'!N546</f>
        <v>0</v>
      </c>
      <c r="I536" s="86">
        <f>'RESUMEN TOTAL'!O546</f>
        <v>0</v>
      </c>
      <c r="J536" s="86">
        <f>'RESUMEN TOTAL'!P546</f>
        <v>0</v>
      </c>
      <c r="K536" s="86">
        <f>'RESUMEN TOTAL'!Q546</f>
        <v>0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TOTAL'!L547</f>
        <v>0</v>
      </c>
      <c r="G537" s="86">
        <f>'RESUMEN TOTAL'!M547</f>
        <v>0</v>
      </c>
      <c r="H537" s="86">
        <f>'RESUMEN TOTAL'!N547</f>
        <v>0</v>
      </c>
      <c r="I537" s="86">
        <f>'RESUMEN TOTAL'!O547</f>
        <v>0</v>
      </c>
      <c r="J537" s="86">
        <f>'RESUMEN TOTAL'!P547</f>
        <v>0</v>
      </c>
      <c r="K537" s="86">
        <f>'RESUMEN TOTAL'!Q547</f>
        <v>0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2024-09-30T12:31:55Z</dcterms:modified>
</cp:coreProperties>
</file>