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45E2549B-1E8B-4587-9965-9F1C69904A16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4" i="25" s="1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<sst xmlns="http://schemas.openxmlformats.org/spreadsheetml/2006/main" count="4748" uniqueCount="1684">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</sst>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3" zoomScaleNormal="53" workbookViewId="0">
      <pane xSplit="11" ySplit="4" topLeftCell="L536" activePane="bottomRight" state="frozen"/>
      <selection pane="topRight" activeCell="M1" sqref="M1"/>
      <selection pane="bottomLeft" activeCell="A5" sqref="A5"/>
      <selection pane="bottomRight" activeCell="M570" sqref="M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28</v>
      </c>
      <c r="J7" s="34">
        <f t="shared" ref="J7:J16" si="6">COUNTIF(L7:AM7,"APAGADO")</f>
        <v>0</v>
      </c>
      <c r="K7" s="35">
        <f t="shared" ref="K7:K16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1683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27</v>
      </c>
      <c r="J49" s="34">
        <f t="shared" si="14"/>
        <v>1</v>
      </c>
      <c r="K49" s="35">
        <f t="shared" si="15"/>
        <v>0.9642857142857143</v>
      </c>
      <c r="L49" s="86"/>
      <c r="M49" s="86" t="s">
        <v>1683</v>
      </c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27</v>
      </c>
      <c r="J71" s="34">
        <f t="shared" si="16"/>
        <v>1</v>
      </c>
      <c r="K71" s="35">
        <f t="shared" si="17"/>
        <v>0.9642857142857143</v>
      </c>
      <c r="L71" s="86"/>
      <c r="M71" s="86" t="s">
        <v>1683</v>
      </c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27</v>
      </c>
      <c r="J110" s="34">
        <f t="shared" ref="J110" si="21">COUNTIF(L110:AM110,"APAGADO")</f>
        <v>1</v>
      </c>
      <c r="K110" s="35">
        <f t="shared" ref="K110" si="22">(I110)/(J110+I110)</f>
        <v>0.9642857142857143</v>
      </c>
      <c r="L110" s="86"/>
      <c r="M110" s="86" t="s">
        <v>1683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27</v>
      </c>
      <c r="J118" s="34">
        <f t="shared" si="26"/>
        <v>1</v>
      </c>
      <c r="K118" s="35">
        <f t="shared" si="27"/>
        <v>0.9642857142857143</v>
      </c>
      <c r="L118" s="86"/>
      <c r="M118" s="86" t="s">
        <v>1683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27</v>
      </c>
      <c r="J125" s="34">
        <f t="shared" si="26"/>
        <v>1</v>
      </c>
      <c r="K125" s="35">
        <f t="shared" si="27"/>
        <v>0.9642857142857143</v>
      </c>
      <c r="L125" s="86"/>
      <c r="M125" s="86" t="s">
        <v>1683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27</v>
      </c>
      <c r="J128" s="34">
        <f t="shared" si="26"/>
        <v>1</v>
      </c>
      <c r="K128" s="35">
        <f t="shared" si="27"/>
        <v>0.9642857142857143</v>
      </c>
      <c r="L128" s="86"/>
      <c r="M128" s="86" t="s">
        <v>1683</v>
      </c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27</v>
      </c>
      <c r="J129" s="34">
        <f t="shared" si="26"/>
        <v>1</v>
      </c>
      <c r="K129" s="35">
        <f t="shared" si="27"/>
        <v>0.9642857142857143</v>
      </c>
      <c r="L129" s="86"/>
      <c r="M129" s="86" t="s">
        <v>1683</v>
      </c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27</v>
      </c>
      <c r="J134" s="34">
        <f t="shared" si="26"/>
        <v>1</v>
      </c>
      <c r="K134" s="35">
        <f t="shared" si="27"/>
        <v>0.9642857142857143</v>
      </c>
      <c r="L134" s="86"/>
      <c r="M134" s="86" t="s">
        <v>1683</v>
      </c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27</v>
      </c>
      <c r="J135" s="34">
        <f t="shared" si="26"/>
        <v>1</v>
      </c>
      <c r="K135" s="35">
        <f t="shared" si="27"/>
        <v>0.9642857142857143</v>
      </c>
      <c r="L135" s="86"/>
      <c r="M135" s="86" t="s">
        <v>1683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27</v>
      </c>
      <c r="J136" s="34">
        <f t="shared" si="26"/>
        <v>1</v>
      </c>
      <c r="K136" s="35">
        <f t="shared" si="27"/>
        <v>0.9642857142857143</v>
      </c>
      <c r="L136" s="86"/>
      <c r="M136" s="86" t="s">
        <v>1683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27</v>
      </c>
      <c r="J137" s="34">
        <f t="shared" si="26"/>
        <v>1</v>
      </c>
      <c r="K137" s="35">
        <f t="shared" si="27"/>
        <v>0.9642857142857143</v>
      </c>
      <c r="L137" s="86"/>
      <c r="M137" s="86" t="s">
        <v>1683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/>
      <c r="M139" s="86" t="s">
        <v>1683</v>
      </c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27</v>
      </c>
      <c r="J140" s="34">
        <f t="shared" si="26"/>
        <v>1</v>
      </c>
      <c r="K140" s="35">
        <f t="shared" si="27"/>
        <v>0.9642857142857143</v>
      </c>
      <c r="L140" s="86"/>
      <c r="M140" s="86" t="s">
        <v>1683</v>
      </c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27</v>
      </c>
      <c r="J144" s="34">
        <f t="shared" si="26"/>
        <v>1</v>
      </c>
      <c r="K144" s="35">
        <f t="shared" si="27"/>
        <v>0.9642857142857143</v>
      </c>
      <c r="L144" s="86"/>
      <c r="M144" s="86" t="s">
        <v>1683</v>
      </c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27</v>
      </c>
      <c r="J148" s="34">
        <f t="shared" si="26"/>
        <v>1</v>
      </c>
      <c r="K148" s="35">
        <f t="shared" si="27"/>
        <v>0.9642857142857143</v>
      </c>
      <c r="L148" s="86"/>
      <c r="M148" s="86" t="s">
        <v>1683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27</v>
      </c>
      <c r="J149" s="34">
        <f t="shared" si="26"/>
        <v>1</v>
      </c>
      <c r="K149" s="35">
        <f t="shared" si="27"/>
        <v>0.9642857142857143</v>
      </c>
      <c r="L149" s="86"/>
      <c r="M149" s="86" t="s">
        <v>1683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27</v>
      </c>
      <c r="J150" s="34">
        <f t="shared" si="26"/>
        <v>1</v>
      </c>
      <c r="K150" s="35">
        <f t="shared" si="27"/>
        <v>0.9642857142857143</v>
      </c>
      <c r="L150" s="86"/>
      <c r="M150" s="86" t="s">
        <v>1683</v>
      </c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27</v>
      </c>
      <c r="J151" s="34">
        <f t="shared" si="26"/>
        <v>1</v>
      </c>
      <c r="K151" s="35">
        <f t="shared" si="27"/>
        <v>0.9642857142857143</v>
      </c>
      <c r="L151" s="86"/>
      <c r="M151" s="86" t="s">
        <v>1683</v>
      </c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27</v>
      </c>
      <c r="J154" s="34">
        <f t="shared" si="26"/>
        <v>1</v>
      </c>
      <c r="K154" s="35">
        <f t="shared" si="27"/>
        <v>0.9642857142857143</v>
      </c>
      <c r="L154" s="86"/>
      <c r="M154" s="86" t="s">
        <v>1683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27</v>
      </c>
      <c r="J155" s="34">
        <f t="shared" si="26"/>
        <v>1</v>
      </c>
      <c r="K155" s="35">
        <f t="shared" si="27"/>
        <v>0.9642857142857143</v>
      </c>
      <c r="L155" s="86"/>
      <c r="M155" s="86" t="s">
        <v>1683</v>
      </c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27</v>
      </c>
      <c r="J156" s="34">
        <f t="shared" si="26"/>
        <v>1</v>
      </c>
      <c r="K156" s="35">
        <f t="shared" si="27"/>
        <v>0.9642857142857143</v>
      </c>
      <c r="L156" s="86"/>
      <c r="M156" s="86" t="s">
        <v>1683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 t="s">
        <v>1683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27</v>
      </c>
      <c r="J162" s="34">
        <f t="shared" si="29"/>
        <v>1</v>
      </c>
      <c r="K162" s="35">
        <f t="shared" si="30"/>
        <v>0.9642857142857143</v>
      </c>
      <c r="L162" s="86"/>
      <c r="M162" s="86" t="s">
        <v>1683</v>
      </c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27</v>
      </c>
      <c r="J204" s="34">
        <f t="shared" ref="J204:J221" si="41">COUNTIF(L204:AM204,"APAGADO")</f>
        <v>1</v>
      </c>
      <c r="K204" s="35">
        <f t="shared" ref="K204:K221" si="42">(I204)/(J204+I204)</f>
        <v>0.9642857142857143</v>
      </c>
      <c r="L204" s="86"/>
      <c r="M204" s="86" t="s">
        <v>1683</v>
      </c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 t="s">
        <v>1683</v>
      </c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27</v>
      </c>
      <c r="J207" s="34">
        <f t="shared" si="41"/>
        <v>1</v>
      </c>
      <c r="K207" s="35">
        <f t="shared" si="42"/>
        <v>0.9642857142857143</v>
      </c>
      <c r="L207" s="86"/>
      <c r="M207" s="86" t="s">
        <v>1683</v>
      </c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27</v>
      </c>
      <c r="J212" s="34">
        <f t="shared" si="41"/>
        <v>1</v>
      </c>
      <c r="K212" s="35">
        <f t="shared" si="42"/>
        <v>0.9642857142857143</v>
      </c>
      <c r="L212" s="86"/>
      <c r="M212" s="86" t="s">
        <v>1683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27</v>
      </c>
      <c r="J246" s="34">
        <f t="shared" si="50"/>
        <v>1</v>
      </c>
      <c r="K246" s="35">
        <f t="shared" si="51"/>
        <v>0.9642857142857143</v>
      </c>
      <c r="L246" s="86"/>
      <c r="M246" s="86" t="s">
        <v>1683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/>
      <c r="M247" s="86" t="s">
        <v>1683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27</v>
      </c>
      <c r="J248" s="34">
        <f t="shared" si="50"/>
        <v>1</v>
      </c>
      <c r="K248" s="35">
        <f t="shared" si="51"/>
        <v>0.9642857142857143</v>
      </c>
      <c r="L248" s="86"/>
      <c r="M248" s="86" t="s">
        <v>1683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27</v>
      </c>
      <c r="J249" s="34">
        <f t="shared" si="50"/>
        <v>1</v>
      </c>
      <c r="K249" s="35">
        <f t="shared" si="51"/>
        <v>0.9642857142857143</v>
      </c>
      <c r="L249" s="86"/>
      <c r="M249" s="86" t="s">
        <v>1683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 t="s">
        <v>1683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 t="s">
        <v>1683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27</v>
      </c>
      <c r="J253" s="34">
        <f t="shared" si="50"/>
        <v>1</v>
      </c>
      <c r="K253" s="35">
        <f t="shared" si="51"/>
        <v>0.9642857142857143</v>
      </c>
      <c r="L253" s="86"/>
      <c r="M253" s="86" t="s">
        <v>1683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27</v>
      </c>
      <c r="J260" s="34">
        <f t="shared" si="50"/>
        <v>1</v>
      </c>
      <c r="K260" s="35">
        <f t="shared" si="51"/>
        <v>0.9642857142857143</v>
      </c>
      <c r="L260" s="86"/>
      <c r="M260" s="86" t="s">
        <v>1683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27</v>
      </c>
      <c r="J265" s="34">
        <f t="shared" si="50"/>
        <v>1</v>
      </c>
      <c r="K265" s="35">
        <f t="shared" si="51"/>
        <v>0.9642857142857143</v>
      </c>
      <c r="L265" s="86"/>
      <c r="M265" s="86" t="s">
        <v>1683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27</v>
      </c>
      <c r="J312" s="34">
        <f t="shared" si="52"/>
        <v>1</v>
      </c>
      <c r="K312" s="35">
        <f t="shared" si="53"/>
        <v>0.9642857142857143</v>
      </c>
      <c r="L312" s="86"/>
      <c r="M312" s="86" t="s">
        <v>1683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 t="s">
        <v>1683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27</v>
      </c>
      <c r="J319" s="34">
        <f t="shared" si="52"/>
        <v>1</v>
      </c>
      <c r="K319" s="35">
        <f t="shared" si="53"/>
        <v>0.9642857142857143</v>
      </c>
      <c r="L319" s="86"/>
      <c r="M319" s="86" t="s">
        <v>1683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 t="s">
        <v>1683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27</v>
      </c>
      <c r="J321" s="34">
        <f>COUNTIF(L321:AM321,"APAGADO")</f>
        <v>1</v>
      </c>
      <c r="K321" s="35">
        <f>(I321)/(J321+I321)</f>
        <v>0.9642857142857143</v>
      </c>
      <c r="L321" s="86"/>
      <c r="M321" s="86" t="s">
        <v>1683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 t="s">
        <v>1683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27</v>
      </c>
      <c r="J352" s="34">
        <f t="shared" si="72"/>
        <v>1</v>
      </c>
      <c r="K352" s="35">
        <f t="shared" si="73"/>
        <v>0.9642857142857143</v>
      </c>
      <c r="L352" s="86"/>
      <c r="M352" s="86" t="s">
        <v>1683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 t="s">
        <v>1683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27</v>
      </c>
      <c r="J369" s="34">
        <f t="shared" si="72"/>
        <v>1</v>
      </c>
      <c r="K369" s="35">
        <f t="shared" si="73"/>
        <v>0.9642857142857143</v>
      </c>
      <c r="L369" s="86"/>
      <c r="M369" s="86" t="s">
        <v>1683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27</v>
      </c>
      <c r="J370" s="34">
        <f t="shared" si="72"/>
        <v>1</v>
      </c>
      <c r="K370" s="35">
        <f t="shared" si="73"/>
        <v>0.9642857142857143</v>
      </c>
      <c r="L370" s="86"/>
      <c r="M370" s="86" t="s">
        <v>1683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 t="s">
        <v>1683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27</v>
      </c>
      <c r="J383" s="34">
        <f t="shared" ref="J383" si="76">COUNTIF(L383:AM383,"APAGADO")</f>
        <v>1</v>
      </c>
      <c r="K383" s="35">
        <f t="shared" ref="K383" si="77">(I383)/(J383+I383)</f>
        <v>0.9642857142857143</v>
      </c>
      <c r="L383" s="86"/>
      <c r="M383" s="86" t="s">
        <v>1683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27</v>
      </c>
      <c r="J408" s="34">
        <f t="shared" si="78"/>
        <v>1</v>
      </c>
      <c r="K408" s="35">
        <f t="shared" si="79"/>
        <v>0.9642857142857143</v>
      </c>
      <c r="L408" s="86"/>
      <c r="M408" s="86" t="s">
        <v>1683</v>
      </c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27</v>
      </c>
      <c r="J449" s="34">
        <f>COUNTIF(L449:AM449,"APAGADO")</f>
        <v>1</v>
      </c>
      <c r="K449" s="35">
        <f>(I449)/(J449+I449)</f>
        <v>0.9642857142857143</v>
      </c>
      <c r="L449" s="86"/>
      <c r="M449" s="86" t="s">
        <v>1683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27</v>
      </c>
      <c r="J450" s="34">
        <f t="shared" si="84"/>
        <v>1</v>
      </c>
      <c r="K450" s="35">
        <f t="shared" si="85"/>
        <v>0.9642857142857143</v>
      </c>
      <c r="L450" s="86"/>
      <c r="M450" s="86" t="s">
        <v>1683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27</v>
      </c>
      <c r="J453" s="146">
        <f t="shared" si="84"/>
        <v>1</v>
      </c>
      <c r="K453" s="147">
        <f t="shared" si="85"/>
        <v>0.9642857142857143</v>
      </c>
      <c r="L453" s="148"/>
      <c r="M453" s="148" t="s">
        <v>1683</v>
      </c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27</v>
      </c>
      <c r="J483" s="34">
        <f t="shared" si="84"/>
        <v>1</v>
      </c>
      <c r="K483" s="35">
        <f t="shared" si="85"/>
        <v>0.9642857142857143</v>
      </c>
      <c r="L483" s="86"/>
      <c r="M483" s="86" t="s">
        <v>1683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27</v>
      </c>
      <c r="J492" s="34">
        <f t="shared" si="94"/>
        <v>1</v>
      </c>
      <c r="K492" s="35">
        <f t="shared" si="95"/>
        <v>0.9642857142857143</v>
      </c>
      <c r="L492" s="86"/>
      <c r="M492" s="86" t="s">
        <v>1683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27</v>
      </c>
      <c r="J493" s="34">
        <f t="shared" si="94"/>
        <v>1</v>
      </c>
      <c r="K493" s="35">
        <f t="shared" si="95"/>
        <v>0.9642857142857143</v>
      </c>
      <c r="L493" s="86"/>
      <c r="M493" s="86" t="s">
        <v>1683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27</v>
      </c>
      <c r="J494" s="34">
        <f t="shared" si="94"/>
        <v>1</v>
      </c>
      <c r="K494" s="35">
        <f t="shared" si="95"/>
        <v>0.9642857142857143</v>
      </c>
      <c r="L494" s="86"/>
      <c r="M494" s="86" t="s">
        <v>1683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27</v>
      </c>
      <c r="J496" s="34">
        <f>COUNTIF(L496:AM496,"APAGADO")</f>
        <v>1</v>
      </c>
      <c r="K496" s="35">
        <f>(I496)/(J496+I496)</f>
        <v>0.9642857142857143</v>
      </c>
      <c r="L496" s="86"/>
      <c r="M496" s="86" t="s">
        <v>1683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27</v>
      </c>
      <c r="J497" s="34">
        <f t="shared" ref="J497:J509" si="96">COUNTIF(L497:AM497,"APAGADO")</f>
        <v>1</v>
      </c>
      <c r="K497" s="35">
        <f>(I497)/(J497+I497)</f>
        <v>0.9642857142857143</v>
      </c>
      <c r="L497" s="86"/>
      <c r="M497" s="86" t="s">
        <v>1683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27</v>
      </c>
      <c r="J500" s="34">
        <f t="shared" si="96"/>
        <v>1</v>
      </c>
      <c r="K500" s="35">
        <f t="shared" si="97"/>
        <v>0.9642857142857143</v>
      </c>
      <c r="L500" s="86"/>
      <c r="M500" s="86" t="s">
        <v>1683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27</v>
      </c>
      <c r="J501" s="34">
        <f t="shared" si="96"/>
        <v>1</v>
      </c>
      <c r="K501" s="35">
        <f t="shared" si="97"/>
        <v>0.9642857142857143</v>
      </c>
      <c r="L501" s="86"/>
      <c r="M501" s="86" t="s">
        <v>1683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27</v>
      </c>
      <c r="J502" s="34">
        <f t="shared" si="96"/>
        <v>1</v>
      </c>
      <c r="K502" s="35">
        <f t="shared" si="97"/>
        <v>0.9642857142857143</v>
      </c>
      <c r="L502" s="86"/>
      <c r="M502" s="86" t="s">
        <v>1683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27</v>
      </c>
      <c r="J503" s="34">
        <f t="shared" si="96"/>
        <v>1</v>
      </c>
      <c r="K503" s="35">
        <f t="shared" si="97"/>
        <v>0.9642857142857143</v>
      </c>
      <c r="L503" s="86"/>
      <c r="M503" s="86" t="s">
        <v>1683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27</v>
      </c>
      <c r="J504" s="34">
        <f t="shared" si="96"/>
        <v>1</v>
      </c>
      <c r="K504" s="35">
        <f t="shared" si="97"/>
        <v>0.9642857142857143</v>
      </c>
      <c r="L504" s="86"/>
      <c r="M504" s="86" t="s">
        <v>1683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27</v>
      </c>
      <c r="J505" s="34">
        <f t="shared" si="96"/>
        <v>1</v>
      </c>
      <c r="K505" s="35">
        <f t="shared" si="97"/>
        <v>0.9642857142857143</v>
      </c>
      <c r="L505" s="86"/>
      <c r="M505" s="86" t="s">
        <v>1683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27</v>
      </c>
      <c r="J506" s="34">
        <f t="shared" si="96"/>
        <v>1</v>
      </c>
      <c r="K506" s="35">
        <f t="shared" si="97"/>
        <v>0.9642857142857143</v>
      </c>
      <c r="L506" s="86"/>
      <c r="M506" s="86" t="s">
        <v>1683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27</v>
      </c>
      <c r="J507" s="34">
        <f t="shared" si="96"/>
        <v>1</v>
      </c>
      <c r="K507" s="35">
        <f t="shared" si="97"/>
        <v>0.9642857142857143</v>
      </c>
      <c r="L507" s="86"/>
      <c r="M507" s="86" t="s">
        <v>1683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27</v>
      </c>
      <c r="J508" s="34">
        <f t="shared" si="96"/>
        <v>1</v>
      </c>
      <c r="K508" s="35">
        <f t="shared" si="97"/>
        <v>0.9642857142857143</v>
      </c>
      <c r="L508" s="86"/>
      <c r="M508" s="86" t="s">
        <v>1683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27</v>
      </c>
      <c r="J509" s="34">
        <f t="shared" si="96"/>
        <v>1</v>
      </c>
      <c r="K509" s="35">
        <f t="shared" si="97"/>
        <v>0.9642857142857143</v>
      </c>
      <c r="L509" s="86"/>
      <c r="M509" s="86" t="s">
        <v>1683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27</v>
      </c>
      <c r="J510" s="34">
        <f t="shared" ref="J510:J519" si="99">COUNTIF(L510:AM510,"APAGADO")</f>
        <v>1</v>
      </c>
      <c r="K510" s="35">
        <f t="shared" ref="K510:K519" si="100">(I510)/(J510+I510)</f>
        <v>0.9642857142857143</v>
      </c>
      <c r="L510" s="86"/>
      <c r="M510" s="86" t="s">
        <v>1683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27</v>
      </c>
      <c r="J511" s="34">
        <f t="shared" si="99"/>
        <v>1</v>
      </c>
      <c r="K511" s="35">
        <f t="shared" si="100"/>
        <v>0.9642857142857143</v>
      </c>
      <c r="L511" s="86"/>
      <c r="M511" s="86" t="s">
        <v>1683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27</v>
      </c>
      <c r="J514" s="34">
        <f t="shared" si="99"/>
        <v>1</v>
      </c>
      <c r="K514" s="35">
        <f t="shared" si="100"/>
        <v>0.9642857142857143</v>
      </c>
      <c r="L514" s="86"/>
      <c r="M514" s="86" t="s">
        <v>1683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27</v>
      </c>
      <c r="J515" s="34">
        <f t="shared" si="99"/>
        <v>1</v>
      </c>
      <c r="K515" s="35">
        <f t="shared" si="100"/>
        <v>0.9642857142857143</v>
      </c>
      <c r="L515" s="86"/>
      <c r="M515" s="86" t="s">
        <v>1683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27</v>
      </c>
      <c r="J516" s="34">
        <f t="shared" si="99"/>
        <v>1</v>
      </c>
      <c r="K516" s="35">
        <f t="shared" si="100"/>
        <v>0.9642857142857143</v>
      </c>
      <c r="L516" s="86"/>
      <c r="M516" s="86" t="s">
        <v>1683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27</v>
      </c>
      <c r="J517" s="34">
        <f t="shared" si="99"/>
        <v>1</v>
      </c>
      <c r="K517" s="35">
        <f t="shared" si="100"/>
        <v>0.9642857142857143</v>
      </c>
      <c r="L517" s="86"/>
      <c r="M517" s="86" t="s">
        <v>1683</v>
      </c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27</v>
      </c>
      <c r="J518" s="34">
        <f t="shared" si="99"/>
        <v>1</v>
      </c>
      <c r="K518" s="35">
        <f t="shared" si="100"/>
        <v>0.9642857142857143</v>
      </c>
      <c r="L518" s="86"/>
      <c r="M518" s="86" t="s">
        <v>1683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27</v>
      </c>
      <c r="J519" s="34">
        <f t="shared" si="99"/>
        <v>1</v>
      </c>
      <c r="K519" s="35">
        <f t="shared" si="100"/>
        <v>0.9642857142857143</v>
      </c>
      <c r="L519" s="86"/>
      <c r="M519" s="86" t="s">
        <v>1683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27</v>
      </c>
      <c r="J520" s="34">
        <f t="shared" ref="J520:J541" si="102">COUNTIF(L520:AM520,"APAGADO")</f>
        <v>1</v>
      </c>
      <c r="K520" s="35">
        <f t="shared" ref="K520:K541" si="103">(I520)/(J520+I520)</f>
        <v>0.9642857142857143</v>
      </c>
      <c r="L520" s="86"/>
      <c r="M520" s="86" t="s">
        <v>1683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27</v>
      </c>
      <c r="J521" s="34">
        <f t="shared" si="102"/>
        <v>1</v>
      </c>
      <c r="K521" s="35">
        <f t="shared" si="103"/>
        <v>0.9642857142857143</v>
      </c>
      <c r="L521" s="86"/>
      <c r="M521" s="86" t="s">
        <v>1683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27</v>
      </c>
      <c r="J522" s="34">
        <f t="shared" si="102"/>
        <v>1</v>
      </c>
      <c r="K522" s="35">
        <f t="shared" si="103"/>
        <v>0.9642857142857143</v>
      </c>
      <c r="L522" s="86"/>
      <c r="M522" s="86" t="s">
        <v>1683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27</v>
      </c>
      <c r="J523" s="34">
        <f t="shared" si="102"/>
        <v>1</v>
      </c>
      <c r="K523" s="35">
        <f t="shared" si="103"/>
        <v>0.9642857142857143</v>
      </c>
      <c r="L523" s="86"/>
      <c r="M523" s="86" t="s">
        <v>1683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27</v>
      </c>
      <c r="J524" s="34">
        <f t="shared" si="102"/>
        <v>1</v>
      </c>
      <c r="K524" s="35">
        <f t="shared" si="103"/>
        <v>0.9642857142857143</v>
      </c>
      <c r="L524" s="86"/>
      <c r="M524" s="86" t="s">
        <v>1683</v>
      </c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27</v>
      </c>
      <c r="J525" s="34">
        <f t="shared" si="102"/>
        <v>1</v>
      </c>
      <c r="K525" s="35">
        <f t="shared" si="103"/>
        <v>0.9642857142857143</v>
      </c>
      <c r="L525" s="86"/>
      <c r="M525" s="86" t="s">
        <v>1683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27</v>
      </c>
      <c r="J526" s="34">
        <f t="shared" si="102"/>
        <v>1</v>
      </c>
      <c r="K526" s="35">
        <f t="shared" si="103"/>
        <v>0.9642857142857143</v>
      </c>
      <c r="L526" s="86"/>
      <c r="M526" s="86" t="s">
        <v>1683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27</v>
      </c>
      <c r="J527" s="34">
        <f t="shared" si="102"/>
        <v>1</v>
      </c>
      <c r="K527" s="35">
        <f t="shared" si="103"/>
        <v>0.9642857142857143</v>
      </c>
      <c r="L527" s="86"/>
      <c r="M527" s="86" t="s">
        <v>1683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27</v>
      </c>
      <c r="J528" s="34">
        <f t="shared" si="102"/>
        <v>1</v>
      </c>
      <c r="K528" s="35">
        <f t="shared" si="103"/>
        <v>0.9642857142857143</v>
      </c>
      <c r="L528" s="86"/>
      <c r="M528" s="86" t="s">
        <v>1683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27</v>
      </c>
      <c r="J529" s="34">
        <f t="shared" si="102"/>
        <v>1</v>
      </c>
      <c r="K529" s="35">
        <f t="shared" si="103"/>
        <v>0.9642857142857143</v>
      </c>
      <c r="L529" s="86"/>
      <c r="M529" s="86" t="s">
        <v>1683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27</v>
      </c>
      <c r="J530" s="34">
        <f t="shared" si="102"/>
        <v>1</v>
      </c>
      <c r="K530" s="35">
        <f t="shared" si="103"/>
        <v>0.9642857142857143</v>
      </c>
      <c r="L530" s="86"/>
      <c r="M530" s="86" t="s">
        <v>1683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27</v>
      </c>
      <c r="J531" s="34">
        <f t="shared" si="102"/>
        <v>1</v>
      </c>
      <c r="K531" s="35">
        <f t="shared" si="103"/>
        <v>0.9642857142857143</v>
      </c>
      <c r="L531" s="86"/>
      <c r="M531" s="86" t="s">
        <v>1683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27</v>
      </c>
      <c r="J532" s="34">
        <f t="shared" si="102"/>
        <v>1</v>
      </c>
      <c r="K532" s="35">
        <f t="shared" si="103"/>
        <v>0.9642857142857143</v>
      </c>
      <c r="L532" s="86"/>
      <c r="M532" s="86" t="s">
        <v>1683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27</v>
      </c>
      <c r="J534" s="34">
        <f t="shared" si="102"/>
        <v>1</v>
      </c>
      <c r="K534" s="35">
        <f t="shared" si="103"/>
        <v>0.9642857142857143</v>
      </c>
      <c r="L534" s="86"/>
      <c r="M534" s="86" t="s">
        <v>1683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27</v>
      </c>
      <c r="J535" s="34">
        <f t="shared" si="102"/>
        <v>1</v>
      </c>
      <c r="K535" s="35">
        <f t="shared" si="103"/>
        <v>0.9642857142857143</v>
      </c>
      <c r="L535" s="86"/>
      <c r="M535" s="86" t="s">
        <v>1683</v>
      </c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27</v>
      </c>
      <c r="J536" s="34">
        <f t="shared" si="102"/>
        <v>1</v>
      </c>
      <c r="K536" s="35">
        <f t="shared" si="103"/>
        <v>0.9642857142857143</v>
      </c>
      <c r="L536" s="86"/>
      <c r="M536" s="86" t="s">
        <v>1683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27</v>
      </c>
      <c r="J537" s="34">
        <f t="shared" si="102"/>
        <v>1</v>
      </c>
      <c r="K537" s="35">
        <f t="shared" si="103"/>
        <v>0.9642857142857143</v>
      </c>
      <c r="L537" s="86"/>
      <c r="M537" s="86" t="s">
        <v>1683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27</v>
      </c>
      <c r="J538" s="34">
        <f t="shared" si="102"/>
        <v>1</v>
      </c>
      <c r="K538" s="35">
        <f t="shared" si="103"/>
        <v>0.9642857142857143</v>
      </c>
      <c r="L538" s="86"/>
      <c r="M538" s="86" t="s">
        <v>1683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27</v>
      </c>
      <c r="J539" s="34">
        <f t="shared" si="102"/>
        <v>1</v>
      </c>
      <c r="K539" s="35">
        <f t="shared" si="103"/>
        <v>0.9642857142857143</v>
      </c>
      <c r="L539" s="86"/>
      <c r="M539" s="86" t="s">
        <v>1683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27</v>
      </c>
      <c r="J540" s="34">
        <f t="shared" si="102"/>
        <v>1</v>
      </c>
      <c r="K540" s="35">
        <f t="shared" si="103"/>
        <v>0.9642857142857143</v>
      </c>
      <c r="L540" s="86"/>
      <c r="M540" s="88" t="s">
        <v>1683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27</v>
      </c>
      <c r="J541" s="34">
        <f t="shared" si="102"/>
        <v>1</v>
      </c>
      <c r="K541" s="35">
        <f t="shared" si="103"/>
        <v>0.9642857142857143</v>
      </c>
      <c r="L541" s="86"/>
      <c r="M541" s="88" t="s">
        <v>1683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27</v>
      </c>
      <c r="J546" s="34">
        <f t="shared" si="105"/>
        <v>1</v>
      </c>
      <c r="K546" s="35">
        <f t="shared" si="106"/>
        <v>0.9642857142857143</v>
      </c>
      <c r="L546" s="86"/>
      <c r="M546" s="88" t="s">
        <v>1683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27</v>
      </c>
      <c r="J550" s="34">
        <f t="shared" si="105"/>
        <v>1</v>
      </c>
      <c r="K550" s="35">
        <f t="shared" si="106"/>
        <v>0.9642857142857143</v>
      </c>
      <c r="L550" s="86"/>
      <c r="M550" s="88" t="s">
        <v>1683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27</v>
      </c>
      <c r="J551" s="34">
        <f t="shared" si="105"/>
        <v>1</v>
      </c>
      <c r="K551" s="35">
        <f t="shared" si="106"/>
        <v>0.9642857142857143</v>
      </c>
      <c r="L551" s="86"/>
      <c r="M551" s="88" t="s">
        <v>1683</v>
      </c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27</v>
      </c>
      <c r="J554" s="34">
        <f t="shared" si="105"/>
        <v>1</v>
      </c>
      <c r="K554" s="35">
        <f t="shared" si="106"/>
        <v>0.9642857142857143</v>
      </c>
      <c r="L554" s="86"/>
      <c r="M554" s="88" t="s">
        <v>1683</v>
      </c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27</v>
      </c>
      <c r="J555" s="34">
        <f t="shared" ref="J555:J561" si="108">COUNTIF(L555:AM555,"APAGADO")</f>
        <v>1</v>
      </c>
      <c r="K555" s="35">
        <f t="shared" ref="K555:K561" si="109">(I555)/(J555+I555)</f>
        <v>0.9642857142857143</v>
      </c>
      <c r="L555" s="86"/>
      <c r="M555" s="88" t="s">
        <v>1683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27</v>
      </c>
      <c r="J558" s="34">
        <f t="shared" si="108"/>
        <v>1</v>
      </c>
      <c r="K558" s="35">
        <f t="shared" si="109"/>
        <v>0.9642857142857143</v>
      </c>
      <c r="L558" s="86"/>
      <c r="M558" s="88" t="s">
        <v>1683</v>
      </c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27</v>
      </c>
      <c r="J559" s="34">
        <f t="shared" si="108"/>
        <v>1</v>
      </c>
      <c r="K559" s="35">
        <f t="shared" si="109"/>
        <v>0.9642857142857143</v>
      </c>
      <c r="L559" s="86"/>
      <c r="M559" s="88" t="s">
        <v>1683</v>
      </c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27</v>
      </c>
      <c r="J562" s="34">
        <f t="shared" ref="J562:J569" si="111">COUNTIF(L562:AM562,"APAGADO")</f>
        <v>1</v>
      </c>
      <c r="K562" s="35">
        <f t="shared" ref="K562:K569" si="112">(I562)/(J562+I562)</f>
        <v>0.9642857142857143</v>
      </c>
      <c r="L562" s="86"/>
      <c r="M562" s="88" t="s">
        <v>1683</v>
      </c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27</v>
      </c>
      <c r="J563" s="34">
        <f t="shared" si="111"/>
        <v>1</v>
      </c>
      <c r="K563" s="35">
        <f t="shared" si="112"/>
        <v>0.9642857142857143</v>
      </c>
      <c r="L563" s="86"/>
      <c r="M563" s="88" t="s">
        <v>1683</v>
      </c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27</v>
      </c>
      <c r="J564" s="34">
        <f t="shared" si="111"/>
        <v>1</v>
      </c>
      <c r="K564" s="35">
        <f t="shared" si="112"/>
        <v>0.9642857142857143</v>
      </c>
      <c r="L564" s="86"/>
      <c r="M564" s="88" t="s">
        <v>1683</v>
      </c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27</v>
      </c>
      <c r="J565" s="34">
        <f t="shared" si="111"/>
        <v>1</v>
      </c>
      <c r="K565" s="35">
        <f t="shared" si="112"/>
        <v>0.9642857142857143</v>
      </c>
      <c r="L565" s="86"/>
      <c r="M565" s="88" t="s">
        <v>1683</v>
      </c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27</v>
      </c>
      <c r="J566" s="34">
        <f t="shared" si="111"/>
        <v>1</v>
      </c>
      <c r="K566" s="35">
        <f t="shared" si="112"/>
        <v>0.9642857142857143</v>
      </c>
      <c r="L566" s="86"/>
      <c r="M566" s="88" t="s">
        <v>1683</v>
      </c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27</v>
      </c>
      <c r="J567" s="34">
        <f t="shared" si="111"/>
        <v>1</v>
      </c>
      <c r="K567" s="35">
        <f t="shared" si="112"/>
        <v>0.9642857142857143</v>
      </c>
      <c r="L567" s="88"/>
      <c r="M567" s="88" t="s">
        <v>1683</v>
      </c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27</v>
      </c>
      <c r="J568" s="34">
        <f t="shared" si="111"/>
        <v>1</v>
      </c>
      <c r="K568" s="35">
        <f t="shared" si="112"/>
        <v>0.9642857142857143</v>
      </c>
      <c r="L568" s="88"/>
      <c r="M568" s="88" t="s">
        <v>1683</v>
      </c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27</v>
      </c>
      <c r="J569" s="34">
        <f t="shared" si="111"/>
        <v>1</v>
      </c>
      <c r="K569" s="35">
        <f t="shared" si="112"/>
        <v>0.9642857142857143</v>
      </c>
      <c r="L569" s="88"/>
      <c r="M569" s="88" t="s">
        <v>1683</v>
      </c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D211" sqref="D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2">D32/C30</f>
        <v>0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3">D33/C30</f>
        <v>0</v>
      </c>
      <c r="F33" s="152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2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2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3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6">D39/C37</f>
        <v>0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7">D40/C37</f>
        <v>0</v>
      </c>
      <c r="F40" s="152"/>
      <c r="G40" s="65" t="s">
        <v>1094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2"/>
      <c r="G41" s="65" t="s">
        <v>1358</v>
      </c>
      <c r="H41" s="118">
        <f>paradas!O1</f>
        <v>39</v>
      </c>
      <c r="I41" s="123">
        <v>0</v>
      </c>
      <c r="J41" s="107">
        <f t="shared" si="8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2"/>
      <c r="G42" s="65" t="s">
        <v>1364</v>
      </c>
      <c r="H42" s="118">
        <v>78</v>
      </c>
      <c r="I42" s="124">
        <v>0</v>
      </c>
      <c r="J42" s="110">
        <f t="shared" si="8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3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2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2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2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3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9" sqref="E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f t="shared" ref="J4:AG4" si="0">J3/BONOMOcam</f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2025-05-05T10:46:33Z</dcterms:modified>
</cp:coreProperties>
</file>