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4E63A809-FA67-4063-8BC0-DE12B854D010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6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<sst xmlns="http://schemas.openxmlformats.org/spreadsheetml/2006/main" count="4944" uniqueCount="1609">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</sst>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8.8709677419354843E-2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8.8709677419354843E-2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4"/>
  <sheetViews>
    <sheetView zoomScale="55" zoomScaleNormal="55" workbookViewId="0">
      <pane xSplit="11" ySplit="4" topLeftCell="Q115" activePane="bottomRight" state="frozen"/>
      <selection pane="topRight" activeCell="M1" sqref="M1"/>
      <selection pane="bottomLeft" activeCell="A5" sqref="A5"/>
      <selection pane="bottomRight" activeCell="H252" sqref="H2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23</v>
      </c>
      <c r="J24" s="34">
        <f t="shared" si="6"/>
        <v>5</v>
      </c>
      <c r="K24" s="35">
        <f t="shared" si="7"/>
        <v>0.8214285714285714</v>
      </c>
      <c r="L24" s="86"/>
      <c r="M24" s="86" t="s">
        <v>1604</v>
      </c>
      <c r="N24" s="86" t="s">
        <v>1604</v>
      </c>
      <c r="O24" s="86" t="s">
        <v>1604</v>
      </c>
      <c r="P24" s="86" t="s">
        <v>1604</v>
      </c>
      <c r="Q24" s="86" t="s">
        <v>1604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hidden="1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23</v>
      </c>
      <c r="J29" s="34">
        <f t="shared" si="6"/>
        <v>5</v>
      </c>
      <c r="K29" s="35">
        <f t="shared" si="7"/>
        <v>0.8214285714285714</v>
      </c>
      <c r="L29" s="86"/>
      <c r="M29" s="86" t="s">
        <v>1604</v>
      </c>
      <c r="N29" s="86" t="s">
        <v>1604</v>
      </c>
      <c r="O29" s="86" t="s">
        <v>1604</v>
      </c>
      <c r="P29" s="86" t="s">
        <v>1604</v>
      </c>
      <c r="Q29" s="86" t="s">
        <v>1604</v>
      </c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23</v>
      </c>
      <c r="J62" s="34">
        <f t="shared" si="6"/>
        <v>5</v>
      </c>
      <c r="K62" s="35">
        <f t="shared" si="7"/>
        <v>0.8214285714285714</v>
      </c>
      <c r="L62" s="86"/>
      <c r="M62" s="86" t="s">
        <v>1604</v>
      </c>
      <c r="N62" s="86" t="s">
        <v>1604</v>
      </c>
      <c r="O62" s="86" t="s">
        <v>1604</v>
      </c>
      <c r="P62" s="86" t="s">
        <v>1604</v>
      </c>
      <c r="Q62" s="86" t="s">
        <v>1604</v>
      </c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23</v>
      </c>
      <c r="J85" s="34">
        <f t="shared" si="14"/>
        <v>5</v>
      </c>
      <c r="K85" s="35">
        <f t="shared" si="15"/>
        <v>0.8214285714285714</v>
      </c>
      <c r="L85" s="86"/>
      <c r="M85" s="86" t="s">
        <v>1604</v>
      </c>
      <c r="N85" s="86" t="s">
        <v>1604</v>
      </c>
      <c r="O85" s="86" t="s">
        <v>1604</v>
      </c>
      <c r="P85" s="86" t="s">
        <v>1604</v>
      </c>
      <c r="Q85" s="86" t="s">
        <v>1604</v>
      </c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24</v>
      </c>
      <c r="J107" s="34">
        <f t="shared" si="18"/>
        <v>4</v>
      </c>
      <c r="K107" s="35">
        <f t="shared" si="19"/>
        <v>0.8571428571428571</v>
      </c>
      <c r="L107" s="86"/>
      <c r="M107" s="86"/>
      <c r="N107" s="86" t="s">
        <v>1604</v>
      </c>
      <c r="O107" s="86" t="s">
        <v>1604</v>
      </c>
      <c r="P107" s="86" t="s">
        <v>1604</v>
      </c>
      <c r="Q107" s="86" t="s">
        <v>1604</v>
      </c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23</v>
      </c>
      <c r="J112" s="34">
        <f t="shared" si="14"/>
        <v>5</v>
      </c>
      <c r="K112" s="35">
        <f t="shared" si="15"/>
        <v>0.8214285714285714</v>
      </c>
      <c r="L112" s="86"/>
      <c r="M112" s="86" t="s">
        <v>1604</v>
      </c>
      <c r="N112" s="86" t="s">
        <v>1604</v>
      </c>
      <c r="O112" s="86" t="s">
        <v>1604</v>
      </c>
      <c r="P112" s="86" t="s">
        <v>1604</v>
      </c>
      <c r="Q112" s="86" t="s">
        <v>1604</v>
      </c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23</v>
      </c>
      <c r="J114" s="34">
        <f t="shared" si="14"/>
        <v>5</v>
      </c>
      <c r="K114" s="35">
        <f t="shared" si="15"/>
        <v>0.8214285714285714</v>
      </c>
      <c r="L114" s="86"/>
      <c r="M114" s="86" t="s">
        <v>1604</v>
      </c>
      <c r="N114" s="86" t="s">
        <v>1604</v>
      </c>
      <c r="O114" s="86" t="s">
        <v>1604</v>
      </c>
      <c r="P114" s="86" t="s">
        <v>1604</v>
      </c>
      <c r="Q114" s="86" t="s">
        <v>1604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23</v>
      </c>
      <c r="J115" s="34">
        <f>COUNTIF(L115:AM115,"APAGADO")</f>
        <v>5</v>
      </c>
      <c r="K115" s="35">
        <f>(I115)/(J115+I115)</f>
        <v>0.8214285714285714</v>
      </c>
      <c r="L115" s="86"/>
      <c r="M115" s="86" t="s">
        <v>1604</v>
      </c>
      <c r="N115" s="86" t="s">
        <v>1604</v>
      </c>
      <c r="O115" s="86" t="s">
        <v>1604</v>
      </c>
      <c r="P115" s="86" t="s">
        <v>1604</v>
      </c>
      <c r="Q115" s="86" t="s">
        <v>1604</v>
      </c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23</v>
      </c>
      <c r="J116" s="34">
        <f>COUNTIF(L116:AM116,"APAGADO")</f>
        <v>5</v>
      </c>
      <c r="K116" s="35">
        <f>(I116)/(J116+I116)</f>
        <v>0.8214285714285714</v>
      </c>
      <c r="L116" s="86"/>
      <c r="M116" s="86" t="s">
        <v>1604</v>
      </c>
      <c r="N116" s="86" t="s">
        <v>1604</v>
      </c>
      <c r="O116" s="86" t="s">
        <v>1604</v>
      </c>
      <c r="P116" s="86" t="s">
        <v>1604</v>
      </c>
      <c r="Q116" s="86" t="s">
        <v>1604</v>
      </c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23</v>
      </c>
      <c r="J118" s="34">
        <f t="shared" si="14"/>
        <v>5</v>
      </c>
      <c r="K118" s="35">
        <f t="shared" si="15"/>
        <v>0.8214285714285714</v>
      </c>
      <c r="L118" s="86"/>
      <c r="M118" s="86" t="s">
        <v>1604</v>
      </c>
      <c r="N118" s="86" t="s">
        <v>1604</v>
      </c>
      <c r="O118" s="86" t="s">
        <v>1604</v>
      </c>
      <c r="P118" s="86" t="s">
        <v>1604</v>
      </c>
      <c r="Q118" s="86" t="s">
        <v>1604</v>
      </c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23</v>
      </c>
      <c r="J124" s="34">
        <f t="shared" si="14"/>
        <v>5</v>
      </c>
      <c r="K124" s="35">
        <f t="shared" si="15"/>
        <v>0.8214285714285714</v>
      </c>
      <c r="L124" s="86"/>
      <c r="M124" s="86" t="s">
        <v>1604</v>
      </c>
      <c r="N124" s="86" t="s">
        <v>1604</v>
      </c>
      <c r="O124" s="86" t="s">
        <v>1604</v>
      </c>
      <c r="P124" s="86" t="s">
        <v>1604</v>
      </c>
      <c r="Q124" s="86" t="s">
        <v>1604</v>
      </c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23</v>
      </c>
      <c r="J125" s="34">
        <f t="shared" si="14"/>
        <v>5</v>
      </c>
      <c r="K125" s="35">
        <f t="shared" si="15"/>
        <v>0.8214285714285714</v>
      </c>
      <c r="L125" s="86"/>
      <c r="M125" s="86" t="s">
        <v>1604</v>
      </c>
      <c r="N125" s="86" t="s">
        <v>1604</v>
      </c>
      <c r="O125" s="86" t="s">
        <v>1604</v>
      </c>
      <c r="P125" s="86" t="s">
        <v>1604</v>
      </c>
      <c r="Q125" s="86" t="s">
        <v>1604</v>
      </c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23</v>
      </c>
      <c r="J130" s="34">
        <f t="shared" si="14"/>
        <v>5</v>
      </c>
      <c r="K130" s="35">
        <f t="shared" si="15"/>
        <v>0.8214285714285714</v>
      </c>
      <c r="L130" s="86"/>
      <c r="M130" s="86" t="s">
        <v>1604</v>
      </c>
      <c r="N130" s="86" t="s">
        <v>1604</v>
      </c>
      <c r="O130" s="86" t="s">
        <v>1604</v>
      </c>
      <c r="P130" s="86" t="s">
        <v>1604</v>
      </c>
      <c r="Q130" s="86" t="s">
        <v>1604</v>
      </c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26</v>
      </c>
      <c r="J153" s="34">
        <f t="shared" si="21"/>
        <v>2</v>
      </c>
      <c r="K153" s="35">
        <f t="shared" si="22"/>
        <v>0.9285714285714286</v>
      </c>
      <c r="L153" s="86"/>
      <c r="M153" s="86"/>
      <c r="N153" s="86"/>
      <c r="O153" s="86"/>
      <c r="P153" s="86" t="s">
        <v>1604</v>
      </c>
      <c r="Q153" s="86" t="s">
        <v>1604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23</v>
      </c>
      <c r="J168" s="34">
        <f t="shared" si="23"/>
        <v>5</v>
      </c>
      <c r="K168" s="35">
        <f t="shared" si="24"/>
        <v>0.8214285714285714</v>
      </c>
      <c r="L168" s="86"/>
      <c r="M168" s="86" t="s">
        <v>1604</v>
      </c>
      <c r="N168" s="86" t="s">
        <v>1604</v>
      </c>
      <c r="O168" s="86" t="s">
        <v>1604</v>
      </c>
      <c r="P168" s="86" t="s">
        <v>1604</v>
      </c>
      <c r="Q168" s="86" t="s">
        <v>1604</v>
      </c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23</v>
      </c>
      <c r="J171" s="34">
        <f t="shared" si="21"/>
        <v>5</v>
      </c>
      <c r="K171" s="35">
        <f t="shared" si="22"/>
        <v>0.8214285714285714</v>
      </c>
      <c r="L171" s="86"/>
      <c r="M171" s="86" t="s">
        <v>1604</v>
      </c>
      <c r="N171" s="86" t="s">
        <v>1604</v>
      </c>
      <c r="O171" s="86" t="s">
        <v>1604</v>
      </c>
      <c r="P171" s="86" t="s">
        <v>1604</v>
      </c>
      <c r="Q171" s="86" t="s">
        <v>1604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27</v>
      </c>
      <c r="J172" s="34">
        <f t="shared" si="21"/>
        <v>1</v>
      </c>
      <c r="K172" s="35">
        <f t="shared" si="22"/>
        <v>0.9642857142857143</v>
      </c>
      <c r="L172" s="86"/>
      <c r="M172" s="86"/>
      <c r="N172" s="86"/>
      <c r="O172" s="86"/>
      <c r="P172" s="86" t="s">
        <v>1604</v>
      </c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27</v>
      </c>
      <c r="J173" s="34">
        <f t="shared" si="21"/>
        <v>1</v>
      </c>
      <c r="K173" s="35">
        <f t="shared" si="22"/>
        <v>0.9642857142857143</v>
      </c>
      <c r="L173" s="86"/>
      <c r="M173" s="86"/>
      <c r="N173" s="86"/>
      <c r="O173" s="86"/>
      <c r="P173" s="86" t="s">
        <v>1604</v>
      </c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23</v>
      </c>
      <c r="J179" s="34">
        <f t="shared" si="21"/>
        <v>5</v>
      </c>
      <c r="K179" s="35">
        <f t="shared" si="22"/>
        <v>0.8214285714285714</v>
      </c>
      <c r="L179" s="86"/>
      <c r="M179" s="86" t="s">
        <v>1604</v>
      </c>
      <c r="N179" s="86" t="s">
        <v>1604</v>
      </c>
      <c r="O179" s="86" t="s">
        <v>1604</v>
      </c>
      <c r="P179" s="86" t="s">
        <v>1604</v>
      </c>
      <c r="Q179" s="86" t="s">
        <v>1604</v>
      </c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23</v>
      </c>
      <c r="J180" s="34">
        <f t="shared" si="21"/>
        <v>5</v>
      </c>
      <c r="K180" s="35">
        <f t="shared" si="22"/>
        <v>0.8214285714285714</v>
      </c>
      <c r="L180" s="86"/>
      <c r="M180" s="86" t="s">
        <v>1604</v>
      </c>
      <c r="N180" s="86" t="s">
        <v>1604</v>
      </c>
      <c r="O180" s="86" t="s">
        <v>1604</v>
      </c>
      <c r="P180" s="86" t="s">
        <v>1604</v>
      </c>
      <c r="Q180" s="86" t="s">
        <v>1604</v>
      </c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23</v>
      </c>
      <c r="J181" s="34">
        <f t="shared" si="21"/>
        <v>5</v>
      </c>
      <c r="K181" s="35">
        <f t="shared" si="22"/>
        <v>0.8214285714285714</v>
      </c>
      <c r="L181" s="86"/>
      <c r="M181" s="86" t="s">
        <v>1604</v>
      </c>
      <c r="N181" s="86" t="s">
        <v>1604</v>
      </c>
      <c r="O181" s="86" t="s">
        <v>1604</v>
      </c>
      <c r="P181" s="86" t="s">
        <v>1604</v>
      </c>
      <c r="Q181" s="86" t="s">
        <v>1604</v>
      </c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23</v>
      </c>
      <c r="J205" s="34">
        <f t="shared" si="21"/>
        <v>5</v>
      </c>
      <c r="K205" s="35">
        <f t="shared" si="22"/>
        <v>0.8214285714285714</v>
      </c>
      <c r="L205" s="86"/>
      <c r="M205" s="86" t="s">
        <v>1604</v>
      </c>
      <c r="N205" s="86" t="s">
        <v>1604</v>
      </c>
      <c r="O205" s="86" t="s">
        <v>1604</v>
      </c>
      <c r="P205" s="86" t="s">
        <v>1604</v>
      </c>
      <c r="Q205" s="86" t="s">
        <v>1604</v>
      </c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23</v>
      </c>
      <c r="J222" s="34">
        <f t="shared" si="21"/>
        <v>5</v>
      </c>
      <c r="K222" s="35">
        <f t="shared" si="22"/>
        <v>0.8214285714285714</v>
      </c>
      <c r="L222" s="86"/>
      <c r="M222" s="86" t="s">
        <v>1604</v>
      </c>
      <c r="N222" s="86" t="s">
        <v>1604</v>
      </c>
      <c r="O222" s="86" t="s">
        <v>1604</v>
      </c>
      <c r="P222" s="86" t="s">
        <v>1604</v>
      </c>
      <c r="Q222" s="86" t="s">
        <v>1604</v>
      </c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23</v>
      </c>
      <c r="J230" s="34">
        <f t="shared" si="21"/>
        <v>5</v>
      </c>
      <c r="K230" s="35">
        <f t="shared" si="22"/>
        <v>0.8214285714285714</v>
      </c>
      <c r="L230" s="86"/>
      <c r="M230" s="86" t="s">
        <v>1604</v>
      </c>
      <c r="N230" s="86" t="s">
        <v>1604</v>
      </c>
      <c r="O230" s="86" t="s">
        <v>1604</v>
      </c>
      <c r="P230" s="86" t="s">
        <v>1604</v>
      </c>
      <c r="Q230" s="86" t="s">
        <v>1604</v>
      </c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23</v>
      </c>
      <c r="J231" s="34">
        <f t="shared" si="21"/>
        <v>5</v>
      </c>
      <c r="K231" s="35">
        <f t="shared" si="22"/>
        <v>0.8214285714285714</v>
      </c>
      <c r="L231" s="86"/>
      <c r="M231" s="86" t="s">
        <v>1604</v>
      </c>
      <c r="N231" s="86" t="s">
        <v>1604</v>
      </c>
      <c r="O231" s="86" t="s">
        <v>1604</v>
      </c>
      <c r="P231" s="86" t="s">
        <v>1604</v>
      </c>
      <c r="Q231" s="86" t="s">
        <v>1604</v>
      </c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23</v>
      </c>
      <c r="J232" s="34">
        <f t="shared" si="21"/>
        <v>5</v>
      </c>
      <c r="K232" s="35">
        <f t="shared" si="22"/>
        <v>0.8214285714285714</v>
      </c>
      <c r="L232" s="86"/>
      <c r="M232" s="86" t="s">
        <v>1604</v>
      </c>
      <c r="N232" s="86" t="s">
        <v>1604</v>
      </c>
      <c r="O232" s="86" t="s">
        <v>1604</v>
      </c>
      <c r="P232" s="86" t="s">
        <v>1604</v>
      </c>
      <c r="Q232" s="86" t="s">
        <v>1604</v>
      </c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23</v>
      </c>
      <c r="J233" s="34">
        <f t="shared" si="21"/>
        <v>5</v>
      </c>
      <c r="K233" s="35">
        <f t="shared" si="22"/>
        <v>0.8214285714285714</v>
      </c>
      <c r="L233" s="86"/>
      <c r="M233" s="86" t="s">
        <v>1604</v>
      </c>
      <c r="N233" s="86" t="s">
        <v>1604</v>
      </c>
      <c r="O233" s="86" t="s">
        <v>1604</v>
      </c>
      <c r="P233" s="86" t="s">
        <v>1604</v>
      </c>
      <c r="Q233" s="86" t="s">
        <v>1604</v>
      </c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23</v>
      </c>
      <c r="J234" s="34">
        <f t="shared" si="21"/>
        <v>5</v>
      </c>
      <c r="K234" s="35">
        <f t="shared" si="22"/>
        <v>0.8214285714285714</v>
      </c>
      <c r="L234" s="86"/>
      <c r="M234" s="86" t="s">
        <v>1604</v>
      </c>
      <c r="N234" s="86" t="s">
        <v>1604</v>
      </c>
      <c r="O234" s="86" t="s">
        <v>1604</v>
      </c>
      <c r="P234" s="86" t="s">
        <v>1604</v>
      </c>
      <c r="Q234" s="86" t="s">
        <v>1604</v>
      </c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24</v>
      </c>
      <c r="J238" s="34">
        <f t="shared" si="21"/>
        <v>4</v>
      </c>
      <c r="K238" s="35">
        <f t="shared" si="22"/>
        <v>0.8571428571428571</v>
      </c>
      <c r="L238" s="86"/>
      <c r="M238" s="86" t="s">
        <v>1604</v>
      </c>
      <c r="N238" s="86"/>
      <c r="O238" s="86" t="s">
        <v>1604</v>
      </c>
      <c r="P238" s="86" t="s">
        <v>1604</v>
      </c>
      <c r="Q238" s="86" t="s">
        <v>1604</v>
      </c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23</v>
      </c>
      <c r="J241" s="34">
        <f t="shared" si="21"/>
        <v>5</v>
      </c>
      <c r="K241" s="35">
        <f t="shared" si="22"/>
        <v>0.8214285714285714</v>
      </c>
      <c r="L241" s="86"/>
      <c r="M241" s="86" t="s">
        <v>1604</v>
      </c>
      <c r="N241" s="86" t="s">
        <v>1604</v>
      </c>
      <c r="O241" s="86" t="s">
        <v>1604</v>
      </c>
      <c r="P241" s="86" t="s">
        <v>1604</v>
      </c>
      <c r="Q241" s="86" t="s">
        <v>1604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23</v>
      </c>
      <c r="J242" s="34">
        <f t="shared" si="21"/>
        <v>5</v>
      </c>
      <c r="K242" s="35">
        <f t="shared" si="22"/>
        <v>0.8214285714285714</v>
      </c>
      <c r="L242" s="86"/>
      <c r="M242" s="86" t="s">
        <v>1604</v>
      </c>
      <c r="N242" s="86" t="s">
        <v>1604</v>
      </c>
      <c r="O242" s="86" t="s">
        <v>1604</v>
      </c>
      <c r="P242" s="86" t="s">
        <v>1604</v>
      </c>
      <c r="Q242" s="86" t="s">
        <v>1604</v>
      </c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23</v>
      </c>
      <c r="J243" s="34">
        <f>COUNTIF(L243:AM243,"APAGADO")</f>
        <v>5</v>
      </c>
      <c r="K243" s="35">
        <f>(I243)/(J243+I243)</f>
        <v>0.8214285714285714</v>
      </c>
      <c r="L243" s="86"/>
      <c r="M243" s="86" t="s">
        <v>1604</v>
      </c>
      <c r="N243" s="86" t="s">
        <v>1604</v>
      </c>
      <c r="O243" s="86" t="s">
        <v>1604</v>
      </c>
      <c r="P243" s="86" t="s">
        <v>1604</v>
      </c>
      <c r="Q243" s="86" t="s">
        <v>1604</v>
      </c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23</v>
      </c>
      <c r="J252" s="34">
        <f t="shared" si="21"/>
        <v>5</v>
      </c>
      <c r="K252" s="35">
        <f t="shared" si="22"/>
        <v>0.8214285714285714</v>
      </c>
      <c r="L252" s="86"/>
      <c r="M252" s="86" t="s">
        <v>1604</v>
      </c>
      <c r="N252" s="86" t="s">
        <v>1604</v>
      </c>
      <c r="O252" s="86" t="s">
        <v>1604</v>
      </c>
      <c r="P252" s="86" t="s">
        <v>1604</v>
      </c>
      <c r="Q252" s="86" t="s">
        <v>1604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 t="s">
        <v>1604</v>
      </c>
      <c r="N254" s="86" t="s">
        <v>1604</v>
      </c>
      <c r="O254" s="86" t="s">
        <v>1604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 t="s">
        <v>1604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 t="s">
        <v>1604</v>
      </c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23</v>
      </c>
      <c r="J278" s="34">
        <f t="shared" si="37"/>
        <v>5</v>
      </c>
      <c r="K278" s="35">
        <f t="shared" si="38"/>
        <v>0.8214285714285714</v>
      </c>
      <c r="L278" s="86"/>
      <c r="M278" s="86" t="s">
        <v>1604</v>
      </c>
      <c r="N278" s="86" t="s">
        <v>1604</v>
      </c>
      <c r="O278" s="86" t="s">
        <v>1604</v>
      </c>
      <c r="P278" s="86" t="s">
        <v>1604</v>
      </c>
      <c r="Q278" s="86" t="s">
        <v>1604</v>
      </c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23</v>
      </c>
      <c r="J286" s="34">
        <f t="shared" si="37"/>
        <v>5</v>
      </c>
      <c r="K286" s="35">
        <f t="shared" si="38"/>
        <v>0.8214285714285714</v>
      </c>
      <c r="L286" s="86"/>
      <c r="M286" s="86" t="s">
        <v>1604</v>
      </c>
      <c r="N286" s="86" t="s">
        <v>1604</v>
      </c>
      <c r="O286" s="86" t="s">
        <v>1604</v>
      </c>
      <c r="P286" s="86" t="s">
        <v>1604</v>
      </c>
      <c r="Q286" s="86" t="s">
        <v>1604</v>
      </c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23</v>
      </c>
      <c r="J287" s="34">
        <f t="shared" si="37"/>
        <v>5</v>
      </c>
      <c r="K287" s="35">
        <f t="shared" si="38"/>
        <v>0.8214285714285714</v>
      </c>
      <c r="L287" s="86"/>
      <c r="M287" s="86" t="s">
        <v>1604</v>
      </c>
      <c r="N287" s="86" t="s">
        <v>1604</v>
      </c>
      <c r="O287" s="86" t="s">
        <v>1604</v>
      </c>
      <c r="P287" s="86" t="s">
        <v>1604</v>
      </c>
      <c r="Q287" s="86" t="s">
        <v>1604</v>
      </c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23</v>
      </c>
      <c r="J298" s="34">
        <f t="shared" si="37"/>
        <v>5</v>
      </c>
      <c r="K298" s="35">
        <f t="shared" si="38"/>
        <v>0.8214285714285714</v>
      </c>
      <c r="L298" s="86"/>
      <c r="M298" s="86" t="s">
        <v>1604</v>
      </c>
      <c r="N298" s="86" t="s">
        <v>1604</v>
      </c>
      <c r="O298" s="86" t="s">
        <v>1604</v>
      </c>
      <c r="P298" s="86" t="s">
        <v>1604</v>
      </c>
      <c r="Q298" s="86" t="s">
        <v>1604</v>
      </c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27</v>
      </c>
      <c r="J320" s="34">
        <f t="shared" si="37"/>
        <v>1</v>
      </c>
      <c r="K320" s="35">
        <f t="shared" si="38"/>
        <v>0.9642857142857143</v>
      </c>
      <c r="L320" s="86"/>
      <c r="M320" s="86"/>
      <c r="N320" s="86"/>
      <c r="O320" s="86"/>
      <c r="P320" s="86" t="s">
        <v>1604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23</v>
      </c>
      <c r="J340" s="34">
        <f t="shared" si="49"/>
        <v>5</v>
      </c>
      <c r="K340" s="35">
        <f t="shared" si="50"/>
        <v>0.8214285714285714</v>
      </c>
      <c r="L340" s="86"/>
      <c r="M340" s="86" t="s">
        <v>1604</v>
      </c>
      <c r="N340" s="86" t="s">
        <v>1604</v>
      </c>
      <c r="O340" s="86" t="s">
        <v>1604</v>
      </c>
      <c r="P340" s="86" t="s">
        <v>1604</v>
      </c>
      <c r="Q340" s="86" t="s">
        <v>1604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23</v>
      </c>
      <c r="J341" s="34">
        <f t="shared" si="49"/>
        <v>5</v>
      </c>
      <c r="K341" s="35">
        <f t="shared" si="50"/>
        <v>0.8214285714285714</v>
      </c>
      <c r="L341" s="86"/>
      <c r="M341" s="86" t="s">
        <v>1604</v>
      </c>
      <c r="N341" s="86" t="s">
        <v>1604</v>
      </c>
      <c r="O341" s="86" t="s">
        <v>1604</v>
      </c>
      <c r="P341" s="86" t="s">
        <v>1604</v>
      </c>
      <c r="Q341" s="86" t="s">
        <v>1604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23</v>
      </c>
      <c r="J342" s="34">
        <f>COUNTIF(L342:AM342,"APAGADO")</f>
        <v>5</v>
      </c>
      <c r="K342" s="35">
        <f>(I342)/(J342+I342)</f>
        <v>0.8214285714285714</v>
      </c>
      <c r="L342" s="86"/>
      <c r="M342" s="86" t="s">
        <v>1604</v>
      </c>
      <c r="N342" s="86" t="s">
        <v>1604</v>
      </c>
      <c r="O342" s="86" t="s">
        <v>1604</v>
      </c>
      <c r="P342" s="86" t="s">
        <v>1604</v>
      </c>
      <c r="Q342" s="86" t="s">
        <v>1604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 t="s">
        <v>1604</v>
      </c>
      <c r="N343" s="86" t="s">
        <v>1604</v>
      </c>
      <c r="O343" s="86" t="s">
        <v>1604</v>
      </c>
      <c r="P343" s="86" t="s">
        <v>1604</v>
      </c>
      <c r="Q343" s="86" t="s">
        <v>1604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 t="s">
        <v>1604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 t="s">
        <v>1604</v>
      </c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26</v>
      </c>
      <c r="J356" s="34">
        <f t="shared" si="49"/>
        <v>2</v>
      </c>
      <c r="K356" s="35">
        <f t="shared" si="50"/>
        <v>0.9285714285714286</v>
      </c>
      <c r="L356" s="86"/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23</v>
      </c>
      <c r="J358" s="34">
        <f>COUNTIF(L358:AM358,"APAGADO")</f>
        <v>5</v>
      </c>
      <c r="K358" s="35">
        <f>(I358)/(J358+I358)</f>
        <v>0.8214285714285714</v>
      </c>
      <c r="L358" s="86"/>
      <c r="M358" s="86" t="s">
        <v>1604</v>
      </c>
      <c r="N358" s="86" t="s">
        <v>1604</v>
      </c>
      <c r="O358" s="86" t="s">
        <v>1604</v>
      </c>
      <c r="P358" s="86" t="s">
        <v>1604</v>
      </c>
      <c r="Q358" s="86" t="s">
        <v>1604</v>
      </c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24</v>
      </c>
      <c r="J381" s="34">
        <f t="shared" ref="J381" si="56">COUNTIF(L381:AM381,"APAGADO")</f>
        <v>4</v>
      </c>
      <c r="K381" s="35">
        <f t="shared" ref="K381" si="57">(I381)/(J381+I381)</f>
        <v>0.8571428571428571</v>
      </c>
      <c r="L381" s="86"/>
      <c r="M381" s="86" t="s">
        <v>1604</v>
      </c>
      <c r="N381" s="86" t="s">
        <v>1604</v>
      </c>
      <c r="O381" s="86"/>
      <c r="P381" s="86" t="s">
        <v>1604</v>
      </c>
      <c r="Q381" s="86" t="s">
        <v>1604</v>
      </c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24</v>
      </c>
      <c r="J382" s="34">
        <f t="shared" ref="J382:J413" si="59">COUNTIF(L381:AM381,"APAGADO")</f>
        <v>4</v>
      </c>
      <c r="K382" s="35">
        <f t="shared" ref="K382:K394" si="60">(I382)/(J382+I382)</f>
        <v>0.8571428571428571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 t="s">
        <v>1604</v>
      </c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26</v>
      </c>
      <c r="J398" s="34">
        <f t="shared" si="59"/>
        <v>2</v>
      </c>
      <c r="K398" s="35">
        <f t="shared" si="62"/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 t="s">
        <v>1604</v>
      </c>
      <c r="O406" s="86" t="s">
        <v>1604</v>
      </c>
      <c r="P406" s="86" t="s">
        <v>1604</v>
      </c>
      <c r="Q406" s="86" t="s">
        <v>1604</v>
      </c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24</v>
      </c>
      <c r="J407" s="34">
        <f t="shared" si="59"/>
        <v>4</v>
      </c>
      <c r="K407" s="35">
        <f t="shared" si="63"/>
        <v>0.8571428571428571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 t="s">
        <v>1604</v>
      </c>
      <c r="Q409" s="86" t="s">
        <v>1604</v>
      </c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26</v>
      </c>
      <c r="J410" s="34">
        <f t="shared" si="59"/>
        <v>2</v>
      </c>
      <c r="K410" s="35">
        <f>(I410)/(J410+I410)</f>
        <v>0.9285714285714286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 t="s">
        <v>1604</v>
      </c>
      <c r="Q414" s="86" t="s">
        <v>1604</v>
      </c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26</v>
      </c>
      <c r="J415" s="34">
        <f t="shared" si="65"/>
        <v>2</v>
      </c>
      <c r="K415" s="35">
        <f>(I415)/(J415+I415)</f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 t="s">
        <v>1604</v>
      </c>
      <c r="O422" s="86" t="s">
        <v>1604</v>
      </c>
      <c r="P422" s="86" t="s">
        <v>1604</v>
      </c>
      <c r="Q422" s="86" t="s">
        <v>1604</v>
      </c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24</v>
      </c>
      <c r="J423" s="34">
        <f t="shared" si="65"/>
        <v>4</v>
      </c>
      <c r="K423" s="35">
        <f t="shared" si="63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 t="s">
        <v>1604</v>
      </c>
      <c r="O432" s="86" t="s">
        <v>1604</v>
      </c>
      <c r="P432" s="86" t="s">
        <v>1604</v>
      </c>
      <c r="Q432" s="86" t="s">
        <v>1604</v>
      </c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24</v>
      </c>
      <c r="J433" s="34">
        <f t="shared" si="65"/>
        <v>4</v>
      </c>
      <c r="K433" s="35">
        <f t="shared" si="63"/>
        <v>0.8571428571428571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 t="s">
        <v>1604</v>
      </c>
      <c r="P447" s="86" t="s">
        <v>1604</v>
      </c>
      <c r="Q447" s="86" t="s">
        <v>1604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23</v>
      </c>
      <c r="J448" s="34">
        <f t="shared" si="68"/>
        <v>5</v>
      </c>
      <c r="K448" s="35">
        <f t="shared" si="63"/>
        <v>0.8214285714285714</v>
      </c>
      <c r="L448" s="86"/>
      <c r="M448" s="86" t="s">
        <v>1604</v>
      </c>
      <c r="N448" s="86" t="s">
        <v>1604</v>
      </c>
      <c r="O448" s="86" t="s">
        <v>1604</v>
      </c>
      <c r="P448" s="86" t="s">
        <v>1604</v>
      </c>
      <c r="Q448" s="86" t="s">
        <v>1604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23</v>
      </c>
      <c r="J449" s="34">
        <f t="shared" si="68"/>
        <v>5</v>
      </c>
      <c r="K449" s="35">
        <f t="shared" si="63"/>
        <v>0.8214285714285714</v>
      </c>
      <c r="L449" s="86"/>
      <c r="M449" s="86" t="s">
        <v>1604</v>
      </c>
      <c r="N449" s="86" t="s">
        <v>1604</v>
      </c>
      <c r="O449" s="86" t="s">
        <v>1604</v>
      </c>
      <c r="P449" s="86" t="s">
        <v>1604</v>
      </c>
      <c r="Q449" s="86" t="s">
        <v>1604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23</v>
      </c>
      <c r="J450" s="34">
        <f t="shared" si="68"/>
        <v>5</v>
      </c>
      <c r="K450" s="35">
        <f t="shared" si="63"/>
        <v>0.8214285714285714</v>
      </c>
      <c r="L450" s="86"/>
      <c r="M450" s="86" t="s">
        <v>1604</v>
      </c>
      <c r="N450" s="86" t="s">
        <v>1604</v>
      </c>
      <c r="O450" s="86" t="s">
        <v>1604</v>
      </c>
      <c r="P450" s="86" t="s">
        <v>1604</v>
      </c>
      <c r="Q450" s="86" t="s">
        <v>1604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23</v>
      </c>
      <c r="J451" s="34">
        <f t="shared" si="68"/>
        <v>5</v>
      </c>
      <c r="K451" s="35">
        <f>(I451)/(J451+I451)</f>
        <v>0.8214285714285714</v>
      </c>
      <c r="L451" s="86"/>
      <c r="M451" s="86" t="s">
        <v>1604</v>
      </c>
      <c r="N451" s="86" t="s">
        <v>1604</v>
      </c>
      <c r="O451" s="86" t="s">
        <v>1604</v>
      </c>
      <c r="P451" s="86" t="s">
        <v>1604</v>
      </c>
      <c r="Q451" s="86" t="s">
        <v>1604</v>
      </c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23</v>
      </c>
      <c r="J452" s="34">
        <f t="shared" si="68"/>
        <v>5</v>
      </c>
      <c r="K452" s="35">
        <f t="shared" si="63"/>
        <v>0.8214285714285714</v>
      </c>
      <c r="L452" s="86"/>
      <c r="M452" s="86" t="s">
        <v>1604</v>
      </c>
      <c r="N452" s="86" t="s">
        <v>1604</v>
      </c>
      <c r="O452" s="86" t="s">
        <v>1604</v>
      </c>
      <c r="P452" s="86" t="s">
        <v>1604</v>
      </c>
      <c r="Q452" s="86" t="s">
        <v>1604</v>
      </c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23</v>
      </c>
      <c r="J453" s="34">
        <f t="shared" si="68"/>
        <v>5</v>
      </c>
      <c r="K453" s="35">
        <f t="shared" si="63"/>
        <v>0.8214285714285714</v>
      </c>
      <c r="L453" s="86"/>
      <c r="M453" s="86" t="s">
        <v>1604</v>
      </c>
      <c r="N453" s="86" t="s">
        <v>1604</v>
      </c>
      <c r="O453" s="86" t="s">
        <v>1604</v>
      </c>
      <c r="P453" s="86" t="s">
        <v>1604</v>
      </c>
      <c r="Q453" s="86" t="s">
        <v>1604</v>
      </c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23</v>
      </c>
      <c r="J454" s="34">
        <f t="shared" si="68"/>
        <v>5</v>
      </c>
      <c r="K454" s="35">
        <f t="shared" si="63"/>
        <v>0.8214285714285714</v>
      </c>
      <c r="L454" s="86"/>
      <c r="M454" s="86"/>
      <c r="N454" s="86" t="s">
        <v>1604</v>
      </c>
      <c r="O454" s="86" t="s">
        <v>1604</v>
      </c>
      <c r="P454" s="86" t="s">
        <v>1604</v>
      </c>
      <c r="Q454" s="86" t="s">
        <v>1604</v>
      </c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24</v>
      </c>
      <c r="J455" s="34">
        <f t="shared" si="68"/>
        <v>4</v>
      </c>
      <c r="K455" s="35">
        <f t="shared" si="63"/>
        <v>0.8571428571428571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 t="s">
        <v>1604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25</v>
      </c>
      <c r="J468" s="34">
        <f t="shared" si="68"/>
        <v>3</v>
      </c>
      <c r="K468" s="35">
        <f t="shared" si="70"/>
        <v>0.8928571428571429</v>
      </c>
      <c r="L468" s="86"/>
      <c r="M468" s="86" t="s">
        <v>1604</v>
      </c>
      <c r="N468" s="86" t="s">
        <v>1604</v>
      </c>
      <c r="O468" s="86" t="s">
        <v>1604</v>
      </c>
      <c r="P468" s="86" t="s">
        <v>1604</v>
      </c>
      <c r="Q468" s="86" t="s">
        <v>1604</v>
      </c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23</v>
      </c>
      <c r="J469" s="34">
        <f t="shared" si="68"/>
        <v>5</v>
      </c>
      <c r="K469" s="35">
        <f t="shared" si="70"/>
        <v>0.8214285714285714</v>
      </c>
      <c r="L469" s="86"/>
      <c r="M469" s="86" t="s">
        <v>1604</v>
      </c>
      <c r="N469" s="86" t="s">
        <v>1604</v>
      </c>
      <c r="O469" s="86" t="s">
        <v>1604</v>
      </c>
      <c r="P469" s="86" t="s">
        <v>1604</v>
      </c>
      <c r="Q469" s="86" t="s">
        <v>1604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23</v>
      </c>
      <c r="J470" s="34">
        <f t="shared" si="68"/>
        <v>5</v>
      </c>
      <c r="K470" s="35">
        <f t="shared" si="70"/>
        <v>0.8214285714285714</v>
      </c>
      <c r="L470" s="86"/>
      <c r="M470" s="86"/>
      <c r="N470" s="86"/>
      <c r="O470" s="86"/>
      <c r="P470" s="86" t="s">
        <v>1604</v>
      </c>
      <c r="Q470" s="86" t="s">
        <v>1604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26</v>
      </c>
      <c r="J471" s="34">
        <f t="shared" si="68"/>
        <v>2</v>
      </c>
      <c r="K471" s="35">
        <f t="shared" si="70"/>
        <v>0.9285714285714286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 t="s">
        <v>1604</v>
      </c>
      <c r="O478" s="86" t="s">
        <v>1604</v>
      </c>
      <c r="P478" s="86" t="s">
        <v>1604</v>
      </c>
      <c r="Q478" s="86" t="s">
        <v>1604</v>
      </c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23</v>
      </c>
      <c r="J479" s="34">
        <f t="shared" si="73"/>
        <v>5</v>
      </c>
      <c r="K479" s="35">
        <f t="shared" si="71"/>
        <v>0.8214285714285714</v>
      </c>
      <c r="L479" s="86"/>
      <c r="M479" s="86"/>
      <c r="N479" s="86" t="s">
        <v>1604</v>
      </c>
      <c r="O479" s="86" t="s">
        <v>1604</v>
      </c>
      <c r="P479" s="86" t="s">
        <v>1604</v>
      </c>
      <c r="Q479" s="86" t="s">
        <v>1604</v>
      </c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24</v>
      </c>
      <c r="J480" s="34">
        <f t="shared" si="73"/>
        <v>4</v>
      </c>
      <c r="K480" s="35">
        <f t="shared" si="71"/>
        <v>0.8571428571428571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 t="s">
        <v>1604</v>
      </c>
      <c r="O482" s="86" t="s">
        <v>1604</v>
      </c>
      <c r="P482" s="86" t="s">
        <v>1604</v>
      </c>
      <c r="Q482" s="86" t="s">
        <v>1604</v>
      </c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23</v>
      </c>
      <c r="J483" s="34">
        <f t="shared" si="73"/>
        <v>5</v>
      </c>
      <c r="K483" s="35">
        <f t="shared" si="71"/>
        <v>0.8214285714285714</v>
      </c>
      <c r="L483" s="86"/>
      <c r="M483" s="86"/>
      <c r="N483" s="86" t="s">
        <v>1604</v>
      </c>
      <c r="O483" s="86" t="s">
        <v>1604</v>
      </c>
      <c r="P483" s="86" t="s">
        <v>1604</v>
      </c>
      <c r="Q483" s="86" t="s">
        <v>1604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24</v>
      </c>
      <c r="J484" s="34">
        <f t="shared" si="73"/>
        <v>4</v>
      </c>
      <c r="K484" s="35">
        <f t="shared" si="71"/>
        <v>0.8571428571428571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 t="s">
        <v>1604</v>
      </c>
      <c r="O486" s="86" t="s">
        <v>1604</v>
      </c>
      <c r="P486" s="86" t="s">
        <v>1604</v>
      </c>
      <c r="Q486" s="86" t="s">
        <v>1604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23</v>
      </c>
      <c r="J487" s="34">
        <f t="shared" si="73"/>
        <v>5</v>
      </c>
      <c r="K487" s="35">
        <f t="shared" si="74"/>
        <v>0.8214285714285714</v>
      </c>
      <c r="L487" s="86"/>
      <c r="M487" s="86"/>
      <c r="N487" s="86" t="s">
        <v>1604</v>
      </c>
      <c r="O487" s="86" t="s">
        <v>1604</v>
      </c>
      <c r="P487" s="86" t="s">
        <v>1604</v>
      </c>
      <c r="Q487" s="86" t="s">
        <v>1604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24</v>
      </c>
      <c r="J488" s="34">
        <f t="shared" si="73"/>
        <v>4</v>
      </c>
      <c r="K488" s="35">
        <f t="shared" si="74"/>
        <v>0.8571428571428571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 t="s">
        <v>1604</v>
      </c>
      <c r="O490" s="86" t="s">
        <v>1604</v>
      </c>
      <c r="P490" s="86" t="s">
        <v>1604</v>
      </c>
      <c r="Q490" s="86" t="s">
        <v>1604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23</v>
      </c>
      <c r="J491" s="34">
        <f t="shared" si="73"/>
        <v>5</v>
      </c>
      <c r="K491" s="35">
        <f t="shared" si="74"/>
        <v>0.8214285714285714</v>
      </c>
      <c r="L491" s="86"/>
      <c r="M491" s="86" t="s">
        <v>1604</v>
      </c>
      <c r="N491" s="86" t="s">
        <v>1604</v>
      </c>
      <c r="O491" s="86" t="s">
        <v>1604</v>
      </c>
      <c r="P491" s="86" t="s">
        <v>1604</v>
      </c>
      <c r="Q491" s="86" t="s">
        <v>1604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23</v>
      </c>
      <c r="J492" s="34">
        <f t="shared" si="73"/>
        <v>5</v>
      </c>
      <c r="K492" s="35">
        <f t="shared" si="74"/>
        <v>0.8214285714285714</v>
      </c>
      <c r="L492" s="86"/>
      <c r="M492" s="86" t="s">
        <v>1604</v>
      </c>
      <c r="N492" s="86" t="s">
        <v>1604</v>
      </c>
      <c r="O492" s="86" t="s">
        <v>1604</v>
      </c>
      <c r="P492" s="86" t="s">
        <v>1604</v>
      </c>
      <c r="Q492" s="86" t="s">
        <v>1604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23</v>
      </c>
      <c r="J493" s="34">
        <f t="shared" si="73"/>
        <v>5</v>
      </c>
      <c r="K493" s="35">
        <f t="shared" si="74"/>
        <v>0.8214285714285714</v>
      </c>
      <c r="L493" s="86"/>
      <c r="M493" s="86"/>
      <c r="N493" s="86" t="s">
        <v>1604</v>
      </c>
      <c r="O493" s="86" t="s">
        <v>1604</v>
      </c>
      <c r="P493" s="86" t="s">
        <v>1604</v>
      </c>
      <c r="Q493" s="86" t="s">
        <v>1604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24</v>
      </c>
      <c r="J494" s="34">
        <f t="shared" si="73"/>
        <v>4</v>
      </c>
      <c r="K494" s="35">
        <f t="shared" si="74"/>
        <v>0.8571428571428571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 t="s">
        <v>1604</v>
      </c>
      <c r="O500" s="86" t="s">
        <v>1604</v>
      </c>
      <c r="P500" s="86" t="s">
        <v>1604</v>
      </c>
      <c r="Q500" s="86" t="s">
        <v>1604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23</v>
      </c>
      <c r="J501" s="34">
        <f t="shared" si="73"/>
        <v>5</v>
      </c>
      <c r="K501" s="35">
        <f t="shared" si="75"/>
        <v>0.8214285714285714</v>
      </c>
      <c r="L501" s="86"/>
      <c r="M501" s="86" t="s">
        <v>1604</v>
      </c>
      <c r="N501" s="86" t="s">
        <v>1604</v>
      </c>
      <c r="O501" s="86" t="s">
        <v>1604</v>
      </c>
      <c r="P501" s="86" t="s">
        <v>1604</v>
      </c>
      <c r="Q501" s="86" t="s">
        <v>1604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23</v>
      </c>
      <c r="J502" s="34">
        <f t="shared" si="73"/>
        <v>5</v>
      </c>
      <c r="K502" s="35">
        <f t="shared" si="75"/>
        <v>0.8214285714285714</v>
      </c>
      <c r="L502" s="86"/>
      <c r="M502" s="86" t="s">
        <v>1604</v>
      </c>
      <c r="N502" s="86" t="s">
        <v>1604</v>
      </c>
      <c r="O502" s="86" t="s">
        <v>1604</v>
      </c>
      <c r="P502" s="86" t="s">
        <v>1604</v>
      </c>
      <c r="Q502" s="86" t="s">
        <v>1604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23</v>
      </c>
      <c r="J503" s="34">
        <f t="shared" si="73"/>
        <v>5</v>
      </c>
      <c r="K503" s="35">
        <f t="shared" si="75"/>
        <v>0.8214285714285714</v>
      </c>
      <c r="L503" s="86"/>
      <c r="M503" s="86" t="s">
        <v>1604</v>
      </c>
      <c r="N503" s="86" t="s">
        <v>1604</v>
      </c>
      <c r="O503" s="86" t="s">
        <v>1604</v>
      </c>
      <c r="P503" s="86" t="s">
        <v>1604</v>
      </c>
      <c r="Q503" s="86" t="s">
        <v>1604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23</v>
      </c>
      <c r="J504" s="34">
        <f t="shared" si="73"/>
        <v>5</v>
      </c>
      <c r="K504" s="35">
        <f t="shared" si="75"/>
        <v>0.8214285714285714</v>
      </c>
      <c r="L504" s="86"/>
      <c r="M504" s="86" t="s">
        <v>1604</v>
      </c>
      <c r="N504" s="86" t="s">
        <v>1604</v>
      </c>
      <c r="O504" s="86" t="s">
        <v>1604</v>
      </c>
      <c r="P504" s="86" t="s">
        <v>1604</v>
      </c>
      <c r="Q504" s="86" t="s">
        <v>1604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23</v>
      </c>
      <c r="J505" s="34">
        <f t="shared" si="73"/>
        <v>5</v>
      </c>
      <c r="K505" s="35">
        <f t="shared" si="75"/>
        <v>0.8214285714285714</v>
      </c>
      <c r="L505" s="86"/>
      <c r="M505" s="86"/>
      <c r="N505" s="86" t="s">
        <v>1604</v>
      </c>
      <c r="O505" s="86" t="s">
        <v>1604</v>
      </c>
      <c r="P505" s="86" t="s">
        <v>1604</v>
      </c>
      <c r="Q505" s="86" t="s">
        <v>1604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24</v>
      </c>
      <c r="J506" s="34">
        <f t="shared" si="73"/>
        <v>4</v>
      </c>
      <c r="K506" s="35">
        <f t="shared" si="75"/>
        <v>0.8571428571428571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 t="s">
        <v>1604</v>
      </c>
      <c r="O508" s="86" t="s">
        <v>1604</v>
      </c>
      <c r="P508" s="86" t="s">
        <v>1604</v>
      </c>
      <c r="Q508" s="86" t="s">
        <v>1604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24</v>
      </c>
      <c r="J509" s="34">
        <f t="shared" si="73"/>
        <v>4</v>
      </c>
      <c r="K509" s="35">
        <f t="shared" si="75"/>
        <v>0.8571428571428571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 t="s">
        <v>1604</v>
      </c>
      <c r="O514" s="86" t="s">
        <v>1604</v>
      </c>
      <c r="P514" s="86" t="s">
        <v>1604</v>
      </c>
      <c r="Q514" s="86" t="s">
        <v>1604</v>
      </c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hidden="1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23</v>
      </c>
      <c r="J515" s="34">
        <f t="shared" si="77"/>
        <v>5</v>
      </c>
      <c r="K515" s="35">
        <f t="shared" si="75"/>
        <v>0.8214285714285714</v>
      </c>
      <c r="L515" s="86"/>
      <c r="M515" s="88" t="s">
        <v>1604</v>
      </c>
      <c r="N515" s="86" t="s">
        <v>1604</v>
      </c>
      <c r="O515" s="86" t="s">
        <v>1604</v>
      </c>
      <c r="P515" s="86" t="s">
        <v>1604</v>
      </c>
      <c r="Q515" s="86" t="s">
        <v>1604</v>
      </c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hidden="1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23</v>
      </c>
      <c r="J516" s="34">
        <f t="shared" si="77"/>
        <v>5</v>
      </c>
      <c r="K516" s="35">
        <f t="shared" si="75"/>
        <v>0.8214285714285714</v>
      </c>
      <c r="L516" s="86"/>
      <c r="M516" s="88" t="s">
        <v>1604</v>
      </c>
      <c r="N516" s="86" t="s">
        <v>1604</v>
      </c>
      <c r="O516" s="86" t="s">
        <v>1604</v>
      </c>
      <c r="P516" s="86" t="s">
        <v>1604</v>
      </c>
      <c r="Q516" s="86" t="s">
        <v>1604</v>
      </c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hidden="1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23</v>
      </c>
      <c r="J517" s="34">
        <f t="shared" si="77"/>
        <v>5</v>
      </c>
      <c r="K517" s="35">
        <f t="shared" si="75"/>
        <v>0.8214285714285714</v>
      </c>
      <c r="L517" s="86"/>
      <c r="M517" s="88"/>
      <c r="N517" s="86" t="s">
        <v>1604</v>
      </c>
      <c r="O517" s="86" t="s">
        <v>1604</v>
      </c>
      <c r="P517" s="86" t="s">
        <v>1604</v>
      </c>
      <c r="Q517" s="86" t="s">
        <v>1604</v>
      </c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24</v>
      </c>
      <c r="J518" s="34">
        <f t="shared" si="77"/>
        <v>4</v>
      </c>
      <c r="K518" s="35">
        <f t="shared" ref="K518:K530" si="78">(I518)/(J518+I518)</f>
        <v>0.8571428571428571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 t="s">
        <v>1604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26</v>
      </c>
      <c r="J523" s="34">
        <f t="shared" si="77"/>
        <v>2</v>
      </c>
      <c r="K523" s="35">
        <f t="shared" si="78"/>
        <v>0.9285714285714286</v>
      </c>
      <c r="L523" s="86"/>
      <c r="M523" s="88"/>
      <c r="N523" s="86" t="s">
        <v>1604</v>
      </c>
      <c r="O523" s="86" t="s">
        <v>1604</v>
      </c>
      <c r="P523" s="86"/>
      <c r="Q523" s="86" t="s">
        <v>1604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hidden="1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 t="s">
        <v>1604</v>
      </c>
      <c r="O526" s="86" t="s">
        <v>1604</v>
      </c>
      <c r="P526" s="86" t="s">
        <v>1604</v>
      </c>
      <c r="Q526" s="86" t="s">
        <v>1604</v>
      </c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23</v>
      </c>
      <c r="J527" s="34">
        <f t="shared" si="77"/>
        <v>5</v>
      </c>
      <c r="K527" s="35">
        <f t="shared" si="78"/>
        <v>0.8214285714285714</v>
      </c>
      <c r="L527" s="86"/>
      <c r="M527" s="88"/>
      <c r="N527" s="86" t="s">
        <v>1604</v>
      </c>
      <c r="O527" s="86" t="s">
        <v>1604</v>
      </c>
      <c r="P527" s="86" t="s">
        <v>1604</v>
      </c>
      <c r="Q527" s="86" t="s">
        <v>1604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24</v>
      </c>
      <c r="J528" s="34">
        <f t="shared" si="77"/>
        <v>4</v>
      </c>
      <c r="K528" s="35">
        <f t="shared" si="78"/>
        <v>0.8571428571428571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hidden="1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 t="s">
        <v>1604</v>
      </c>
      <c r="O530" s="86" t="s">
        <v>1604</v>
      </c>
      <c r="P530" s="86" t="s">
        <v>1604</v>
      </c>
      <c r="Q530" s="86" t="s">
        <v>1604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23</v>
      </c>
      <c r="J531" s="34">
        <f t="shared" si="77"/>
        <v>5</v>
      </c>
      <c r="K531" s="35">
        <f t="shared" ref="K531:K537" si="79">(I531)/(J531+I531)</f>
        <v>0.8214285714285714</v>
      </c>
      <c r="L531" s="86"/>
      <c r="M531" s="88"/>
      <c r="N531" s="86" t="s">
        <v>1604</v>
      </c>
      <c r="O531" s="86" t="s">
        <v>1604</v>
      </c>
      <c r="P531" s="86" t="s">
        <v>1604</v>
      </c>
      <c r="Q531" s="86" t="s">
        <v>1604</v>
      </c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24</v>
      </c>
      <c r="J532" s="34">
        <f t="shared" si="77"/>
        <v>4</v>
      </c>
      <c r="K532" s="35">
        <f t="shared" si="79"/>
        <v>0.8571428571428571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hidden="1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hidden="1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 t="s">
        <v>1604</v>
      </c>
      <c r="O540" s="86" t="s">
        <v>1604</v>
      </c>
      <c r="P540" s="86" t="s">
        <v>1604</v>
      </c>
      <c r="Q540" s="86" t="s">
        <v>1604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23</v>
      </c>
      <c r="J541" s="34">
        <f t="shared" si="77"/>
        <v>5</v>
      </c>
      <c r="K541" s="35">
        <f t="shared" si="80"/>
        <v>0.8214285714285714</v>
      </c>
      <c r="L541" s="86"/>
      <c r="M541" s="88"/>
      <c r="N541" s="86" t="s">
        <v>1604</v>
      </c>
      <c r="O541" s="86" t="s">
        <v>1604</v>
      </c>
      <c r="P541" s="86" t="s">
        <v>1604</v>
      </c>
      <c r="Q541" s="86" t="s">
        <v>1604</v>
      </c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24</v>
      </c>
      <c r="J542" s="34">
        <f t="shared" si="77"/>
        <v>4</v>
      </c>
      <c r="K542" s="35">
        <f t="shared" si="80"/>
        <v>0.8571428571428571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hidden="1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hidden="1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 t="s">
        <v>1604</v>
      </c>
      <c r="O544" s="86" t="s">
        <v>1604</v>
      </c>
      <c r="P544" s="88" t="s">
        <v>1604</v>
      </c>
      <c r="Q544" s="88" t="s">
        <v>1604</v>
      </c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hidden="1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23</v>
      </c>
      <c r="J545" s="34">
        <f t="shared" si="77"/>
        <v>5</v>
      </c>
      <c r="K545" s="35">
        <f t="shared" si="80"/>
        <v>0.8214285714285714</v>
      </c>
      <c r="L545" s="88"/>
      <c r="M545" s="88"/>
      <c r="N545" s="86" t="s">
        <v>1604</v>
      </c>
      <c r="O545" s="86" t="s">
        <v>1604</v>
      </c>
      <c r="P545" s="88" t="s">
        <v>1604</v>
      </c>
      <c r="Q545" s="88" t="s">
        <v>1604</v>
      </c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>
    <filterColumn colId="2">
      <filters>
        <filter val="COSEIDI"/>
      </filters>
    </filterColumn>
    <filterColumn colId="16">
      <customFilters>
        <customFilter operator="notEqual" val=" "/>
      </custom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 t="str">
        <f>'RESUMEN TOTAL'!N230</f>
        <v>APAGADO</v>
      </c>
      <c r="I226" t="str">
        <f>'RESUMEN TOTAL'!O230</f>
        <v>APAGADO</v>
      </c>
      <c r="J226" t="str">
        <f>'RESUMEN TOTAL'!P230</f>
        <v>APAGADO</v>
      </c>
      <c r="K226" t="str">
        <f>'RESUMEN TOTAL'!Q230</f>
        <v>APAGADO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 t="str">
        <f>'RESUMEN TOTAL'!N241</f>
        <v>APAGADO</v>
      </c>
      <c r="I237" t="str">
        <f>'RESUMEN TOTAL'!O241</f>
        <v>APAGADO</v>
      </c>
      <c r="J237" t="str">
        <f>'RESUMEN TOTAL'!P241</f>
        <v>APAGADO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 t="str">
        <f>'RESUMEN TOTAL'!N243</f>
        <v>APAGADO</v>
      </c>
      <c r="I239" t="str">
        <f>'RESUMEN TOTAL'!O243</f>
        <v>APAGADO</v>
      </c>
      <c r="J239" t="str">
        <f>'RESUMEN TOTAL'!P243</f>
        <v>APAGADO</v>
      </c>
      <c r="K239" t="str">
        <f>'RESUMEN TOTAL'!Q243</f>
        <v>APAGADO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 t="str">
        <f>'RESUMEN TOTAL'!P277</f>
        <v>APAGADO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 t="str">
        <f>'RESUMEN TOTAL'!P286</f>
        <v>APAGADO</v>
      </c>
      <c r="K281" t="str">
        <f>'RESUMEN TOTAL'!Q286</f>
        <v>APAGADO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 t="str">
        <f>'RESUMEN TOTAL'!P320</f>
        <v>APAGADO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 t="str">
        <f>'RESUMEN TOTAL'!P381</f>
        <v>APAGADO</v>
      </c>
      <c r="K376" t="str">
        <f>'RESUMEN TOTAL'!Q381</f>
        <v>APAGADO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 t="str">
        <f>'RESUMEN TOTAL'!O397</f>
        <v>APAGADO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 t="str">
        <f>'RESUMEN TOTAL'!N406</f>
        <v>APAGADO</v>
      </c>
      <c r="I401" t="str">
        <f>'RESUMEN TOTAL'!O406</f>
        <v>APAGADO</v>
      </c>
      <c r="J401" t="str">
        <f>'RESUMEN TOTAL'!P406</f>
        <v>APAGADO</v>
      </c>
      <c r="K401" t="str">
        <f>'RESUMEN TOTAL'!Q406</f>
        <v>APAGADO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 t="str">
        <f>'RESUMEN TOTAL'!P409</f>
        <v>APAGADO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 t="str">
        <f>'RESUMEN TOTAL'!N422</f>
        <v>APAGADO</v>
      </c>
      <c r="I417" t="str">
        <f>'RESUMEN TOTAL'!O422</f>
        <v>APAGADO</v>
      </c>
      <c r="J417" t="str">
        <f>'RESUMEN TOTAL'!P422</f>
        <v>APAGADO</v>
      </c>
      <c r="K417" t="str">
        <f>'RESUMEN TOTAL'!Q422</f>
        <v>APAGADO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 t="str">
        <f>'RESUMEN TOTAL'!O447</f>
        <v>APAGADO</v>
      </c>
      <c r="J442" t="str">
        <f>'RESUMEN TOTAL'!P447</f>
        <v>APAGADO</v>
      </c>
      <c r="K442" t="str">
        <f>'RESUMEN TOTAL'!Q447</f>
        <v>APAGADO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 t="str">
        <f>'RESUMEN TOTAL'!O448</f>
        <v>APAGADO</v>
      </c>
      <c r="J443" t="str">
        <f>'RESUMEN TOTAL'!P448</f>
        <v>APAGADO</v>
      </c>
      <c r="K443" t="str">
        <f>'RESUMEN TOTAL'!Q448</f>
        <v>APAGADO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 t="str">
        <f>'RESUMEN TOTAL'!O450</f>
        <v>APAGADO</v>
      </c>
      <c r="J445" t="str">
        <f>'RESUMEN TOTAL'!P450</f>
        <v>APAGADO</v>
      </c>
      <c r="K445" t="str">
        <f>'RESUMEN TOTAL'!Q450</f>
        <v>APAGADO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 t="str">
        <f>'RESUMEN TOTAL'!N451</f>
        <v>APAGADO</v>
      </c>
      <c r="I446" t="str">
        <f>'RESUMEN TOTAL'!O451</f>
        <v>APAGADO</v>
      </c>
      <c r="J446" t="str">
        <f>'RESUMEN TOTAL'!P451</f>
        <v>APAGADO</v>
      </c>
      <c r="K446" t="str">
        <f>'RESUMEN TOTAL'!Q451</f>
        <v>APAGADO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 t="str">
        <f>'RESUMEN TOTAL'!N452</f>
        <v>APAGADO</v>
      </c>
      <c r="I447" t="str">
        <f>'RESUMEN TOTAL'!O452</f>
        <v>APAGADO</v>
      </c>
      <c r="J447" t="str">
        <f>'RESUMEN TOTAL'!P452</f>
        <v>APAGADO</v>
      </c>
      <c r="K447" t="str">
        <f>'RESUMEN TOTAL'!Q452</f>
        <v>APAGADO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 t="str">
        <f>'RESUMEN TOTAL'!N453</f>
        <v>APAGADO</v>
      </c>
      <c r="I448" t="str">
        <f>'RESUMEN TOTAL'!O453</f>
        <v>APAGADO</v>
      </c>
      <c r="J448" t="str">
        <f>'RESUMEN TOTAL'!P453</f>
        <v>APAGADO</v>
      </c>
      <c r="K448" t="str">
        <f>'RESUMEN TOTAL'!Q453</f>
        <v>APAGADO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 t="str">
        <f>'RESUMEN TOTAL'!N454</f>
        <v>APAGADO</v>
      </c>
      <c r="I449" t="str">
        <f>'RESUMEN TOTAL'!O454</f>
        <v>APAGADO</v>
      </c>
      <c r="J449" t="str">
        <f>'RESUMEN TOTAL'!P454</f>
        <v>APAGADO</v>
      </c>
      <c r="K449" t="str">
        <f>'RESUMEN TOTAL'!Q454</f>
        <v>APAGADO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 t="str">
        <f>'RESUMEN TOTAL'!P470</f>
        <v>APAGADO</v>
      </c>
      <c r="K465" t="str">
        <f>'RESUMEN TOTAL'!Q470</f>
        <v>APAGADO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 t="str">
        <f>'RESUMEN TOTAL'!N479</f>
        <v>APAGADO</v>
      </c>
      <c r="I474" t="str">
        <f>'RESUMEN TOTAL'!O479</f>
        <v>APAGADO</v>
      </c>
      <c r="J474" t="str">
        <f>'RESUMEN TOTAL'!P479</f>
        <v>APAGADO</v>
      </c>
      <c r="K474" t="str">
        <f>'RESUMEN TOTAL'!Q479</f>
        <v>APAGADO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 t="str">
        <f>'RESUMEN TOTAL'!N482</f>
        <v>APAGADO</v>
      </c>
      <c r="I477" t="str">
        <f>'RESUMEN TOTAL'!O482</f>
        <v>APAGADO</v>
      </c>
      <c r="J477" t="str">
        <f>'RESUMEN TOTAL'!P482</f>
        <v>APAGADO</v>
      </c>
      <c r="K477" t="str">
        <f>'RESUMEN TOTAL'!Q482</f>
        <v>APAGADO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 t="str">
        <f>'RESUMEN TOTAL'!N483</f>
        <v>APAGADO</v>
      </c>
      <c r="I478" t="str">
        <f>'RESUMEN TOTAL'!O483</f>
        <v>APAGADO</v>
      </c>
      <c r="J478" t="str">
        <f>'RESUMEN TOTAL'!P483</f>
        <v>APAGADO</v>
      </c>
      <c r="K478" t="str">
        <f>'RESUMEN TOTAL'!Q483</f>
        <v>APAGADO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 t="str">
        <f>'RESUMEN TOTAL'!N486</f>
        <v>APAGADO</v>
      </c>
      <c r="I481" t="str">
        <f>'RESUMEN TOTAL'!O486</f>
        <v>APAGADO</v>
      </c>
      <c r="J481" t="str">
        <f>'RESUMEN TOTAL'!P486</f>
        <v>APAGADO</v>
      </c>
      <c r="K481" t="str">
        <f>'RESUMEN TOTAL'!Q486</f>
        <v>APAGADO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 t="str">
        <f>'RESUMEN TOTAL'!N487</f>
        <v>APAGADO</v>
      </c>
      <c r="I482" t="str">
        <f>'RESUMEN TOTAL'!O487</f>
        <v>APAGADO</v>
      </c>
      <c r="J482" t="str">
        <f>'RESUMEN TOTAL'!P487</f>
        <v>APAGADO</v>
      </c>
      <c r="K482" t="str">
        <f>'RESUMEN TOTAL'!Q487</f>
        <v>APAGADO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 t="str">
        <f>'RESUMEN TOTAL'!O493</f>
        <v>APAGADO</v>
      </c>
      <c r="J488" t="str">
        <f>'RESUMEN TOTAL'!P493</f>
        <v>APAGADO</v>
      </c>
      <c r="K488" t="str">
        <f>'RESUMEN TOTAL'!Q493</f>
        <v>APAGADO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 t="str">
        <f>'RESUMEN TOTAL'!N500</f>
        <v>APAGADO</v>
      </c>
      <c r="I495" t="str">
        <f>'RESUMEN TOTAL'!O500</f>
        <v>APAGADO</v>
      </c>
      <c r="J495" t="str">
        <f>'RESUMEN TOTAL'!P500</f>
        <v>APAGADO</v>
      </c>
      <c r="K495" t="str">
        <f>'RESUMEN TOTAL'!Q500</f>
        <v>APAGADO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 t="str">
        <f>'RESUMEN TOTAL'!N505</f>
        <v>APAGADO</v>
      </c>
      <c r="I500" t="str">
        <f>'RESUMEN TOTAL'!O505</f>
        <v>APAGADO</v>
      </c>
      <c r="J500" t="str">
        <f>'RESUMEN TOTAL'!P505</f>
        <v>APAGADO</v>
      </c>
      <c r="K500" t="str">
        <f>'RESUMEN TOTAL'!Q505</f>
        <v>APAGADO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 t="str">
        <f>'RESUMEN TOTAL'!N508</f>
        <v>APAGADO</v>
      </c>
      <c r="I503" t="str">
        <f>'RESUMEN TOTAL'!O508</f>
        <v>APAGADO</v>
      </c>
      <c r="J503" t="str">
        <f>'RESUMEN TOTAL'!P508</f>
        <v>APAGADO</v>
      </c>
      <c r="K503" t="str">
        <f>'RESUMEN TOTAL'!Q508</f>
        <v>APAGADO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 t="str">
        <f>'RESUMEN TOTAL'!N517</f>
        <v>APAGADO</v>
      </c>
      <c r="I512" t="str">
        <f>'RESUMEN TOTAL'!O517</f>
        <v>APAGADO</v>
      </c>
      <c r="J512" t="str">
        <f>'RESUMEN TOTAL'!P517</f>
        <v>APAGADO</v>
      </c>
      <c r="K512" t="str">
        <f>'RESUMEN TOTAL'!Q517</f>
        <v>APAGADO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 t="str">
        <f>'RESUMEN TOTAL'!P522</f>
        <v>APAGADO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 t="str">
        <f>'RESUMEN TOTAL'!O523</f>
        <v>APAGADO</v>
      </c>
      <c r="J518">
        <f>'RESUMEN TOTAL'!P523</f>
        <v>0</v>
      </c>
      <c r="K518" t="str">
        <f>'RESUMEN TOTAL'!Q523</f>
        <v>APAGADO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 t="str">
        <f>'RESUMEN TOTAL'!N527</f>
        <v>APAGADO</v>
      </c>
      <c r="I522" t="str">
        <f>'RESUMEN TOTAL'!O527</f>
        <v>APAGADO</v>
      </c>
      <c r="J522" t="str">
        <f>'RESUMEN TOTAL'!P527</f>
        <v>APAGADO</v>
      </c>
      <c r="K522" t="str">
        <f>'RESUMEN TOTAL'!Q527</f>
        <v>APAGADO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 t="str">
        <f>'RESUMEN TOTAL'!N531</f>
        <v>APAGADO</v>
      </c>
      <c r="I526" t="str">
        <f>'RESUMEN TOTAL'!O531</f>
        <v>APAGADO</v>
      </c>
      <c r="J526" t="str">
        <f>'RESUMEN TOTAL'!P531</f>
        <v>APAGADO</v>
      </c>
      <c r="K526" t="str">
        <f>'RESUMEN TOTAL'!Q531</f>
        <v>APAGADO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 t="str">
        <f>'RESUMEN TOTAL'!N541</f>
        <v>APAGADO</v>
      </c>
      <c r="I536" t="str">
        <f>'RESUMEN TOTAL'!O541</f>
        <v>APAGADO</v>
      </c>
      <c r="J536" t="str">
        <f>'RESUMEN TOTAL'!P541</f>
        <v>APAGADO</v>
      </c>
      <c r="K536" t="str">
        <f>'RESUMEN TOTAL'!Q541</f>
        <v>APAGADO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 t="str">
        <f>'RESUMEN TOTAL'!N544</f>
        <v>APAGADO</v>
      </c>
      <c r="I539" t="str">
        <f>'RESUMEN TOTAL'!O544</f>
        <v>APAGADO</v>
      </c>
      <c r="J539" t="str">
        <f>'RESUMEN TOTAL'!P544</f>
        <v>APAGADO</v>
      </c>
      <c r="K539" t="str">
        <f>'RESUMEN TOTAL'!Q544</f>
        <v>APAGADO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 t="str">
        <f>'RESUMEN TOTAL'!N545</f>
        <v>APAGADO</v>
      </c>
      <c r="I540" t="str">
        <f>'RESUMEN TOTAL'!O545</f>
        <v>APAGADO</v>
      </c>
      <c r="J540" t="str">
        <f>'RESUMEN TOTAL'!P545</f>
        <v>APAGADO</v>
      </c>
      <c r="K540" t="str">
        <f>'RESUMEN TOTAL'!Q545</f>
        <v>APAGADO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 t="str">
        <f>'RESUMEN TOTAL'!O447</f>
        <v>APAGADO</v>
      </c>
      <c r="J436" t="str">
        <f>'RESUMEN TOTAL'!P447</f>
        <v>APAGADO</v>
      </c>
      <c r="K436" t="str">
        <f>'RESUMEN TOTAL'!Q447</f>
        <v>APAGADO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 t="str">
        <f>'RESUMEN TOTAL'!N486</f>
        <v>APAGADO</v>
      </c>
      <c r="I455" t="str">
        <f>'RESUMEN TOTAL'!O486</f>
        <v>APAGADO</v>
      </c>
      <c r="J455" t="str">
        <f>'RESUMEN TOTAL'!P486</f>
        <v>APAGADO</v>
      </c>
      <c r="K455" t="str">
        <f>'RESUMEN TOTAL'!Q486</f>
        <v>APAGADO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TOTAL'!N500</f>
        <v>APAGADO</v>
      </c>
      <c r="I469" t="str">
        <f>'RESUMEN TOTAL'!O500</f>
        <v>APAGADO</v>
      </c>
      <c r="J469" t="str">
        <f>'RESUMEN TOTAL'!P500</f>
        <v>APAGADO</v>
      </c>
      <c r="K469" t="str">
        <f>'RESUMEN TOTAL'!Q500</f>
        <v>APAGADO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 t="str">
        <f>'RESUMEN TOTAL'!N517</f>
        <v>APAGADO</v>
      </c>
      <c r="I486" t="str">
        <f>'RESUMEN TOTAL'!O517</f>
        <v>APAGADO</v>
      </c>
      <c r="J486" t="str">
        <f>'RESUMEN TOTAL'!P517</f>
        <v>APAGADO</v>
      </c>
      <c r="K486" t="str">
        <f>'RESUMEN TOTAL'!Q517</f>
        <v>APAGADO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 t="str">
        <f>'RESUMEN TOTAL'!O523</f>
        <v>APAGADO</v>
      </c>
      <c r="J492">
        <f>'RESUMEN TOTAL'!P523</f>
        <v>0</v>
      </c>
      <c r="K492" t="str">
        <f>'RESUMEN TOTAL'!Q523</f>
        <v>APAGADO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 t="str">
        <f>'RESUMEN TOTAL'!N531</f>
        <v>APAGADO</v>
      </c>
      <c r="I502" t="str">
        <f>'RESUMEN TOTAL'!O531</f>
        <v>APAGADO</v>
      </c>
      <c r="J502" t="str">
        <f>'RESUMEN TOTAL'!P531</f>
        <v>APAGADO</v>
      </c>
      <c r="K502" t="str">
        <f>'RESUMEN TOTAL'!Q531</f>
        <v>APAGADO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 t="str">
        <f>'RESUMEN TOTAL'!N544</f>
        <v>APAGADO</v>
      </c>
      <c r="I515" t="str">
        <f>'RESUMEN TOTAL'!O544</f>
        <v>APAGADO</v>
      </c>
      <c r="J515" t="str">
        <f>'RESUMEN TOTAL'!P544</f>
        <v>APAGADO</v>
      </c>
      <c r="K515" t="str">
        <f>'RESUMEN TOTAL'!Q544</f>
        <v>APAGADO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 t="str">
        <f>'RESUMEN TOTAL'!N230</f>
        <v>APAGADO</v>
      </c>
      <c r="I223" t="str">
        <f>'RESUMEN TOTAL'!O230</f>
        <v>APAGADO</v>
      </c>
      <c r="J223" t="str">
        <f>'RESUMEN TOTAL'!P230</f>
        <v>APAGADO</v>
      </c>
      <c r="K223" t="str">
        <f>'RESUMEN TOTAL'!Q230</f>
        <v>APAGADO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 t="str">
        <f>'RESUMEN TOTAL'!N231</f>
        <v>APAGADO</v>
      </c>
      <c r="I224" t="str">
        <f>'RESUMEN TOTAL'!O231</f>
        <v>APAGADO</v>
      </c>
      <c r="J224" t="str">
        <f>'RESUMEN TOTAL'!P231</f>
        <v>APAGADO</v>
      </c>
      <c r="K224" t="str">
        <f>'RESUMEN TOTAL'!Q231</f>
        <v>APAGADO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 t="str">
        <f>'RESUMEN TOTAL'!O232</f>
        <v>APAGADO</v>
      </c>
      <c r="J225" t="str">
        <f>'RESUMEN TOTAL'!P232</f>
        <v>APAGADO</v>
      </c>
      <c r="K225" t="str">
        <f>'RESUMEN TOTAL'!Q232</f>
        <v>APAGADO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 t="str">
        <f>'RESUMEN TOTAL'!N233</f>
        <v>APAGADO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 t="str">
        <f>'RESUMEN TOTAL'!N234</f>
        <v>APAGADO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 t="str">
        <f>'RESUMEN TOTAL'!N242</f>
        <v>APAGADO</v>
      </c>
      <c r="I235" t="str">
        <f>'RESUMEN TOTAL'!O242</f>
        <v>APAGADO</v>
      </c>
      <c r="J235" t="str">
        <f>'RESUMEN TOTAL'!P242</f>
        <v>APAGADO</v>
      </c>
      <c r="K235" t="str">
        <f>'RESUMEN TOTAL'!Q242</f>
        <v>APAGADO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 t="str">
        <f>'RESUMEN TOTAL'!P243</f>
        <v>APAGADO</v>
      </c>
      <c r="K236" t="str">
        <f>'RESUMEN TOTAL'!Q243</f>
        <v>APAGADO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 t="str">
        <f>'RESUMEN TOTAL'!P277</f>
        <v>APAGADO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 t="str">
        <f>'RESUMEN TOTAL'!P286</f>
        <v>APAGADO</v>
      </c>
      <c r="K278" t="str">
        <f>'RESUMEN TOTAL'!Q286</f>
        <v>APAGADO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 t="str">
        <f>'RESUMEN TOTAL'!P320</f>
        <v>APAGADO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 t="str">
        <f>'RESUMEN TOTAL'!P381</f>
        <v>APAGADO</v>
      </c>
      <c r="K372" t="str">
        <f>'RESUMEN TOTAL'!Q381</f>
        <v>APAGADO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 t="str">
        <f>'RESUMEN TOTAL'!O397</f>
        <v>APAGADO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 t="str">
        <f>'RESUMEN TOTAL'!P409</f>
        <v>APAGADO</v>
      </c>
      <c r="K400" t="str">
        <f>'RESUMEN TOTAL'!Q409</f>
        <v>APAGADO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 t="str">
        <f>'RESUMEN TOTAL'!P414</f>
        <v>APAGADO</v>
      </c>
      <c r="K405" t="str">
        <f>'RESUMEN TOTAL'!Q414</f>
        <v>APAGADO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 t="str">
        <f>'RESUMEN TOTAL'!N422</f>
        <v>APAGADO</v>
      </c>
      <c r="I413" t="str">
        <f>'RESUMEN TOTAL'!O422</f>
        <v>APAGADO</v>
      </c>
      <c r="J413" t="str">
        <f>'RESUMEN TOTAL'!P422</f>
        <v>APAGADO</v>
      </c>
      <c r="K413" t="str">
        <f>'RESUMEN TOTAL'!Q422</f>
        <v>APAGADO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 t="str">
        <f>'RESUMEN TOTAL'!O432</f>
        <v>APAGADO</v>
      </c>
      <c r="J423" t="str">
        <f>'RESUMEN TOTAL'!P432</f>
        <v>APAGADO</v>
      </c>
      <c r="K423" t="str">
        <f>'RESUMEN TOTAL'!Q432</f>
        <v>APAGADO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TOTAL'!P447</f>
        <v>APAGADO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TOTAL'!P448</f>
        <v>APAGADO</v>
      </c>
      <c r="K438" t="str">
        <f>'RESUMEN TOTAL'!Q448</f>
        <v>APAGADO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TOTAL'!P449</f>
        <v>APAGADO</v>
      </c>
      <c r="K439" t="str">
        <f>'RESUMEN TOTAL'!Q449</f>
        <v>APAGADO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TOTAL'!P450</f>
        <v>APAGADO</v>
      </c>
      <c r="K440" t="str">
        <f>'RESUMEN TOTAL'!Q450</f>
        <v>APAGADO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TOTAL'!P451</f>
        <v>APAGADO</v>
      </c>
      <c r="K441" t="str">
        <f>'RESUMEN TOTAL'!Q451</f>
        <v>APAGADO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TOTAL'!P452</f>
        <v>APAGADO</v>
      </c>
      <c r="K442" t="str">
        <f>'RESUMEN TOTAL'!Q452</f>
        <v>APAGADO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 t="str">
        <f>'RESUMEN TOTAL'!N453</f>
        <v>APAGADO</v>
      </c>
      <c r="I443" t="str">
        <f>'RESUMEN TOTAL'!O453</f>
        <v>APAGADO</v>
      </c>
      <c r="J443" t="str">
        <f>'RESUMEN TOTAL'!P453</f>
        <v>APAGADO</v>
      </c>
      <c r="K443" t="str">
        <f>'RESUMEN TOTAL'!Q453</f>
        <v>APAGADO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 t="str">
        <f>'RESUMEN TOTAL'!N454</f>
        <v>APAGADO</v>
      </c>
      <c r="I444" t="str">
        <f>'RESUMEN TOTAL'!O454</f>
        <v>APAGADO</v>
      </c>
      <c r="J444" t="str">
        <f>'RESUMEN TOTAL'!P454</f>
        <v>APAGADO</v>
      </c>
      <c r="K444" t="str">
        <f>'RESUMEN TOTAL'!Q454</f>
        <v>APAGADO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 t="str">
        <f>'RESUMEN TOTAL'!N505</f>
        <v>APAGADO</v>
      </c>
      <c r="I475" t="str">
        <f>'RESUMEN TOTAL'!O505</f>
        <v>APAGADO</v>
      </c>
      <c r="J475" t="str">
        <f>'RESUMEN TOTAL'!P505</f>
        <v>APAGADO</v>
      </c>
      <c r="K475" t="str">
        <f>'RESUMEN TOTAL'!Q505</f>
        <v>APAGADO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 t="str">
        <f>'RESUMEN TOTAL'!N508</f>
        <v>APAGADO</v>
      </c>
      <c r="I478" t="str">
        <f>'RESUMEN TOTAL'!O508</f>
        <v>APAGADO</v>
      </c>
      <c r="J478" t="str">
        <f>'RESUMEN TOTAL'!P508</f>
        <v>APAGADO</v>
      </c>
      <c r="K478" t="str">
        <f>'RESUMEN TOTAL'!Q508</f>
        <v>APAGADO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 t="str">
        <f>'RESUMEN TOTAL'!N517</f>
        <v>APAGADO</v>
      </c>
      <c r="I487" t="str">
        <f>'RESUMEN TOTAL'!O517</f>
        <v>APAGADO</v>
      </c>
      <c r="J487" t="str">
        <f>'RESUMEN TOTAL'!P517</f>
        <v>APAGADO</v>
      </c>
      <c r="K487" t="str">
        <f>'RESUMEN TOTAL'!Q517</f>
        <v>APAGADO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 t="str">
        <f>'RESUMEN TOTAL'!P522</f>
        <v>APAGADO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 t="str">
        <f>'RESUMEN TOTAL'!O523</f>
        <v>APAGADO</v>
      </c>
      <c r="J493">
        <f>'RESUMEN TOTAL'!P523</f>
        <v>0</v>
      </c>
      <c r="K493" t="str">
        <f>'RESUMEN TOTAL'!Q523</f>
        <v>APAGADO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 t="str">
        <f>'RESUMEN TOTAL'!N527</f>
        <v>APAGADO</v>
      </c>
      <c r="I497" t="str">
        <f>'RESUMEN TOTAL'!O527</f>
        <v>APAGADO</v>
      </c>
      <c r="J497" t="str">
        <f>'RESUMEN TOTAL'!P527</f>
        <v>APAGADO</v>
      </c>
      <c r="K497" t="str">
        <f>'RESUMEN TOTAL'!Q527</f>
        <v>APAGADO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 t="str">
        <f>'RESUMEN TOTAL'!N531</f>
        <v>APAGADO</v>
      </c>
      <c r="I503" t="str">
        <f>'RESUMEN TOTAL'!O531</f>
        <v>APAGADO</v>
      </c>
      <c r="J503" t="str">
        <f>'RESUMEN TOTAL'!P531</f>
        <v>APAGADO</v>
      </c>
      <c r="K503" t="str">
        <f>'RESUMEN TOTAL'!Q531</f>
        <v>APAGADO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 t="str">
        <f>'RESUMEN TOTAL'!N541</f>
        <v>APAGADO</v>
      </c>
      <c r="I513" t="str">
        <f>'RESUMEN TOTAL'!O541</f>
        <v>APAGADO</v>
      </c>
      <c r="J513" t="str">
        <f>'RESUMEN TOTAL'!P541</f>
        <v>APAGADO</v>
      </c>
      <c r="K513" t="str">
        <f>'RESUMEN TOTAL'!Q541</f>
        <v>APAGADO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 t="str">
        <f>'RESUMEN TOTAL'!N544</f>
        <v>APAGADO</v>
      </c>
      <c r="I516" t="str">
        <f>'RESUMEN TOTAL'!O544</f>
        <v>APAGADO</v>
      </c>
      <c r="J516" t="str">
        <f>'RESUMEN TOTAL'!P544</f>
        <v>APAGADO</v>
      </c>
      <c r="K516" t="str">
        <f>'RESUMEN TOTAL'!Q544</f>
        <v>APAGADO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 t="str">
        <f>'RESUMEN TOTAL'!N545</f>
        <v>APAGADO</v>
      </c>
      <c r="I517" t="str">
        <f>'RESUMEN TOTAL'!O545</f>
        <v>APAGADO</v>
      </c>
      <c r="J517" t="str">
        <f>'RESUMEN TOTAL'!P545</f>
        <v>APAGADO</v>
      </c>
      <c r="K517" t="str">
        <f>'RESUMEN TOTAL'!Q545</f>
        <v>APAGADO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 t="str">
        <f>'RESUMEN TOTAL'!P447</f>
        <v>APAGADO</v>
      </c>
      <c r="K436" t="str">
        <f>'RESUMEN TOTAL'!Q447</f>
        <v>APAGADO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TOTAL'!P448</f>
        <v>APAGADO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TOTAL'!P449</f>
        <v>APAGADO</v>
      </c>
      <c r="K438" t="str">
        <f>'RESUMEN TOTAL'!Q449</f>
        <v>APAGADO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TOTAL'!P450</f>
        <v>APAGADO</v>
      </c>
      <c r="K439" t="str">
        <f>'RESUMEN TOTAL'!Q450</f>
        <v>APAGADO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TOTAL'!P451</f>
        <v>APAGADO</v>
      </c>
      <c r="K440" t="str">
        <f>'RESUMEN TOTAL'!Q451</f>
        <v>APAGADO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TOTAL'!P452</f>
        <v>APAGADO</v>
      </c>
      <c r="K441" t="str">
        <f>'RESUMEN TOTAL'!Q452</f>
        <v>APAGADO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TOTAL'!P453</f>
        <v>APAGADO</v>
      </c>
      <c r="K442" t="str">
        <f>'RESUMEN TOTAL'!Q453</f>
        <v>APAGADO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TOTAL'!N453</f>
        <v>APAGADO</v>
      </c>
      <c r="I443" t="str">
        <f>'RESUMEN TOTAL'!O453</f>
        <v>APAGADO</v>
      </c>
      <c r="J443" t="str">
        <f>'RESUMEN TOTAL'!P454</f>
        <v>APAGADO</v>
      </c>
      <c r="K443" t="str">
        <f>'RESUMEN TOTAL'!Q454</f>
        <v>APAGADO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 t="str">
        <f>'RESUMEN TOTAL'!O454</f>
        <v>APAGADO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 t="str">
        <f>'RESUMEN TOTAL'!P486</f>
        <v>APAGADO</v>
      </c>
      <c r="K455" t="str">
        <f>'RESUMEN TOTAL'!Q486</f>
        <v>APAGADO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 t="str">
        <f>'RESUMEN TOTAL'!P487</f>
        <v>APAGADO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TOTAL'!N479</f>
        <v>APAGADO</v>
      </c>
      <c r="I469" t="str">
        <f>'RESUMEN TOTAL'!O479</f>
        <v>APAGADO</v>
      </c>
      <c r="J469" t="str">
        <f>'RESUMEN TOTAL'!P500</f>
        <v>APAGADO</v>
      </c>
      <c r="K469" t="str">
        <f>'RESUMEN TOTAL'!Q500</f>
        <v>APAGADO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TOTAL'!N482</f>
        <v>APAGADO</v>
      </c>
      <c r="I472" t="str">
        <f>'RESUMEN TOTAL'!O482</f>
        <v>APAGADO</v>
      </c>
      <c r="J472" t="str">
        <f>'RESUMEN TOTAL'!P503</f>
        <v>APAGADO</v>
      </c>
      <c r="K472" t="str">
        <f>'RESUMEN TOTAL'!Q503</f>
        <v>APAGADO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TOTAL'!N483</f>
        <v>APAGADO</v>
      </c>
      <c r="I473" t="str">
        <f>'RESUMEN TOTAL'!O483</f>
        <v>APAGADO</v>
      </c>
      <c r="J473" t="str">
        <f>'RESUMEN TOTAL'!P504</f>
        <v>APAGADO</v>
      </c>
      <c r="K473" t="str">
        <f>'RESUMEN TOTAL'!Q504</f>
        <v>APAGADO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 t="str">
        <f>'RESUMEN TOTAL'!P505</f>
        <v>APAGADO</v>
      </c>
      <c r="K474" t="str">
        <f>'RESUMEN TOTAL'!Q505</f>
        <v>APAGADO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 t="str">
        <f>'RESUMEN TOTAL'!O486</f>
        <v>APAGADO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 t="str">
        <f>'RESUMEN TOTAL'!O487</f>
        <v>APAGADO</v>
      </c>
      <c r="J477" t="str">
        <f>'RESUMEN TOTAL'!P508</f>
        <v>APAGADO</v>
      </c>
      <c r="K477" t="str">
        <f>'RESUMEN TOTAL'!Q508</f>
        <v>APAGADO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TOTAL'!N493</f>
        <v>APAGADO</v>
      </c>
      <c r="I483" t="str">
        <f>'RESUMEN TOTAL'!O493</f>
        <v>APAGADO</v>
      </c>
      <c r="J483" t="str">
        <f>'RESUMEN TOTAL'!P514</f>
        <v>APAGADO</v>
      </c>
      <c r="K483" t="str">
        <f>'RESUMEN TOTAL'!Q514</f>
        <v>APAGADO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 t="str">
        <f>'RESUMEN TOTAL'!P517</f>
        <v>APAGADO</v>
      </c>
      <c r="K486" t="str">
        <f>'RESUMEN TOTAL'!Q517</f>
        <v>APAGADO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 t="str">
        <f>'RESUMEN TOTAL'!O500</f>
        <v>APAGADO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 t="str">
        <f>'RESUMEN TOTAL'!Q523</f>
        <v>APAGADO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TOTAL'!N505</f>
        <v>APAGADO</v>
      </c>
      <c r="I495" t="str">
        <f>'RESUMEN TOTAL'!O505</f>
        <v>APAGADO</v>
      </c>
      <c r="J495" t="str">
        <f>'RESUMEN TOTAL'!P526</f>
        <v>APAGADO</v>
      </c>
      <c r="K495" t="str">
        <f>'RESUMEN TOTAL'!Q526</f>
        <v>APAGADO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 t="str">
        <f>'RESUMEN TOTAL'!P527</f>
        <v>APAGADO</v>
      </c>
      <c r="K496" t="str">
        <f>'RESUMEN TOTAL'!Q527</f>
        <v>APAGADO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 t="str">
        <f>'RESUMEN TOTAL'!O508</f>
        <v>APAGADO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 t="str">
        <f>'RESUMEN TOTAL'!P531</f>
        <v>APAGADO</v>
      </c>
      <c r="K502" t="str">
        <f>'RESUMEN TOTAL'!Q531</f>
        <v>APAGADO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 t="str">
        <f>'RESUMEN TOTAL'!O516</f>
        <v>APAGADO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 t="str">
        <f>'RESUMEN TOTAL'!O517</f>
        <v>APAGADO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 t="str">
        <f>'RESUMEN TOTAL'!P541</f>
        <v>APAGADO</v>
      </c>
      <c r="K512" t="str">
        <f>'RESUMEN TOTAL'!Q541</f>
        <v>APAGADO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 t="str">
        <f>'RESUMEN TOTAL'!O523</f>
        <v>APAGADO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 t="str">
        <f>'RESUMEN TOTAL'!P544</f>
        <v>APAGADO</v>
      </c>
      <c r="K515" t="str">
        <f>'RESUMEN TOTAL'!Q544</f>
        <v>APAGADO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 t="str">
        <f>'RESUMEN TOTAL'!P545</f>
        <v>APAGADO</v>
      </c>
      <c r="K516" t="str">
        <f>'RESUMEN TOTAL'!Q545</f>
        <v>APAGADO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 t="str">
        <f>'RESUMEN TOTAL'!O527</f>
        <v>APAGADO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 t="str">
        <f>'RESUMEN TOTAL'!O531</f>
        <v>APAGADO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 t="str">
        <f>'RESUMEN TOTAL'!O541</f>
        <v>APAGADO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 t="str">
        <f>'RESUMEN TOTAL'!O544</f>
        <v>APAGADO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 t="str">
        <f>'RESUMEN TOTAL'!O545</f>
        <v>APAGADO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5" zoomScaleNormal="100" workbookViewId="0">
      <selection activeCell="A37" sqref="A3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1152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1417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22</v>
      </c>
      <c r="D35" s="139"/>
      <c r="E35" s="140">
        <f>Hoja1!J4</f>
        <v>8.8709677419354843E-2</v>
      </c>
      <c r="F35" s="143"/>
      <c r="G35" s="65" t="s">
        <v>1423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1144</v>
      </c>
      <c r="C36" s="94">
        <v>36</v>
      </c>
      <c r="D36" s="94"/>
      <c r="E36" s="95">
        <f>Hoja1!J6</f>
        <v>0.16</v>
      </c>
      <c r="F36" s="144"/>
      <c r="G36" s="68" t="s">
        <v>1422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1152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1417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1143</v>
      </c>
      <c r="C42" s="94">
        <v>22</v>
      </c>
      <c r="D42" s="139"/>
      <c r="E42" s="140">
        <v>0.09</v>
      </c>
      <c r="F42" s="143"/>
      <c r="G42" s="65" t="s">
        <v>1423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1144</v>
      </c>
      <c r="C43" s="94">
        <v>32</v>
      </c>
      <c r="D43" s="94"/>
      <c r="E43" s="95">
        <v>0.15</v>
      </c>
      <c r="F43" s="144"/>
      <c r="G43" s="68" t="s">
        <v>1422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541</v>
      </c>
      <c r="G5" s="36">
        <f t="shared" si="5"/>
        <v>9.9815157116451017E-2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541</v>
      </c>
      <c r="G6" s="36">
        <f t="shared" si="5"/>
        <v>0.10720887245841035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>
        <v>0</v>
      </c>
      <c r="J3" s="52">
        <f>COUNTIFS('RESUMEN TOTAL'!C5:C702, "=BONOMO",'RESUMEN TOTAL'!P5:P702,"=APAGADO")</f>
        <v>22</v>
      </c>
      <c r="K3" s="52">
        <v>22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8.8709677419354843E-2</v>
      </c>
      <c r="K4" s="58">
        <v>0.09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 t="str">
        <f>'RESUMEN TOTAL'!N230</f>
        <v>APAGADO</v>
      </c>
      <c r="I226" s="86" t="str">
        <f>'RESUMEN TOTAL'!O230</f>
        <v>APAGADO</v>
      </c>
      <c r="J226" s="86" t="str">
        <f>'RESUMEN TOTAL'!P230</f>
        <v>APAGADO</v>
      </c>
      <c r="K226" s="86" t="str">
        <f>'RESUMEN TOTAL'!Q230</f>
        <v>APAGADO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 t="str">
        <f>'RESUMEN TOTAL'!N231</f>
        <v>APAGADO</v>
      </c>
      <c r="I227" s="86" t="str">
        <f>'RESUMEN TOTAL'!O231</f>
        <v>APAGADO</v>
      </c>
      <c r="J227" s="86" t="str">
        <f>'RESUMEN TOTAL'!P231</f>
        <v>APAGADO</v>
      </c>
      <c r="K227" s="86" t="str">
        <f>'RESUMEN TOTAL'!Q231</f>
        <v>APAGADO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 t="str">
        <f>'RESUMEN TOTAL'!N232</f>
        <v>APAGADO</v>
      </c>
      <c r="I228" s="86" t="str">
        <f>'RESUMEN TOTAL'!O232</f>
        <v>APAGADO</v>
      </c>
      <c r="J228" s="86" t="str">
        <f>'RESUMEN TOTAL'!P232</f>
        <v>APAGADO</v>
      </c>
      <c r="K228" s="86" t="str">
        <f>'RESUMEN TOTAL'!Q232</f>
        <v>APAGADO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 t="str">
        <f>'RESUMEN TOTAL'!N233</f>
        <v>APAGADO</v>
      </c>
      <c r="I229" s="86" t="str">
        <f>'RESUMEN TOTAL'!O233</f>
        <v>APAGADO</v>
      </c>
      <c r="J229" s="86" t="str">
        <f>'RESUMEN TOTAL'!P233</f>
        <v>APAGADO</v>
      </c>
      <c r="K229" s="86" t="str">
        <f>'RESUMEN TOTAL'!Q233</f>
        <v>APAGADO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 t="str">
        <f>'RESUMEN TOTAL'!N234</f>
        <v>APAGADO</v>
      </c>
      <c r="I230" s="86" t="str">
        <f>'RESUMEN TOTAL'!O234</f>
        <v>APAGADO</v>
      </c>
      <c r="J230" s="86" t="str">
        <f>'RESUMEN TOTAL'!P234</f>
        <v>APAGADO</v>
      </c>
      <c r="K230" s="86" t="str">
        <f>'RESUMEN TOTAL'!Q234</f>
        <v>APAGADO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 t="str">
        <f>'RESUMEN TOTAL'!N241</f>
        <v>APAGADO</v>
      </c>
      <c r="I237" s="86" t="str">
        <f>'RESUMEN TOTAL'!O241</f>
        <v>APAGADO</v>
      </c>
      <c r="J237" s="86" t="str">
        <f>'RESUMEN TOTAL'!P241</f>
        <v>APAGADO</v>
      </c>
      <c r="K237" s="86" t="str">
        <f>'RESUMEN TOTAL'!Q241</f>
        <v>APAGADO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 t="str">
        <f>'RESUMEN TOTAL'!N242</f>
        <v>APAGADO</v>
      </c>
      <c r="I238" s="86" t="str">
        <f>'RESUMEN TOTAL'!O242</f>
        <v>APAGADO</v>
      </c>
      <c r="J238" s="86" t="str">
        <f>'RESUMEN TOTAL'!P242</f>
        <v>APAGADO</v>
      </c>
      <c r="K238" s="86" t="str">
        <f>'RESUMEN TOTAL'!Q242</f>
        <v>APAGADO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 t="str">
        <f>'RESUMEN TOTAL'!N243</f>
        <v>APAGADO</v>
      </c>
      <c r="I239" s="86" t="str">
        <f>'RESUMEN TOTAL'!O243</f>
        <v>APAGADO</v>
      </c>
      <c r="J239" s="86" t="str">
        <f>'RESUMEN TOTAL'!P243</f>
        <v>APAGADO</v>
      </c>
      <c r="K239" s="86" t="str">
        <f>'RESUMEN TOTAL'!Q243</f>
        <v>APAGADO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 t="str">
        <f>'RESUMEN TOTAL'!P277</f>
        <v>APAGADO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 t="str">
        <f>'RESUMEN TOTAL'!P286</f>
        <v>APAGADO</v>
      </c>
      <c r="K281" s="86" t="str">
        <f>'RESUMEN TOTAL'!Q286</f>
        <v>APAGADO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 t="str">
        <f>'RESUMEN TOTAL'!P320</f>
        <v>APAGADO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 t="str">
        <f>'RESUMEN TOTAL'!P381</f>
        <v>APAGADO</v>
      </c>
      <c r="K376" s="86" t="str">
        <f>'RESUMEN TOTAL'!Q381</f>
        <v>APAGADO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 t="str">
        <f>'RESUMEN TOTAL'!O397</f>
        <v>APAGADO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 t="str">
        <f>'RESUMEN TOTAL'!N406</f>
        <v>APAGADO</v>
      </c>
      <c r="I401" s="86" t="str">
        <f>'RESUMEN TOTAL'!O406</f>
        <v>APAGADO</v>
      </c>
      <c r="J401" s="86" t="str">
        <f>'RESUMEN TOTAL'!P406</f>
        <v>APAGADO</v>
      </c>
      <c r="K401" s="86" t="str">
        <f>'RESUMEN TOTAL'!Q406</f>
        <v>APAGADO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 t="str">
        <f>'RESUMEN TOTAL'!P409</f>
        <v>APAGADO</v>
      </c>
      <c r="K404" s="86" t="str">
        <f>'RESUMEN TOTAL'!Q409</f>
        <v>APAGADO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 t="str">
        <f>'RESUMEN TOTAL'!P414</f>
        <v>APAGADO</v>
      </c>
      <c r="K409" s="86" t="str">
        <f>'RESUMEN TOTAL'!Q414</f>
        <v>APAGADO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 t="str">
        <f>'RESUMEN TOTAL'!N422</f>
        <v>APAGADO</v>
      </c>
      <c r="I417" s="86" t="str">
        <f>'RESUMEN TOTAL'!O422</f>
        <v>APAGADO</v>
      </c>
      <c r="J417" s="86" t="str">
        <f>'RESUMEN TOTAL'!P422</f>
        <v>APAGADO</v>
      </c>
      <c r="K417" s="86" t="str">
        <f>'RESUMEN TOTAL'!Q422</f>
        <v>APAGADO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 t="str">
        <f>'RESUMEN TOTAL'!N432</f>
        <v>APAGADO</v>
      </c>
      <c r="I427" s="86" t="str">
        <f>'RESUMEN TOTAL'!O432</f>
        <v>APAGADO</v>
      </c>
      <c r="J427" s="86" t="str">
        <f>'RESUMEN TOTAL'!P432</f>
        <v>APAGADO</v>
      </c>
      <c r="K427" s="86" t="str">
        <f>'RESUMEN TOTAL'!Q432</f>
        <v>APAGADO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 t="str">
        <f>'RESUMEN TOTAL'!O447</f>
        <v>APAGADO</v>
      </c>
      <c r="J442" s="86" t="str">
        <f>'RESUMEN TOTAL'!P447</f>
        <v>APAGADO</v>
      </c>
      <c r="K442" s="86" t="str">
        <f>'RESUMEN TOTAL'!Q447</f>
        <v>APAGADO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 t="str">
        <f>'RESUMEN TOTAL'!O448</f>
        <v>APAGADO</v>
      </c>
      <c r="J443" s="86" t="str">
        <f>'RESUMEN TOTAL'!P448</f>
        <v>APAGADO</v>
      </c>
      <c r="K443" s="86" t="str">
        <f>'RESUMEN TOTAL'!Q448</f>
        <v>APAGADO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 t="str">
        <f>'RESUMEN TOTAL'!O449</f>
        <v>APAGADO</v>
      </c>
      <c r="J444" s="86" t="str">
        <f>'RESUMEN TOTAL'!P449</f>
        <v>APAGADO</v>
      </c>
      <c r="K444" s="86" t="str">
        <f>'RESUMEN TOTAL'!Q449</f>
        <v>APAGADO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 t="str">
        <f>'RESUMEN TOTAL'!O450</f>
        <v>APAGADO</v>
      </c>
      <c r="J445" s="86" t="str">
        <f>'RESUMEN TOTAL'!P450</f>
        <v>APAGADO</v>
      </c>
      <c r="K445" s="86" t="str">
        <f>'RESUMEN TOTAL'!Q450</f>
        <v>APAGADO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 t="str">
        <f>'RESUMEN TOTAL'!N451</f>
        <v>APAGADO</v>
      </c>
      <c r="I446" s="86" t="str">
        <f>'RESUMEN TOTAL'!O451</f>
        <v>APAGADO</v>
      </c>
      <c r="J446" s="86" t="str">
        <f>'RESUMEN TOTAL'!P451</f>
        <v>APAGADO</v>
      </c>
      <c r="K446" s="86" t="str">
        <f>'RESUMEN TOTAL'!Q451</f>
        <v>APAGADO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 t="str">
        <f>'RESUMEN TOTAL'!N452</f>
        <v>APAGADO</v>
      </c>
      <c r="I447" s="86" t="str">
        <f>'RESUMEN TOTAL'!O452</f>
        <v>APAGADO</v>
      </c>
      <c r="J447" s="86" t="str">
        <f>'RESUMEN TOTAL'!P452</f>
        <v>APAGADO</v>
      </c>
      <c r="K447" s="86" t="str">
        <f>'RESUMEN TOTAL'!Q452</f>
        <v>APAGADO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 t="str">
        <f>'RESUMEN TOTAL'!N453</f>
        <v>APAGADO</v>
      </c>
      <c r="I448" s="86" t="str">
        <f>'RESUMEN TOTAL'!O453</f>
        <v>APAGADO</v>
      </c>
      <c r="J448" s="86" t="str">
        <f>'RESUMEN TOTAL'!P453</f>
        <v>APAGADO</v>
      </c>
      <c r="K448" s="86" t="str">
        <f>'RESUMEN TOTAL'!Q453</f>
        <v>APAGADO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 t="str">
        <f>'RESUMEN TOTAL'!N454</f>
        <v>APAGADO</v>
      </c>
      <c r="I449" s="86" t="str">
        <f>'RESUMEN TOTAL'!O454</f>
        <v>APAGADO</v>
      </c>
      <c r="J449" s="86" t="str">
        <f>'RESUMEN TOTAL'!P454</f>
        <v>APAGADO</v>
      </c>
      <c r="K449" s="86" t="str">
        <f>'RESUMEN TOTAL'!Q454</f>
        <v>APAGADO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 t="str">
        <f>'RESUMEN TOTAL'!P470</f>
        <v>APAGADO</v>
      </c>
      <c r="K465" s="86" t="str">
        <f>'RESUMEN TOTAL'!Q470</f>
        <v>APAGADO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 t="str">
        <f>'RESUMEN TOTAL'!N479</f>
        <v>APAGADO</v>
      </c>
      <c r="I474" s="86" t="str">
        <f>'RESUMEN TOTAL'!O479</f>
        <v>APAGADO</v>
      </c>
      <c r="J474" s="86" t="str">
        <f>'RESUMEN TOTAL'!P479</f>
        <v>APAGADO</v>
      </c>
      <c r="K474" s="86" t="str">
        <f>'RESUMEN TOTAL'!Q479</f>
        <v>APAGADO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 t="str">
        <f>'RESUMEN TOTAL'!N482</f>
        <v>APAGADO</v>
      </c>
      <c r="I477" s="86" t="str">
        <f>'RESUMEN TOTAL'!O482</f>
        <v>APAGADO</v>
      </c>
      <c r="J477" s="86" t="str">
        <f>'RESUMEN TOTAL'!P482</f>
        <v>APAGADO</v>
      </c>
      <c r="K477" s="86" t="str">
        <f>'RESUMEN TOTAL'!Q482</f>
        <v>APAGADO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 t="str">
        <f>'RESUMEN TOTAL'!N483</f>
        <v>APAGADO</v>
      </c>
      <c r="I478" s="86" t="str">
        <f>'RESUMEN TOTAL'!O483</f>
        <v>APAGADO</v>
      </c>
      <c r="J478" s="86" t="str">
        <f>'RESUMEN TOTAL'!P483</f>
        <v>APAGADO</v>
      </c>
      <c r="K478" s="86" t="str">
        <f>'RESUMEN TOTAL'!Q483</f>
        <v>APAGADO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 t="str">
        <f>'RESUMEN TOTAL'!N486</f>
        <v>APAGADO</v>
      </c>
      <c r="I481" s="86" t="str">
        <f>'RESUMEN TOTAL'!O486</f>
        <v>APAGADO</v>
      </c>
      <c r="J481" s="86" t="str">
        <f>'RESUMEN TOTAL'!P486</f>
        <v>APAGADO</v>
      </c>
      <c r="K481" s="86" t="str">
        <f>'RESUMEN TOTAL'!Q486</f>
        <v>APAGADO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 t="str">
        <f>'RESUMEN TOTAL'!N487</f>
        <v>APAGADO</v>
      </c>
      <c r="I482" s="86" t="str">
        <f>'RESUMEN TOTAL'!O487</f>
        <v>APAGADO</v>
      </c>
      <c r="J482" s="86" t="str">
        <f>'RESUMEN TOTAL'!P487</f>
        <v>APAGADO</v>
      </c>
      <c r="K482" s="86" t="str">
        <f>'RESUMEN TOTAL'!Q487</f>
        <v>APAGADO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 t="str">
        <f>'RESUMEN TOTAL'!O493</f>
        <v>APAGADO</v>
      </c>
      <c r="J488" s="86" t="str">
        <f>'RESUMEN TOTAL'!P493</f>
        <v>APAGADO</v>
      </c>
      <c r="K488" s="86" t="str">
        <f>'RESUMEN TOTAL'!Q493</f>
        <v>APAGADO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 t="str">
        <f>'RESUMEN TOTAL'!N500</f>
        <v>APAGADO</v>
      </c>
      <c r="I495" s="86" t="str">
        <f>'RESUMEN TOTAL'!O500</f>
        <v>APAGADO</v>
      </c>
      <c r="J495" s="86" t="str">
        <f>'RESUMEN TOTAL'!P500</f>
        <v>APAGADO</v>
      </c>
      <c r="K495" s="86" t="str">
        <f>'RESUMEN TOTAL'!Q500</f>
        <v>APAGADO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 t="str">
        <f>'RESUMEN TOTAL'!N505</f>
        <v>APAGADO</v>
      </c>
      <c r="I500" s="86" t="str">
        <f>'RESUMEN TOTAL'!O505</f>
        <v>APAGADO</v>
      </c>
      <c r="J500" s="86" t="str">
        <f>'RESUMEN TOTAL'!P505</f>
        <v>APAGADO</v>
      </c>
      <c r="K500" s="86" t="str">
        <f>'RESUMEN TOTAL'!Q505</f>
        <v>APAGADO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 t="str">
        <f>'RESUMEN TOTAL'!N508</f>
        <v>APAGADO</v>
      </c>
      <c r="I503" s="86" t="str">
        <f>'RESUMEN TOTAL'!O508</f>
        <v>APAGADO</v>
      </c>
      <c r="J503" s="86" t="str">
        <f>'RESUMEN TOTAL'!P508</f>
        <v>APAGADO</v>
      </c>
      <c r="K503" s="86" t="str">
        <f>'RESUMEN TOTAL'!Q508</f>
        <v>APAGADO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 t="str">
        <f>'RESUMEN TOTAL'!N517</f>
        <v>APAGADO</v>
      </c>
      <c r="I510" s="86" t="str">
        <f>'RESUMEN TOTAL'!O517</f>
        <v>APAGADO</v>
      </c>
      <c r="J510" s="86" t="str">
        <f>'RESUMEN TOTAL'!P517</f>
        <v>APAGADO</v>
      </c>
      <c r="K510" s="86" t="str">
        <f>'RESUMEN TOTAL'!Q517</f>
        <v>APAGADO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 t="str">
        <f>'RESUMEN TOTAL'!P522</f>
        <v>APAGADO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 t="str">
        <f>'RESUMEN TOTAL'!O523</f>
        <v>APAGADO</v>
      </c>
      <c r="J516" s="86">
        <f>'RESUMEN TOTAL'!P523</f>
        <v>0</v>
      </c>
      <c r="K516" s="86" t="str">
        <f>'RESUMEN TOTAL'!Q523</f>
        <v>APAGADO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 t="str">
        <f>'RESUMEN TOTAL'!N527</f>
        <v>APAGADO</v>
      </c>
      <c r="I520" s="86" t="str">
        <f>'RESUMEN TOTAL'!O527</f>
        <v>APAGADO</v>
      </c>
      <c r="J520" s="86" t="str">
        <f>'RESUMEN TOTAL'!P527</f>
        <v>APAGADO</v>
      </c>
      <c r="K520" s="86" t="str">
        <f>'RESUMEN TOTAL'!Q527</f>
        <v>APAGADO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 t="str">
        <f>'RESUMEN TOTAL'!N531</f>
        <v>APAGADO</v>
      </c>
      <c r="I524" s="86" t="str">
        <f>'RESUMEN TOTAL'!O531</f>
        <v>APAGADO</v>
      </c>
      <c r="J524" s="86" t="str">
        <f>'RESUMEN TOTAL'!P531</f>
        <v>APAGADO</v>
      </c>
      <c r="K524" s="86" t="str">
        <f>'RESUMEN TOTAL'!Q531</f>
        <v>APAGADO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 t="str">
        <f>'RESUMEN TOTAL'!N541</f>
        <v>APAGADO</v>
      </c>
      <c r="I534" s="86" t="str">
        <f>'RESUMEN TOTAL'!O541</f>
        <v>APAGADO</v>
      </c>
      <c r="J534" s="86" t="str">
        <f>'RESUMEN TOTAL'!P541</f>
        <v>APAGADO</v>
      </c>
      <c r="K534" s="86" t="str">
        <f>'RESUMEN TOTAL'!Q541</f>
        <v>APAGADO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 t="str">
        <f>'RESUMEN TOTAL'!N544</f>
        <v>APAGADO</v>
      </c>
      <c r="I537" s="86" t="str">
        <f>'RESUMEN TOTAL'!O544</f>
        <v>APAGADO</v>
      </c>
      <c r="J537" s="86" t="str">
        <f>'RESUMEN TOTAL'!P544</f>
        <v>APAGADO</v>
      </c>
      <c r="K537" s="86" t="str">
        <f>'RESUMEN TOTAL'!Q544</f>
        <v>APAGADO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 t="str">
        <f>'RESUMEN TOTAL'!N545</f>
        <v>APAGADO</v>
      </c>
      <c r="I538" s="86" t="str">
        <f>'RESUMEN TOTAL'!O545</f>
        <v>APAGADO</v>
      </c>
      <c r="J538" s="86" t="str">
        <f>'RESUMEN TOTAL'!P545</f>
        <v>APAGADO</v>
      </c>
      <c r="K538" s="86" t="str">
        <f>'RESUMEN TOTAL'!Q545</f>
        <v>APAGADO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2024-09-06T11:07:15Z</dcterms:modified>
</cp:coreProperties>
</file>