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038737E7-41EC-4EC1-9DBE-13D5912A866C}" xr6:coauthVersionLast="47" xr6:coauthVersionMax="47" xr10:uidLastSave="{00000000-0000-0000-0000-000000000000}"/>
  <bookViews>
    <workbookView xWindow="-120" yWindow="-120" windowWidth="20730" windowHeight="11160" tabRatio="602" firstSheet="6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4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<sst xmlns="http://schemas.openxmlformats.org/spreadsheetml/2006/main" count="4475" uniqueCount="1639">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</sst>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zoomScale="50" zoomScaleNormal="50" workbookViewId="0">
      <pane xSplit="11" ySplit="4" topLeftCell="AJ539" activePane="bottomRight" state="frozen"/>
      <selection pane="topRight" activeCell="M1" sqref="M1"/>
      <selection pane="bottomLeft" activeCell="A5" sqref="A5"/>
      <selection pane="bottomRight" activeCell="AL557" sqref="AL5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1638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28</v>
      </c>
      <c r="J8" s="34">
        <f t="shared" si="5"/>
        <v>0</v>
      </c>
      <c r="K8" s="35">
        <f t="shared" si="6"/>
        <v>1</v>
      </c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1628</v>
      </c>
      <c r="G25" s="33"/>
      <c r="H25" s="33" t="s">
        <v>1582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1237</v>
      </c>
      <c r="B26" s="33" t="s">
        <v>1629</v>
      </c>
      <c r="C26" s="33" t="s">
        <v>1106</v>
      </c>
      <c r="D26" t="s">
        <v>1630</v>
      </c>
      <c r="E26" s="33"/>
      <c r="F26" s="33" t="s">
        <v>1352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28</v>
      </c>
      <c r="J27" s="34">
        <f t="shared" si="5"/>
        <v>0</v>
      </c>
      <c r="K27" s="35">
        <f t="shared" si="6"/>
        <v>1</v>
      </c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28</v>
      </c>
      <c r="J28" s="34">
        <f t="shared" si="5"/>
        <v>0</v>
      </c>
      <c r="K28" s="35">
        <f t="shared" si="6"/>
        <v>1</v>
      </c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4"/>
        <v>28</v>
      </c>
      <c r="J46" s="34">
        <f t="shared" si="5"/>
        <v>0</v>
      </c>
      <c r="K46" s="35">
        <f t="shared" si="6"/>
        <v>1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28</v>
      </c>
      <c r="J47" s="34">
        <f t="shared" si="5"/>
        <v>0</v>
      </c>
      <c r="K47" s="35">
        <f t="shared" si="6"/>
        <v>1</v>
      </c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1619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28</v>
      </c>
      <c r="J51" s="34">
        <f t="shared" si="5"/>
        <v>0</v>
      </c>
      <c r="K51" s="35">
        <f t="shared" si="6"/>
        <v>1</v>
      </c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28</v>
      </c>
      <c r="J60" s="34">
        <f t="shared" si="5"/>
        <v>0</v>
      </c>
      <c r="K60" s="35">
        <f t="shared" si="6"/>
        <v>1</v>
      </c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28</v>
      </c>
      <c r="J65" s="34">
        <f t="shared" si="5"/>
        <v>0</v>
      </c>
      <c r="K65" s="35">
        <f t="shared" si="6"/>
        <v>1</v>
      </c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28</v>
      </c>
      <c r="J67" s="34">
        <f t="shared" si="5"/>
        <v>0</v>
      </c>
      <c r="K67" s="35">
        <f t="shared" si="6"/>
        <v>1</v>
      </c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28</v>
      </c>
      <c r="J73" s="34">
        <f t="shared" si="5"/>
        <v>0</v>
      </c>
      <c r="K73" s="35">
        <f t="shared" si="6"/>
        <v>1</v>
      </c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1620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28</v>
      </c>
      <c r="J75" s="34">
        <f t="shared" si="5"/>
        <v>0</v>
      </c>
      <c r="K75" s="35">
        <f t="shared" si="6"/>
        <v>1</v>
      </c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1589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2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1616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1596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1605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1607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1592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1621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2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1593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2"/>
        <v>28</v>
      </c>
      <c r="J88" s="34">
        <f t="shared" si="13"/>
        <v>0</v>
      </c>
      <c r="K88" s="35">
        <f t="shared" si="14"/>
        <v>1</v>
      </c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2"/>
        <v>28</v>
      </c>
      <c r="J91" s="34">
        <f>COUNTIF(L91:AM91,"APAGADO")</f>
        <v>0</v>
      </c>
      <c r="K91" s="35">
        <f>(I91)/(J91+I91)</f>
        <v>1</v>
      </c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2"/>
        <v>28</v>
      </c>
      <c r="J101" s="34">
        <f>COUNTIF(L101:AM101,"APAGADO")</f>
        <v>0</v>
      </c>
      <c r="K101" s="35">
        <f>(I101)/(J101+I101)</f>
        <v>1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1622</v>
      </c>
      <c r="G108" s="33"/>
      <c r="H108" s="33" t="s">
        <v>1243</v>
      </c>
      <c r="I108" s="34">
        <f t="shared" si="12"/>
        <v>28</v>
      </c>
      <c r="J108" s="34">
        <f t="shared" ref="J108" si="15">COUNTIF(L108:AM108,"APAGADO")</f>
        <v>0</v>
      </c>
      <c r="K108" s="35">
        <f t="shared" ref="K108" si="16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2"/>
        <v>28</v>
      </c>
      <c r="J111" s="34">
        <f t="shared" si="17"/>
        <v>0</v>
      </c>
      <c r="K111" s="35">
        <f t="shared" si="18"/>
        <v>1</v>
      </c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2"/>
        <v>28</v>
      </c>
      <c r="J113" s="34">
        <f t="shared" si="17"/>
        <v>0</v>
      </c>
      <c r="K113" s="35">
        <f t="shared" si="18"/>
        <v>1</v>
      </c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1617</v>
      </c>
      <c r="C114" s="33" t="s">
        <v>1105</v>
      </c>
      <c r="D114" t="s">
        <v>1618</v>
      </c>
      <c r="E114" s="33" t="s">
        <v>19</v>
      </c>
      <c r="F114" s="33" t="s">
        <v>1352</v>
      </c>
      <c r="G114" s="33"/>
      <c r="H114" s="33" t="s">
        <v>1623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2"/>
        <v>28</v>
      </c>
      <c r="J134" s="34">
        <f t="shared" si="13"/>
        <v>0</v>
      </c>
      <c r="K134" s="35">
        <f t="shared" si="14"/>
        <v>1</v>
      </c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1612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28</v>
      </c>
      <c r="J146" s="34">
        <f t="shared" si="13"/>
        <v>0</v>
      </c>
      <c r="K146" s="35">
        <f t="shared" si="14"/>
        <v>1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28</v>
      </c>
      <c r="J154" s="34">
        <f t="shared" si="13"/>
        <v>0</v>
      </c>
      <c r="K154" s="35">
        <f t="shared" si="14"/>
        <v>1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28</v>
      </c>
      <c r="J155" s="34">
        <f t="shared" ref="J155:J263" si="20">COUNTIF(L155:AM155,"APAGADO")</f>
        <v>0</v>
      </c>
      <c r="K155" s="35">
        <f t="shared" ref="K155:K263" si="21">(I155)/(J155+I155)</f>
        <v>1</v>
      </c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1609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28</v>
      </c>
      <c r="J158" s="34">
        <f t="shared" si="20"/>
        <v>0</v>
      </c>
      <c r="K158" s="35">
        <f t="shared" si="21"/>
        <v>1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28</v>
      </c>
      <c r="J159" s="34">
        <f t="shared" si="20"/>
        <v>0</v>
      </c>
      <c r="K159" s="35">
        <f t="shared" si="21"/>
        <v>1</v>
      </c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28</v>
      </c>
      <c r="J164" s="34">
        <f t="shared" ref="J164:J172" si="22">COUNTIF(L164:AM164,"APAGADO")</f>
        <v>0</v>
      </c>
      <c r="K164" s="35">
        <f t="shared" ref="K164:K172" si="23">(I164)/(J164+I164)</f>
        <v>1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19"/>
        <v>28</v>
      </c>
      <c r="J170" s="34">
        <f t="shared" si="22"/>
        <v>0</v>
      </c>
      <c r="K170" s="35">
        <f t="shared" si="23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19"/>
        <v>28</v>
      </c>
      <c r="J171" s="34">
        <f t="shared" si="22"/>
        <v>0</v>
      </c>
      <c r="K171" s="35">
        <f t="shared" si="23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19"/>
        <v>28</v>
      </c>
      <c r="J172" s="34">
        <f t="shared" si="22"/>
        <v>0</v>
      </c>
      <c r="K172" s="35">
        <f t="shared" si="23"/>
        <v>1</v>
      </c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1624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1625</v>
      </c>
      <c r="C183" t="s">
        <v>1105</v>
      </c>
      <c r="D183" t="s">
        <v>1626</v>
      </c>
      <c r="E183" s="33" t="s">
        <v>15</v>
      </c>
      <c r="F183" s="33" t="s">
        <v>1352</v>
      </c>
      <c r="G183" s="33"/>
      <c r="H183" s="33" t="s">
        <v>1627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19"/>
        <v>28</v>
      </c>
      <c r="J197" s="34">
        <f t="shared" si="20"/>
        <v>0</v>
      </c>
      <c r="K197" s="35">
        <f t="shared" si="21"/>
        <v>1</v>
      </c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19"/>
        <v>28</v>
      </c>
      <c r="J203" s="34">
        <f t="shared" si="20"/>
        <v>0</v>
      </c>
      <c r="K203" s="35">
        <f t="shared" si="21"/>
        <v>1</v>
      </c>
      <c r="L203" s="84"/>
      <c r="M203" s="84"/>
      <c r="N203" s="84"/>
      <c r="O203" s="84"/>
      <c r="P203" s="84"/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1603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1604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19"/>
        <v>28</v>
      </c>
      <c r="J212" s="34">
        <f t="shared" si="20"/>
        <v>0</v>
      </c>
      <c r="K212" s="35">
        <f t="shared" si="21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19"/>
        <v>28</v>
      </c>
      <c r="J213" s="34">
        <f t="shared" si="20"/>
        <v>0</v>
      </c>
      <c r="K213" s="35">
        <f t="shared" si="21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29"/>
        <v>28</v>
      </c>
      <c r="J223" s="34">
        <f t="shared" si="20"/>
        <v>0</v>
      </c>
      <c r="K223" s="35">
        <f t="shared" si="21"/>
        <v>1</v>
      </c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1610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29"/>
        <v>28</v>
      </c>
      <c r="J226" s="34">
        <f t="shared" si="20"/>
        <v>0</v>
      </c>
      <c r="K226" s="35">
        <f t="shared" si="21"/>
        <v>1</v>
      </c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1600</v>
      </c>
      <c r="I227" s="34">
        <f t="shared" si="29"/>
        <v>28</v>
      </c>
      <c r="J227" s="34">
        <f t="shared" si="20"/>
        <v>0</v>
      </c>
      <c r="K227" s="35">
        <f t="shared" si="21"/>
        <v>1</v>
      </c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29"/>
        <v>28</v>
      </c>
      <c r="J228" s="34">
        <f t="shared" si="20"/>
        <v>0</v>
      </c>
      <c r="K228" s="35">
        <f t="shared" si="21"/>
        <v>1</v>
      </c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1590</v>
      </c>
      <c r="I229" s="34">
        <f t="shared" si="29"/>
        <v>28</v>
      </c>
      <c r="J229" s="34">
        <f t="shared" si="20"/>
        <v>0</v>
      </c>
      <c r="K229" s="35">
        <f t="shared" si="21"/>
        <v>1</v>
      </c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1591</v>
      </c>
      <c r="I230" s="34">
        <f t="shared" si="29"/>
        <v>28</v>
      </c>
      <c r="J230" s="34">
        <f t="shared" si="20"/>
        <v>0</v>
      </c>
      <c r="K230" s="35">
        <f t="shared" si="21"/>
        <v>1</v>
      </c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1599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29"/>
        <v>28</v>
      </c>
      <c r="J235" s="34">
        <f t="shared" si="20"/>
        <v>0</v>
      </c>
      <c r="K235" s="35">
        <f t="shared" si="21"/>
        <v>1</v>
      </c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29"/>
        <v>28</v>
      </c>
      <c r="J244" s="34">
        <f t="shared" si="20"/>
        <v>0</v>
      </c>
      <c r="K244" s="35">
        <f t="shared" si="21"/>
        <v>1</v>
      </c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29"/>
        <v>28</v>
      </c>
      <c r="J250" s="34">
        <f t="shared" si="20"/>
        <v>0</v>
      </c>
      <c r="K250" s="35">
        <f t="shared" si="21"/>
        <v>1</v>
      </c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29"/>
        <v>28</v>
      </c>
      <c r="J258" s="34">
        <f t="shared" si="20"/>
        <v>0</v>
      </c>
      <c r="K258" s="35">
        <f t="shared" si="21"/>
        <v>1</v>
      </c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29"/>
        <v>28</v>
      </c>
      <c r="J263" s="34">
        <f t="shared" si="20"/>
        <v>0</v>
      </c>
      <c r="K263" s="35">
        <f t="shared" si="21"/>
        <v>1</v>
      </c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29"/>
        <v>28</v>
      </c>
      <c r="J275" s="34">
        <f t="shared" si="36"/>
        <v>0</v>
      </c>
      <c r="K275" s="35">
        <f t="shared" si="37"/>
        <v>1</v>
      </c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4"/>
        <v>28</v>
      </c>
      <c r="J291" s="34">
        <f>COUNTIF(L291:AM291,"APAGADO")</f>
        <v>0</v>
      </c>
      <c r="K291" s="35">
        <f>(I291)/(J291+I291)</f>
        <v>1</v>
      </c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4"/>
        <v>28</v>
      </c>
      <c r="J301" s="34">
        <f t="shared" si="46"/>
        <v>0</v>
      </c>
      <c r="K301" s="35">
        <f t="shared" si="47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1628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4"/>
        <v>28</v>
      </c>
      <c r="J323" s="34">
        <f>COUNTIF(L323:AM323,"APAGADO")</f>
        <v>0</v>
      </c>
      <c r="K323" s="35">
        <f>(I323)/(J323+I323)</f>
        <v>1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4"/>
        <v>28</v>
      </c>
      <c r="J325" s="34">
        <f>COUNTIF(L325:AM325,"APAGADO")</f>
        <v>0</v>
      </c>
      <c r="K325" s="35">
        <f>(I325)/(J325+I325)</f>
        <v>1</v>
      </c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1614</v>
      </c>
      <c r="I327" s="34">
        <f t="shared" si="44"/>
        <v>28</v>
      </c>
      <c r="J327" s="34">
        <f t="shared" si="36"/>
        <v>0</v>
      </c>
      <c r="K327" s="35">
        <f t="shared" si="37"/>
        <v>1</v>
      </c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1615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1601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1608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1602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1622</v>
      </c>
      <c r="G345" s="33"/>
      <c r="H345" s="33" t="s">
        <v>1631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1622</v>
      </c>
      <c r="G346" s="33"/>
      <c r="H346" s="33" t="s">
        <v>1184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4"/>
        <v>28</v>
      </c>
      <c r="J349" s="34">
        <f>COUNTIF(L349:AM349,"APAGADO")</f>
        <v>0</v>
      </c>
      <c r="K349" s="35">
        <f>(I349)/(J349+I349)</f>
        <v>1</v>
      </c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4"/>
        <v>28</v>
      </c>
      <c r="J350" s="34">
        <f>COUNTIF(L350:AM350,"APAGADO")</f>
        <v>0</v>
      </c>
      <c r="K350" s="35">
        <f>(I350)/(J350+I350)</f>
        <v>1</v>
      </c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1564</v>
      </c>
      <c r="C388" s="142" t="s">
        <v>1637</v>
      </c>
      <c r="D388" s="82" t="s">
        <v>1565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1632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1613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28</v>
      </c>
      <c r="J396" s="34">
        <f t="shared" si="48"/>
        <v>0</v>
      </c>
      <c r="K396" s="35">
        <f t="shared" si="49"/>
        <v>1</v>
      </c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0"/>
        <v>28</v>
      </c>
      <c r="J403" s="34">
        <f t="shared" ref="J403" si="54">COUNTIF(L403:AM403,"APAGADO")</f>
        <v>0</v>
      </c>
      <c r="K403" s="35">
        <f t="shared" ref="K403" si="55">(I403)/(J403+I403)</f>
        <v>1</v>
      </c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0"/>
        <v>28</v>
      </c>
      <c r="J404" s="34">
        <f t="shared" si="48"/>
        <v>0</v>
      </c>
      <c r="K404" s="35">
        <f t="shared" si="49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1611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0"/>
        <v>28</v>
      </c>
      <c r="J410" s="34">
        <f t="shared" si="48"/>
        <v>0</v>
      </c>
      <c r="K410" s="35">
        <f t="shared" si="49"/>
        <v>1</v>
      </c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0"/>
        <v>28</v>
      </c>
      <c r="J416" s="34">
        <f t="shared" si="56"/>
        <v>0</v>
      </c>
      <c r="K416" s="35">
        <f t="shared" si="57"/>
        <v>1</v>
      </c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1594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4"/>
      <c r="M427" s="84"/>
      <c r="N427" s="84"/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58"/>
        <v>28</v>
      </c>
      <c r="J437" s="34">
        <f>COUNTIF(L437:AM437,"APAGADO")</f>
        <v>0</v>
      </c>
      <c r="K437" s="35">
        <f>(I437)/(J437+I437)</f>
        <v>1</v>
      </c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1597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1633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1634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58"/>
        <v>28</v>
      </c>
      <c r="J464" s="34">
        <f t="shared" si="56"/>
        <v>0</v>
      </c>
      <c r="K464" s="35">
        <f t="shared" si="57"/>
        <v>1</v>
      </c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58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1598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1595</v>
      </c>
      <c r="I472" s="34">
        <f t="shared" si="58"/>
        <v>28</v>
      </c>
      <c r="J472" s="34">
        <f t="shared" si="56"/>
        <v>0</v>
      </c>
      <c r="K472" s="35">
        <f t="shared" si="57"/>
        <v>1</v>
      </c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1636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1635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58"/>
        <v>28</v>
      </c>
      <c r="J477" s="34">
        <f t="shared" si="64"/>
        <v>0</v>
      </c>
      <c r="K477" s="35">
        <f t="shared" si="65"/>
        <v>1</v>
      </c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58"/>
        <v>28</v>
      </c>
      <c r="J478" s="34">
        <f t="shared" si="64"/>
        <v>0</v>
      </c>
      <c r="K478" s="35">
        <f t="shared" si="65"/>
        <v>1</v>
      </c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58"/>
        <v>28</v>
      </c>
      <c r="J479" s="34">
        <f t="shared" si="64"/>
        <v>0</v>
      </c>
      <c r="K479" s="35">
        <f t="shared" si="65"/>
        <v>1</v>
      </c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58"/>
        <v>28</v>
      </c>
      <c r="J487" s="34">
        <f t="shared" si="66"/>
        <v>0</v>
      </c>
      <c r="K487" s="35">
        <f t="shared" si="67"/>
        <v>1</v>
      </c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58"/>
        <v>28</v>
      </c>
      <c r="J488" s="34">
        <f t="shared" si="66"/>
        <v>0</v>
      </c>
      <c r="K488" s="35">
        <f t="shared" si="67"/>
        <v>1</v>
      </c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58"/>
        <v>28</v>
      </c>
      <c r="J491" s="34">
        <f t="shared" si="66"/>
        <v>0</v>
      </c>
      <c r="K491" s="35">
        <f t="shared" si="67"/>
        <v>1</v>
      </c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58"/>
        <v>28</v>
      </c>
      <c r="J492" s="34">
        <f t="shared" si="66"/>
        <v>0</v>
      </c>
      <c r="K492" s="35">
        <f t="shared" si="67"/>
        <v>1</v>
      </c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58"/>
        <v>28</v>
      </c>
      <c r="J493" s="34">
        <f t="shared" si="66"/>
        <v>0</v>
      </c>
      <c r="K493" s="35">
        <f t="shared" si="67"/>
        <v>1</v>
      </c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58"/>
        <v>28</v>
      </c>
      <c r="J494" s="34">
        <f t="shared" si="66"/>
        <v>0</v>
      </c>
      <c r="K494" s="35">
        <f t="shared" si="67"/>
        <v>1</v>
      </c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68">COUNTIF(L495:AM495,"")</f>
        <v>28</v>
      </c>
      <c r="J495" s="34">
        <f t="shared" ref="J495:J504" si="69">COUNTIF(L495:AM495,"APAGADO")</f>
        <v>0</v>
      </c>
      <c r="K495" s="35">
        <f t="shared" ref="K495:K504" si="70">(I495)/(J495+I495)</f>
        <v>1</v>
      </c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68"/>
        <v>28</v>
      </c>
      <c r="J496" s="34">
        <f t="shared" si="69"/>
        <v>0</v>
      </c>
      <c r="K496" s="35">
        <f t="shared" si="70"/>
        <v>1</v>
      </c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68"/>
        <v>28</v>
      </c>
      <c r="J499" s="34">
        <f t="shared" si="69"/>
        <v>0</v>
      </c>
      <c r="K499" s="35">
        <f t="shared" si="70"/>
        <v>1</v>
      </c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68"/>
        <v>28</v>
      </c>
      <c r="J500" s="34">
        <f t="shared" si="69"/>
        <v>0</v>
      </c>
      <c r="K500" s="35">
        <f t="shared" si="70"/>
        <v>1</v>
      </c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1">COUNTIF(L505:AM505,"")</f>
        <v>28</v>
      </c>
      <c r="J505" s="34">
        <f t="shared" ref="J505:J526" si="72">COUNTIF(L505:AM505,"APAGADO")</f>
        <v>0</v>
      </c>
      <c r="K505" s="35">
        <f t="shared" ref="K505:K526" si="73">(I505)/(J505+I505)</f>
        <v>1</v>
      </c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1"/>
        <v>28</v>
      </c>
      <c r="J506" s="34">
        <f t="shared" si="72"/>
        <v>0</v>
      </c>
      <c r="K506" s="35">
        <f t="shared" si="73"/>
        <v>1</v>
      </c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1"/>
        <v>28</v>
      </c>
      <c r="J507" s="34">
        <f t="shared" si="72"/>
        <v>0</v>
      </c>
      <c r="K507" s="35">
        <f t="shared" si="73"/>
        <v>1</v>
      </c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1"/>
        <v>28</v>
      </c>
      <c r="J508" s="34">
        <f t="shared" si="72"/>
        <v>0</v>
      </c>
      <c r="K508" s="35">
        <f t="shared" si="73"/>
        <v>1</v>
      </c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1"/>
        <v>28</v>
      </c>
      <c r="J509" s="34">
        <f t="shared" si="72"/>
        <v>0</v>
      </c>
      <c r="K509" s="35">
        <f t="shared" si="73"/>
        <v>1</v>
      </c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1"/>
        <v>28</v>
      </c>
      <c r="J513" s="34">
        <f t="shared" si="72"/>
        <v>0</v>
      </c>
      <c r="K513" s="35">
        <f t="shared" si="73"/>
        <v>1</v>
      </c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1"/>
        <v>28</v>
      </c>
      <c r="J514" s="34">
        <f t="shared" si="72"/>
        <v>0</v>
      </c>
      <c r="K514" s="35">
        <f t="shared" si="73"/>
        <v>1</v>
      </c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1"/>
        <v>28</v>
      </c>
      <c r="J515" s="34">
        <f t="shared" si="72"/>
        <v>0</v>
      </c>
      <c r="K515" s="35">
        <f t="shared" si="73"/>
        <v>1</v>
      </c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1"/>
        <v>28</v>
      </c>
      <c r="J516" s="34">
        <f t="shared" si="72"/>
        <v>0</v>
      </c>
      <c r="K516" s="35">
        <f t="shared" si="73"/>
        <v>1</v>
      </c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1"/>
        <v>28</v>
      </c>
      <c r="J517" s="34">
        <f t="shared" si="72"/>
        <v>0</v>
      </c>
      <c r="K517" s="35">
        <f t="shared" si="73"/>
        <v>1</v>
      </c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1"/>
        <v>28</v>
      </c>
      <c r="J518" s="34">
        <f t="shared" si="72"/>
        <v>0</v>
      </c>
      <c r="K518" s="35">
        <f t="shared" si="73"/>
        <v>1</v>
      </c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1"/>
        <v>28</v>
      </c>
      <c r="J523" s="34">
        <f t="shared" si="72"/>
        <v>0</v>
      </c>
      <c r="K523" s="35">
        <f t="shared" si="73"/>
        <v>1</v>
      </c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1"/>
        <v>28</v>
      </c>
      <c r="J524" s="34">
        <f t="shared" si="72"/>
        <v>0</v>
      </c>
      <c r="K524" s="35">
        <f t="shared" si="73"/>
        <v>1</v>
      </c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1"/>
        <v>28</v>
      </c>
      <c r="J525" s="34">
        <f t="shared" si="72"/>
        <v>0</v>
      </c>
      <c r="K525" s="35">
        <f t="shared" si="73"/>
        <v>1</v>
      </c>
      <c r="L525" s="84"/>
      <c r="M525" s="86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1"/>
        <v>28</v>
      </c>
      <c r="J526" s="34">
        <f t="shared" si="72"/>
        <v>0</v>
      </c>
      <c r="K526" s="35">
        <f t="shared" si="73"/>
        <v>1</v>
      </c>
      <c r="L526" s="84"/>
      <c r="M526" s="86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4"/>
        <v>28</v>
      </c>
      <c r="J535" s="34">
        <f t="shared" si="75"/>
        <v>0</v>
      </c>
      <c r="K535" s="35">
        <f t="shared" si="76"/>
        <v>1</v>
      </c>
      <c r="L535" s="84"/>
      <c r="M535" s="86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4"/>
        <v>28</v>
      </c>
      <c r="J536" s="34">
        <f t="shared" si="75"/>
        <v>0</v>
      </c>
      <c r="K536" s="35">
        <f t="shared" si="76"/>
        <v>1</v>
      </c>
      <c r="L536" s="84"/>
      <c r="M536" s="86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4"/>
        <v>28</v>
      </c>
      <c r="J539" s="34">
        <f t="shared" si="75"/>
        <v>0</v>
      </c>
      <c r="K539" s="35">
        <f t="shared" si="76"/>
        <v>1</v>
      </c>
      <c r="L539" s="84"/>
      <c r="M539" s="86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7">COUNTIF(L540:AM540,"")</f>
        <v>28</v>
      </c>
      <c r="J540" s="34">
        <f t="shared" ref="J540:J546" si="78">COUNTIF(L540:AM540,"APAGADO")</f>
        <v>0</v>
      </c>
      <c r="K540" s="35">
        <f t="shared" ref="K540:K546" si="79">(I540)/(J540+I540)</f>
        <v>1</v>
      </c>
      <c r="L540" s="84"/>
      <c r="M540" s="86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7"/>
        <v>28</v>
      </c>
      <c r="J543" s="34">
        <f t="shared" si="78"/>
        <v>0</v>
      </c>
      <c r="K543" s="35">
        <f t="shared" si="79"/>
        <v>1</v>
      </c>
      <c r="L543" s="84"/>
      <c r="M543" s="86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7"/>
        <v>28</v>
      </c>
      <c r="J544" s="34">
        <f t="shared" si="78"/>
        <v>0</v>
      </c>
      <c r="K544" s="35">
        <f t="shared" si="79"/>
        <v>1</v>
      </c>
      <c r="L544" s="84"/>
      <c r="M544" s="86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0">COUNTIF(L547:AM547,"")</f>
        <v>28</v>
      </c>
      <c r="J547" s="34">
        <f t="shared" ref="J547:J554" si="81">COUNTIF(L547:AM547,"APAGADO")</f>
        <v>0</v>
      </c>
      <c r="K547" s="35">
        <f t="shared" ref="K547:K554" si="82">(I547)/(J547+I547)</f>
        <v>1</v>
      </c>
      <c r="L547" s="84"/>
      <c r="M547" s="86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0"/>
        <v>28</v>
      </c>
      <c r="J548" s="34">
        <f t="shared" si="81"/>
        <v>0</v>
      </c>
      <c r="K548" s="35">
        <f t="shared" si="82"/>
        <v>1</v>
      </c>
      <c r="L548" s="84"/>
      <c r="M548" s="86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0"/>
        <v>28</v>
      </c>
      <c r="J549" s="34">
        <f t="shared" si="81"/>
        <v>0</v>
      </c>
      <c r="K549" s="35">
        <f t="shared" si="82"/>
        <v>1</v>
      </c>
      <c r="L549" s="84"/>
      <c r="M549" s="86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0"/>
        <v>28</v>
      </c>
      <c r="J550" s="34">
        <f t="shared" si="81"/>
        <v>0</v>
      </c>
      <c r="K550" s="35">
        <f t="shared" si="82"/>
        <v>1</v>
      </c>
      <c r="L550" s="84"/>
      <c r="M550" s="86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0"/>
        <v>28</v>
      </c>
      <c r="J551" s="34">
        <f t="shared" si="81"/>
        <v>0</v>
      </c>
      <c r="K551" s="35">
        <f t="shared" si="82"/>
        <v>1</v>
      </c>
      <c r="L551" s="84"/>
      <c r="M551" s="86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0"/>
        <v>28</v>
      </c>
      <c r="J552" s="34">
        <f t="shared" si="81"/>
        <v>0</v>
      </c>
      <c r="K552" s="35">
        <f t="shared" si="82"/>
        <v>1</v>
      </c>
      <c r="L552" s="86"/>
      <c r="M552" s="86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0"/>
        <v>28</v>
      </c>
      <c r="J553" s="34">
        <f t="shared" si="81"/>
        <v>0</v>
      </c>
      <c r="K553" s="35">
        <f t="shared" si="82"/>
        <v>1</v>
      </c>
      <c r="L553" s="86"/>
      <c r="M553" s="86"/>
      <c r="N553" s="84"/>
      <c r="O553" s="84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0"/>
        <v>28</v>
      </c>
      <c r="J554" s="34">
        <f t="shared" si="81"/>
        <v>0</v>
      </c>
      <c r="K554" s="35">
        <f t="shared" si="82"/>
        <v>1</v>
      </c>
      <c r="L554" s="86"/>
      <c r="M554" s="86"/>
      <c r="N554" s="84"/>
      <c r="O554" s="84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4" operator="containsText" text="fija">
      <formula>NOT(ISERROR(SEARCH("fija",E1)))</formula>
    </cfRule>
    <cfRule type="containsText" dxfId="123" priority="465" operator="containsText" text="domo">
      <formula>NOT(ISERROR(SEARCH("domo",E1)))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5" operator="containsText" text="fija">
      <formula>NOT(ISERROR(SEARCH("fija",E456)))</formula>
    </cfRule>
    <cfRule type="containsText" dxfId="120" priority="406" operator="containsText" text="domo">
      <formula>NOT(ISERROR(SEARCH("domo",E456)))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0" operator="containsText" text="fija">
      <formula>NOT(ISERROR(SEARCH("fija",E456)))</formula>
    </cfRule>
    <cfRule type="containsText" dxfId="117" priority="401" operator="containsText" text="domo">
      <formula>NOT(ISERROR(SEARCH("domo",E456)))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5" operator="containsText" text="fija">
      <formula>NOT(ISERROR(SEARCH("fija",E460)))</formula>
    </cfRule>
    <cfRule type="containsText" dxfId="112" priority="396" operator="containsText" text="domo">
      <formula>NOT(ISERROR(SEARCH("domo",E460)))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0" operator="containsText" text="fija">
      <formula>NOT(ISERROR(SEARCH("fija",E460)))</formula>
    </cfRule>
    <cfRule type="containsText" dxfId="109" priority="391" operator="containsText" text="domo">
      <formula>NOT(ISERROR(SEARCH("domo",E460)))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8" operator="containsText" text="fija">
      <formula>NOT(ISERROR(SEARCH("fija",E468)))</formula>
    </cfRule>
    <cfRule type="containsText" dxfId="96" priority="409" operator="containsText" text="domo">
      <formula>NOT(ISERROR(SEARCH("domo",E468)))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5" operator="equal">
      <formula>"GPON"</formula>
    </cfRule>
    <cfRule type="cellIs" dxfId="91" priority="6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ontainsText" dxfId="88" priority="55" operator="containsText" text="Radio">
      <formula>NOT(ISERROR(SEARCH("Radio",F455)))</formula>
    </cfRule>
    <cfRule type="cellIs" dxfId="87" priority="56" operator="equal">
      <formula>"PTP A FO"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4" operator="equal">
      <formula>$F$10</formula>
    </cfRule>
    <cfRule type="cellIs" dxfId="81" priority="35" operator="equal">
      <formula>"PTP A FO"</formula>
    </cfRule>
    <cfRule type="cellIs" dxfId="80" priority="36" operator="equal">
      <formula>"PTP A FO"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L528:AL552 AK528:AK553 P553:Q553 S553:AA553 P554:AM558 AH527:AM551 AE552:AM552 AC553:AM553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M553 P554:AM558 V554:AG1048576 L556:N558 L559:AM641 AH527:AM551 AE552:AM552">
    <cfRule type="cellIs" dxfId="72" priority="39" operator="equal">
      <formula>"apagado"</formula>
    </cfRule>
  </conditionalFormatting>
  <conditionalFormatting sqref="N527:N1084">
    <cfRule type="notContainsText" dxfId="71" priority="218" operator="notContains" text="Caida">
      <formula>ISERROR(SEARCH("Caida",N527))</formula>
    </cfRule>
    <cfRule type="containsText" dxfId="70" priority="219" operator="containsText" text="Caida">
      <formula>NOT(ISERROR(SEARCH("Caida",N527)))</formula>
    </cfRule>
    <cfRule type="cellIs" dxfId="69" priority="220" operator="lessThan">
      <formula>0.8</formula>
    </cfRule>
    <cfRule type="cellIs" dxfId="68" priority="221" operator="greaterThan">
      <formula>0.8</formula>
    </cfRule>
    <cfRule type="cellIs" dxfId="67" priority="244" operator="greaterThan">
      <formula>0.8</formula>
    </cfRule>
    <cfRule type="cellIs" dxfId="66" priority="348" operator="equal">
      <formula>"APAGADO"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">
    <cfRule type="cellIs" dxfId="64" priority="612" operator="equal">
      <formula>"apagado"</formula>
    </cfRule>
  </conditionalFormatting>
  <conditionalFormatting sqref="AL528:AL552 AK528:AK553 M527:N555 P553:Q553 S553:AA553 P554:AM558 L556:N558 L559:AM1048576 AH527:AM551 AE552:AM552 AC553:AM553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>
        <f>'RESUMEN TOTAL'!M126</f>
        <v>0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>
        <f>'RESUMEN TOTAL'!L472</f>
        <v>0</v>
      </c>
      <c r="G457">
        <f>'RESUMEN TOTAL'!M472</f>
        <v>0</v>
      </c>
      <c r="H457">
        <f>'RESUMEN TOTAL'!N472</f>
        <v>0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>
        <f>'RESUMEN TOTAL'!L477</f>
        <v>0</v>
      </c>
      <c r="G462">
        <f>'RESUMEN TOTAL'!M477</f>
        <v>0</v>
      </c>
      <c r="H462">
        <f>'RESUMEN TOTAL'!N477</f>
        <v>0</v>
      </c>
      <c r="I462">
        <f>'RESUMEN TOTAL'!O477</f>
        <v>0</v>
      </c>
      <c r="J462">
        <f>'RESUMEN TOTAL'!P477</f>
        <v>0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>
        <f>'RESUMEN TOTAL'!L478</f>
        <v>0</v>
      </c>
      <c r="G463">
        <f>'RESUMEN TOTAL'!M478</f>
        <v>0</v>
      </c>
      <c r="H463">
        <f>'RESUMEN TOTAL'!N478</f>
        <v>0</v>
      </c>
      <c r="I463">
        <f>'RESUMEN TOTAL'!O478</f>
        <v>0</v>
      </c>
      <c r="J463">
        <f>'RESUMEN TOTAL'!P478</f>
        <v>0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>
        <f>'RESUMEN TOTAL'!L479</f>
        <v>0</v>
      </c>
      <c r="G464">
        <f>'RESUMEN TOTAL'!M479</f>
        <v>0</v>
      </c>
      <c r="H464">
        <f>'RESUMEN TOTAL'!N479</f>
        <v>0</v>
      </c>
      <c r="I464">
        <f>'RESUMEN TOTAL'!O479</f>
        <v>0</v>
      </c>
      <c r="J464">
        <f>'RESUMEN TOTAL'!P479</f>
        <v>0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>
        <f>'RESUMEN TOTAL'!L487</f>
        <v>0</v>
      </c>
      <c r="G472">
        <f>'RESUMEN TOTAL'!M487</f>
        <v>0</v>
      </c>
      <c r="H472">
        <f>'RESUMEN TOTAL'!N487</f>
        <v>0</v>
      </c>
      <c r="I472">
        <f>'RESUMEN TOTAL'!O487</f>
        <v>0</v>
      </c>
      <c r="J472">
        <f>'RESUMEN TOTAL'!P487</f>
        <v>0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>
        <f>'RESUMEN TOTAL'!L488</f>
        <v>0</v>
      </c>
      <c r="G473">
        <f>'RESUMEN TOTAL'!M488</f>
        <v>0</v>
      </c>
      <c r="H473">
        <f>'RESUMEN TOTAL'!N488</f>
        <v>0</v>
      </c>
      <c r="I473">
        <f>'RESUMEN TOTAL'!O488</f>
        <v>0</v>
      </c>
      <c r="J473">
        <f>'RESUMEN TOTAL'!P488</f>
        <v>0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>
        <f>'RESUMEN TOTAL'!L491</f>
        <v>0</v>
      </c>
      <c r="G476">
        <f>'RESUMEN TOTAL'!M491</f>
        <v>0</v>
      </c>
      <c r="H476">
        <f>'RESUMEN TOTAL'!N491</f>
        <v>0</v>
      </c>
      <c r="I476">
        <f>'RESUMEN TOTAL'!O491</f>
        <v>0</v>
      </c>
      <c r="J476">
        <f>'RESUMEN TOTAL'!P491</f>
        <v>0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>
        <f>'RESUMEN TOTAL'!L492</f>
        <v>0</v>
      </c>
      <c r="G477">
        <f>'RESUMEN TOTAL'!M492</f>
        <v>0</v>
      </c>
      <c r="H477">
        <f>'RESUMEN TOTAL'!N492</f>
        <v>0</v>
      </c>
      <c r="I477">
        <f>'RESUMEN TOTAL'!O492</f>
        <v>0</v>
      </c>
      <c r="J477">
        <f>'RESUMEN TOTAL'!P492</f>
        <v>0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>
        <f>'RESUMEN TOTAL'!L493</f>
        <v>0</v>
      </c>
      <c r="G478">
        <f>'RESUMEN TOTAL'!M493</f>
        <v>0</v>
      </c>
      <c r="H478">
        <f>'RESUMEN TOTAL'!N493</f>
        <v>0</v>
      </c>
      <c r="I478">
        <f>'RESUMEN TOTAL'!O493</f>
        <v>0</v>
      </c>
      <c r="J478">
        <f>'RESUMEN TOTAL'!P493</f>
        <v>0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>
        <f>'RESUMEN TOTAL'!L494</f>
        <v>0</v>
      </c>
      <c r="G479">
        <f>'RESUMEN TOTAL'!M494</f>
        <v>0</v>
      </c>
      <c r="H479">
        <f>'RESUMEN TOTAL'!N494</f>
        <v>0</v>
      </c>
      <c r="I479">
        <f>'RESUMEN TOTAL'!O494</f>
        <v>0</v>
      </c>
      <c r="J479">
        <f>'RESUMEN TOTAL'!P494</f>
        <v>0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>
        <f>'RESUMEN TOTAL'!L495</f>
        <v>0</v>
      </c>
      <c r="G480">
        <f>'RESUMEN TOTAL'!M495</f>
        <v>0</v>
      </c>
      <c r="H480">
        <f>'RESUMEN TOTAL'!N495</f>
        <v>0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>
        <f>'RESUMEN TOTAL'!L496</f>
        <v>0</v>
      </c>
      <c r="G481">
        <f>'RESUMEN TOTAL'!M496</f>
        <v>0</v>
      </c>
      <c r="H481">
        <f>'RESUMEN TOTAL'!N496</f>
        <v>0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>
        <f>'RESUMEN TOTAL'!L499</f>
        <v>0</v>
      </c>
      <c r="G484">
        <f>'RESUMEN TOTAL'!M499</f>
        <v>0</v>
      </c>
      <c r="H484">
        <f>'RESUMEN TOTAL'!N499</f>
        <v>0</v>
      </c>
      <c r="I484">
        <f>'RESUMEN TOTAL'!O499</f>
        <v>0</v>
      </c>
      <c r="J484">
        <f>'RESUMEN TOTAL'!P499</f>
        <v>0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>
        <f>'RESUMEN TOTAL'!L500</f>
        <v>0</v>
      </c>
      <c r="G485">
        <f>'RESUMEN TOTAL'!M500</f>
        <v>0</v>
      </c>
      <c r="H485">
        <f>'RESUMEN TOTAL'!N500</f>
        <v>0</v>
      </c>
      <c r="I485">
        <f>'RESUMEN TOTAL'!O500</f>
        <v>0</v>
      </c>
      <c r="J485">
        <f>'RESUMEN TOTAL'!P500</f>
        <v>0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>
        <f>'RESUMEN TOTAL'!L501</f>
        <v>0</v>
      </c>
      <c r="G486">
        <f>'RESUMEN TOTAL'!M501</f>
        <v>0</v>
      </c>
      <c r="H486">
        <f>'RESUMEN TOTAL'!N501</f>
        <v>0</v>
      </c>
      <c r="I486">
        <f>'RESUMEN TOTAL'!O501</f>
        <v>0</v>
      </c>
      <c r="J486">
        <f>'RESUMEN TOTAL'!P501</f>
        <v>0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>
        <f>'RESUMEN TOTAL'!L502</f>
        <v>0</v>
      </c>
      <c r="G487">
        <f>'RESUMEN TOTAL'!M502</f>
        <v>0</v>
      </c>
      <c r="H487">
        <f>'RESUMEN TOTAL'!N502</f>
        <v>0</v>
      </c>
      <c r="I487">
        <f>'RESUMEN TOTAL'!O502</f>
        <v>0</v>
      </c>
      <c r="J487">
        <f>'RESUMEN TOTAL'!P502</f>
        <v>0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>
        <f>'RESUMEN TOTAL'!L503</f>
        <v>0</v>
      </c>
      <c r="G488">
        <f>'RESUMEN TOTAL'!M503</f>
        <v>0</v>
      </c>
      <c r="H488">
        <f>'RESUMEN TOTAL'!N503</f>
        <v>0</v>
      </c>
      <c r="I488">
        <f>'RESUMEN TOTAL'!O503</f>
        <v>0</v>
      </c>
      <c r="J488">
        <f>'RESUMEN TOTAL'!P503</f>
        <v>0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>
        <f>'RESUMEN TOTAL'!L504</f>
        <v>0</v>
      </c>
      <c r="G489">
        <f>'RESUMEN TOTAL'!M504</f>
        <v>0</v>
      </c>
      <c r="H489">
        <f>'RESUMEN TOTAL'!N504</f>
        <v>0</v>
      </c>
      <c r="I489">
        <f>'RESUMEN TOTAL'!O504</f>
        <v>0</v>
      </c>
      <c r="J489">
        <f>'RESUMEN TOTAL'!P504</f>
        <v>0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>
        <f>'RESUMEN TOTAL'!L505</f>
        <v>0</v>
      </c>
      <c r="G490">
        <f>'RESUMEN TOTAL'!M505</f>
        <v>0</v>
      </c>
      <c r="H490">
        <f>'RESUMEN TOTAL'!N505</f>
        <v>0</v>
      </c>
      <c r="I490">
        <f>'RESUMEN TOTAL'!O505</f>
        <v>0</v>
      </c>
      <c r="J490">
        <f>'RESUMEN TOTAL'!P505</f>
        <v>0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>
        <f>'RESUMEN TOTAL'!L506</f>
        <v>0</v>
      </c>
      <c r="G491">
        <f>'RESUMEN TOTAL'!M506</f>
        <v>0</v>
      </c>
      <c r="H491">
        <f>'RESUMEN TOTAL'!N506</f>
        <v>0</v>
      </c>
      <c r="I491">
        <f>'RESUMEN TOTAL'!O506</f>
        <v>0</v>
      </c>
      <c r="J491">
        <f>'RESUMEN TOTAL'!P506</f>
        <v>0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>
        <f>'RESUMEN TOTAL'!L507</f>
        <v>0</v>
      </c>
      <c r="G492">
        <f>'RESUMEN TOTAL'!M507</f>
        <v>0</v>
      </c>
      <c r="H492">
        <f>'RESUMEN TOTAL'!N507</f>
        <v>0</v>
      </c>
      <c r="I492">
        <f>'RESUMEN TOTAL'!O507</f>
        <v>0</v>
      </c>
      <c r="J492">
        <f>'RESUMEN TOTAL'!P507</f>
        <v>0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>
        <f>'RESUMEN TOTAL'!L508</f>
        <v>0</v>
      </c>
      <c r="G493">
        <f>'RESUMEN TOTAL'!M508</f>
        <v>0</v>
      </c>
      <c r="H493">
        <f>'RESUMEN TOTAL'!N508</f>
        <v>0</v>
      </c>
      <c r="I493">
        <f>'RESUMEN TOTAL'!O508</f>
        <v>0</v>
      </c>
      <c r="J493">
        <f>'RESUMEN TOTAL'!P508</f>
        <v>0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>
        <f>'RESUMEN TOTAL'!L509</f>
        <v>0</v>
      </c>
      <c r="G494">
        <f>'RESUMEN TOTAL'!M509</f>
        <v>0</v>
      </c>
      <c r="H494">
        <f>'RESUMEN TOTAL'!N509</f>
        <v>0</v>
      </c>
      <c r="I494">
        <f>'RESUMEN TOTAL'!O509</f>
        <v>0</v>
      </c>
      <c r="J494">
        <f>'RESUMEN TOTAL'!P509</f>
        <v>0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>
        <f>'RESUMEN TOTAL'!L510</f>
        <v>0</v>
      </c>
      <c r="G495">
        <f>'RESUMEN TOTAL'!M510</f>
        <v>0</v>
      </c>
      <c r="H495">
        <f>'RESUMEN TOTAL'!N510</f>
        <v>0</v>
      </c>
      <c r="I495">
        <f>'RESUMEN TOTAL'!O510</f>
        <v>0</v>
      </c>
      <c r="J495">
        <f>'RESUMEN TOTAL'!P510</f>
        <v>0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>
        <f>'RESUMEN TOTAL'!L512</f>
        <v>0</v>
      </c>
      <c r="G497">
        <f>'RESUMEN TOTAL'!M512</f>
        <v>0</v>
      </c>
      <c r="H497">
        <f>'RESUMEN TOTAL'!N512</f>
        <v>0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>
        <f>'RESUMEN TOTAL'!L513</f>
        <v>0</v>
      </c>
      <c r="G498">
        <f>'RESUMEN TOTAL'!M513</f>
        <v>0</v>
      </c>
      <c r="H498">
        <f>'RESUMEN TOTAL'!N513</f>
        <v>0</v>
      </c>
      <c r="I498">
        <f>'RESUMEN TOTAL'!O513</f>
        <v>0</v>
      </c>
      <c r="J498">
        <f>'RESUMEN TOTAL'!P513</f>
        <v>0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>
        <f>'RESUMEN TOTAL'!L514</f>
        <v>0</v>
      </c>
      <c r="G499">
        <f>'RESUMEN TOTAL'!M514</f>
        <v>0</v>
      </c>
      <c r="H499">
        <f>'RESUMEN TOTAL'!N514</f>
        <v>0</v>
      </c>
      <c r="I499">
        <f>'RESUMEN TOTAL'!O514</f>
        <v>0</v>
      </c>
      <c r="J499">
        <f>'RESUMEN TOTAL'!P514</f>
        <v>0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>
        <f>'RESUMEN TOTAL'!L515</f>
        <v>0</v>
      </c>
      <c r="G500">
        <f>'RESUMEN TOTAL'!M515</f>
        <v>0</v>
      </c>
      <c r="H500">
        <f>'RESUMEN TOTAL'!N515</f>
        <v>0</v>
      </c>
      <c r="I500">
        <f>'RESUMEN TOTAL'!O515</f>
        <v>0</v>
      </c>
      <c r="J500">
        <f>'RESUMEN TOTAL'!P515</f>
        <v>0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>
        <f>'RESUMEN TOTAL'!L516</f>
        <v>0</v>
      </c>
      <c r="G501">
        <f>'RESUMEN TOTAL'!M516</f>
        <v>0</v>
      </c>
      <c r="H501">
        <f>'RESUMEN TOTAL'!N516</f>
        <v>0</v>
      </c>
      <c r="I501">
        <f>'RESUMEN TOTAL'!O516</f>
        <v>0</v>
      </c>
      <c r="J501">
        <f>'RESUMEN TOTAL'!P516</f>
        <v>0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>
        <f>'RESUMEN TOTAL'!L517</f>
        <v>0</v>
      </c>
      <c r="G502">
        <f>'RESUMEN TOTAL'!M517</f>
        <v>0</v>
      </c>
      <c r="H502">
        <f>'RESUMEN TOTAL'!N517</f>
        <v>0</v>
      </c>
      <c r="I502">
        <f>'RESUMEN TOTAL'!O517</f>
        <v>0</v>
      </c>
      <c r="J502">
        <f>'RESUMEN TOTAL'!P517</f>
        <v>0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>
        <f>'RESUMEN TOTAL'!L518</f>
        <v>0</v>
      </c>
      <c r="G503">
        <f>'RESUMEN TOTAL'!M518</f>
        <v>0</v>
      </c>
      <c r="H503">
        <f>'RESUMEN TOTAL'!N518</f>
        <v>0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>
        <f>'RESUMEN TOTAL'!L523</f>
        <v>0</v>
      </c>
      <c r="G508">
        <f>'RESUMEN TOTAL'!M523</f>
        <v>0</v>
      </c>
      <c r="H508">
        <f>'RESUMEN TOTAL'!N523</f>
        <v>0</v>
      </c>
      <c r="I508">
        <f>'RESUMEN TOTAL'!O523</f>
        <v>0</v>
      </c>
      <c r="J508">
        <f>'RESUMEN TOTAL'!P523</f>
        <v>0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>
        <f>'RESUMEN TOTAL'!L524</f>
        <v>0</v>
      </c>
      <c r="G509">
        <f>'RESUMEN TOTAL'!M524</f>
        <v>0</v>
      </c>
      <c r="H509">
        <f>'RESUMEN TOTAL'!N524</f>
        <v>0</v>
      </c>
      <c r="I509">
        <f>'RESUMEN TOTAL'!O524</f>
        <v>0</v>
      </c>
      <c r="J509">
        <f>'RESUMEN TOTAL'!P524</f>
        <v>0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>
        <f>'RESUMEN TOTAL'!L525</f>
        <v>0</v>
      </c>
      <c r="G510">
        <f>'RESUMEN TOTAL'!M525</f>
        <v>0</v>
      </c>
      <c r="H510">
        <f>'RESUMEN TOTAL'!N525</f>
        <v>0</v>
      </c>
      <c r="I510">
        <f>'RESUMEN TOTAL'!O525</f>
        <v>0</v>
      </c>
      <c r="J510">
        <f>'RESUMEN TOTAL'!P525</f>
        <v>0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>
        <f>'RESUMEN TOTAL'!L526</f>
        <v>0</v>
      </c>
      <c r="G511">
        <f>'RESUMEN TOTAL'!M526</f>
        <v>0</v>
      </c>
      <c r="H511">
        <f>'RESUMEN TOTAL'!N526</f>
        <v>0</v>
      </c>
      <c r="I511">
        <f>'RESUMEN TOTAL'!O526</f>
        <v>0</v>
      </c>
      <c r="J511">
        <f>'RESUMEN TOTAL'!P526</f>
        <v>0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>
        <f>'RESUMEN TOTAL'!L535</f>
        <v>0</v>
      </c>
      <c r="G520">
        <f>'RESUMEN TOTAL'!M535</f>
        <v>0</v>
      </c>
      <c r="H520">
        <f>'RESUMEN TOTAL'!N535</f>
        <v>0</v>
      </c>
      <c r="I520">
        <f>'RESUMEN TOTAL'!O535</f>
        <v>0</v>
      </c>
      <c r="J520">
        <f>'RESUMEN TOTAL'!P535</f>
        <v>0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>
        <f>'RESUMEN TOTAL'!L536</f>
        <v>0</v>
      </c>
      <c r="G521">
        <f>'RESUMEN TOTAL'!M536</f>
        <v>0</v>
      </c>
      <c r="H521">
        <f>'RESUMEN TOTAL'!N536</f>
        <v>0</v>
      </c>
      <c r="I521">
        <f>'RESUMEN TOTAL'!O536</f>
        <v>0</v>
      </c>
      <c r="J521">
        <f>'RESUMEN TOTAL'!P536</f>
        <v>0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>
        <f>'RESUMEN TOTAL'!L539</f>
        <v>0</v>
      </c>
      <c r="G524">
        <f>'RESUMEN TOTAL'!M539</f>
        <v>0</v>
      </c>
      <c r="H524">
        <f>'RESUMEN TOTAL'!N539</f>
        <v>0</v>
      </c>
      <c r="I524">
        <f>'RESUMEN TOTAL'!O539</f>
        <v>0</v>
      </c>
      <c r="J524">
        <f>'RESUMEN TOTAL'!P539</f>
        <v>0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>
        <f>'RESUMEN TOTAL'!L540</f>
        <v>0</v>
      </c>
      <c r="G525">
        <f>'RESUMEN TOTAL'!M540</f>
        <v>0</v>
      </c>
      <c r="H525">
        <f>'RESUMEN TOTAL'!N540</f>
        <v>0</v>
      </c>
      <c r="I525">
        <f>'RESUMEN TOTAL'!O540</f>
        <v>0</v>
      </c>
      <c r="J525">
        <f>'RESUMEN TOTAL'!P540</f>
        <v>0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>
        <f>'RESUMEN TOTAL'!L543</f>
        <v>0</v>
      </c>
      <c r="G528">
        <f>'RESUMEN TOTAL'!M543</f>
        <v>0</v>
      </c>
      <c r="H528">
        <f>'RESUMEN TOTAL'!N543</f>
        <v>0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>
        <f>'RESUMEN TOTAL'!L544</f>
        <v>0</v>
      </c>
      <c r="G529">
        <f>'RESUMEN TOTAL'!M544</f>
        <v>0</v>
      </c>
      <c r="H529">
        <f>'RESUMEN TOTAL'!N544</f>
        <v>0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>
        <f>'RESUMEN TOTAL'!L547</f>
        <v>0</v>
      </c>
      <c r="G532">
        <f>'RESUMEN TOTAL'!M547</f>
        <v>0</v>
      </c>
      <c r="H532">
        <f>'RESUMEN TOTAL'!N547</f>
        <v>0</v>
      </c>
      <c r="I532">
        <f>'RESUMEN TOTAL'!O547</f>
        <v>0</v>
      </c>
      <c r="J532">
        <f>'RESUMEN TOTAL'!P547</f>
        <v>0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>
        <f>'RESUMEN TOTAL'!L548</f>
        <v>0</v>
      </c>
      <c r="G533">
        <f>'RESUMEN TOTAL'!M548</f>
        <v>0</v>
      </c>
      <c r="H533">
        <f>'RESUMEN TOTAL'!N548</f>
        <v>0</v>
      </c>
      <c r="I533">
        <f>'RESUMEN TOTAL'!O548</f>
        <v>0</v>
      </c>
      <c r="J533">
        <f>'RESUMEN TOTAL'!P548</f>
        <v>0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>
        <f>'RESUMEN TOTAL'!L549</f>
        <v>0</v>
      </c>
      <c r="G534">
        <f>'RESUMEN TOTAL'!M549</f>
        <v>0</v>
      </c>
      <c r="H534">
        <f>'RESUMEN TOTAL'!N549</f>
        <v>0</v>
      </c>
      <c r="I534">
        <f>'RESUMEN TOTAL'!O549</f>
        <v>0</v>
      </c>
      <c r="J534">
        <f>'RESUMEN TOTAL'!P549</f>
        <v>0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>
        <f>'RESUMEN TOTAL'!L550</f>
        <v>0</v>
      </c>
      <c r="G535">
        <f>'RESUMEN TOTAL'!M550</f>
        <v>0</v>
      </c>
      <c r="H535">
        <f>'RESUMEN TOTAL'!N550</f>
        <v>0</v>
      </c>
      <c r="I535">
        <f>'RESUMEN TOTAL'!O550</f>
        <v>0</v>
      </c>
      <c r="J535">
        <f>'RESUMEN TOTAL'!P550</f>
        <v>0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>
        <f>'RESUMEN TOTAL'!L551</f>
        <v>0</v>
      </c>
      <c r="G536">
        <f>'RESUMEN TOTAL'!M551</f>
        <v>0</v>
      </c>
      <c r="H536">
        <f>'RESUMEN TOTAL'!N551</f>
        <v>0</v>
      </c>
      <c r="I536">
        <f>'RESUMEN TOTAL'!O551</f>
        <v>0</v>
      </c>
      <c r="J536">
        <f>'RESUMEN TOTAL'!P551</f>
        <v>0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>
        <f>'RESUMEN TOTAL'!L552</f>
        <v>0</v>
      </c>
      <c r="G537">
        <f>'RESUMEN TOTAL'!M552</f>
        <v>0</v>
      </c>
      <c r="H537">
        <f>'RESUMEN TOTAL'!N552</f>
        <v>0</v>
      </c>
      <c r="I537">
        <f>'RESUMEN TOTAL'!O552</f>
        <v>0</v>
      </c>
      <c r="J537">
        <f>'RESUMEN TOTAL'!P552</f>
        <v>0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>
        <f>'RESUMEN TOTAL'!L553</f>
        <v>0</v>
      </c>
      <c r="G538">
        <f>'RESUMEN TOTAL'!M553</f>
        <v>0</v>
      </c>
      <c r="H538">
        <f>'RESUMEN TOTAL'!N553</f>
        <v>0</v>
      </c>
      <c r="I538">
        <f>'RESUMEN TOTAL'!O553</f>
        <v>0</v>
      </c>
      <c r="J538">
        <f>'RESUMEN TOTAL'!P553</f>
        <v>0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>
        <f>'RESUMEN TOTAL'!L554</f>
        <v>0</v>
      </c>
      <c r="G539">
        <f>'RESUMEN TOTAL'!M554</f>
        <v>0</v>
      </c>
      <c r="H539">
        <f>'RESUMEN TOTAL'!N554</f>
        <v>0</v>
      </c>
      <c r="I539">
        <f>'RESUMEN TOTAL'!O554</f>
        <v>0</v>
      </c>
      <c r="J539">
        <f>'RESUMEN TOTAL'!P554</f>
        <v>0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941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>
        <f>'RESUMEN TOTAL'!M126</f>
        <v>0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>
        <f>'RESUMEN TOTAL'!M127</f>
        <v>0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>
        <f>'RESUMEN TOTAL'!M203</f>
        <v>0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>
        <f>'RESUMEN TOTAL'!L227</f>
        <v>0</v>
      </c>
      <c r="G214">
        <f>'RESUMEN TOTAL'!M227</f>
        <v>0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>
        <f>'RESUMEN TOTAL'!M229</f>
        <v>0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>
        <f>'RESUMEN TOTAL'!M230</f>
        <v>0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>
        <f>'RESUMEN TOTAL'!M244</f>
        <v>0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>
        <f>'RESUMEN TOTAL'!L258</f>
        <v>0</v>
      </c>
      <c r="G244">
        <f>'RESUMEN TOTAL'!M258</f>
        <v>0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>
        <f>'RESUMEN TOTAL'!L292</f>
        <v>0</v>
      </c>
      <c r="G277">
        <f>'RESUMEN TOTAL'!M292</f>
        <v>0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>
        <f>'RESUMEN TOTAL'!L293</f>
        <v>0</v>
      </c>
      <c r="G278">
        <f>'RESUMEN TOTAL'!M293</f>
        <v>0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>
        <f>'RESUMEN TOTAL'!M295</f>
        <v>0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>
        <f>'RESUMEN TOTAL'!M325</f>
        <v>0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>
        <f>'RESUMEN TOTAL'!M365</f>
        <v>0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>
        <f>'RESUMEN TOTAL'!M372</f>
        <v>0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>
        <f>'RESUMEN TOTAL'!M373</f>
        <v>0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>
        <f>'RESUMEN TOTAL'!L472</f>
        <v>0</v>
      </c>
      <c r="G451">
        <f>'RESUMEN TOTAL'!M472</f>
        <v>0</v>
      </c>
      <c r="H451">
        <f>'RESUMEN TOTAL'!N472</f>
        <v>0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TOTAL'!N495</f>
        <v>0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TOTAL'!N496</f>
        <v>0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>
        <f>'RESUMEN TOTAL'!M499</f>
        <v>0</v>
      </c>
      <c r="H458">
        <f>'RESUMEN TOTAL'!N499</f>
        <v>0</v>
      </c>
      <c r="I458">
        <f>'RESUMEN TOTAL'!O499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>
        <f>'RESUMEN TOTAL'!M500</f>
        <v>0</v>
      </c>
      <c r="H459">
        <f>'RESUMEN TOTAL'!N500</f>
        <v>0</v>
      </c>
      <c r="I459">
        <f>'RESUMEN TOTAL'!O500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>
        <f>'RESUMEN TOTAL'!M501</f>
        <v>0</v>
      </c>
      <c r="H460">
        <f>'RESUMEN TOTAL'!N501</f>
        <v>0</v>
      </c>
      <c r="I460">
        <f>'RESUMEN TOTAL'!O501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>
        <f>'RESUMEN TOTAL'!M502</f>
        <v>0</v>
      </c>
      <c r="H461">
        <f>'RESUMEN TOTAL'!N502</f>
        <v>0</v>
      </c>
      <c r="I461">
        <f>'RESUMEN TOTAL'!O502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>
        <f>'RESUMEN TOTAL'!M503</f>
        <v>0</v>
      </c>
      <c r="H462">
        <f>'RESUMEN TOTAL'!N503</f>
        <v>0</v>
      </c>
      <c r="I462">
        <f>'RESUMEN TOTAL'!O503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>
        <f>'RESUMEN TOTAL'!M504</f>
        <v>0</v>
      </c>
      <c r="H463">
        <f>'RESUMEN TOTAL'!N504</f>
        <v>0</v>
      </c>
      <c r="I463">
        <f>'RESUMEN TOTAL'!O504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>
        <f>'RESUMEN TOTAL'!M505</f>
        <v>0</v>
      </c>
      <c r="H464">
        <f>'RESUMEN TOTAL'!N505</f>
        <v>0</v>
      </c>
      <c r="I464">
        <f>'RESUMEN TOTAL'!O505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>
        <f>'RESUMEN TOTAL'!M506</f>
        <v>0</v>
      </c>
      <c r="H465">
        <f>'RESUMEN TOTAL'!N506</f>
        <v>0</v>
      </c>
      <c r="I465">
        <f>'RESUMEN TOTAL'!O506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>
        <f>'RESUMEN TOTAL'!M507</f>
        <v>0</v>
      </c>
      <c r="H466">
        <f>'RESUMEN TOTAL'!N507</f>
        <v>0</v>
      </c>
      <c r="I466">
        <f>'RESUMEN TOTAL'!O507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>
        <f>'RESUMEN TOTAL'!M508</f>
        <v>0</v>
      </c>
      <c r="H467">
        <f>'RESUMEN TOTAL'!N508</f>
        <v>0</v>
      </c>
      <c r="I467">
        <f>'RESUMEN TOTAL'!O508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>
        <f>'RESUMEN TOTAL'!M509</f>
        <v>0</v>
      </c>
      <c r="H468">
        <f>'RESUMEN TOTAL'!N509</f>
        <v>0</v>
      </c>
      <c r="I468">
        <f>'RESUMEN TOTAL'!O509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>
        <f>'RESUMEN TOTAL'!M510</f>
        <v>0</v>
      </c>
      <c r="H469">
        <f>'RESUMEN TOTAL'!N510</f>
        <v>0</v>
      </c>
      <c r="I469">
        <f>'RESUMEN TOTAL'!O510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TOTAL'!N512</f>
        <v>0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>
        <f>'RESUMEN TOTAL'!M513</f>
        <v>0</v>
      </c>
      <c r="H472">
        <f>'RESUMEN TOTAL'!N513</f>
        <v>0</v>
      </c>
      <c r="I472">
        <f>'RESUMEN TOTAL'!O513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>
        <f>'RESUMEN TOTAL'!M514</f>
        <v>0</v>
      </c>
      <c r="H473">
        <f>'RESUMEN TOTAL'!N514</f>
        <v>0</v>
      </c>
      <c r="I473">
        <f>'RESUMEN TOTAL'!O514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>
        <f>'RESUMEN TOTAL'!M515</f>
        <v>0</v>
      </c>
      <c r="H474">
        <f>'RESUMEN TOTAL'!N515</f>
        <v>0</v>
      </c>
      <c r="I474">
        <f>'RESUMEN TOTAL'!O515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>
        <f>'RESUMEN TOTAL'!M516</f>
        <v>0</v>
      </c>
      <c r="H475">
        <f>'RESUMEN TOTAL'!N516</f>
        <v>0</v>
      </c>
      <c r="I475">
        <f>'RESUMEN TOTAL'!O516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>
        <f>'RESUMEN TOTAL'!M517</f>
        <v>0</v>
      </c>
      <c r="H476">
        <f>'RESUMEN TOTAL'!N517</f>
        <v>0</v>
      </c>
      <c r="I476">
        <f>'RESUMEN TOTAL'!O517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TOTAL'!N518</f>
        <v>0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>
        <f>'RESUMEN TOTAL'!M523</f>
        <v>0</v>
      </c>
      <c r="H482">
        <f>'RESUMEN TOTAL'!N523</f>
        <v>0</v>
      </c>
      <c r="I482">
        <f>'RESUMEN TOTAL'!O523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>
        <f>'RESUMEN TOTAL'!M524</f>
        <v>0</v>
      </c>
      <c r="H483">
        <f>'RESUMEN TOTAL'!N524</f>
        <v>0</v>
      </c>
      <c r="I483">
        <f>'RESUMEN TOTAL'!O524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>
        <f>'RESUMEN TOTAL'!M535</f>
        <v>0</v>
      </c>
      <c r="H494">
        <f>'RESUMEN TOTAL'!N535</f>
        <v>0</v>
      </c>
      <c r="I494">
        <f>'RESUMEN TOTAL'!O535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>
        <f>'RESUMEN TOTAL'!M536</f>
        <v>0</v>
      </c>
      <c r="H495">
        <f>'RESUMEN TOTAL'!N536</f>
        <v>0</v>
      </c>
      <c r="I495">
        <f>'RESUMEN TOTAL'!O536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>
        <f>'RESUMEN TOTAL'!M539</f>
        <v>0</v>
      </c>
      <c r="H498">
        <f>'RESUMEN TOTAL'!N539</f>
        <v>0</v>
      </c>
      <c r="I498">
        <f>'RESUMEN TOTAL'!O539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>
        <f>'RESUMEN TOTAL'!M540</f>
        <v>0</v>
      </c>
      <c r="H499">
        <f>'RESUMEN TOTAL'!N540</f>
        <v>0</v>
      </c>
      <c r="I499">
        <f>'RESUMEN TOTAL'!O540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TOTAL'!N543</f>
        <v>0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TOTAL'!N544</f>
        <v>0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>
        <f>'RESUMEN TOTAL'!M547</f>
        <v>0</v>
      </c>
      <c r="H508">
        <f>'RESUMEN TOTAL'!N547</f>
        <v>0</v>
      </c>
      <c r="I508">
        <f>'RESUMEN TOTAL'!O547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>
        <f>'RESUMEN TOTAL'!M548</f>
        <v>0</v>
      </c>
      <c r="H509">
        <f>'RESUMEN TOTAL'!N548</f>
        <v>0</v>
      </c>
      <c r="I509">
        <f>'RESUMEN TOTAL'!O548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>
        <f>'RESUMEN TOTAL'!M549</f>
        <v>0</v>
      </c>
      <c r="H510">
        <f>'RESUMEN TOTAL'!N549</f>
        <v>0</v>
      </c>
      <c r="I510">
        <f>'RESUMEN TOTAL'!O549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>
        <f>'RESUMEN TOTAL'!M550</f>
        <v>0</v>
      </c>
      <c r="H511">
        <f>'RESUMEN TOTAL'!N550</f>
        <v>0</v>
      </c>
      <c r="I511">
        <f>'RESUMEN TOTAL'!O550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>
        <f>'RESUMEN TOTAL'!M551</f>
        <v>0</v>
      </c>
      <c r="H512">
        <f>'RESUMEN TOTAL'!N551</f>
        <v>0</v>
      </c>
      <c r="I512">
        <f>'RESUMEN TOTAL'!O551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>
        <f>'RESUMEN TOTAL'!M552</f>
        <v>0</v>
      </c>
      <c r="H513">
        <f>'RESUMEN TOTAL'!N552</f>
        <v>0</v>
      </c>
      <c r="I513">
        <f>'RESUMEN TOTAL'!O552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>
        <f>'RESUMEN TOTAL'!M553</f>
        <v>0</v>
      </c>
      <c r="H514">
        <f>'RESUMEN TOTAL'!N553</f>
        <v>0</v>
      </c>
      <c r="I514">
        <f>'RESUMEN TOTAL'!O553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>
        <f>'RESUMEN TOTAL'!M554</f>
        <v>0</v>
      </c>
      <c r="H515">
        <f>'RESUMEN TOTAL'!N554</f>
        <v>0</v>
      </c>
      <c r="I515">
        <f>'RESUMEN TOTAL'!O554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1107</v>
      </c>
      <c r="D1" s="32"/>
    </row>
    <row r="2" spans="1:33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>
        <f>'RESUMEN TOTAL'!M126</f>
        <v>0</v>
      </c>
      <c r="H119">
        <f>'RESUMEN TOTAL'!N126</f>
        <v>0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>
        <f>'RESUMEN TOTAL'!M127</f>
        <v>0</v>
      </c>
      <c r="H120">
        <f>'RESUMEN TOTAL'!N127</f>
        <v>0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>
        <f>'RESUMEN TOTAL'!M134</f>
        <v>0</v>
      </c>
      <c r="H125">
        <f>'RESUMEN TOTAL'!N134</f>
        <v>0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>
        <f>'RESUMEN TOTAL'!M155</f>
        <v>0</v>
      </c>
      <c r="H146">
        <f>'RESUMEN TOTAL'!N155</f>
        <v>0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>
        <f>'RESUMEN TOTAL'!M158</f>
        <v>0</v>
      </c>
      <c r="H149">
        <f>'RESUMEN TOTAL'!N158</f>
        <v>0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>
        <f>'RESUMEN TOTAL'!M159</f>
        <v>0</v>
      </c>
      <c r="H150">
        <f>'RESUMEN TOTAL'!N159</f>
        <v>0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>
        <f>'RESUMEN TOTAL'!M172</f>
        <v>0</v>
      </c>
      <c r="H163">
        <f>'RESUMEN TOTAL'!N172</f>
        <v>0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>
        <f>'RESUMEN TOTAL'!L227</f>
        <v>0</v>
      </c>
      <c r="G215">
        <f>'RESUMEN TOTAL'!M227</f>
        <v>0</v>
      </c>
      <c r="H215">
        <f>'RESUMEN TOTAL'!N227</f>
        <v>0</v>
      </c>
      <c r="I215">
        <f>'RESUMEN TOTAL'!O227</f>
        <v>0</v>
      </c>
      <c r="J215">
        <f>'RESUMEN TOTAL'!P227</f>
        <v>0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>
        <f>'RESUMEN TOTAL'!L229</f>
        <v>0</v>
      </c>
      <c r="G217">
        <f>'RESUMEN TOTAL'!M229</f>
        <v>0</v>
      </c>
      <c r="H217">
        <f>'RESUMEN TOTAL'!N229</f>
        <v>0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>
        <f>'RESUMEN TOTAL'!L230</f>
        <v>0</v>
      </c>
      <c r="G218">
        <f>'RESUMEN TOTAL'!M230</f>
        <v>0</v>
      </c>
      <c r="H218">
        <f>'RESUMEN TOTAL'!N230</f>
        <v>0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>
        <f>'RESUMEN TOTAL'!M244</f>
        <v>0</v>
      </c>
      <c r="H231">
        <f>'RESUMEN TOTAL'!N244</f>
        <v>0</v>
      </c>
      <c r="I231">
        <f>'RESUMEN TOTAL'!O244</f>
        <v>0</v>
      </c>
      <c r="J231">
        <f>'RESUMEN TOTAL'!P244</f>
        <v>0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>
        <f>'RESUMEN TOTAL'!O250</f>
        <v>0</v>
      </c>
      <c r="J237">
        <f>'RESUMEN TOTAL'!P250</f>
        <v>0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>
        <f>'RESUMEN TOTAL'!O251</f>
        <v>0</v>
      </c>
      <c r="J238">
        <f>'RESUMEN TOTAL'!P251</f>
        <v>0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>
        <f>'RESUMEN TOTAL'!O252</f>
        <v>0</v>
      </c>
      <c r="J239">
        <f>'RESUMEN TOTAL'!P252</f>
        <v>0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>
        <f>'RESUMEN TOTAL'!L258</f>
        <v>0</v>
      </c>
      <c r="G245">
        <f>'RESUMEN TOTAL'!M258</f>
        <v>0</v>
      </c>
      <c r="H245">
        <f>'RESUMEN TOTAL'!N258</f>
        <v>0</v>
      </c>
      <c r="I245">
        <f>'RESUMEN TOTAL'!O258</f>
        <v>0</v>
      </c>
      <c r="J245">
        <f>'RESUMEN TOTAL'!P258</f>
        <v>0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>
        <f>'RESUMEN TOTAL'!M263</f>
        <v>0</v>
      </c>
      <c r="H250">
        <f>'RESUMEN TOTAL'!N263</f>
        <v>0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>
        <f>'RESUMEN TOTAL'!L284</f>
        <v>0</v>
      </c>
      <c r="G270">
        <f>'RESUMEN TOTAL'!M284</f>
        <v>0</v>
      </c>
      <c r="H270">
        <f>'RESUMEN TOTAL'!N284</f>
        <v>0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>
        <f>'RESUMEN TOTAL'!L289</f>
        <v>0</v>
      </c>
      <c r="G275">
        <f>'RESUMEN TOTAL'!M289</f>
        <v>0</v>
      </c>
      <c r="H275">
        <f>'RESUMEN TOTAL'!N289</f>
        <v>0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>
        <f>'RESUMEN TOTAL'!L290</f>
        <v>0</v>
      </c>
      <c r="G276">
        <f>'RESUMEN TOTAL'!M290</f>
        <v>0</v>
      </c>
      <c r="H276">
        <f>'RESUMEN TOTAL'!N290</f>
        <v>0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>
        <f>'RESUMEN TOTAL'!N291</f>
        <v>0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>
        <f>'RESUMEN TOTAL'!L292</f>
        <v>0</v>
      </c>
      <c r="G278">
        <f>'RESUMEN TOTAL'!M292</f>
        <v>0</v>
      </c>
      <c r="H278">
        <f>'RESUMEN TOTAL'!N292</f>
        <v>0</v>
      </c>
      <c r="I278">
        <f>'RESUMEN TOTAL'!O292</f>
        <v>0</v>
      </c>
      <c r="J278">
        <f>'RESUMEN TOTAL'!P292</f>
        <v>0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>
        <f>'RESUMEN TOTAL'!L293</f>
        <v>0</v>
      </c>
      <c r="G279">
        <f>'RESUMEN TOTAL'!M293</f>
        <v>0</v>
      </c>
      <c r="H279">
        <f>'RESUMEN TOTAL'!N293</f>
        <v>0</v>
      </c>
      <c r="I279">
        <f>'RESUMEN TOTAL'!O293</f>
        <v>0</v>
      </c>
      <c r="J279">
        <f>'RESUMEN TOTAL'!P293</f>
        <v>0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>
        <f>'RESUMEN TOTAL'!L295</f>
        <v>0</v>
      </c>
      <c r="G281">
        <f>'RESUMEN TOTAL'!M295</f>
        <v>0</v>
      </c>
      <c r="H281">
        <f>'RESUMEN TOTAL'!N295</f>
        <v>0</v>
      </c>
      <c r="I281">
        <f>'RESUMEN TOTAL'!O295</f>
        <v>0</v>
      </c>
      <c r="J281">
        <f>'RESUMEN TOTAL'!P295</f>
        <v>0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>
        <f>'RESUMEN TOTAL'!L306</f>
        <v>0</v>
      </c>
      <c r="G292">
        <f>'RESUMEN TOTAL'!M306</f>
        <v>0</v>
      </c>
      <c r="H292">
        <f>'RESUMEN TOTAL'!N306</f>
        <v>0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>
        <f>'RESUMEN TOTAL'!O347</f>
        <v>0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>
        <f>'RESUMEN TOTAL'!O348</f>
        <v>0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>
        <f>'RESUMEN TOTAL'!O349</f>
        <v>0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>
        <f>'RESUMEN TOTAL'!O350</f>
        <v>0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>
        <f>'RESUMEN TOTAL'!L365</f>
        <v>0</v>
      </c>
      <c r="G349">
        <f>'RESUMEN TOTAL'!M365</f>
        <v>0</v>
      </c>
      <c r="H349">
        <f>'RESUMEN TOTAL'!N365</f>
        <v>0</v>
      </c>
      <c r="I349">
        <f>'RESUMEN TOTAL'!O365</f>
        <v>0</v>
      </c>
      <c r="J349">
        <f>'RESUMEN TOTAL'!P365</f>
        <v>0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>
        <f>'RESUMEN TOTAL'!L372</f>
        <v>0</v>
      </c>
      <c r="G356">
        <f>'RESUMEN TOTAL'!M372</f>
        <v>0</v>
      </c>
      <c r="H356">
        <f>'RESUMEN TOTAL'!N372</f>
        <v>0</v>
      </c>
      <c r="I356">
        <f>'RESUMEN TOTAL'!O372</f>
        <v>0</v>
      </c>
      <c r="J356">
        <f>'RESUMEN TOTAL'!P372</f>
        <v>0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>
        <f>'RESUMEN TOTAL'!L373</f>
        <v>0</v>
      </c>
      <c r="G357">
        <f>'RESUMEN TOTAL'!M373</f>
        <v>0</v>
      </c>
      <c r="H357">
        <f>'RESUMEN TOTAL'!N373</f>
        <v>0</v>
      </c>
      <c r="I357">
        <f>'RESUMEN TOTAL'!O373</f>
        <v>0</v>
      </c>
      <c r="J357">
        <f>'RESUMEN TOTAL'!P373</f>
        <v>0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>
        <f>'RESUMEN TOTAL'!L374</f>
        <v>0</v>
      </c>
      <c r="G358">
        <f>'RESUMEN TOTAL'!M374</f>
        <v>0</v>
      </c>
      <c r="H358">
        <f>'RESUMEN TOTAL'!N374</f>
        <v>0</v>
      </c>
      <c r="I358">
        <f>'RESUMEN TOTAL'!O374</f>
        <v>0</v>
      </c>
      <c r="J358">
        <f>'RESUMEN TOTAL'!P374</f>
        <v>0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>
        <f>'RESUMEN TOTAL'!L403</f>
        <v>0</v>
      </c>
      <c r="G385">
        <f>'RESUMEN TOTAL'!M403</f>
        <v>0</v>
      </c>
      <c r="H385">
        <f>'RESUMEN TOTAL'!N403</f>
        <v>0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>
        <f>'RESUMEN TOTAL'!L410</f>
        <v>0</v>
      </c>
      <c r="G392">
        <f>'RESUMEN TOTAL'!M410</f>
        <v>0</v>
      </c>
      <c r="H392">
        <f>'RESUMEN TOTAL'!N410</f>
        <v>0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>
        <f>'RESUMEN TOTAL'!L426</f>
        <v>0</v>
      </c>
      <c r="G408">
        <f>'RESUMEN TOTAL'!M426</f>
        <v>0</v>
      </c>
      <c r="H408">
        <f>'RESUMEN TOTAL'!N426</f>
        <v>0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>
        <f>'RESUMEN TOTAL'!L427</f>
        <v>0</v>
      </c>
      <c r="G409">
        <f>'RESUMEN TOTAL'!M427</f>
        <v>0</v>
      </c>
      <c r="H409">
        <f>'RESUMEN TOTAL'!N427</f>
        <v>0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>
        <f>'RESUMEN TOTAL'!P435</f>
        <v>0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>
        <f>'RESUMEN TOTAL'!P436</f>
        <v>0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>
        <f>'RESUMEN TOTAL'!L437</f>
        <v>0</v>
      </c>
      <c r="G419">
        <f>'RESUMEN TOTAL'!M437</f>
        <v>0</v>
      </c>
      <c r="H419">
        <f>'RESUMEN TOTAL'!N437</f>
        <v>0</v>
      </c>
      <c r="I419">
        <f>'RESUMEN TOTAL'!O437</f>
        <v>0</v>
      </c>
      <c r="J419">
        <f>'RESUMEN TOTAL'!P437</f>
        <v>0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>
        <f>'RESUMEN TOTAL'!M446</f>
        <v>0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>
        <f>'RESUMEN TOTAL'!M448</f>
        <v>0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>
        <f>'RESUMEN TOTAL'!M449</f>
        <v>0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>
        <f>'RESUMEN TOTAL'!M450</f>
        <v>0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>
        <f>'RESUMEN TOTAL'!M452</f>
        <v>0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>
        <f>'RESUMEN TOTAL'!M464</f>
        <v>0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>
        <f>'RESUMEN TOTAL'!L472</f>
        <v>0</v>
      </c>
      <c r="G452">
        <f>'RESUMEN TOTAL'!M472</f>
        <v>0</v>
      </c>
      <c r="H452">
        <f>'RESUMEN TOTAL'!N472</f>
        <v>0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>
        <f>'RESUMEN TOTAL'!L495</f>
        <v>0</v>
      </c>
      <c r="G455">
        <f>'RESUMEN TOTAL'!M495</f>
        <v>0</v>
      </c>
      <c r="H455">
        <f>'RESUMEN TOTAL'!N495</f>
        <v>0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>
        <f>'RESUMEN TOTAL'!L496</f>
        <v>0</v>
      </c>
      <c r="G456">
        <f>'RESUMEN TOTAL'!M496</f>
        <v>0</v>
      </c>
      <c r="H456">
        <f>'RESUMEN TOTAL'!N496</f>
        <v>0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>
        <f>'RESUMEN TOTAL'!L499</f>
        <v>0</v>
      </c>
      <c r="G459">
        <f>'RESUMEN TOTAL'!M499</f>
        <v>0</v>
      </c>
      <c r="H459">
        <f>'RESUMEN TOTAL'!N499</f>
        <v>0</v>
      </c>
      <c r="I459">
        <f>'RESUMEN TOTAL'!O499</f>
        <v>0</v>
      </c>
      <c r="J459">
        <f>'RESUMEN TOTAL'!P499</f>
        <v>0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>
        <f>'RESUMEN TOTAL'!L500</f>
        <v>0</v>
      </c>
      <c r="G460">
        <f>'RESUMEN TOTAL'!M500</f>
        <v>0</v>
      </c>
      <c r="H460">
        <f>'RESUMEN TOTAL'!N500</f>
        <v>0</v>
      </c>
      <c r="I460">
        <f>'RESUMEN TOTAL'!O500</f>
        <v>0</v>
      </c>
      <c r="J460">
        <f>'RESUMEN TOTAL'!P500</f>
        <v>0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>
        <f>'RESUMEN TOTAL'!L501</f>
        <v>0</v>
      </c>
      <c r="G461">
        <f>'RESUMEN TOTAL'!M501</f>
        <v>0</v>
      </c>
      <c r="H461">
        <f>'RESUMEN TOTAL'!N501</f>
        <v>0</v>
      </c>
      <c r="I461">
        <f>'RESUMEN TOTAL'!O501</f>
        <v>0</v>
      </c>
      <c r="J461">
        <f>'RESUMEN TOTAL'!P501</f>
        <v>0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>
        <f>'RESUMEN TOTAL'!L502</f>
        <v>0</v>
      </c>
      <c r="G462">
        <f>'RESUMEN TOTAL'!M502</f>
        <v>0</v>
      </c>
      <c r="H462">
        <f>'RESUMEN TOTAL'!N502</f>
        <v>0</v>
      </c>
      <c r="I462">
        <f>'RESUMEN TOTAL'!O502</f>
        <v>0</v>
      </c>
      <c r="J462">
        <f>'RESUMEN TOTAL'!P502</f>
        <v>0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>
        <f>'RESUMEN TOTAL'!L503</f>
        <v>0</v>
      </c>
      <c r="G463">
        <f>'RESUMEN TOTAL'!M503</f>
        <v>0</v>
      </c>
      <c r="H463">
        <f>'RESUMEN TOTAL'!N503</f>
        <v>0</v>
      </c>
      <c r="I463">
        <f>'RESUMEN TOTAL'!O503</f>
        <v>0</v>
      </c>
      <c r="J463">
        <f>'RESUMEN TOTAL'!P503</f>
        <v>0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>
        <f>'RESUMEN TOTAL'!L504</f>
        <v>0</v>
      </c>
      <c r="G464">
        <f>'RESUMEN TOTAL'!M504</f>
        <v>0</v>
      </c>
      <c r="H464">
        <f>'RESUMEN TOTAL'!N504</f>
        <v>0</v>
      </c>
      <c r="I464">
        <f>'RESUMEN TOTAL'!O504</f>
        <v>0</v>
      </c>
      <c r="J464">
        <f>'RESUMEN TOTAL'!P504</f>
        <v>0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>
        <f>'RESUMEN TOTAL'!L505</f>
        <v>0</v>
      </c>
      <c r="G465">
        <f>'RESUMEN TOTAL'!M505</f>
        <v>0</v>
      </c>
      <c r="H465">
        <f>'RESUMEN TOTAL'!N505</f>
        <v>0</v>
      </c>
      <c r="I465">
        <f>'RESUMEN TOTAL'!O505</f>
        <v>0</v>
      </c>
      <c r="J465">
        <f>'RESUMEN TOTAL'!P505</f>
        <v>0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>
        <f>'RESUMEN TOTAL'!L506</f>
        <v>0</v>
      </c>
      <c r="G466">
        <f>'RESUMEN TOTAL'!M506</f>
        <v>0</v>
      </c>
      <c r="H466">
        <f>'RESUMEN TOTAL'!N506</f>
        <v>0</v>
      </c>
      <c r="I466">
        <f>'RESUMEN TOTAL'!O506</f>
        <v>0</v>
      </c>
      <c r="J466">
        <f>'RESUMEN TOTAL'!P506</f>
        <v>0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>
        <f>'RESUMEN TOTAL'!L507</f>
        <v>0</v>
      </c>
      <c r="G467">
        <f>'RESUMEN TOTAL'!M507</f>
        <v>0</v>
      </c>
      <c r="H467">
        <f>'RESUMEN TOTAL'!N507</f>
        <v>0</v>
      </c>
      <c r="I467">
        <f>'RESUMEN TOTAL'!O507</f>
        <v>0</v>
      </c>
      <c r="J467">
        <f>'RESUMEN TOTAL'!P507</f>
        <v>0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>
        <f>'RESUMEN TOTAL'!L508</f>
        <v>0</v>
      </c>
      <c r="G468">
        <f>'RESUMEN TOTAL'!M508</f>
        <v>0</v>
      </c>
      <c r="H468">
        <f>'RESUMEN TOTAL'!N508</f>
        <v>0</v>
      </c>
      <c r="I468">
        <f>'RESUMEN TOTAL'!O508</f>
        <v>0</v>
      </c>
      <c r="J468">
        <f>'RESUMEN TOTAL'!P508</f>
        <v>0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>
        <f>'RESUMEN TOTAL'!L509</f>
        <v>0</v>
      </c>
      <c r="G469">
        <f>'RESUMEN TOTAL'!M509</f>
        <v>0</v>
      </c>
      <c r="H469">
        <f>'RESUMEN TOTAL'!N509</f>
        <v>0</v>
      </c>
      <c r="I469">
        <f>'RESUMEN TOTAL'!O509</f>
        <v>0</v>
      </c>
      <c r="J469">
        <f>'RESUMEN TOTAL'!P509</f>
        <v>0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>
        <f>'RESUMEN TOTAL'!L510</f>
        <v>0</v>
      </c>
      <c r="G470">
        <f>'RESUMEN TOTAL'!M510</f>
        <v>0</v>
      </c>
      <c r="H470">
        <f>'RESUMEN TOTAL'!N510</f>
        <v>0</v>
      </c>
      <c r="I470">
        <f>'RESUMEN TOTAL'!O510</f>
        <v>0</v>
      </c>
      <c r="J470">
        <f>'RESUMEN TOTAL'!P510</f>
        <v>0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>
        <f>'RESUMEN TOTAL'!L512</f>
        <v>0</v>
      </c>
      <c r="G472">
        <f>'RESUMEN TOTAL'!M512</f>
        <v>0</v>
      </c>
      <c r="H472">
        <f>'RESUMEN TOTAL'!N512</f>
        <v>0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>
        <f>'RESUMEN TOTAL'!L513</f>
        <v>0</v>
      </c>
      <c r="G473">
        <f>'RESUMEN TOTAL'!M513</f>
        <v>0</v>
      </c>
      <c r="H473">
        <f>'RESUMEN TOTAL'!N513</f>
        <v>0</v>
      </c>
      <c r="I473">
        <f>'RESUMEN TOTAL'!O513</f>
        <v>0</v>
      </c>
      <c r="J473">
        <f>'RESUMEN TOTAL'!P513</f>
        <v>0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>
        <f>'RESUMEN TOTAL'!L514</f>
        <v>0</v>
      </c>
      <c r="G474">
        <f>'RESUMEN TOTAL'!M514</f>
        <v>0</v>
      </c>
      <c r="H474">
        <f>'RESUMEN TOTAL'!N514</f>
        <v>0</v>
      </c>
      <c r="I474">
        <f>'RESUMEN TOTAL'!O514</f>
        <v>0</v>
      </c>
      <c r="J474">
        <f>'RESUMEN TOTAL'!P514</f>
        <v>0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>
        <f>'RESUMEN TOTAL'!L515</f>
        <v>0</v>
      </c>
      <c r="G475">
        <f>'RESUMEN TOTAL'!M515</f>
        <v>0</v>
      </c>
      <c r="H475">
        <f>'RESUMEN TOTAL'!N515</f>
        <v>0</v>
      </c>
      <c r="I475">
        <f>'RESUMEN TOTAL'!O515</f>
        <v>0</v>
      </c>
      <c r="J475">
        <f>'RESUMEN TOTAL'!P515</f>
        <v>0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>
        <f>'RESUMEN TOTAL'!L516</f>
        <v>0</v>
      </c>
      <c r="G476">
        <f>'RESUMEN TOTAL'!M516</f>
        <v>0</v>
      </c>
      <c r="H476">
        <f>'RESUMEN TOTAL'!N516</f>
        <v>0</v>
      </c>
      <c r="I476">
        <f>'RESUMEN TOTAL'!O516</f>
        <v>0</v>
      </c>
      <c r="J476">
        <f>'RESUMEN TOTAL'!P516</f>
        <v>0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>
        <f>'RESUMEN TOTAL'!L517</f>
        <v>0</v>
      </c>
      <c r="G477">
        <f>'RESUMEN TOTAL'!M517</f>
        <v>0</v>
      </c>
      <c r="H477">
        <f>'RESUMEN TOTAL'!N517</f>
        <v>0</v>
      </c>
      <c r="I477">
        <f>'RESUMEN TOTAL'!O517</f>
        <v>0</v>
      </c>
      <c r="J477">
        <f>'RESUMEN TOTAL'!P517</f>
        <v>0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>
        <f>'RESUMEN TOTAL'!L518</f>
        <v>0</v>
      </c>
      <c r="G478">
        <f>'RESUMEN TOTAL'!M518</f>
        <v>0</v>
      </c>
      <c r="H478">
        <f>'RESUMEN TOTAL'!N518</f>
        <v>0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>
        <f>'RESUMEN TOTAL'!L523</f>
        <v>0</v>
      </c>
      <c r="G483">
        <f>'RESUMEN TOTAL'!M523</f>
        <v>0</v>
      </c>
      <c r="H483">
        <f>'RESUMEN TOTAL'!N523</f>
        <v>0</v>
      </c>
      <c r="I483">
        <f>'RESUMEN TOTAL'!O523</f>
        <v>0</v>
      </c>
      <c r="J483">
        <f>'RESUMEN TOTAL'!P523</f>
        <v>0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>
        <f>'RESUMEN TOTAL'!L524</f>
        <v>0</v>
      </c>
      <c r="G484">
        <f>'RESUMEN TOTAL'!M524</f>
        <v>0</v>
      </c>
      <c r="H484">
        <f>'RESUMEN TOTAL'!N524</f>
        <v>0</v>
      </c>
      <c r="I484">
        <f>'RESUMEN TOTAL'!O524</f>
        <v>0</v>
      </c>
      <c r="J484">
        <f>'RESUMEN TOTAL'!P524</f>
        <v>0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>
        <f>'RESUMEN TOTAL'!L535</f>
        <v>0</v>
      </c>
      <c r="G495">
        <f>'RESUMEN TOTAL'!M535</f>
        <v>0</v>
      </c>
      <c r="H495">
        <f>'RESUMEN TOTAL'!N535</f>
        <v>0</v>
      </c>
      <c r="I495">
        <f>'RESUMEN TOTAL'!O535</f>
        <v>0</v>
      </c>
      <c r="J495">
        <f>'RESUMEN TOTAL'!P535</f>
        <v>0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>
        <f>'RESUMEN TOTAL'!L536</f>
        <v>0</v>
      </c>
      <c r="G496">
        <f>'RESUMEN TOTAL'!M536</f>
        <v>0</v>
      </c>
      <c r="H496">
        <f>'RESUMEN TOTAL'!N536</f>
        <v>0</v>
      </c>
      <c r="I496">
        <f>'RESUMEN TOTAL'!O536</f>
        <v>0</v>
      </c>
      <c r="J496">
        <f>'RESUMEN TOTAL'!P536</f>
        <v>0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>
        <f>'RESUMEN TOTAL'!L539</f>
        <v>0</v>
      </c>
      <c r="G499">
        <f>'RESUMEN TOTAL'!M539</f>
        <v>0</v>
      </c>
      <c r="H499">
        <f>'RESUMEN TOTAL'!N539</f>
        <v>0</v>
      </c>
      <c r="I499">
        <f>'RESUMEN TOTAL'!O539</f>
        <v>0</v>
      </c>
      <c r="J499">
        <f>'RESUMEN TOTAL'!P539</f>
        <v>0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>
        <f>'RESUMEN TOTAL'!L540</f>
        <v>0</v>
      </c>
      <c r="G500">
        <f>'RESUMEN TOTAL'!M540</f>
        <v>0</v>
      </c>
      <c r="H500">
        <f>'RESUMEN TOTAL'!N540</f>
        <v>0</v>
      </c>
      <c r="I500">
        <f>'RESUMEN TOTAL'!O540</f>
        <v>0</v>
      </c>
      <c r="J500">
        <f>'RESUMEN TOTAL'!P540</f>
        <v>0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>
        <f>'RESUMEN TOTAL'!L543</f>
        <v>0</v>
      </c>
      <c r="G505">
        <f>'RESUMEN TOTAL'!M543</f>
        <v>0</v>
      </c>
      <c r="H505">
        <f>'RESUMEN TOTAL'!N543</f>
        <v>0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>
        <f>'RESUMEN TOTAL'!L544</f>
        <v>0</v>
      </c>
      <c r="G506">
        <f>'RESUMEN TOTAL'!M544</f>
        <v>0</v>
      </c>
      <c r="H506">
        <f>'RESUMEN TOTAL'!N544</f>
        <v>0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>
        <f>'RESUMEN TOTAL'!L547</f>
        <v>0</v>
      </c>
      <c r="G509">
        <f>'RESUMEN TOTAL'!M547</f>
        <v>0</v>
      </c>
      <c r="H509">
        <f>'RESUMEN TOTAL'!N547</f>
        <v>0</v>
      </c>
      <c r="I509">
        <f>'RESUMEN TOTAL'!O547</f>
        <v>0</v>
      </c>
      <c r="J509">
        <f>'RESUMEN TOTAL'!P547</f>
        <v>0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>
        <f>'RESUMEN TOTAL'!L548</f>
        <v>0</v>
      </c>
      <c r="G510">
        <f>'RESUMEN TOTAL'!M548</f>
        <v>0</v>
      </c>
      <c r="H510">
        <f>'RESUMEN TOTAL'!N548</f>
        <v>0</v>
      </c>
      <c r="I510">
        <f>'RESUMEN TOTAL'!O548</f>
        <v>0</v>
      </c>
      <c r="J510">
        <f>'RESUMEN TOTAL'!P548</f>
        <v>0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>
        <f>'RESUMEN TOTAL'!L549</f>
        <v>0</v>
      </c>
      <c r="G511">
        <f>'RESUMEN TOTAL'!M549</f>
        <v>0</v>
      </c>
      <c r="H511">
        <f>'RESUMEN TOTAL'!N549</f>
        <v>0</v>
      </c>
      <c r="I511">
        <f>'RESUMEN TOTAL'!O549</f>
        <v>0</v>
      </c>
      <c r="J511">
        <f>'RESUMEN TOTAL'!P549</f>
        <v>0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>
        <f>'RESUMEN TOTAL'!L550</f>
        <v>0</v>
      </c>
      <c r="G512">
        <f>'RESUMEN TOTAL'!M550</f>
        <v>0</v>
      </c>
      <c r="H512">
        <f>'RESUMEN TOTAL'!N550</f>
        <v>0</v>
      </c>
      <c r="I512">
        <f>'RESUMEN TOTAL'!O550</f>
        <v>0</v>
      </c>
      <c r="J512">
        <f>'RESUMEN TOTAL'!P550</f>
        <v>0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>
        <f>'RESUMEN TOTAL'!L551</f>
        <v>0</v>
      </c>
      <c r="G513">
        <f>'RESUMEN TOTAL'!M551</f>
        <v>0</v>
      </c>
      <c r="H513">
        <f>'RESUMEN TOTAL'!N551</f>
        <v>0</v>
      </c>
      <c r="I513">
        <f>'RESUMEN TOTAL'!O551</f>
        <v>0</v>
      </c>
      <c r="J513">
        <f>'RESUMEN TOTAL'!P551</f>
        <v>0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>
        <f>'RESUMEN TOTAL'!L552</f>
        <v>0</v>
      </c>
      <c r="G514">
        <f>'RESUMEN TOTAL'!M552</f>
        <v>0</v>
      </c>
      <c r="H514">
        <f>'RESUMEN TOTAL'!N552</f>
        <v>0</v>
      </c>
      <c r="I514">
        <f>'RESUMEN TOTAL'!O552</f>
        <v>0</v>
      </c>
      <c r="J514">
        <f>'RESUMEN TOTAL'!P552</f>
        <v>0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>
        <f>'RESUMEN TOTAL'!L553</f>
        <v>0</v>
      </c>
      <c r="G515">
        <f>'RESUMEN TOTAL'!M553</f>
        <v>0</v>
      </c>
      <c r="H515">
        <f>'RESUMEN TOTAL'!N553</f>
        <v>0</v>
      </c>
      <c r="I515">
        <f>'RESUMEN TOTAL'!O553</f>
        <v>0</v>
      </c>
      <c r="J515">
        <f>'RESUMEN TOTAL'!P553</f>
        <v>0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>
        <f>'RESUMEN TOTAL'!L554</f>
        <v>0</v>
      </c>
      <c r="G516">
        <f>'RESUMEN TOTAL'!M554</f>
        <v>0</v>
      </c>
      <c r="H516">
        <f>'RESUMEN TOTAL'!N554</f>
        <v>0</v>
      </c>
      <c r="I516">
        <f>'RESUMEN TOTAL'!O554</f>
        <v>0</v>
      </c>
      <c r="J516">
        <f>'RESUMEN TOTAL'!P554</f>
        <v>0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942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>
        <f>'RESUMEN TOTAL'!M27</f>
        <v>0</v>
      </c>
      <c r="H21">
        <f>'RESUMEN TOTAL'!N27</f>
        <v>0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>
        <f>'RESUMEN TOTAL'!M28</f>
        <v>0</v>
      </c>
      <c r="H22">
        <f>'RESUMEN TOTAL'!N28</f>
        <v>0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>
        <f>'RESUMEN TOTAL'!N46</f>
        <v>0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>
        <f>'RESUMEN TOTAL'!M47</f>
        <v>0</v>
      </c>
      <c r="H41">
        <f>'RESUMEN TOTAL'!N47</f>
        <v>0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>
        <f>'RESUMEN TOTAL'!M60</f>
        <v>0</v>
      </c>
      <c r="H54">
        <f>'RESUMEN TOTAL'!N60</f>
        <v>0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>
        <f>'RESUMEN TOTAL'!M65</f>
        <v>0</v>
      </c>
      <c r="H59">
        <f>'RESUMEN TOTAL'!N65</f>
        <v>0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>
        <f>'RESUMEN TOTAL'!M73</f>
        <v>0</v>
      </c>
      <c r="H67">
        <f>'RESUMEN TOTAL'!N73</f>
        <v>0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>
        <f>'RESUMEN TOTAL'!M75</f>
        <v>0</v>
      </c>
      <c r="H69">
        <f>'RESUMEN TOTAL'!N75</f>
        <v>0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>
        <f>'RESUMEN TOTAL'!M88</f>
        <v>0</v>
      </c>
      <c r="H82">
        <f>'RESUMEN TOTAL'!N88</f>
        <v>0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>
        <f>'RESUMEN TOTAL'!M126</f>
        <v>0</v>
      </c>
      <c r="H118">
        <f>'RESUMEN TOTAL'!N126</f>
        <v>0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>
        <f>'RESUMEN TOTAL'!M127</f>
        <v>0</v>
      </c>
      <c r="H119">
        <f>'RESUMEN TOTAL'!N127</f>
        <v>0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>
        <f>'RESUMEN TOTAL'!M203</f>
        <v>0</v>
      </c>
      <c r="H191">
        <f>'RESUMEN TOTAL'!N203</f>
        <v>0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>
        <f>'RESUMEN TOTAL'!L227</f>
        <v>0</v>
      </c>
      <c r="G214">
        <f>'RESUMEN TOTAL'!M227</f>
        <v>0</v>
      </c>
      <c r="H214">
        <f>'RESUMEN TOTAL'!N227</f>
        <v>0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>
        <f>'RESUMEN TOTAL'!L229</f>
        <v>0</v>
      </c>
      <c r="G216">
        <f>'RESUMEN TOTAL'!M229</f>
        <v>0</v>
      </c>
      <c r="H216">
        <f>'RESUMEN TOTAL'!N229</f>
        <v>0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>
        <f>'RESUMEN TOTAL'!L230</f>
        <v>0</v>
      </c>
      <c r="G217">
        <f>'RESUMEN TOTAL'!M230</f>
        <v>0</v>
      </c>
      <c r="H217">
        <f>'RESUMEN TOTAL'!N230</f>
        <v>0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>
        <f>'RESUMEN TOTAL'!M244</f>
        <v>0</v>
      </c>
      <c r="H230">
        <f>'RESUMEN TOTAL'!N244</f>
        <v>0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>
        <f>'RESUMEN TOTAL'!L258</f>
        <v>0</v>
      </c>
      <c r="G244">
        <f>'RESUMEN TOTAL'!M258</f>
        <v>0</v>
      </c>
      <c r="H244">
        <f>'RESUMEN TOTAL'!N258</f>
        <v>0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>
        <f>'RESUMEN TOTAL'!M263</f>
        <v>0</v>
      </c>
      <c r="H249">
        <f>'RESUMEN TOTAL'!N263</f>
        <v>0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>
        <f>'RESUMEN TOTAL'!L284</f>
        <v>0</v>
      </c>
      <c r="G269">
        <f>'RESUMEN TOTAL'!M284</f>
        <v>0</v>
      </c>
      <c r="H269">
        <f>'RESUMEN TOTAL'!N284</f>
        <v>0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>
        <f>'RESUMEN TOTAL'!L289</f>
        <v>0</v>
      </c>
      <c r="G274">
        <f>'RESUMEN TOTAL'!M289</f>
        <v>0</v>
      </c>
      <c r="H274">
        <f>'RESUMEN TOTAL'!N289</f>
        <v>0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>
        <f>'RESUMEN TOTAL'!L290</f>
        <v>0</v>
      </c>
      <c r="G275">
        <f>'RESUMEN TOTAL'!M290</f>
        <v>0</v>
      </c>
      <c r="H275">
        <f>'RESUMEN TOTAL'!N290</f>
        <v>0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>
        <f>'RESUMEN TOTAL'!N291</f>
        <v>0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>
        <f>'RESUMEN TOTAL'!L292</f>
        <v>0</v>
      </c>
      <c r="G277">
        <f>'RESUMEN TOTAL'!M292</f>
        <v>0</v>
      </c>
      <c r="H277">
        <f>'RESUMEN TOTAL'!N292</f>
        <v>0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>
        <f>'RESUMEN TOTAL'!L293</f>
        <v>0</v>
      </c>
      <c r="G278">
        <f>'RESUMEN TOTAL'!M293</f>
        <v>0</v>
      </c>
      <c r="H278">
        <f>'RESUMEN TOTAL'!N293</f>
        <v>0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>
        <f>'RESUMEN TOTAL'!L295</f>
        <v>0</v>
      </c>
      <c r="G280">
        <f>'RESUMEN TOTAL'!M295</f>
        <v>0</v>
      </c>
      <c r="H280">
        <f>'RESUMEN TOTAL'!N295</f>
        <v>0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>
        <f>'RESUMEN TOTAL'!L325</f>
        <v>0</v>
      </c>
      <c r="G309">
        <f>'RESUMEN TOTAL'!M325</f>
        <v>0</v>
      </c>
      <c r="H309">
        <f>'RESUMEN TOTAL'!N325</f>
        <v>0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>
        <f>'RESUMEN TOTAL'!L327</f>
        <v>0</v>
      </c>
      <c r="G311">
        <f>'RESUMEN TOTAL'!M327</f>
        <v>0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>
        <f>'RESUMEN TOTAL'!M343</f>
        <v>0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>
        <f>'RESUMEN TOTAL'!M344</f>
        <v>0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>
        <f>'RESUMEN TOTAL'!L365</f>
        <v>0</v>
      </c>
      <c r="G348">
        <f>'RESUMEN TOTAL'!M365</f>
        <v>0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>
        <f>'RESUMEN TOTAL'!L372</f>
        <v>0</v>
      </c>
      <c r="G355">
        <f>'RESUMEN TOTAL'!M372</f>
        <v>0</v>
      </c>
      <c r="H355">
        <f>'RESUMEN TOTAL'!N372</f>
        <v>0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>
        <f>'RESUMEN TOTAL'!L373</f>
        <v>0</v>
      </c>
      <c r="G356">
        <f>'RESUMEN TOTAL'!M373</f>
        <v>0</v>
      </c>
      <c r="H356">
        <f>'RESUMEN TOTAL'!N373</f>
        <v>0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>
        <f>'RESUMEN TOTAL'!L374</f>
        <v>0</v>
      </c>
      <c r="G357">
        <f>'RESUMEN TOTAL'!M374</f>
        <v>0</v>
      </c>
      <c r="H357">
        <f>'RESUMEN TOTAL'!N374</f>
        <v>0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>
        <f>'RESUMEN TOTAL'!L396</f>
        <v>0</v>
      </c>
      <c r="G377">
        <f>'RESUMEN TOTAL'!M396</f>
        <v>0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>
        <f>'RESUMEN TOTAL'!L403</f>
        <v>0</v>
      </c>
      <c r="G384">
        <f>'RESUMEN TOTAL'!M403</f>
        <v>0</v>
      </c>
      <c r="H384">
        <f>'RESUMEN TOTAL'!N403</f>
        <v>0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>
        <f>'RESUMEN TOTAL'!L410</f>
        <v>0</v>
      </c>
      <c r="G391">
        <f>'RESUMEN TOTAL'!M410</f>
        <v>0</v>
      </c>
      <c r="H391">
        <f>'RESUMEN TOTAL'!N410</f>
        <v>0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>
        <f>'RESUMEN TOTAL'!L426</f>
        <v>0</v>
      </c>
      <c r="G407">
        <f>'RESUMEN TOTAL'!M426</f>
        <v>0</v>
      </c>
      <c r="H407">
        <f>'RESUMEN TOTAL'!N426</f>
        <v>0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>
        <f>'RESUMEN TOTAL'!L427</f>
        <v>0</v>
      </c>
      <c r="G408">
        <f>'RESUMEN TOTAL'!M427</f>
        <v>0</v>
      </c>
      <c r="H408">
        <f>'RESUMEN TOTAL'!N427</f>
        <v>0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>
        <f>'RESUMEN TOTAL'!L437</f>
        <v>0</v>
      </c>
      <c r="G418">
        <f>'RESUMEN TOTAL'!M437</f>
        <v>0</v>
      </c>
      <c r="H418">
        <f>'RESUMEN TOTAL'!N437</f>
        <v>0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>
        <f>'RESUMEN TOTAL'!M446</f>
        <v>0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>
        <f>'RESUMEN TOTAL'!M448</f>
        <v>0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>
        <f>'RESUMEN TOTAL'!M449</f>
        <v>0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>
        <f>'RESUMEN TOTAL'!M452</f>
        <v>0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>
        <f>'RESUMEN TOTAL'!L472</f>
        <v>0</v>
      </c>
      <c r="G451">
        <f>'RESUMEN TOTAL'!M472</f>
        <v>0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TOTAL'!N472</f>
        <v>0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>
        <f>'RESUMEN TOTAL'!L495</f>
        <v>0</v>
      </c>
      <c r="G454">
        <f>'RESUMEN TOTAL'!M495</f>
        <v>0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>
        <f>'RESUMEN TOTAL'!L496</f>
        <v>0</v>
      </c>
      <c r="G455">
        <f>'RESUMEN TOTAL'!M496</f>
        <v>0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TOTAL'!N477</f>
        <v>0</v>
      </c>
      <c r="I457">
        <f>'RESUMEN TOTAL'!O477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>
        <f>'RESUMEN TOTAL'!L499</f>
        <v>0</v>
      </c>
      <c r="G458">
        <f>'RESUMEN TOTAL'!M499</f>
        <v>0</v>
      </c>
      <c r="H458">
        <f>'RESUMEN TOTAL'!N478</f>
        <v>0</v>
      </c>
      <c r="I458">
        <f>'RESUMEN TOTAL'!O478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>
        <f>'RESUMEN TOTAL'!L500</f>
        <v>0</v>
      </c>
      <c r="G459">
        <f>'RESUMEN TOTAL'!M500</f>
        <v>0</v>
      </c>
      <c r="H459">
        <f>'RESUMEN TOTAL'!N479</f>
        <v>0</v>
      </c>
      <c r="I459">
        <f>'RESUMEN TOTAL'!O479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>
        <f>'RESUMEN TOTAL'!L501</f>
        <v>0</v>
      </c>
      <c r="G460">
        <f>'RESUMEN TOTAL'!M501</f>
        <v>0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>
        <f>'RESUMEN TOTAL'!L502</f>
        <v>0</v>
      </c>
      <c r="G461">
        <f>'RESUMEN TOTAL'!M502</f>
        <v>0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>
        <f>'RESUMEN TOTAL'!L503</f>
        <v>0</v>
      </c>
      <c r="G462">
        <f>'RESUMEN TOTAL'!M503</f>
        <v>0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>
        <f>'RESUMEN TOTAL'!L504</f>
        <v>0</v>
      </c>
      <c r="G463">
        <f>'RESUMEN TOTAL'!M504</f>
        <v>0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>
        <f>'RESUMEN TOTAL'!L505</f>
        <v>0</v>
      </c>
      <c r="G464">
        <f>'RESUMEN TOTAL'!M505</f>
        <v>0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>
        <f>'RESUMEN TOTAL'!L506</f>
        <v>0</v>
      </c>
      <c r="G465">
        <f>'RESUMEN TOTAL'!M506</f>
        <v>0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>
        <f>'RESUMEN TOTAL'!L507</f>
        <v>0</v>
      </c>
      <c r="G466">
        <f>'RESUMEN TOTAL'!M507</f>
        <v>0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>
        <f>'RESUMEN TOTAL'!L508</f>
        <v>0</v>
      </c>
      <c r="G467">
        <f>'RESUMEN TOTAL'!M508</f>
        <v>0</v>
      </c>
      <c r="H467">
        <f>'RESUMEN TOTAL'!N487</f>
        <v>0</v>
      </c>
      <c r="I467">
        <f>'RESUMEN TOTAL'!O487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>
        <f>'RESUMEN TOTAL'!L509</f>
        <v>0</v>
      </c>
      <c r="G468">
        <f>'RESUMEN TOTAL'!M509</f>
        <v>0</v>
      </c>
      <c r="H468">
        <f>'RESUMEN TOTAL'!N488</f>
        <v>0</v>
      </c>
      <c r="I468">
        <f>'RESUMEN TOTAL'!O488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>
        <f>'RESUMEN TOTAL'!L510</f>
        <v>0</v>
      </c>
      <c r="G469">
        <f>'RESUMEN TOTAL'!M510</f>
        <v>0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>
        <f>'RESUMEN TOTAL'!L512</f>
        <v>0</v>
      </c>
      <c r="G471">
        <f>'RESUMEN TOTAL'!M512</f>
        <v>0</v>
      </c>
      <c r="H471">
        <f>'RESUMEN TOTAL'!N491</f>
        <v>0</v>
      </c>
      <c r="I471">
        <f>'RESUMEN TOTAL'!O491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>
        <f>'RESUMEN TOTAL'!L513</f>
        <v>0</v>
      </c>
      <c r="G472">
        <f>'RESUMEN TOTAL'!M513</f>
        <v>0</v>
      </c>
      <c r="H472">
        <f>'RESUMEN TOTAL'!N492</f>
        <v>0</v>
      </c>
      <c r="I472">
        <f>'RESUMEN TOTAL'!O492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>
        <f>'RESUMEN TOTAL'!L514</f>
        <v>0</v>
      </c>
      <c r="G473">
        <f>'RESUMEN TOTAL'!M514</f>
        <v>0</v>
      </c>
      <c r="H473">
        <f>'RESUMEN TOTAL'!N493</f>
        <v>0</v>
      </c>
      <c r="I473">
        <f>'RESUMEN TOTAL'!O493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>
        <f>'RESUMEN TOTAL'!L515</f>
        <v>0</v>
      </c>
      <c r="G474">
        <f>'RESUMEN TOTAL'!M515</f>
        <v>0</v>
      </c>
      <c r="H474">
        <f>'RESUMEN TOTAL'!N494</f>
        <v>0</v>
      </c>
      <c r="I474">
        <f>'RESUMEN TOTAL'!O494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>
        <f>'RESUMEN TOTAL'!L516</f>
        <v>0</v>
      </c>
      <c r="G475">
        <f>'RESUMEN TOTAL'!M516</f>
        <v>0</v>
      </c>
      <c r="H475">
        <f>'RESUMEN TOTAL'!N495</f>
        <v>0</v>
      </c>
      <c r="I475">
        <f>'RESUMEN TOTAL'!O495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>
        <f>'RESUMEN TOTAL'!L517</f>
        <v>0</v>
      </c>
      <c r="G476">
        <f>'RESUMEN TOTAL'!M517</f>
        <v>0</v>
      </c>
      <c r="H476">
        <f>'RESUMEN TOTAL'!N496</f>
        <v>0</v>
      </c>
      <c r="I476">
        <f>'RESUMEN TOTAL'!O496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>
        <f>'RESUMEN TOTAL'!L518</f>
        <v>0</v>
      </c>
      <c r="G477">
        <f>'RESUMEN TOTAL'!M518</f>
        <v>0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TOTAL'!N499</f>
        <v>0</v>
      </c>
      <c r="I479">
        <f>'RESUMEN TOTAL'!O499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TOTAL'!N500</f>
        <v>0</v>
      </c>
      <c r="I480">
        <f>'RESUMEN TOTAL'!O500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TOTAL'!N501</f>
        <v>0</v>
      </c>
      <c r="I481">
        <f>'RESUMEN TOTAL'!O501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>
        <f>'RESUMEN TOTAL'!L523</f>
        <v>0</v>
      </c>
      <c r="G482">
        <f>'RESUMEN TOTAL'!M523</f>
        <v>0</v>
      </c>
      <c r="H482">
        <f>'RESUMEN TOTAL'!N502</f>
        <v>0</v>
      </c>
      <c r="I482">
        <f>'RESUMEN TOTAL'!O502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>
        <f>'RESUMEN TOTAL'!L524</f>
        <v>0</v>
      </c>
      <c r="G483">
        <f>'RESUMEN TOTAL'!M524</f>
        <v>0</v>
      </c>
      <c r="H483">
        <f>'RESUMEN TOTAL'!N503</f>
        <v>0</v>
      </c>
      <c r="I483">
        <f>'RESUMEN TOTAL'!O503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TOTAL'!N504</f>
        <v>0</v>
      </c>
      <c r="I484">
        <f>'RESUMEN TOTAL'!O504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TOTAL'!N505</f>
        <v>0</v>
      </c>
      <c r="I485">
        <f>'RESUMEN TOTAL'!O505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TOTAL'!N506</f>
        <v>0</v>
      </c>
      <c r="I486">
        <f>'RESUMEN TOTAL'!O506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TOTAL'!N507</f>
        <v>0</v>
      </c>
      <c r="I487">
        <f>'RESUMEN TOTAL'!O507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TOTAL'!N508</f>
        <v>0</v>
      </c>
      <c r="I488">
        <f>'RESUMEN TOTAL'!O508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TOTAL'!N509</f>
        <v>0</v>
      </c>
      <c r="I489">
        <f>'RESUMEN TOTAL'!O509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TOTAL'!N510</f>
        <v>0</v>
      </c>
      <c r="I490">
        <f>'RESUMEN TOTAL'!O510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TOTAL'!N512</f>
        <v>0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TOTAL'!N513</f>
        <v>0</v>
      </c>
      <c r="I493">
        <f>'RESUMEN TOTAL'!O513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>
        <f>'RESUMEN TOTAL'!L535</f>
        <v>0</v>
      </c>
      <c r="G494">
        <f>'RESUMEN TOTAL'!M535</f>
        <v>0</v>
      </c>
      <c r="H494">
        <f>'RESUMEN TOTAL'!N514</f>
        <v>0</v>
      </c>
      <c r="I494">
        <f>'RESUMEN TOTAL'!O514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>
        <f>'RESUMEN TOTAL'!L536</f>
        <v>0</v>
      </c>
      <c r="G495">
        <f>'RESUMEN TOTAL'!M536</f>
        <v>0</v>
      </c>
      <c r="H495">
        <f>'RESUMEN TOTAL'!N515</f>
        <v>0</v>
      </c>
      <c r="I495">
        <f>'RESUMEN TOTAL'!O515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TOTAL'!N516</f>
        <v>0</v>
      </c>
      <c r="I496">
        <f>'RESUMEN TOTAL'!O516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TOTAL'!N517</f>
        <v>0</v>
      </c>
      <c r="I497">
        <f>'RESUMEN TOTAL'!O517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>
        <f>'RESUMEN TOTAL'!L539</f>
        <v>0</v>
      </c>
      <c r="G498">
        <f>'RESUMEN TOTAL'!M539</f>
        <v>0</v>
      </c>
      <c r="H498">
        <f>'RESUMEN TOTAL'!N518</f>
        <v>0</v>
      </c>
      <c r="I498">
        <f>'RESUMEN TOTAL'!O518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>
        <f>'RESUMEN TOTAL'!L540</f>
        <v>0</v>
      </c>
      <c r="G499">
        <f>'RESUMEN TOTAL'!M540</f>
        <v>0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TOTAL'!N523</f>
        <v>0</v>
      </c>
      <c r="I503">
        <f>'RESUMEN TOTAL'!O523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>
        <f>'RESUMEN TOTAL'!L543</f>
        <v>0</v>
      </c>
      <c r="G504">
        <f>'RESUMEN TOTAL'!M543</f>
        <v>0</v>
      </c>
      <c r="H504">
        <f>'RESUMEN TOTAL'!N524</f>
        <v>0</v>
      </c>
      <c r="I504">
        <f>'RESUMEN TOTAL'!O524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>
        <f>'RESUMEN TOTAL'!L544</f>
        <v>0</v>
      </c>
      <c r="G505">
        <f>'RESUMEN TOTAL'!M544</f>
        <v>0</v>
      </c>
      <c r="H505">
        <f>'RESUMEN TOTAL'!N525</f>
        <v>0</v>
      </c>
      <c r="I505">
        <f>'RESUMEN TOTAL'!O525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TOTAL'!N526</f>
        <v>0</v>
      </c>
      <c r="I506">
        <f>'RESUMEN TOTAL'!O526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>
        <f>'RESUMEN TOTAL'!L547</f>
        <v>0</v>
      </c>
      <c r="G508">
        <f>'RESUMEN TOTAL'!M547</f>
        <v>0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>
        <f>'RESUMEN TOTAL'!L548</f>
        <v>0</v>
      </c>
      <c r="G509">
        <f>'RESUMEN TOTAL'!M548</f>
        <v>0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>
        <f>'RESUMEN TOTAL'!L549</f>
        <v>0</v>
      </c>
      <c r="G510">
        <f>'RESUMEN TOTAL'!M549</f>
        <v>0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>
        <f>'RESUMEN TOTAL'!L550</f>
        <v>0</v>
      </c>
      <c r="G511">
        <f>'RESUMEN TOTAL'!M550</f>
        <v>0</v>
      </c>
      <c r="H511">
        <f>'RESUMEN TOTAL'!N531</f>
        <v>0</v>
      </c>
      <c r="I511">
        <f>'RESUMEN TOTAL'!O531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>
        <f>'RESUMEN TOTAL'!L551</f>
        <v>0</v>
      </c>
      <c r="G512">
        <f>'RESUMEN TOTAL'!M551</f>
        <v>0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>
        <f>'RESUMEN TOTAL'!L552</f>
        <v>0</v>
      </c>
      <c r="G513">
        <f>'RESUMEN TOTAL'!M552</f>
        <v>0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>
        <f>'RESUMEN TOTAL'!L553</f>
        <v>0</v>
      </c>
      <c r="G514">
        <f>'RESUMEN TOTAL'!M553</f>
        <v>0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>
        <f>'RESUMEN TOTAL'!L554</f>
        <v>0</v>
      </c>
      <c r="G515">
        <f>'RESUMEN TOTAL'!M554</f>
        <v>0</v>
      </c>
      <c r="H515">
        <f>'RESUMEN TOTAL'!N535</f>
        <v>0</v>
      </c>
      <c r="I515">
        <f>'RESUMEN TOTAL'!O535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TOTAL'!N536</f>
        <v>0</v>
      </c>
      <c r="I516">
        <f>'RESUMEN TOTAL'!O536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TOTAL'!N539</f>
        <v>0</v>
      </c>
      <c r="I519">
        <f>'RESUMEN TOTAL'!O539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TOTAL'!N540</f>
        <v>0</v>
      </c>
      <c r="I520">
        <f>'RESUMEN TOTAL'!O540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TOTAL'!N543</f>
        <v>0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TOTAL'!N544</f>
        <v>0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TOTAL'!N547</f>
        <v>0</v>
      </c>
      <c r="I527">
        <f>'RESUMEN TOTAL'!O547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TOTAL'!N548</f>
        <v>0</v>
      </c>
      <c r="I528">
        <f>'RESUMEN TOTAL'!O548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TOTAL'!N549</f>
        <v>0</v>
      </c>
      <c r="I529">
        <f>'RESUMEN TOTAL'!O549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TOTAL'!N550</f>
        <v>0</v>
      </c>
      <c r="I530">
        <f>'RESUMEN TOTAL'!O550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TOTAL'!N551</f>
        <v>0</v>
      </c>
      <c r="I531">
        <f>'RESUMEN TOTAL'!O551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TOTAL'!N552</f>
        <v>0</v>
      </c>
      <c r="I532">
        <f>'RESUMEN TOTAL'!O552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TOTAL'!N553</f>
        <v>0</v>
      </c>
      <c r="I533">
        <f>'RESUMEN TOTAL'!O553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TOTAL'!N554</f>
        <v>0</v>
      </c>
      <c r="I534">
        <f>'RESUMEN TOTAL'!O554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G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="80" zoomScaleNormal="80" workbookViewId="0">
      <selection activeCell="K190" sqref="K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45689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0</v>
      </c>
      <c r="E4" s="65">
        <f>D4/C2</f>
        <v>0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0</v>
      </c>
      <c r="D5" s="64">
        <v>0</v>
      </c>
      <c r="E5" s="65">
        <f>D5/C2</f>
        <v>0</v>
      </c>
      <c r="F5" s="144"/>
      <c r="G5" s="63" t="s">
        <v>1114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f>D6/C2</f>
        <v>0</v>
      </c>
      <c r="F6" s="144"/>
      <c r="G6" s="63" t="s">
        <v>1377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1105</v>
      </c>
      <c r="C7" s="92">
        <v>0</v>
      </c>
      <c r="D7" s="92">
        <v>0</v>
      </c>
      <c r="E7" s="93">
        <v>0</v>
      </c>
      <c r="F7" s="144"/>
      <c r="G7" s="63" t="s">
        <v>1383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1106</v>
      </c>
      <c r="C8" s="92">
        <v>0</v>
      </c>
      <c r="D8" s="9">
        <v>0</v>
      </c>
      <c r="E8" s="94">
        <v>0</v>
      </c>
      <c r="F8" s="145"/>
      <c r="G8" s="66" t="s">
        <v>1382</v>
      </c>
      <c r="H8" s="117">
        <v>0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45690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0</v>
      </c>
      <c r="D11" s="64">
        <v>0</v>
      </c>
      <c r="E11" s="65">
        <v>0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0</v>
      </c>
      <c r="D12" s="64">
        <v>0</v>
      </c>
      <c r="E12" s="65">
        <v>0</v>
      </c>
      <c r="F12" s="144"/>
      <c r="G12" s="63" t="s">
        <v>1114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1377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1105</v>
      </c>
      <c r="C14" s="92">
        <v>0</v>
      </c>
      <c r="D14" s="92">
        <v>0</v>
      </c>
      <c r="E14" s="93">
        <v>0</v>
      </c>
      <c r="F14" s="144"/>
      <c r="G14" s="63" t="s">
        <v>1383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1106</v>
      </c>
      <c r="C15" s="92">
        <v>0</v>
      </c>
      <c r="D15" s="92">
        <v>0</v>
      </c>
      <c r="E15" s="94">
        <v>0</v>
      </c>
      <c r="F15" s="145"/>
      <c r="G15" s="66" t="s">
        <v>1382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45691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45692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45693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45694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0</v>
      </c>
      <c r="D39" s="64">
        <v>0</v>
      </c>
      <c r="E39" s="65">
        <v>0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0</v>
      </c>
      <c r="D40" s="64">
        <v>0</v>
      </c>
      <c r="E40" s="65">
        <v>0</v>
      </c>
      <c r="F40" s="144"/>
      <c r="G40" s="63" t="s">
        <v>1114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1377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1105</v>
      </c>
      <c r="C42" s="92">
        <v>0</v>
      </c>
      <c r="D42" s="137"/>
      <c r="E42" s="138">
        <v>0</v>
      </c>
      <c r="F42" s="144"/>
      <c r="G42" s="63" t="s">
        <v>1383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1106</v>
      </c>
      <c r="C43" s="92">
        <v>0</v>
      </c>
      <c r="D43" s="92"/>
      <c r="E43" s="93">
        <v>0</v>
      </c>
      <c r="F43" s="145"/>
      <c r="G43" s="66" t="s">
        <v>1382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45695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45696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0</v>
      </c>
      <c r="D53" s="64">
        <v>0</v>
      </c>
      <c r="E53" s="65">
        <v>0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0</v>
      </c>
      <c r="D54" s="64">
        <v>0</v>
      </c>
      <c r="E54" s="65">
        <v>0</v>
      </c>
      <c r="F54" s="144"/>
      <c r="G54" s="63" t="s">
        <v>1114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1377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1105</v>
      </c>
      <c r="C56" s="92">
        <v>0</v>
      </c>
      <c r="D56" s="92"/>
      <c r="E56" s="93">
        <v>0</v>
      </c>
      <c r="F56" s="144"/>
      <c r="G56" s="63" t="s">
        <v>1383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1106</v>
      </c>
      <c r="C57" s="92">
        <v>0</v>
      </c>
      <c r="D57" s="92"/>
      <c r="E57" s="94">
        <v>0</v>
      </c>
      <c r="F57" s="145"/>
      <c r="G57" s="66" t="s">
        <v>1382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45697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45698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45700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45701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0</v>
      </c>
      <c r="D88" s="64">
        <v>0</v>
      </c>
      <c r="E88" s="65">
        <f>D88/C86</f>
        <v>0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0</v>
      </c>
      <c r="D89" s="64">
        <v>0</v>
      </c>
      <c r="E89" s="65">
        <f>D89/C86</f>
        <v>0</v>
      </c>
      <c r="F89" s="144"/>
      <c r="G89" s="63" t="s">
        <v>1114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1377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1105</v>
      </c>
      <c r="C91" s="92">
        <v>0</v>
      </c>
      <c r="D91" s="92"/>
      <c r="E91" s="93">
        <v>0</v>
      </c>
      <c r="F91" s="144"/>
      <c r="G91" s="63" t="s">
        <v>1383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1106</v>
      </c>
      <c r="C92" s="92">
        <v>0</v>
      </c>
      <c r="E92" s="94">
        <v>0</v>
      </c>
      <c r="F92" s="145"/>
      <c r="G92" s="66" t="s">
        <v>1382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45702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0</v>
      </c>
      <c r="D95" s="64">
        <v>0</v>
      </c>
      <c r="E95" s="65">
        <v>0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0</v>
      </c>
      <c r="D96" s="64">
        <v>0</v>
      </c>
      <c r="E96" s="65">
        <v>0</v>
      </c>
      <c r="F96" s="144"/>
      <c r="G96" s="63" t="s">
        <v>1114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1377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1105</v>
      </c>
      <c r="C98" s="92">
        <v>0</v>
      </c>
      <c r="D98" s="92">
        <v>0</v>
      </c>
      <c r="E98" s="93">
        <v>0</v>
      </c>
      <c r="F98" s="144"/>
      <c r="G98" s="63" t="s">
        <v>1383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1106</v>
      </c>
      <c r="C99" s="92">
        <v>0</v>
      </c>
      <c r="E99" s="94">
        <v>0</v>
      </c>
      <c r="F99" s="145"/>
      <c r="G99" s="66" t="s">
        <v>1382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45703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0</v>
      </c>
      <c r="D102" s="64">
        <v>0</v>
      </c>
      <c r="E102" s="65">
        <v>0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0</v>
      </c>
      <c r="D103" s="64">
        <v>0</v>
      </c>
      <c r="E103" s="65">
        <v>0</v>
      </c>
      <c r="F103" s="144"/>
      <c r="G103" s="63" t="s">
        <v>1114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1377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1105</v>
      </c>
      <c r="C105" s="92">
        <v>0</v>
      </c>
      <c r="D105" s="92"/>
      <c r="E105" s="93">
        <v>0</v>
      </c>
      <c r="F105" s="144"/>
      <c r="G105" s="63" t="s">
        <v>1383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1106</v>
      </c>
      <c r="C106" s="92">
        <v>0</v>
      </c>
      <c r="D106" s="92"/>
      <c r="E106" s="94">
        <v>0</v>
      </c>
      <c r="F106" s="145"/>
      <c r="G106" s="66" t="s">
        <v>1382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45704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0</v>
      </c>
      <c r="D109" s="64">
        <v>0</v>
      </c>
      <c r="E109" s="65">
        <v>0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0</v>
      </c>
      <c r="D110" s="64">
        <v>0</v>
      </c>
      <c r="E110" s="65">
        <v>0</v>
      </c>
      <c r="F110" s="144"/>
      <c r="G110" s="63" t="s">
        <v>1114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1377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1105</v>
      </c>
      <c r="C112" s="92">
        <v>0</v>
      </c>
      <c r="D112" s="92"/>
      <c r="E112" s="93">
        <v>0</v>
      </c>
      <c r="F112" s="144"/>
      <c r="G112" s="63" t="s">
        <v>1383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1106</v>
      </c>
      <c r="C113" s="92">
        <v>0</v>
      </c>
      <c r="D113" s="92"/>
      <c r="E113" s="94">
        <v>0</v>
      </c>
      <c r="F113" s="145"/>
      <c r="G113" s="66" t="s">
        <v>1382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45705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0</v>
      </c>
      <c r="D116" s="64">
        <v>0</v>
      </c>
      <c r="E116" s="65">
        <v>0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0</v>
      </c>
      <c r="D117" s="64">
        <v>0</v>
      </c>
      <c r="E117" s="65">
        <v>0</v>
      </c>
      <c r="F117" s="144"/>
      <c r="G117" s="63" t="s">
        <v>1114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1377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1105</v>
      </c>
      <c r="C119" s="92">
        <v>0</v>
      </c>
      <c r="D119" s="92"/>
      <c r="E119" s="93">
        <v>0</v>
      </c>
      <c r="F119" s="144"/>
      <c r="G119" s="63" t="s">
        <v>1383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0</v>
      </c>
      <c r="D120" s="92"/>
      <c r="E120" s="94">
        <v>0</v>
      </c>
      <c r="F120" s="145"/>
      <c r="G120" s="66" t="s">
        <v>1382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45706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45707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45708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0</v>
      </c>
      <c r="D137" s="64">
        <v>0</v>
      </c>
      <c r="E137" s="65">
        <v>0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0</v>
      </c>
      <c r="D138" s="64">
        <v>0</v>
      </c>
      <c r="E138" s="65">
        <f>D138/C135</f>
        <v>0</v>
      </c>
      <c r="F138" s="144"/>
      <c r="G138" s="63" t="s">
        <v>1114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1377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1105</v>
      </c>
      <c r="C140" s="92">
        <f>Hoja1!Y3</f>
        <v>0</v>
      </c>
      <c r="D140" s="92"/>
      <c r="E140" s="93">
        <v>0</v>
      </c>
      <c r="F140" s="144"/>
      <c r="G140" s="63" t="s">
        <v>1383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1106</v>
      </c>
      <c r="C141" s="92">
        <f>Hoja1!Y5</f>
        <v>0</v>
      </c>
      <c r="D141" s="92"/>
      <c r="E141" s="94">
        <v>0</v>
      </c>
      <c r="F141" s="145"/>
      <c r="G141" s="66" t="s">
        <v>1382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45709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0</v>
      </c>
      <c r="D144" s="64">
        <v>0</v>
      </c>
      <c r="E144" s="65">
        <v>0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0</v>
      </c>
      <c r="D145" s="64">
        <v>0</v>
      </c>
      <c r="E145" s="65">
        <v>0</v>
      </c>
      <c r="F145" s="144"/>
      <c r="G145" s="63" t="s">
        <v>1114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1377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1105</v>
      </c>
      <c r="C147" s="92">
        <v>0</v>
      </c>
      <c r="D147" s="92"/>
      <c r="E147" s="93">
        <v>0</v>
      </c>
      <c r="F147" s="144"/>
      <c r="G147" s="63" t="s">
        <v>1383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1106</v>
      </c>
      <c r="C148" s="92">
        <v>0</v>
      </c>
      <c r="D148" s="92"/>
      <c r="E148" s="94">
        <v>0</v>
      </c>
      <c r="F148" s="145"/>
      <c r="G148" s="66" t="s">
        <v>1382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45710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0</v>
      </c>
      <c r="D151" s="64">
        <v>0</v>
      </c>
      <c r="E151" s="65">
        <v>0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0</v>
      </c>
      <c r="D152" s="64">
        <v>0</v>
      </c>
      <c r="E152" s="65">
        <v>0</v>
      </c>
      <c r="F152" s="144"/>
      <c r="G152" s="63" t="s">
        <v>1114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1377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1105</v>
      </c>
      <c r="C154" s="92">
        <v>0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0</v>
      </c>
      <c r="D155" s="92"/>
      <c r="E155" s="94">
        <v>0</v>
      </c>
      <c r="F155" s="145"/>
      <c r="G155" s="66" t="s">
        <v>1382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45711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0</v>
      </c>
      <c r="D158" s="64">
        <v>0</v>
      </c>
      <c r="E158" s="65">
        <v>0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0</v>
      </c>
      <c r="D159" s="64">
        <v>0</v>
      </c>
      <c r="E159" s="65">
        <v>0</v>
      </c>
      <c r="F159" s="144"/>
      <c r="G159" s="63" t="s">
        <v>1114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1377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1105</v>
      </c>
      <c r="C161" s="92">
        <v>0</v>
      </c>
      <c r="D161" s="92"/>
      <c r="E161" s="93">
        <v>0</v>
      </c>
      <c r="F161" s="144"/>
      <c r="G161" s="63" t="s">
        <v>1383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1106</v>
      </c>
      <c r="C162" s="92">
        <v>0</v>
      </c>
      <c r="D162" s="92"/>
      <c r="E162" s="94">
        <v>0</v>
      </c>
      <c r="F162" s="145"/>
      <c r="G162" s="66" t="s">
        <v>1382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45712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4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4"/>
      <c r="G168" s="63" t="s">
        <v>1383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5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45713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45714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45715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45716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45689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550</v>
      </c>
      <c r="G2" s="36">
        <f t="shared" ref="G2" si="1">E2/F2</f>
        <v>0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550</v>
      </c>
      <c r="G5" s="36">
        <f t="shared" si="5"/>
        <v>0</v>
      </c>
    </row>
    <row r="6" spans="1:7" x14ac:dyDescent="0.25">
      <c r="A6" s="17">
        <f>'APAGADOS RADIO'!J3</f>
        <v>45693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0</v>
      </c>
      <c r="F34" s="102">
        <f>paradas!F3</f>
        <v>0</v>
      </c>
      <c r="G34" s="102">
        <f t="shared" ref="G34:G46" si="12">E34+F34</f>
        <v>0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0</v>
      </c>
      <c r="F35">
        <f>paradas!G3</f>
        <v>0</v>
      </c>
      <c r="G35" s="102">
        <f t="shared" si="12"/>
        <v>0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0</v>
      </c>
      <c r="F36">
        <f>paradas!H3</f>
        <v>0</v>
      </c>
      <c r="G36" s="102">
        <f t="shared" si="12"/>
        <v>0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0</v>
      </c>
      <c r="F37">
        <f>paradas!I3</f>
        <v>0</v>
      </c>
      <c r="G37" s="102">
        <f t="shared" si="12"/>
        <v>0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I1" zoomScale="80" zoomScaleNormal="80" workbookViewId="0">
      <selection activeCell="AG11" sqref="AG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1114</v>
      </c>
    </row>
    <row r="2" spans="1:33" ht="16.5" thickTop="1" thickBot="1" x14ac:dyDescent="0.3">
      <c r="A2" s="56" t="s">
        <v>1105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1105</v>
      </c>
      <c r="E3" s="50" t="s">
        <v>1115</v>
      </c>
      <c r="F3" s="51">
        <v>0</v>
      </c>
      <c r="G3" s="51">
        <v>0</v>
      </c>
      <c r="H3" s="51">
        <v>0</v>
      </c>
      <c r="I3" s="51">
        <f>COUNTIFS('RESUMEN TOTAL'!C5:C554, "=BONOMO",'RESUMEN TOTAL'!O5:O554,"=APAGADO")</f>
        <v>0</v>
      </c>
      <c r="J3" s="51">
        <f>COUNTIFS('RESUMEN TOTAL'!C5:C712, "=BONOMO",'RESUMEN TOTAL'!P5:P712,"=APAGADO")</f>
        <v>0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f t="shared" ref="F4:AG4" si="0">F3/BONOMOcam</f>
        <v>0</v>
      </c>
      <c r="G4" s="57">
        <v>0</v>
      </c>
      <c r="H4" s="57">
        <f t="shared" si="0"/>
        <v>0</v>
      </c>
      <c r="I4" s="57">
        <f t="shared" si="0"/>
        <v>0</v>
      </c>
      <c r="J4" s="57">
        <f t="shared" si="0"/>
        <v>0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1106</v>
      </c>
      <c r="E5" s="53" t="s">
        <v>1116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1118</v>
      </c>
      <c r="F6" s="57">
        <f t="shared" ref="F6:AG6" si="1">F5/COSEIDIcam</f>
        <v>0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1578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tabSelected="1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1374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1351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>
        <f>'RESUMEN TOTAL'!L8</f>
        <v>0</v>
      </c>
      <c r="G8" s="84">
        <f>'RESUMEN TOTAL'!M8</f>
        <v>0</v>
      </c>
      <c r="H8" s="84">
        <f>'RESUMEN TOTAL'!N8</f>
        <v>0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>
        <f>'RESUMEN TOTAL'!L27</f>
        <v>0</v>
      </c>
      <c r="G24" s="84">
        <f>'RESUMEN TOTAL'!M27</f>
        <v>0</v>
      </c>
      <c r="H24" s="84">
        <f>'RESUMEN TOTAL'!N27</f>
        <v>0</v>
      </c>
      <c r="I24" s="84">
        <f>'RESUMEN TOTAL'!O27</f>
        <v>0</v>
      </c>
      <c r="J24" s="84">
        <f>'RESUMEN TOTAL'!P27</f>
        <v>0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>
        <f>'RESUMEN TOTAL'!L28</f>
        <v>0</v>
      </c>
      <c r="G25" s="84">
        <f>'RESUMEN TOTAL'!M28</f>
        <v>0</v>
      </c>
      <c r="H25" s="84">
        <f>'RESUMEN TOTAL'!N28</f>
        <v>0</v>
      </c>
      <c r="I25" s="84">
        <f>'RESUMEN TOTAL'!O28</f>
        <v>0</v>
      </c>
      <c r="J25" s="84">
        <f>'RESUMEN TOTAL'!P28</f>
        <v>0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>
        <f>'RESUMEN TOTAL'!N46</f>
        <v>0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>
        <f>'RESUMEN TOTAL'!L47</f>
        <v>0</v>
      </c>
      <c r="G44" s="84">
        <f>'RESUMEN TOTAL'!M47</f>
        <v>0</v>
      </c>
      <c r="H44" s="84">
        <f>'RESUMEN TOTAL'!N47</f>
        <v>0</v>
      </c>
      <c r="I44" s="84">
        <f>'RESUMEN TOTAL'!O47</f>
        <v>0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>
        <f>'RESUMEN TOTAL'!L51</f>
        <v>0</v>
      </c>
      <c r="G48" s="84">
        <f>'RESUMEN TOTAL'!M51</f>
        <v>0</v>
      </c>
      <c r="H48" s="84">
        <f>'RESUMEN TOTAL'!N51</f>
        <v>0</v>
      </c>
      <c r="I48" s="84">
        <f>'RESUMEN TOTAL'!O51</f>
        <v>0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>
        <f>'RESUMEN TOTAL'!L60</f>
        <v>0</v>
      </c>
      <c r="G57" s="84">
        <f>'RESUMEN TOTAL'!M60</f>
        <v>0</v>
      </c>
      <c r="H57" s="84">
        <f>'RESUMEN TOTAL'!N60</f>
        <v>0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>
        <f>'RESUMEN TOTAL'!L65</f>
        <v>0</v>
      </c>
      <c r="G62" s="84">
        <f>'RESUMEN TOTAL'!M65</f>
        <v>0</v>
      </c>
      <c r="H62" s="84">
        <f>'RESUMEN TOTAL'!N65</f>
        <v>0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>
        <f>'RESUMEN TOTAL'!L67</f>
        <v>0</v>
      </c>
      <c r="G64" s="84">
        <f>'RESUMEN TOTAL'!M67</f>
        <v>0</v>
      </c>
      <c r="H64" s="84">
        <f>'RESUMEN TOTAL'!N67</f>
        <v>0</v>
      </c>
      <c r="I64" s="84">
        <f>'RESUMEN TOTAL'!O67</f>
        <v>0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>
        <f>'RESUMEN TOTAL'!L73</f>
        <v>0</v>
      </c>
      <c r="G70" s="84">
        <f>'RESUMEN TOTAL'!M73</f>
        <v>0</v>
      </c>
      <c r="H70" s="84">
        <f>'RESUMEN TOTAL'!N73</f>
        <v>0</v>
      </c>
      <c r="I70" s="84">
        <f>'RESUMEN TOTAL'!O73</f>
        <v>0</v>
      </c>
      <c r="J70" s="84">
        <f>'RESUMEN TOTAL'!P73</f>
        <v>0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>
        <f>'RESUMEN TOTAL'!L75</f>
        <v>0</v>
      </c>
      <c r="G72" s="84">
        <f>'RESUMEN TOTAL'!M75</f>
        <v>0</v>
      </c>
      <c r="H72" s="84">
        <f>'RESUMEN TOTAL'!N75</f>
        <v>0</v>
      </c>
      <c r="I72" s="84">
        <f>'RESUMEN TOTAL'!O75</f>
        <v>0</v>
      </c>
      <c r="J72" s="84">
        <f>'RESUMEN TOTAL'!P75</f>
        <v>0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>
        <f>'RESUMEN TOTAL'!L82</f>
        <v>0</v>
      </c>
      <c r="G79" s="84">
        <f>'RESUMEN TOTAL'!M82</f>
        <v>0</v>
      </c>
      <c r="H79" s="84">
        <f>'RESUMEN TOTAL'!N82</f>
        <v>0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>
        <f>'RESUMEN TOTAL'!L88</f>
        <v>0</v>
      </c>
      <c r="G85" s="84">
        <f>'RESUMEN TOTAL'!M88</f>
        <v>0</v>
      </c>
      <c r="H85" s="84">
        <f>'RESUMEN TOTAL'!N88</f>
        <v>0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>
        <f>'RESUMEN TOTAL'!L91</f>
        <v>0</v>
      </c>
      <c r="G88" s="84">
        <f>'RESUMEN TOTAL'!M91</f>
        <v>0</v>
      </c>
      <c r="H88" s="84">
        <f>'RESUMEN TOTAL'!N91</f>
        <v>0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>
        <f>'RESUMEN TOTAL'!L92</f>
        <v>0</v>
      </c>
      <c r="G89" s="84">
        <f>'RESUMEN TOTAL'!M92</f>
        <v>0</v>
      </c>
      <c r="H89" s="84">
        <f>'RESUMEN TOTAL'!N92</f>
        <v>0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>
        <f>'RESUMEN TOTAL'!L101</f>
        <v>0</v>
      </c>
      <c r="G98" s="84">
        <f>'RESUMEN TOTAL'!M101</f>
        <v>0</v>
      </c>
      <c r="H98" s="84">
        <f>'RESUMEN TOTAL'!N101</f>
        <v>0</v>
      </c>
      <c r="I98" s="84">
        <f>'RESUMEN TOTAL'!O101</f>
        <v>0</v>
      </c>
      <c r="J98" s="84">
        <f>'RESUMEN TOTAL'!P101</f>
        <v>0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>
        <f>'RESUMEN TOTAL'!L111</f>
        <v>0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>
        <f>'RESUMEN TOTAL'!O116</f>
        <v>0</v>
      </c>
      <c r="J111" s="84">
        <f>'RESUMEN TOTAL'!P116</f>
        <v>0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>
        <f>'RESUMEN TOTAL'!O118</f>
        <v>0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>
        <f>'RESUMEN TOTAL'!L126</f>
        <v>0</v>
      </c>
      <c r="G121" s="84">
        <f>'RESUMEN TOTAL'!M126</f>
        <v>0</v>
      </c>
      <c r="H121" s="84">
        <f>'RESUMEN TOTAL'!N126</f>
        <v>0</v>
      </c>
      <c r="I121" s="84">
        <f>'RESUMEN TOTAL'!O126</f>
        <v>0</v>
      </c>
      <c r="J121" s="84">
        <f>'RESUMEN TOTAL'!P126</f>
        <v>0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>
        <f>'RESUMEN TOTAL'!L127</f>
        <v>0</v>
      </c>
      <c r="G122" s="84">
        <f>'RESUMEN TOTAL'!M127</f>
        <v>0</v>
      </c>
      <c r="H122" s="84">
        <f>'RESUMEN TOTAL'!N127</f>
        <v>0</v>
      </c>
      <c r="I122" s="84">
        <f>'RESUMEN TOTAL'!O127</f>
        <v>0</v>
      </c>
      <c r="J122" s="84">
        <f>'RESUMEN TOTAL'!P127</f>
        <v>0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>
        <f>'RESUMEN TOTAL'!L134</f>
        <v>0</v>
      </c>
      <c r="G127" s="84">
        <f>'RESUMEN TOTAL'!M134</f>
        <v>0</v>
      </c>
      <c r="H127" s="84">
        <f>'RESUMEN TOTAL'!N134</f>
        <v>0</v>
      </c>
      <c r="I127" s="84">
        <f>'RESUMEN TOTAL'!O134</f>
        <v>0</v>
      </c>
      <c r="J127" s="84">
        <f>'RESUMEN TOTAL'!P134</f>
        <v>0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>
        <f>'RESUMEN TOTAL'!M154</f>
        <v>0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>
        <f>'RESUMEN TOTAL'!L155</f>
        <v>0</v>
      </c>
      <c r="G148" s="84">
        <f>'RESUMEN TOTAL'!M155</f>
        <v>0</v>
      </c>
      <c r="H148" s="84">
        <f>'RESUMEN TOTAL'!N155</f>
        <v>0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>
        <f>'RESUMEN TOTAL'!L158</f>
        <v>0</v>
      </c>
      <c r="G151" s="84">
        <f>'RESUMEN TOTAL'!M158</f>
        <v>0</v>
      </c>
      <c r="H151" s="84">
        <f>'RESUMEN TOTAL'!N158</f>
        <v>0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>
        <f>'RESUMEN TOTAL'!L159</f>
        <v>0</v>
      </c>
      <c r="G152" s="84">
        <f>'RESUMEN TOTAL'!M159</f>
        <v>0</v>
      </c>
      <c r="H152" s="84">
        <f>'RESUMEN TOTAL'!N159</f>
        <v>0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>
        <f>'RESUMEN TOTAL'!L164</f>
        <v>0</v>
      </c>
      <c r="G157" s="84">
        <f>'RESUMEN TOTAL'!M164</f>
        <v>0</v>
      </c>
      <c r="H157" s="84">
        <f>'RESUMEN TOTAL'!N164</f>
        <v>0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>
        <f>'RESUMEN TOTAL'!L172</f>
        <v>0</v>
      </c>
      <c r="G165" s="84">
        <f>'RESUMEN TOTAL'!M172</f>
        <v>0</v>
      </c>
      <c r="H165" s="84">
        <f>'RESUMEN TOTAL'!N172</f>
        <v>0</v>
      </c>
      <c r="I165" s="84">
        <f>'RESUMEN TOTAL'!O172</f>
        <v>0</v>
      </c>
      <c r="J165" s="84">
        <f>'RESUMEN TOTAL'!P172</f>
        <v>0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>
        <f>'RESUMEN TOTAL'!M197</f>
        <v>0</v>
      </c>
      <c r="H188" s="84">
        <f>'RESUMEN TOTAL'!N197</f>
        <v>0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>
        <f>'RESUMEN TOTAL'!L203</f>
        <v>0</v>
      </c>
      <c r="G194" s="84">
        <f>'RESUMEN TOTAL'!M203</f>
        <v>0</v>
      </c>
      <c r="H194" s="84">
        <f>'RESUMEN TOTAL'!N203</f>
        <v>0</v>
      </c>
      <c r="I194" s="84">
        <f>'RESUMEN TOTAL'!O203</f>
        <v>0</v>
      </c>
      <c r="J194" s="84">
        <f>'RESUMEN TOTAL'!P203</f>
        <v>0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>
        <f>'RESUMEN TOTAL'!O204</f>
        <v>0</v>
      </c>
      <c r="J195" s="84">
        <f>'RESUMEN TOTAL'!P204</f>
        <v>0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>
        <f>'RESUMEN TOTAL'!L223</f>
        <v>0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>
        <f>'RESUMEN TOTAL'!L226</f>
        <v>0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>
        <f>'RESUMEN TOTAL'!L227</f>
        <v>0</v>
      </c>
      <c r="G218" s="84">
        <f>'RESUMEN TOTAL'!M227</f>
        <v>0</v>
      </c>
      <c r="H218" s="84">
        <f>'RESUMEN TOTAL'!N227</f>
        <v>0</v>
      </c>
      <c r="I218" s="84">
        <f>'RESUMEN TOTAL'!O227</f>
        <v>0</v>
      </c>
      <c r="J218" s="84">
        <f>'RESUMEN TOTAL'!P227</f>
        <v>0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>
        <f>'RESUMEN TOTAL'!L228</f>
        <v>0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>
        <f>'RESUMEN TOTAL'!L229</f>
        <v>0</v>
      </c>
      <c r="G220" s="84">
        <f>'RESUMEN TOTAL'!M229</f>
        <v>0</v>
      </c>
      <c r="H220" s="84">
        <f>'RESUMEN TOTAL'!N229</f>
        <v>0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>
        <f>'RESUMEN TOTAL'!L230</f>
        <v>0</v>
      </c>
      <c r="G221" s="84">
        <f>'RESUMEN TOTAL'!M230</f>
        <v>0</v>
      </c>
      <c r="H221" s="84">
        <f>'RESUMEN TOTAL'!N230</f>
        <v>0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>
        <f>'RESUMEN TOTAL'!L244</f>
        <v>0</v>
      </c>
      <c r="G234" s="84">
        <f>'RESUMEN TOTAL'!M244</f>
        <v>0</v>
      </c>
      <c r="H234" s="84">
        <f>'RESUMEN TOTAL'!N244</f>
        <v>0</v>
      </c>
      <c r="I234" s="84">
        <f>'RESUMEN TOTAL'!O244</f>
        <v>0</v>
      </c>
      <c r="J234" s="84">
        <f>'RESUMEN TOTAL'!P244</f>
        <v>0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>
        <f>'RESUMEN TOTAL'!O250</f>
        <v>0</v>
      </c>
      <c r="J240" s="84">
        <f>'RESUMEN TOTAL'!P250</f>
        <v>0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>
        <f>'RESUMEN TOTAL'!O251</f>
        <v>0</v>
      </c>
      <c r="J241" s="84">
        <f>'RESUMEN TOTAL'!P251</f>
        <v>0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>
        <f>'RESUMEN TOTAL'!O252</f>
        <v>0</v>
      </c>
      <c r="J242" s="84">
        <f>'RESUMEN TOTAL'!P252</f>
        <v>0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>
        <f>'RESUMEN TOTAL'!L258</f>
        <v>0</v>
      </c>
      <c r="G248" s="84">
        <f>'RESUMEN TOTAL'!M258</f>
        <v>0</v>
      </c>
      <c r="H248" s="84">
        <f>'RESUMEN TOTAL'!N258</f>
        <v>0</v>
      </c>
      <c r="I248" s="84">
        <f>'RESUMEN TOTAL'!O258</f>
        <v>0</v>
      </c>
      <c r="J248" s="84">
        <f>'RESUMEN TOTAL'!P258</f>
        <v>0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>
        <f>'RESUMEN TOTAL'!L263</f>
        <v>0</v>
      </c>
      <c r="G253" s="84">
        <f>'RESUMEN TOTAL'!M263</f>
        <v>0</v>
      </c>
      <c r="H253" s="84">
        <f>'RESUMEN TOTAL'!N263</f>
        <v>0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>
        <f>'RESUMEN TOTAL'!L284</f>
        <v>0</v>
      </c>
      <c r="G273" s="84">
        <f>'RESUMEN TOTAL'!M284</f>
        <v>0</v>
      </c>
      <c r="H273" s="84">
        <f>'RESUMEN TOTAL'!N284</f>
        <v>0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>
        <f>'RESUMEN TOTAL'!L289</f>
        <v>0</v>
      </c>
      <c r="G278" s="84">
        <f>'RESUMEN TOTAL'!M289</f>
        <v>0</v>
      </c>
      <c r="H278" s="84">
        <f>'RESUMEN TOTAL'!N289</f>
        <v>0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>
        <f>'RESUMEN TOTAL'!L290</f>
        <v>0</v>
      </c>
      <c r="G279" s="84">
        <f>'RESUMEN TOTAL'!M290</f>
        <v>0</v>
      </c>
      <c r="H279" s="84">
        <f>'RESUMEN TOTAL'!N290</f>
        <v>0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>
        <f>'RESUMEN TOTAL'!N291</f>
        <v>0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>
        <f>'RESUMEN TOTAL'!L292</f>
        <v>0</v>
      </c>
      <c r="G281" s="84">
        <f>'RESUMEN TOTAL'!M292</f>
        <v>0</v>
      </c>
      <c r="H281" s="84">
        <f>'RESUMEN TOTAL'!N292</f>
        <v>0</v>
      </c>
      <c r="I281" s="84">
        <f>'RESUMEN TOTAL'!O292</f>
        <v>0</v>
      </c>
      <c r="J281" s="84">
        <f>'RESUMEN TOTAL'!P292</f>
        <v>0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>
        <f>'RESUMEN TOTAL'!L293</f>
        <v>0</v>
      </c>
      <c r="G282" s="84">
        <f>'RESUMEN TOTAL'!M293</f>
        <v>0</v>
      </c>
      <c r="H282" s="84">
        <f>'RESUMEN TOTAL'!N293</f>
        <v>0</v>
      </c>
      <c r="I282" s="84">
        <f>'RESUMEN TOTAL'!O293</f>
        <v>0</v>
      </c>
      <c r="J282" s="84">
        <f>'RESUMEN TOTAL'!P293</f>
        <v>0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>
        <f>'RESUMEN TOTAL'!L295</f>
        <v>0</v>
      </c>
      <c r="G284" s="84">
        <f>'RESUMEN TOTAL'!M295</f>
        <v>0</v>
      </c>
      <c r="H284" s="84">
        <f>'RESUMEN TOTAL'!N295</f>
        <v>0</v>
      </c>
      <c r="I284" s="84">
        <f>'RESUMEN TOTAL'!O295</f>
        <v>0</v>
      </c>
      <c r="J284" s="84">
        <f>'RESUMEN TOTAL'!P295</f>
        <v>0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>
        <f>'RESUMEN TOTAL'!L306</f>
        <v>0</v>
      </c>
      <c r="G295" s="84">
        <f>'RESUMEN TOTAL'!M306</f>
        <v>0</v>
      </c>
      <c r="H295" s="84">
        <f>'RESUMEN TOTAL'!N306</f>
        <v>0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>
        <f>'RESUMEN TOTAL'!P317</f>
        <v>0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>
        <f>'RESUMEN TOTAL'!P318</f>
        <v>0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>
        <f>'RESUMEN TOTAL'!P323</f>
        <v>0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>
        <f>'RESUMEN TOTAL'!L325</f>
        <v>0</v>
      </c>
      <c r="G314" s="84">
        <f>'RESUMEN TOTAL'!M325</f>
        <v>0</v>
      </c>
      <c r="H314" s="84">
        <f>'RESUMEN TOTAL'!N325</f>
        <v>0</v>
      </c>
      <c r="I314" s="84">
        <f>'RESUMEN TOTAL'!O325</f>
        <v>0</v>
      </c>
      <c r="J314" s="84">
        <f>'RESUMEN TOTAL'!P325</f>
        <v>0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>
        <f>'RESUMEN TOTAL'!L327</f>
        <v>0</v>
      </c>
      <c r="G316" s="84">
        <f>'RESUMEN TOTAL'!M327</f>
        <v>0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>
        <f>'RESUMEN TOTAL'!M343</f>
        <v>0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>
        <f>'RESUMEN TOTAL'!M344</f>
        <v>0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>
        <f>'RESUMEN TOTAL'!O347</f>
        <v>0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>
        <f>'RESUMEN TOTAL'!O348</f>
        <v>0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>
        <f>'RESUMEN TOTAL'!O349</f>
        <v>0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>
        <f>'RESUMEN TOTAL'!O350</f>
        <v>0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>
        <f>'RESUMEN TOTAL'!L365</f>
        <v>0</v>
      </c>
      <c r="G353" s="84">
        <f>'RESUMEN TOTAL'!M365</f>
        <v>0</v>
      </c>
      <c r="H353" s="84">
        <f>'RESUMEN TOTAL'!N365</f>
        <v>0</v>
      </c>
      <c r="I353" s="84">
        <f>'RESUMEN TOTAL'!O365</f>
        <v>0</v>
      </c>
      <c r="J353" s="84">
        <f>'RESUMEN TOTAL'!P365</f>
        <v>0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>
        <f>'RESUMEN TOTAL'!L372</f>
        <v>0</v>
      </c>
      <c r="G360" s="84">
        <f>'RESUMEN TOTAL'!M372</f>
        <v>0</v>
      </c>
      <c r="H360" s="84">
        <f>'RESUMEN TOTAL'!N372</f>
        <v>0</v>
      </c>
      <c r="I360" s="84">
        <f>'RESUMEN TOTAL'!O372</f>
        <v>0</v>
      </c>
      <c r="J360" s="84">
        <f>'RESUMEN TOTAL'!P372</f>
        <v>0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>
        <f>'RESUMEN TOTAL'!L373</f>
        <v>0</v>
      </c>
      <c r="G361" s="84">
        <f>'RESUMEN TOTAL'!M373</f>
        <v>0</v>
      </c>
      <c r="H361" s="84">
        <f>'RESUMEN TOTAL'!N373</f>
        <v>0</v>
      </c>
      <c r="I361" s="84">
        <f>'RESUMEN TOTAL'!O373</f>
        <v>0</v>
      </c>
      <c r="J361" s="84">
        <f>'RESUMEN TOTAL'!P373</f>
        <v>0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>
        <f>'RESUMEN TOTAL'!L374</f>
        <v>0</v>
      </c>
      <c r="G362" s="84">
        <f>'RESUMEN TOTAL'!M374</f>
        <v>0</v>
      </c>
      <c r="H362" s="84">
        <f>'RESUMEN TOTAL'!N374</f>
        <v>0</v>
      </c>
      <c r="I362" s="84">
        <f>'RESUMEN TOTAL'!O374</f>
        <v>0</v>
      </c>
      <c r="J362" s="84">
        <f>'RESUMEN TOTAL'!P374</f>
        <v>0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>
        <f>'RESUMEN TOTAL'!L396</f>
        <v>0</v>
      </c>
      <c r="G382" s="84">
        <f>'RESUMEN TOTAL'!M396</f>
        <v>0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>
        <f>'RESUMEN TOTAL'!L403</f>
        <v>0</v>
      </c>
      <c r="G389" s="84">
        <f>'RESUMEN TOTAL'!M403</f>
        <v>0</v>
      </c>
      <c r="H389" s="84">
        <f>'RESUMEN TOTAL'!N403</f>
        <v>0</v>
      </c>
      <c r="I389" s="84">
        <f>'RESUMEN TOTAL'!O403</f>
        <v>0</v>
      </c>
      <c r="J389" s="84">
        <f>'RESUMEN TOTAL'!P403</f>
        <v>0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>
        <f>'RESUMEN TOTAL'!L410</f>
        <v>0</v>
      </c>
      <c r="G396" s="84">
        <f>'RESUMEN TOTAL'!M410</f>
        <v>0</v>
      </c>
      <c r="H396" s="84">
        <f>'RESUMEN TOTAL'!N410</f>
        <v>0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>
        <f>'RESUMEN TOTAL'!L426</f>
        <v>0</v>
      </c>
      <c r="G412" s="84">
        <f>'RESUMEN TOTAL'!M426</f>
        <v>0</v>
      </c>
      <c r="H412" s="84">
        <f>'RESUMEN TOTAL'!N426</f>
        <v>0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>
        <f>'RESUMEN TOTAL'!L427</f>
        <v>0</v>
      </c>
      <c r="G413" s="84">
        <f>'RESUMEN TOTAL'!M427</f>
        <v>0</v>
      </c>
      <c r="H413" s="84">
        <f>'RESUMEN TOTAL'!N427</f>
        <v>0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>
        <f>'RESUMEN TOTAL'!P435</f>
        <v>0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>
        <f>'RESUMEN TOTAL'!P436</f>
        <v>0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>
        <f>'RESUMEN TOTAL'!L437</f>
        <v>0</v>
      </c>
      <c r="G423" s="84">
        <f>'RESUMEN TOTAL'!M437</f>
        <v>0</v>
      </c>
      <c r="H423" s="84">
        <f>'RESUMEN TOTAL'!N437</f>
        <v>0</v>
      </c>
      <c r="I423" s="84">
        <f>'RESUMEN TOTAL'!O437</f>
        <v>0</v>
      </c>
      <c r="J423" s="84">
        <f>'RESUMEN TOTAL'!P437</f>
        <v>0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>
        <f>'RESUMEN TOTAL'!M446</f>
        <v>0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>
        <f>'RESUMEN TOTAL'!M448</f>
        <v>0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>
        <f>'RESUMEN TOTAL'!M449</f>
        <v>0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>
        <f>'RESUMEN TOTAL'!M450</f>
        <v>0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>
        <f>'RESUMEN TOTAL'!M452</f>
        <v>0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>
        <f>'RESUMEN TOTAL'!M464</f>
        <v>0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>
        <f>'RESUMEN TOTAL'!L472</f>
        <v>0</v>
      </c>
      <c r="G457" s="84">
        <f>'RESUMEN TOTAL'!M472</f>
        <v>0</v>
      </c>
      <c r="H457" s="84">
        <f>'RESUMEN TOTAL'!N472</f>
        <v>0</v>
      </c>
      <c r="I457" s="84">
        <f>'RESUMEN TOTAL'!O472</f>
        <v>0</v>
      </c>
      <c r="J457" s="84">
        <f>'RESUMEN TOTAL'!P472</f>
        <v>0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>
        <f>'RESUMEN TOTAL'!L477</f>
        <v>0</v>
      </c>
      <c r="G462" s="84">
        <f>'RESUMEN TOTAL'!M477</f>
        <v>0</v>
      </c>
      <c r="H462" s="84">
        <f>'RESUMEN TOTAL'!N477</f>
        <v>0</v>
      </c>
      <c r="I462" s="84">
        <f>'RESUMEN TOTAL'!O477</f>
        <v>0</v>
      </c>
      <c r="J462" s="84">
        <f>'RESUMEN TOTAL'!P477</f>
        <v>0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>
        <f>'RESUMEN TOTAL'!L478</f>
        <v>0</v>
      </c>
      <c r="G463" s="84">
        <f>'RESUMEN TOTAL'!M478</f>
        <v>0</v>
      </c>
      <c r="H463" s="84">
        <f>'RESUMEN TOTAL'!N478</f>
        <v>0</v>
      </c>
      <c r="I463" s="84">
        <f>'RESUMEN TOTAL'!O478</f>
        <v>0</v>
      </c>
      <c r="J463" s="84">
        <f>'RESUMEN TOTAL'!P478</f>
        <v>0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>
        <f>'RESUMEN TOTAL'!L479</f>
        <v>0</v>
      </c>
      <c r="G464" s="84">
        <f>'RESUMEN TOTAL'!M479</f>
        <v>0</v>
      </c>
      <c r="H464" s="84">
        <f>'RESUMEN TOTAL'!N479</f>
        <v>0</v>
      </c>
      <c r="I464" s="84">
        <f>'RESUMEN TOTAL'!O479</f>
        <v>0</v>
      </c>
      <c r="J464" s="84">
        <f>'RESUMEN TOTAL'!P479</f>
        <v>0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>
        <f>'RESUMEN TOTAL'!L487</f>
        <v>0</v>
      </c>
      <c r="G472" s="84">
        <f>'RESUMEN TOTAL'!M487</f>
        <v>0</v>
      </c>
      <c r="H472" s="84">
        <f>'RESUMEN TOTAL'!N487</f>
        <v>0</v>
      </c>
      <c r="I472" s="84">
        <f>'RESUMEN TOTAL'!O487</f>
        <v>0</v>
      </c>
      <c r="J472" s="84">
        <f>'RESUMEN TOTAL'!P487</f>
        <v>0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>
        <f>'RESUMEN TOTAL'!L488</f>
        <v>0</v>
      </c>
      <c r="G473" s="84">
        <f>'RESUMEN TOTAL'!M488</f>
        <v>0</v>
      </c>
      <c r="H473" s="84">
        <f>'RESUMEN TOTAL'!N488</f>
        <v>0</v>
      </c>
      <c r="I473" s="84">
        <f>'RESUMEN TOTAL'!O488</f>
        <v>0</v>
      </c>
      <c r="J473" s="84">
        <f>'RESUMEN TOTAL'!P488</f>
        <v>0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>
        <f>'RESUMEN TOTAL'!L491</f>
        <v>0</v>
      </c>
      <c r="G476" s="84">
        <f>'RESUMEN TOTAL'!M491</f>
        <v>0</v>
      </c>
      <c r="H476" s="84">
        <f>'RESUMEN TOTAL'!N491</f>
        <v>0</v>
      </c>
      <c r="I476" s="84">
        <f>'RESUMEN TOTAL'!O491</f>
        <v>0</v>
      </c>
      <c r="J476" s="84">
        <f>'RESUMEN TOTAL'!P491</f>
        <v>0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>
        <f>'RESUMEN TOTAL'!L492</f>
        <v>0</v>
      </c>
      <c r="G477" s="84">
        <f>'RESUMEN TOTAL'!M492</f>
        <v>0</v>
      </c>
      <c r="H477" s="84">
        <f>'RESUMEN TOTAL'!N492</f>
        <v>0</v>
      </c>
      <c r="I477" s="84">
        <f>'RESUMEN TOTAL'!O492</f>
        <v>0</v>
      </c>
      <c r="J477" s="84">
        <f>'RESUMEN TOTAL'!P492</f>
        <v>0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>
        <f>'RESUMEN TOTAL'!L493</f>
        <v>0</v>
      </c>
      <c r="G478" s="84">
        <f>'RESUMEN TOTAL'!M493</f>
        <v>0</v>
      </c>
      <c r="H478" s="84">
        <f>'RESUMEN TOTAL'!N493</f>
        <v>0</v>
      </c>
      <c r="I478" s="84">
        <f>'RESUMEN TOTAL'!O493</f>
        <v>0</v>
      </c>
      <c r="J478" s="84">
        <f>'RESUMEN TOTAL'!P493</f>
        <v>0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>
        <f>'RESUMEN TOTAL'!L494</f>
        <v>0</v>
      </c>
      <c r="G479" s="84">
        <f>'RESUMEN TOTAL'!M494</f>
        <v>0</v>
      </c>
      <c r="H479" s="84">
        <f>'RESUMEN TOTAL'!N494</f>
        <v>0</v>
      </c>
      <c r="I479" s="84">
        <f>'RESUMEN TOTAL'!O494</f>
        <v>0</v>
      </c>
      <c r="J479" s="84">
        <f>'RESUMEN TOTAL'!P494</f>
        <v>0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>
        <f>'RESUMEN TOTAL'!L495</f>
        <v>0</v>
      </c>
      <c r="G480" s="84">
        <f>'RESUMEN TOTAL'!M495</f>
        <v>0</v>
      </c>
      <c r="H480" s="84">
        <f>'RESUMEN TOTAL'!N495</f>
        <v>0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>
        <f>'RESUMEN TOTAL'!L496</f>
        <v>0</v>
      </c>
      <c r="G481" s="84">
        <f>'RESUMEN TOTAL'!M496</f>
        <v>0</v>
      </c>
      <c r="H481" s="84">
        <f>'RESUMEN TOTAL'!N496</f>
        <v>0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>
        <f>'RESUMEN TOTAL'!L499</f>
        <v>0</v>
      </c>
      <c r="G484" s="84">
        <f>'RESUMEN TOTAL'!M499</f>
        <v>0</v>
      </c>
      <c r="H484" s="84">
        <f>'RESUMEN TOTAL'!N499</f>
        <v>0</v>
      </c>
      <c r="I484" s="84">
        <f>'RESUMEN TOTAL'!O499</f>
        <v>0</v>
      </c>
      <c r="J484" s="84">
        <f>'RESUMEN TOTAL'!P499</f>
        <v>0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>
        <f>'RESUMEN TOTAL'!L500</f>
        <v>0</v>
      </c>
      <c r="G485" s="84">
        <f>'RESUMEN TOTAL'!M500</f>
        <v>0</v>
      </c>
      <c r="H485" s="84">
        <f>'RESUMEN TOTAL'!N500</f>
        <v>0</v>
      </c>
      <c r="I485" s="84">
        <f>'RESUMEN TOTAL'!O500</f>
        <v>0</v>
      </c>
      <c r="J485" s="84">
        <f>'RESUMEN TOTAL'!P500</f>
        <v>0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>
        <f>'RESUMEN TOTAL'!L501</f>
        <v>0</v>
      </c>
      <c r="G486" s="84">
        <f>'RESUMEN TOTAL'!M501</f>
        <v>0</v>
      </c>
      <c r="H486" s="84">
        <f>'RESUMEN TOTAL'!N501</f>
        <v>0</v>
      </c>
      <c r="I486" s="84">
        <f>'RESUMEN TOTAL'!O501</f>
        <v>0</v>
      </c>
      <c r="J486" s="84">
        <f>'RESUMEN TOTAL'!P501</f>
        <v>0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>
        <f>'RESUMEN TOTAL'!L502</f>
        <v>0</v>
      </c>
      <c r="G487" s="84">
        <f>'RESUMEN TOTAL'!M502</f>
        <v>0</v>
      </c>
      <c r="H487" s="84">
        <f>'RESUMEN TOTAL'!N502</f>
        <v>0</v>
      </c>
      <c r="I487" s="84">
        <f>'RESUMEN TOTAL'!O502</f>
        <v>0</v>
      </c>
      <c r="J487" s="84">
        <f>'RESUMEN TOTAL'!P502</f>
        <v>0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>
        <f>'RESUMEN TOTAL'!L503</f>
        <v>0</v>
      </c>
      <c r="G488" s="84">
        <f>'RESUMEN TOTAL'!M503</f>
        <v>0</v>
      </c>
      <c r="H488" s="84">
        <f>'RESUMEN TOTAL'!N503</f>
        <v>0</v>
      </c>
      <c r="I488" s="84">
        <f>'RESUMEN TOTAL'!O503</f>
        <v>0</v>
      </c>
      <c r="J488" s="84">
        <f>'RESUMEN TOTAL'!P503</f>
        <v>0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>
        <f>'RESUMEN TOTAL'!L504</f>
        <v>0</v>
      </c>
      <c r="G489" s="84">
        <f>'RESUMEN TOTAL'!M504</f>
        <v>0</v>
      </c>
      <c r="H489" s="84">
        <f>'RESUMEN TOTAL'!N504</f>
        <v>0</v>
      </c>
      <c r="I489" s="84">
        <f>'RESUMEN TOTAL'!O504</f>
        <v>0</v>
      </c>
      <c r="J489" s="84">
        <f>'RESUMEN TOTAL'!P504</f>
        <v>0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>
        <f>'RESUMEN TOTAL'!L505</f>
        <v>0</v>
      </c>
      <c r="G490" s="84">
        <f>'RESUMEN TOTAL'!M505</f>
        <v>0</v>
      </c>
      <c r="H490" s="84">
        <f>'RESUMEN TOTAL'!N505</f>
        <v>0</v>
      </c>
      <c r="I490" s="84">
        <f>'RESUMEN TOTAL'!O505</f>
        <v>0</v>
      </c>
      <c r="J490" s="84">
        <f>'RESUMEN TOTAL'!P505</f>
        <v>0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>
        <f>'RESUMEN TOTAL'!L506</f>
        <v>0</v>
      </c>
      <c r="G491" s="84">
        <f>'RESUMEN TOTAL'!M506</f>
        <v>0</v>
      </c>
      <c r="H491" s="84">
        <f>'RESUMEN TOTAL'!N506</f>
        <v>0</v>
      </c>
      <c r="I491" s="84">
        <f>'RESUMEN TOTAL'!O506</f>
        <v>0</v>
      </c>
      <c r="J491" s="84">
        <f>'RESUMEN TOTAL'!P506</f>
        <v>0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>
        <f>'RESUMEN TOTAL'!L507</f>
        <v>0</v>
      </c>
      <c r="G492" s="84">
        <f>'RESUMEN TOTAL'!M507</f>
        <v>0</v>
      </c>
      <c r="H492" s="84">
        <f>'RESUMEN TOTAL'!N507</f>
        <v>0</v>
      </c>
      <c r="I492" s="84">
        <f>'RESUMEN TOTAL'!O507</f>
        <v>0</v>
      </c>
      <c r="J492" s="84">
        <f>'RESUMEN TOTAL'!P507</f>
        <v>0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>
        <f>'RESUMEN TOTAL'!L508</f>
        <v>0</v>
      </c>
      <c r="G493" s="84">
        <f>'RESUMEN TOTAL'!M508</f>
        <v>0</v>
      </c>
      <c r="H493" s="84">
        <f>'RESUMEN TOTAL'!N508</f>
        <v>0</v>
      </c>
      <c r="I493" s="84">
        <f>'RESUMEN TOTAL'!O508</f>
        <v>0</v>
      </c>
      <c r="J493" s="84">
        <f>'RESUMEN TOTAL'!P508</f>
        <v>0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>
        <f>'RESUMEN TOTAL'!L509</f>
        <v>0</v>
      </c>
      <c r="G494" s="84">
        <f>'RESUMEN TOTAL'!M509</f>
        <v>0</v>
      </c>
      <c r="H494" s="84">
        <f>'RESUMEN TOTAL'!N509</f>
        <v>0</v>
      </c>
      <c r="I494" s="84">
        <f>'RESUMEN TOTAL'!O509</f>
        <v>0</v>
      </c>
      <c r="J494" s="84">
        <f>'RESUMEN TOTAL'!P509</f>
        <v>0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>
        <f>'RESUMEN TOTAL'!L510</f>
        <v>0</v>
      </c>
      <c r="G495" s="84">
        <f>'RESUMEN TOTAL'!M510</f>
        <v>0</v>
      </c>
      <c r="H495" s="84">
        <f>'RESUMEN TOTAL'!N510</f>
        <v>0</v>
      </c>
      <c r="I495" s="84">
        <f>'RESUMEN TOTAL'!O510</f>
        <v>0</v>
      </c>
      <c r="J495" s="84">
        <f>'RESUMEN TOTAL'!P510</f>
        <v>0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>
        <f>'RESUMEN TOTAL'!L512</f>
        <v>0</v>
      </c>
      <c r="G497" s="84">
        <f>'RESUMEN TOTAL'!M512</f>
        <v>0</v>
      </c>
      <c r="H497" s="84">
        <f>'RESUMEN TOTAL'!N512</f>
        <v>0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>
        <f>'RESUMEN TOTAL'!L513</f>
        <v>0</v>
      </c>
      <c r="G498" s="84">
        <f>'RESUMEN TOTAL'!M513</f>
        <v>0</v>
      </c>
      <c r="H498" s="84">
        <f>'RESUMEN TOTAL'!N513</f>
        <v>0</v>
      </c>
      <c r="I498" s="84">
        <f>'RESUMEN TOTAL'!O513</f>
        <v>0</v>
      </c>
      <c r="J498" s="84">
        <f>'RESUMEN TOTAL'!P513</f>
        <v>0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>
        <f>'RESUMEN TOTAL'!L514</f>
        <v>0</v>
      </c>
      <c r="G499" s="84">
        <f>'RESUMEN TOTAL'!M514</f>
        <v>0</v>
      </c>
      <c r="H499" s="84">
        <f>'RESUMEN TOTAL'!N514</f>
        <v>0</v>
      </c>
      <c r="I499" s="84">
        <f>'RESUMEN TOTAL'!O514</f>
        <v>0</v>
      </c>
      <c r="J499" s="84">
        <f>'RESUMEN TOTAL'!P514</f>
        <v>0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>
        <f>'RESUMEN TOTAL'!L515</f>
        <v>0</v>
      </c>
      <c r="G500" s="84">
        <f>'RESUMEN TOTAL'!M515</f>
        <v>0</v>
      </c>
      <c r="H500" s="84">
        <f>'RESUMEN TOTAL'!N515</f>
        <v>0</v>
      </c>
      <c r="I500" s="84">
        <f>'RESUMEN TOTAL'!O515</f>
        <v>0</v>
      </c>
      <c r="J500" s="84">
        <f>'RESUMEN TOTAL'!P515</f>
        <v>0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>
        <f>'RESUMEN TOTAL'!L516</f>
        <v>0</v>
      </c>
      <c r="G501" s="84">
        <f>'RESUMEN TOTAL'!M516</f>
        <v>0</v>
      </c>
      <c r="H501" s="84">
        <f>'RESUMEN TOTAL'!N516</f>
        <v>0</v>
      </c>
      <c r="I501" s="84">
        <f>'RESUMEN TOTAL'!O516</f>
        <v>0</v>
      </c>
      <c r="J501" s="84">
        <f>'RESUMEN TOTAL'!P516</f>
        <v>0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>
        <f>'RESUMEN TOTAL'!L517</f>
        <v>0</v>
      </c>
      <c r="G502" s="84">
        <f>'RESUMEN TOTAL'!M517</f>
        <v>0</v>
      </c>
      <c r="H502" s="84">
        <f>'RESUMEN TOTAL'!N517</f>
        <v>0</v>
      </c>
      <c r="I502" s="84">
        <f>'RESUMEN TOTAL'!O517</f>
        <v>0</v>
      </c>
      <c r="J502" s="84">
        <f>'RESUMEN TOTAL'!P517</f>
        <v>0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>
        <f>'RESUMEN TOTAL'!L518</f>
        <v>0</v>
      </c>
      <c r="G503" s="84">
        <f>'RESUMEN TOTAL'!M518</f>
        <v>0</v>
      </c>
      <c r="H503" s="84">
        <f>'RESUMEN TOTAL'!N518</f>
        <v>0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>
        <f>'RESUMEN TOTAL'!L523</f>
        <v>0</v>
      </c>
      <c r="G508" s="84">
        <f>'RESUMEN TOTAL'!M523</f>
        <v>0</v>
      </c>
      <c r="H508" s="84">
        <f>'RESUMEN TOTAL'!N523</f>
        <v>0</v>
      </c>
      <c r="I508" s="84">
        <f>'RESUMEN TOTAL'!O523</f>
        <v>0</v>
      </c>
      <c r="J508" s="84">
        <f>'RESUMEN TOTAL'!P523</f>
        <v>0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>
        <f>'RESUMEN TOTAL'!L524</f>
        <v>0</v>
      </c>
      <c r="G509" s="84">
        <f>'RESUMEN TOTAL'!M524</f>
        <v>0</v>
      </c>
      <c r="H509" s="84">
        <f>'RESUMEN TOTAL'!N524</f>
        <v>0</v>
      </c>
      <c r="I509" s="84">
        <f>'RESUMEN TOTAL'!O524</f>
        <v>0</v>
      </c>
      <c r="J509" s="84">
        <f>'RESUMEN TOTAL'!P524</f>
        <v>0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>
        <f>'RESUMEN TOTAL'!L535</f>
        <v>0</v>
      </c>
      <c r="G518" s="84">
        <f>'RESUMEN TOTAL'!M535</f>
        <v>0</v>
      </c>
      <c r="H518" s="84">
        <f>'RESUMEN TOTAL'!N535</f>
        <v>0</v>
      </c>
      <c r="I518" s="84">
        <f>'RESUMEN TOTAL'!O535</f>
        <v>0</v>
      </c>
      <c r="J518" s="84">
        <f>'RESUMEN TOTAL'!P535</f>
        <v>0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>
        <f>'RESUMEN TOTAL'!L536</f>
        <v>0</v>
      </c>
      <c r="G519" s="84">
        <f>'RESUMEN TOTAL'!M536</f>
        <v>0</v>
      </c>
      <c r="H519" s="84">
        <f>'RESUMEN TOTAL'!N536</f>
        <v>0</v>
      </c>
      <c r="I519" s="84">
        <f>'RESUMEN TOTAL'!O536</f>
        <v>0</v>
      </c>
      <c r="J519" s="84">
        <f>'RESUMEN TOTAL'!P536</f>
        <v>0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>
        <f>'RESUMEN TOTAL'!L539</f>
        <v>0</v>
      </c>
      <c r="G522" s="84">
        <f>'RESUMEN TOTAL'!M539</f>
        <v>0</v>
      </c>
      <c r="H522" s="84">
        <f>'RESUMEN TOTAL'!N539</f>
        <v>0</v>
      </c>
      <c r="I522" s="84">
        <f>'RESUMEN TOTAL'!O539</f>
        <v>0</v>
      </c>
      <c r="J522" s="84">
        <f>'RESUMEN TOTAL'!P539</f>
        <v>0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>
        <f>'RESUMEN TOTAL'!L540</f>
        <v>0</v>
      </c>
      <c r="G523" s="84">
        <f>'RESUMEN TOTAL'!M540</f>
        <v>0</v>
      </c>
      <c r="H523" s="84">
        <f>'RESUMEN TOTAL'!N540</f>
        <v>0</v>
      </c>
      <c r="I523" s="84">
        <f>'RESUMEN TOTAL'!O540</f>
        <v>0</v>
      </c>
      <c r="J523" s="84">
        <f>'RESUMEN TOTAL'!P540</f>
        <v>0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>
        <f>'RESUMEN TOTAL'!L543</f>
        <v>0</v>
      </c>
      <c r="G526" s="84">
        <f>'RESUMEN TOTAL'!M543</f>
        <v>0</v>
      </c>
      <c r="H526" s="84">
        <f>'RESUMEN TOTAL'!N543</f>
        <v>0</v>
      </c>
      <c r="I526" s="84">
        <f>'RESUMEN TOTAL'!O543</f>
        <v>0</v>
      </c>
      <c r="J526" s="84">
        <f>'RESUMEN TOTAL'!P543</f>
        <v>0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>
        <f>'RESUMEN TOTAL'!L544</f>
        <v>0</v>
      </c>
      <c r="G527" s="84">
        <f>'RESUMEN TOTAL'!M544</f>
        <v>0</v>
      </c>
      <c r="H527" s="84">
        <f>'RESUMEN TOTAL'!N544</f>
        <v>0</v>
      </c>
      <c r="I527" s="84">
        <f>'RESUMEN TOTAL'!O544</f>
        <v>0</v>
      </c>
      <c r="J527" s="84">
        <f>'RESUMEN TOTAL'!P544</f>
        <v>0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>
        <f>'RESUMEN TOTAL'!L547</f>
        <v>0</v>
      </c>
      <c r="G530" s="84">
        <f>'RESUMEN TOTAL'!M547</f>
        <v>0</v>
      </c>
      <c r="H530" s="84">
        <f>'RESUMEN TOTAL'!N547</f>
        <v>0</v>
      </c>
      <c r="I530" s="84">
        <f>'RESUMEN TOTAL'!O547</f>
        <v>0</v>
      </c>
      <c r="J530" s="84">
        <f>'RESUMEN TOTAL'!P547</f>
        <v>0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>
        <f>'RESUMEN TOTAL'!L548</f>
        <v>0</v>
      </c>
      <c r="G531" s="84">
        <f>'RESUMEN TOTAL'!M548</f>
        <v>0</v>
      </c>
      <c r="H531" s="84">
        <f>'RESUMEN TOTAL'!N548</f>
        <v>0</v>
      </c>
      <c r="I531" s="84">
        <f>'RESUMEN TOTAL'!O548</f>
        <v>0</v>
      </c>
      <c r="J531" s="84">
        <f>'RESUMEN TOTAL'!P548</f>
        <v>0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>
        <f>'RESUMEN TOTAL'!L549</f>
        <v>0</v>
      </c>
      <c r="G532" s="84">
        <f>'RESUMEN TOTAL'!M549</f>
        <v>0</v>
      </c>
      <c r="H532" s="84">
        <f>'RESUMEN TOTAL'!N549</f>
        <v>0</v>
      </c>
      <c r="I532" s="84">
        <f>'RESUMEN TOTAL'!O549</f>
        <v>0</v>
      </c>
      <c r="J532" s="84">
        <f>'RESUMEN TOTAL'!P549</f>
        <v>0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>
        <f>'RESUMEN TOTAL'!L550</f>
        <v>0</v>
      </c>
      <c r="G533" s="84">
        <f>'RESUMEN TOTAL'!M550</f>
        <v>0</v>
      </c>
      <c r="H533" s="84">
        <f>'RESUMEN TOTAL'!N550</f>
        <v>0</v>
      </c>
      <c r="I533" s="84">
        <f>'RESUMEN TOTAL'!O550</f>
        <v>0</v>
      </c>
      <c r="J533" s="84">
        <f>'RESUMEN TOTAL'!P550</f>
        <v>0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>
        <f>'RESUMEN TOTAL'!L551</f>
        <v>0</v>
      </c>
      <c r="G534" s="84">
        <f>'RESUMEN TOTAL'!M551</f>
        <v>0</v>
      </c>
      <c r="H534" s="84">
        <f>'RESUMEN TOTAL'!N551</f>
        <v>0</v>
      </c>
      <c r="I534" s="84">
        <f>'RESUMEN TOTAL'!O551</f>
        <v>0</v>
      </c>
      <c r="J534" s="84">
        <f>'RESUMEN TOTAL'!P551</f>
        <v>0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>
        <f>'RESUMEN TOTAL'!L552</f>
        <v>0</v>
      </c>
      <c r="G535" s="84">
        <f>'RESUMEN TOTAL'!M552</f>
        <v>0</v>
      </c>
      <c r="H535" s="84">
        <f>'RESUMEN TOTAL'!N552</f>
        <v>0</v>
      </c>
      <c r="I535" s="84">
        <f>'RESUMEN TOTAL'!O552</f>
        <v>0</v>
      </c>
      <c r="J535" s="84">
        <f>'RESUMEN TOTAL'!P552</f>
        <v>0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>
        <f>'RESUMEN TOTAL'!L553</f>
        <v>0</v>
      </c>
      <c r="G536" s="84">
        <f>'RESUMEN TOTAL'!M553</f>
        <v>0</v>
      </c>
      <c r="H536" s="84">
        <f>'RESUMEN TOTAL'!N553</f>
        <v>0</v>
      </c>
      <c r="I536" s="84">
        <f>'RESUMEN TOTAL'!O553</f>
        <v>0</v>
      </c>
      <c r="J536" s="84">
        <f>'RESUMEN TOTAL'!P553</f>
        <v>0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>
        <f>'RESUMEN TOTAL'!L554</f>
        <v>0</v>
      </c>
      <c r="G537" s="84">
        <f>'RESUMEN TOTAL'!M554</f>
        <v>0</v>
      </c>
      <c r="H537" s="84">
        <f>'RESUMEN TOTAL'!N554</f>
        <v>0</v>
      </c>
      <c r="I537" s="84">
        <f>'RESUMEN TOTAL'!O554</f>
        <v>0</v>
      </c>
      <c r="J537" s="84">
        <f>'RESUMEN TOTAL'!P554</f>
        <v>0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2025-02-03T12:20:11Z</dcterms:modified>
</cp:coreProperties>
</file>