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851B958C-B686-4152-B1BC-A3F5B7CF887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<sst xmlns="http://schemas.openxmlformats.org/spreadsheetml/2006/main" count="4581" uniqueCount="1640">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</sst>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L520" activePane="bottomRight" state="frozen"/>
      <selection pane="topRight" activeCell="M1" sqref="M1"/>
      <selection pane="bottomLeft" activeCell="A5" sqref="A5"/>
      <selection pane="bottomRight" activeCell="L555" sqref="L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27</v>
      </c>
      <c r="J8" s="34">
        <f t="shared" si="5"/>
        <v>1</v>
      </c>
      <c r="K8" s="35">
        <f t="shared" si="6"/>
        <v>0.9642857142857143</v>
      </c>
      <c r="L8" s="84" t="s">
        <v>1589</v>
      </c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1584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1582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1629</v>
      </c>
      <c r="G25" s="33"/>
      <c r="H25" s="33" t="s">
        <v>1582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1237</v>
      </c>
      <c r="B26" s="33" t="s">
        <v>1630</v>
      </c>
      <c r="C26" s="33" t="s">
        <v>1106</v>
      </c>
      <c r="D26" t="s">
        <v>1631</v>
      </c>
      <c r="E26" s="33"/>
      <c r="F26" s="33" t="s">
        <v>1352</v>
      </c>
      <c r="G26" s="33"/>
      <c r="H26" s="33"/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27</v>
      </c>
      <c r="J27" s="34">
        <f t="shared" si="5"/>
        <v>1</v>
      </c>
      <c r="K27" s="35">
        <f t="shared" si="6"/>
        <v>0.9642857142857143</v>
      </c>
      <c r="L27" s="84" t="s">
        <v>1589</v>
      </c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27</v>
      </c>
      <c r="J28" s="34">
        <f t="shared" si="5"/>
        <v>1</v>
      </c>
      <c r="K28" s="35">
        <f t="shared" si="6"/>
        <v>0.9642857142857143</v>
      </c>
      <c r="L28" s="84" t="s">
        <v>1589</v>
      </c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28</v>
      </c>
      <c r="J31" s="34">
        <f>COUNTIF(L31:AM31,"APAGADO")</f>
        <v>0</v>
      </c>
      <c r="K31" s="35">
        <f>(I31)/(J31+I31)</f>
        <v>1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4"/>
        <v>28</v>
      </c>
      <c r="J46" s="34">
        <f t="shared" si="5"/>
        <v>0</v>
      </c>
      <c r="K46" s="35">
        <f t="shared" si="6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27</v>
      </c>
      <c r="J47" s="34">
        <f t="shared" si="5"/>
        <v>1</v>
      </c>
      <c r="K47" s="35">
        <f t="shared" si="6"/>
        <v>0.9642857142857143</v>
      </c>
      <c r="L47" s="84" t="s">
        <v>1589</v>
      </c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1620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27</v>
      </c>
      <c r="J51" s="34">
        <f t="shared" si="5"/>
        <v>1</v>
      </c>
      <c r="K51" s="35">
        <f t="shared" si="6"/>
        <v>0.9642857142857143</v>
      </c>
      <c r="L51" s="84" t="s">
        <v>1589</v>
      </c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27</v>
      </c>
      <c r="J60" s="34">
        <f t="shared" si="5"/>
        <v>1</v>
      </c>
      <c r="K60" s="35">
        <f t="shared" si="6"/>
        <v>0.9642857142857143</v>
      </c>
      <c r="L60" s="84" t="s">
        <v>1589</v>
      </c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28</v>
      </c>
      <c r="J62" s="34">
        <f t="shared" si="5"/>
        <v>0</v>
      </c>
      <c r="K62" s="35">
        <f t="shared" si="6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28</v>
      </c>
      <c r="J64" s="34">
        <f t="shared" si="5"/>
        <v>0</v>
      </c>
      <c r="K64" s="35">
        <f t="shared" si="6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27</v>
      </c>
      <c r="J65" s="34">
        <f t="shared" si="5"/>
        <v>1</v>
      </c>
      <c r="K65" s="35">
        <f t="shared" si="6"/>
        <v>0.9642857142857143</v>
      </c>
      <c r="L65" s="84" t="s">
        <v>1589</v>
      </c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27</v>
      </c>
      <c r="J67" s="34">
        <f t="shared" si="5"/>
        <v>1</v>
      </c>
      <c r="K67" s="35">
        <f t="shared" si="6"/>
        <v>0.9642857142857143</v>
      </c>
      <c r="L67" s="84" t="s">
        <v>1589</v>
      </c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27</v>
      </c>
      <c r="J73" s="34">
        <f t="shared" si="5"/>
        <v>1</v>
      </c>
      <c r="K73" s="35">
        <f t="shared" si="6"/>
        <v>0.9642857142857143</v>
      </c>
      <c r="L73" s="84" t="s">
        <v>1589</v>
      </c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1621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27</v>
      </c>
      <c r="J75" s="34">
        <f t="shared" si="5"/>
        <v>1</v>
      </c>
      <c r="K75" s="35">
        <f t="shared" si="6"/>
        <v>0.9642857142857143</v>
      </c>
      <c r="L75" s="84" t="s">
        <v>1589</v>
      </c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1590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2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1617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1597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1583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1606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1608</v>
      </c>
      <c r="I82" s="34">
        <f t="shared" si="12"/>
        <v>27</v>
      </c>
      <c r="J82" s="34">
        <f t="shared" si="13"/>
        <v>1</v>
      </c>
      <c r="K82" s="35">
        <f t="shared" si="14"/>
        <v>0.9642857142857143</v>
      </c>
      <c r="L82" s="84" t="s">
        <v>1589</v>
      </c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1593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1622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2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1594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2"/>
        <v>27</v>
      </c>
      <c r="J88" s="34">
        <f t="shared" si="13"/>
        <v>1</v>
      </c>
      <c r="K88" s="35">
        <f t="shared" si="14"/>
        <v>0.9642857142857143</v>
      </c>
      <c r="L88" s="84" t="s">
        <v>1589</v>
      </c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2"/>
        <v>27</v>
      </c>
      <c r="J91" s="34">
        <f>COUNTIF(L91:AM91,"APAGADO")</f>
        <v>1</v>
      </c>
      <c r="K91" s="35">
        <f>(I91)/(J91+I91)</f>
        <v>0.9642857142857143</v>
      </c>
      <c r="L91" s="84" t="s">
        <v>1589</v>
      </c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27</v>
      </c>
      <c r="J92" s="34">
        <f t="shared" si="13"/>
        <v>1</v>
      </c>
      <c r="K92" s="35">
        <f t="shared" si="14"/>
        <v>0.9642857142857143</v>
      </c>
      <c r="L92" s="84" t="s">
        <v>1589</v>
      </c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2"/>
        <v>27</v>
      </c>
      <c r="J101" s="34">
        <f>COUNTIF(L101:AM101,"APAGADO")</f>
        <v>1</v>
      </c>
      <c r="K101" s="35">
        <f>(I101)/(J101+I101)</f>
        <v>0.9642857142857143</v>
      </c>
      <c r="L101" s="84" t="s">
        <v>1589</v>
      </c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1623</v>
      </c>
      <c r="G108" s="33"/>
      <c r="H108" s="33" t="s">
        <v>1243</v>
      </c>
      <c r="I108" s="34">
        <f t="shared" si="12"/>
        <v>28</v>
      </c>
      <c r="J108" s="34">
        <f t="shared" ref="J108" si="15">COUNTIF(L108:AM108,"APAGADO")</f>
        <v>0</v>
      </c>
      <c r="K108" s="35">
        <f t="shared" ref="K108" si="16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1589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1545</v>
      </c>
      <c r="C113" s="33" t="s">
        <v>1105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2"/>
        <v>27</v>
      </c>
      <c r="J113" s="34">
        <f t="shared" si="17"/>
        <v>1</v>
      </c>
      <c r="K113" s="35">
        <f t="shared" si="18"/>
        <v>0.9642857142857143</v>
      </c>
      <c r="L113" s="84" t="s">
        <v>1589</v>
      </c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1618</v>
      </c>
      <c r="C114" s="33" t="s">
        <v>1105</v>
      </c>
      <c r="D114" t="s">
        <v>1619</v>
      </c>
      <c r="E114" s="33" t="s">
        <v>19</v>
      </c>
      <c r="F114" s="33" t="s">
        <v>1352</v>
      </c>
      <c r="G114" s="33"/>
      <c r="H114" s="33" t="s">
        <v>1624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2"/>
        <v>27</v>
      </c>
      <c r="J126" s="34">
        <f t="shared" si="13"/>
        <v>1</v>
      </c>
      <c r="K126" s="35">
        <f t="shared" si="14"/>
        <v>0.9642857142857143</v>
      </c>
      <c r="L126" s="84" t="s">
        <v>1589</v>
      </c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2"/>
        <v>27</v>
      </c>
      <c r="J127" s="34">
        <f t="shared" si="13"/>
        <v>1</v>
      </c>
      <c r="K127" s="35">
        <f t="shared" si="14"/>
        <v>0.9642857142857143</v>
      </c>
      <c r="L127" s="84" t="s">
        <v>1589</v>
      </c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1550</v>
      </c>
      <c r="B130" t="s">
        <v>1537</v>
      </c>
      <c r="C130" s="127" t="s">
        <v>1105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1550</v>
      </c>
      <c r="B131" t="s">
        <v>1554</v>
      </c>
      <c r="C131" s="127" t="s">
        <v>1105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2"/>
        <v>27</v>
      </c>
      <c r="J134" s="34">
        <f t="shared" si="13"/>
        <v>1</v>
      </c>
      <c r="K134" s="35">
        <f t="shared" si="14"/>
        <v>0.9642857142857143</v>
      </c>
      <c r="L134" s="84" t="s">
        <v>1589</v>
      </c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1613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28</v>
      </c>
      <c r="J146" s="34">
        <f t="shared" si="13"/>
        <v>0</v>
      </c>
      <c r="K146" s="35">
        <f t="shared" si="14"/>
        <v>1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28</v>
      </c>
      <c r="J154" s="34">
        <f t="shared" si="13"/>
        <v>0</v>
      </c>
      <c r="K154" s="35">
        <f t="shared" si="14"/>
        <v>1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27</v>
      </c>
      <c r="J155" s="34">
        <f t="shared" ref="J155:J263" si="20">COUNTIF(L155:AM155,"APAGADO")</f>
        <v>1</v>
      </c>
      <c r="K155" s="35">
        <f t="shared" ref="K155:K263" si="21">(I155)/(J155+I155)</f>
        <v>0.9642857142857143</v>
      </c>
      <c r="L155" s="84" t="s">
        <v>1589</v>
      </c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1610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27</v>
      </c>
      <c r="J158" s="34">
        <f t="shared" si="20"/>
        <v>1</v>
      </c>
      <c r="K158" s="35">
        <f t="shared" si="21"/>
        <v>0.9642857142857143</v>
      </c>
      <c r="L158" s="84" t="s">
        <v>1589</v>
      </c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27</v>
      </c>
      <c r="J159" s="34">
        <f t="shared" si="20"/>
        <v>1</v>
      </c>
      <c r="K159" s="35">
        <f t="shared" si="21"/>
        <v>0.9642857142857143</v>
      </c>
      <c r="L159" s="84" t="s">
        <v>1589</v>
      </c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1588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27</v>
      </c>
      <c r="J164" s="34">
        <f t="shared" ref="J164:J172" si="22">COUNTIF(L164:AM164,"APAGADO")</f>
        <v>1</v>
      </c>
      <c r="K164" s="35">
        <f t="shared" ref="K164:K172" si="23">(I164)/(J164+I164)</f>
        <v>0.9642857142857143</v>
      </c>
      <c r="L164" s="84" t="s">
        <v>1589</v>
      </c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19"/>
        <v>28</v>
      </c>
      <c r="J170" s="34">
        <f t="shared" si="22"/>
        <v>0</v>
      </c>
      <c r="K170" s="35">
        <f t="shared" si="23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19"/>
        <v>28</v>
      </c>
      <c r="J171" s="34">
        <f t="shared" si="22"/>
        <v>0</v>
      </c>
      <c r="K171" s="35">
        <f t="shared" si="23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19"/>
        <v>27</v>
      </c>
      <c r="J172" s="34">
        <f t="shared" si="22"/>
        <v>1</v>
      </c>
      <c r="K172" s="35">
        <f t="shared" si="23"/>
        <v>0.9642857142857143</v>
      </c>
      <c r="L172" s="84" t="s">
        <v>1589</v>
      </c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19"/>
        <v>28</v>
      </c>
      <c r="J173" s="34">
        <f t="shared" si="20"/>
        <v>0</v>
      </c>
      <c r="K173" s="35">
        <f t="shared" si="21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1625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1626</v>
      </c>
      <c r="C183" t="s">
        <v>1105</v>
      </c>
      <c r="D183" t="s">
        <v>1627</v>
      </c>
      <c r="E183" s="33" t="s">
        <v>15</v>
      </c>
      <c r="F183" s="33" t="s">
        <v>1352</v>
      </c>
      <c r="G183" s="33"/>
      <c r="H183" s="33" t="s">
        <v>1628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19"/>
        <v>28</v>
      </c>
      <c r="J197" s="34">
        <f t="shared" si="20"/>
        <v>0</v>
      </c>
      <c r="K197" s="35">
        <f t="shared" si="21"/>
        <v>1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28</v>
      </c>
      <c r="J201" s="34">
        <f t="shared" ref="J201" si="27">COUNTIF(L201:AM201,"APAGADO")</f>
        <v>0</v>
      </c>
      <c r="K201" s="35">
        <f t="shared" ref="K201" si="28">(I201)/(J201+I201)</f>
        <v>1</v>
      </c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19"/>
        <v>27</v>
      </c>
      <c r="J203" s="34">
        <f t="shared" si="20"/>
        <v>1</v>
      </c>
      <c r="K203" s="35">
        <f t="shared" si="21"/>
        <v>0.9642857142857143</v>
      </c>
      <c r="L203" s="84" t="s">
        <v>1589</v>
      </c>
      <c r="M203" s="84"/>
      <c r="N203" s="84"/>
      <c r="O203" s="84"/>
      <c r="P203" s="84"/>
      <c r="Q203" s="84"/>
      <c r="R203" s="85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19"/>
        <v>28</v>
      </c>
      <c r="J204" s="34">
        <f t="shared" si="20"/>
        <v>0</v>
      </c>
      <c r="K204" s="35">
        <f t="shared" si="21"/>
        <v>1</v>
      </c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1604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1605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19"/>
        <v>28</v>
      </c>
      <c r="J210" s="34">
        <f t="shared" si="20"/>
        <v>0</v>
      </c>
      <c r="K210" s="35">
        <f t="shared" si="21"/>
        <v>1</v>
      </c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19"/>
        <v>28</v>
      </c>
      <c r="J212" s="34">
        <f t="shared" si="20"/>
        <v>0</v>
      </c>
      <c r="K212" s="35">
        <f t="shared" si="21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19"/>
        <v>28</v>
      </c>
      <c r="J213" s="34">
        <f t="shared" si="20"/>
        <v>0</v>
      </c>
      <c r="K213" s="35">
        <f t="shared" si="21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1587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29"/>
        <v>27</v>
      </c>
      <c r="J223" s="34">
        <f t="shared" si="20"/>
        <v>1</v>
      </c>
      <c r="K223" s="35">
        <f t="shared" si="21"/>
        <v>0.9642857142857143</v>
      </c>
      <c r="L223" s="84" t="s">
        <v>1589</v>
      </c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1611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29"/>
        <v>27</v>
      </c>
      <c r="J226" s="34">
        <f t="shared" si="20"/>
        <v>1</v>
      </c>
      <c r="K226" s="35">
        <f t="shared" si="21"/>
        <v>0.9642857142857143</v>
      </c>
      <c r="L226" s="84" t="s">
        <v>1589</v>
      </c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1601</v>
      </c>
      <c r="I227" s="34">
        <f t="shared" si="29"/>
        <v>27</v>
      </c>
      <c r="J227" s="34">
        <f t="shared" si="20"/>
        <v>1</v>
      </c>
      <c r="K227" s="35">
        <f t="shared" si="21"/>
        <v>0.9642857142857143</v>
      </c>
      <c r="L227" s="84" t="s">
        <v>1589</v>
      </c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29"/>
        <v>27</v>
      </c>
      <c r="J228" s="34">
        <f t="shared" si="20"/>
        <v>1</v>
      </c>
      <c r="K228" s="35">
        <f t="shared" si="21"/>
        <v>0.9642857142857143</v>
      </c>
      <c r="L228" s="84" t="s">
        <v>1589</v>
      </c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1591</v>
      </c>
      <c r="I229" s="34">
        <f t="shared" si="29"/>
        <v>27</v>
      </c>
      <c r="J229" s="34">
        <f t="shared" si="20"/>
        <v>1</v>
      </c>
      <c r="K229" s="35">
        <f t="shared" si="21"/>
        <v>0.9642857142857143</v>
      </c>
      <c r="L229" s="84" t="s">
        <v>1589</v>
      </c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1592</v>
      </c>
      <c r="I230" s="34">
        <f t="shared" si="29"/>
        <v>27</v>
      </c>
      <c r="J230" s="34">
        <f t="shared" si="20"/>
        <v>1</v>
      </c>
      <c r="K230" s="35">
        <f t="shared" si="21"/>
        <v>0.9642857142857143</v>
      </c>
      <c r="L230" s="84" t="s">
        <v>1589</v>
      </c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1600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1585</v>
      </c>
      <c r="I235" s="34">
        <f t="shared" si="29"/>
        <v>27</v>
      </c>
      <c r="J235" s="34">
        <f t="shared" si="20"/>
        <v>1</v>
      </c>
      <c r="K235" s="35">
        <f t="shared" si="21"/>
        <v>0.9642857142857143</v>
      </c>
      <c r="L235" s="84" t="s">
        <v>1589</v>
      </c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29"/>
        <v>27</v>
      </c>
      <c r="J244" s="34">
        <f t="shared" si="20"/>
        <v>1</v>
      </c>
      <c r="K244" s="35">
        <f t="shared" si="21"/>
        <v>0.9642857142857143</v>
      </c>
      <c r="L244" s="84" t="s">
        <v>1589</v>
      </c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29"/>
        <v>28</v>
      </c>
      <c r="J250" s="34">
        <f t="shared" si="20"/>
        <v>0</v>
      </c>
      <c r="K250" s="35">
        <f t="shared" si="21"/>
        <v>1</v>
      </c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29"/>
        <v>27</v>
      </c>
      <c r="J258" s="34">
        <f t="shared" si="20"/>
        <v>1</v>
      </c>
      <c r="K258" s="35">
        <f t="shared" si="21"/>
        <v>0.9642857142857143</v>
      </c>
      <c r="L258" s="84" t="s">
        <v>1589</v>
      </c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29"/>
        <v>27</v>
      </c>
      <c r="J263" s="34">
        <f t="shared" si="20"/>
        <v>1</v>
      </c>
      <c r="K263" s="35">
        <f t="shared" si="21"/>
        <v>0.9642857142857143</v>
      </c>
      <c r="L263" s="84" t="s">
        <v>1589</v>
      </c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29"/>
        <v>27</v>
      </c>
      <c r="J275" s="34">
        <f t="shared" si="36"/>
        <v>1</v>
      </c>
      <c r="K275" s="35">
        <f t="shared" si="37"/>
        <v>0.9642857142857143</v>
      </c>
      <c r="L275" s="84" t="s">
        <v>1589</v>
      </c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4"/>
        <v>27</v>
      </c>
      <c r="J284" s="34">
        <f t="shared" si="36"/>
        <v>1</v>
      </c>
      <c r="K284" s="35">
        <f t="shared" si="37"/>
        <v>0.9642857142857143</v>
      </c>
      <c r="L284" s="84" t="s">
        <v>1589</v>
      </c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4"/>
        <v>27</v>
      </c>
      <c r="J289" s="34">
        <f t="shared" si="36"/>
        <v>1</v>
      </c>
      <c r="K289" s="35">
        <f t="shared" si="37"/>
        <v>0.9642857142857143</v>
      </c>
      <c r="L289" s="84" t="s">
        <v>1589</v>
      </c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4"/>
        <v>27</v>
      </c>
      <c r="J290" s="34">
        <f t="shared" si="36"/>
        <v>1</v>
      </c>
      <c r="K290" s="35">
        <f t="shared" si="37"/>
        <v>0.9642857142857143</v>
      </c>
      <c r="L290" s="84" t="s">
        <v>1589</v>
      </c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4"/>
        <v>28</v>
      </c>
      <c r="J291" s="34">
        <f>COUNTIF(L291:AM291,"APAGADO")</f>
        <v>0</v>
      </c>
      <c r="K291" s="35">
        <f>(I291)/(J291+I291)</f>
        <v>1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4"/>
        <v>27</v>
      </c>
      <c r="J292" s="34">
        <f t="shared" si="36"/>
        <v>1</v>
      </c>
      <c r="K292" s="35">
        <f t="shared" si="37"/>
        <v>0.9642857142857143</v>
      </c>
      <c r="L292" s="84" t="s">
        <v>1589</v>
      </c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4"/>
        <v>27</v>
      </c>
      <c r="J293" s="34">
        <f t="shared" si="36"/>
        <v>1</v>
      </c>
      <c r="K293" s="35">
        <f t="shared" si="37"/>
        <v>0.9642857142857143</v>
      </c>
      <c r="L293" s="84" t="s">
        <v>1589</v>
      </c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4"/>
        <v>27</v>
      </c>
      <c r="J295" s="34">
        <f t="shared" si="36"/>
        <v>1</v>
      </c>
      <c r="K295" s="35">
        <f t="shared" si="37"/>
        <v>0.9642857142857143</v>
      </c>
      <c r="L295" s="84" t="s">
        <v>1589</v>
      </c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4"/>
        <v>28</v>
      </c>
      <c r="J300" s="34">
        <f t="shared" ref="J300:J301" si="46">COUNTIF(L300:AM300,"APAGADO")</f>
        <v>0</v>
      </c>
      <c r="K300" s="35">
        <f t="shared" ref="K300:K301" si="47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4"/>
        <v>28</v>
      </c>
      <c r="J301" s="34">
        <f t="shared" si="46"/>
        <v>0</v>
      </c>
      <c r="K301" s="35">
        <f t="shared" si="47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4"/>
        <v>27</v>
      </c>
      <c r="J306" s="34">
        <f>COUNTIF(L306:AM306,"APAGADO")</f>
        <v>1</v>
      </c>
      <c r="K306" s="35">
        <f>(I306)/(J306+I306)</f>
        <v>0.9642857142857143</v>
      </c>
      <c r="L306" s="84" t="s">
        <v>1589</v>
      </c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28</v>
      </c>
      <c r="J309" s="34">
        <f>COUNTIF(L309:AM309,"APAGADO")</f>
        <v>0</v>
      </c>
      <c r="K309" s="35">
        <f>(I309)/(J309+I309)</f>
        <v>1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1629</v>
      </c>
      <c r="G310" s="33"/>
      <c r="H310" s="33" t="s">
        <v>1523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4"/>
        <v>28</v>
      </c>
      <c r="J315" s="34">
        <f>COUNTIF(L315:AM315,"APAGADO")</f>
        <v>0</v>
      </c>
      <c r="K315" s="35">
        <f>(I315)/(J315+I315)</f>
        <v>1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4"/>
        <v>28</v>
      </c>
      <c r="J316" s="34">
        <f>COUNTIF(L316:AM316,"APAGADO")</f>
        <v>0</v>
      </c>
      <c r="K316" s="35">
        <f>(I316)/(J316+I316)</f>
        <v>1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4"/>
        <v>28</v>
      </c>
      <c r="J320" s="34">
        <f t="shared" si="36"/>
        <v>0</v>
      </c>
      <c r="K320" s="35">
        <f t="shared" si="37"/>
        <v>1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4"/>
        <v>28</v>
      </c>
      <c r="J323" s="34">
        <f>COUNTIF(L323:AM323,"APAGADO")</f>
        <v>0</v>
      </c>
      <c r="K323" s="35">
        <f>(I323)/(J323+I323)</f>
        <v>1</v>
      </c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4"/>
        <v>28</v>
      </c>
      <c r="J324" s="34">
        <f>COUNTIF(L324:AM324,"APAGADO")</f>
        <v>0</v>
      </c>
      <c r="K324" s="35">
        <f>(I324)/(J324+I324)</f>
        <v>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1588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4"/>
        <v>27</v>
      </c>
      <c r="J325" s="34">
        <f>COUNTIF(L325:AM325,"APAGADO")</f>
        <v>1</v>
      </c>
      <c r="K325" s="35">
        <f>(I325)/(J325+I325)</f>
        <v>0.9642857142857143</v>
      </c>
      <c r="L325" s="84" t="s">
        <v>1589</v>
      </c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4"/>
        <v>28</v>
      </c>
      <c r="J326" s="34">
        <f t="shared" si="36"/>
        <v>0</v>
      </c>
      <c r="K326" s="35">
        <f t="shared" si="37"/>
        <v>1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1615</v>
      </c>
      <c r="I327" s="34">
        <f t="shared" si="44"/>
        <v>27</v>
      </c>
      <c r="J327" s="34">
        <f t="shared" si="36"/>
        <v>1</v>
      </c>
      <c r="K327" s="35">
        <f t="shared" si="37"/>
        <v>0.9642857142857143</v>
      </c>
      <c r="L327" s="84" t="s">
        <v>1589</v>
      </c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1616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1582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1580</v>
      </c>
      <c r="C337" t="s">
        <v>1106</v>
      </c>
      <c r="D337" t="s">
        <v>1581</v>
      </c>
      <c r="E337" s="33"/>
      <c r="F337" s="33" t="s">
        <v>1352</v>
      </c>
      <c r="G337" s="33"/>
      <c r="H337" s="33" t="s">
        <v>1582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1602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1609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1603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1623</v>
      </c>
      <c r="G345" s="33"/>
      <c r="H345" s="33" t="s">
        <v>1632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1623</v>
      </c>
      <c r="G346" s="33"/>
      <c r="H346" s="33" t="s">
        <v>1184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4"/>
        <v>28</v>
      </c>
      <c r="J348" s="34">
        <f t="shared" si="48"/>
        <v>0</v>
      </c>
      <c r="K348" s="35">
        <f t="shared" si="49"/>
        <v>1</v>
      </c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4"/>
        <v>28</v>
      </c>
      <c r="J349" s="34">
        <f>COUNTIF(L349:AM349,"APAGADO")</f>
        <v>0</v>
      </c>
      <c r="K349" s="35">
        <f>(I349)/(J349+I349)</f>
        <v>1</v>
      </c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4"/>
        <v>28</v>
      </c>
      <c r="J350" s="34">
        <f>COUNTIF(L350:AM350,"APAGADO")</f>
        <v>0</v>
      </c>
      <c r="K350" s="35">
        <f>(I350)/(J350+I350)</f>
        <v>1</v>
      </c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27</v>
      </c>
      <c r="J365" s="34">
        <f>COUNTIF(L365:AM365,"APAGADO")</f>
        <v>1</v>
      </c>
      <c r="K365" s="35">
        <f>(I365)/(J365+I365)</f>
        <v>0.9642857142857143</v>
      </c>
      <c r="L365" s="84" t="s">
        <v>1589</v>
      </c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0"/>
        <v>27</v>
      </c>
      <c r="J372" s="34">
        <f t="shared" si="48"/>
        <v>1</v>
      </c>
      <c r="K372" s="35">
        <f t="shared" si="49"/>
        <v>0.9642857142857143</v>
      </c>
      <c r="L372" s="84" t="s">
        <v>1589</v>
      </c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0"/>
        <v>27</v>
      </c>
      <c r="J373" s="34">
        <f t="shared" si="48"/>
        <v>1</v>
      </c>
      <c r="K373" s="35">
        <f t="shared" si="49"/>
        <v>0.9642857142857143</v>
      </c>
      <c r="L373" s="84" t="s">
        <v>1589</v>
      </c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0"/>
        <v>27</v>
      </c>
      <c r="J374" s="34">
        <f t="shared" si="48"/>
        <v>1</v>
      </c>
      <c r="K374" s="35">
        <f t="shared" si="49"/>
        <v>0.9642857142857143</v>
      </c>
      <c r="L374" s="84" t="s">
        <v>1589</v>
      </c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1564</v>
      </c>
      <c r="C388" s="142" t="s">
        <v>1638</v>
      </c>
      <c r="D388" s="82" t="s">
        <v>1565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1579</v>
      </c>
      <c r="C389" t="s">
        <v>1105</v>
      </c>
      <c r="D389" s="82" t="s">
        <v>1586</v>
      </c>
      <c r="E389"/>
      <c r="F389" s="33" t="s">
        <v>1352</v>
      </c>
      <c r="G389"/>
      <c r="H389" s="33" t="s">
        <v>1633</v>
      </c>
      <c r="I389" s="34">
        <f t="shared" si="50"/>
        <v>27</v>
      </c>
      <c r="J389" s="34">
        <f t="shared" si="48"/>
        <v>1</v>
      </c>
      <c r="K389" s="35">
        <f t="shared" si="49"/>
        <v>0.9642857142857143</v>
      </c>
      <c r="L389" s="84" t="s">
        <v>1589</v>
      </c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27</v>
      </c>
      <c r="J396" s="34">
        <f t="shared" si="48"/>
        <v>1</v>
      </c>
      <c r="K396" s="35">
        <f t="shared" si="49"/>
        <v>0.9642857142857143</v>
      </c>
      <c r="L396" s="84" t="s">
        <v>1589</v>
      </c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0"/>
        <v>27</v>
      </c>
      <c r="J403" s="34">
        <f t="shared" ref="J403" si="54">COUNTIF(L403:AM403,"APAGADO")</f>
        <v>1</v>
      </c>
      <c r="K403" s="35">
        <f t="shared" ref="K403" si="55">(I403)/(J403+I403)</f>
        <v>0.9642857142857143</v>
      </c>
      <c r="L403" s="84" t="s">
        <v>1589</v>
      </c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0"/>
        <v>28</v>
      </c>
      <c r="J404" s="34">
        <f t="shared" si="48"/>
        <v>0</v>
      </c>
      <c r="K404" s="35">
        <f t="shared" si="49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1612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0"/>
        <v>27</v>
      </c>
      <c r="J410" s="34">
        <f t="shared" si="48"/>
        <v>1</v>
      </c>
      <c r="K410" s="35">
        <f t="shared" si="49"/>
        <v>0.9642857142857143</v>
      </c>
      <c r="L410" s="84" t="s">
        <v>1589</v>
      </c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0"/>
        <v>28</v>
      </c>
      <c r="J416" s="34">
        <f t="shared" si="56"/>
        <v>0</v>
      </c>
      <c r="K416" s="35">
        <f t="shared" si="57"/>
        <v>1</v>
      </c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0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1595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27</v>
      </c>
      <c r="J426" s="34">
        <f t="shared" si="56"/>
        <v>1</v>
      </c>
      <c r="K426" s="35">
        <f t="shared" si="57"/>
        <v>0.9642857142857143</v>
      </c>
      <c r="L426" s="84" t="s">
        <v>1589</v>
      </c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58"/>
        <v>27</v>
      </c>
      <c r="J427" s="34">
        <f t="shared" si="56"/>
        <v>1</v>
      </c>
      <c r="K427" s="35">
        <f t="shared" si="57"/>
        <v>0.9642857142857143</v>
      </c>
      <c r="L427" s="84" t="s">
        <v>1589</v>
      </c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58"/>
        <v>27</v>
      </c>
      <c r="J437" s="34">
        <f>COUNTIF(L437:AM437,"APAGADO")</f>
        <v>1</v>
      </c>
      <c r="K437" s="35">
        <f>(I437)/(J437+I437)</f>
        <v>0.9642857142857143</v>
      </c>
      <c r="L437" s="84" t="s">
        <v>1589</v>
      </c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1634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1635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58"/>
        <v>28</v>
      </c>
      <c r="J464" s="34">
        <f t="shared" si="56"/>
        <v>0</v>
      </c>
      <c r="K464" s="35">
        <f t="shared" si="57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58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1599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1596</v>
      </c>
      <c r="I472" s="34">
        <f t="shared" si="58"/>
        <v>27</v>
      </c>
      <c r="J472" s="34">
        <f t="shared" si="56"/>
        <v>1</v>
      </c>
      <c r="K472" s="35">
        <f t="shared" si="57"/>
        <v>0.9642857142857143</v>
      </c>
      <c r="L472" s="84" t="s">
        <v>1589</v>
      </c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1637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1636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58"/>
        <v>27</v>
      </c>
      <c r="J477" s="34">
        <f t="shared" si="64"/>
        <v>1</v>
      </c>
      <c r="K477" s="35">
        <f t="shared" si="65"/>
        <v>0.9642857142857143</v>
      </c>
      <c r="L477" s="84" t="s">
        <v>1589</v>
      </c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58"/>
        <v>27</v>
      </c>
      <c r="J478" s="34">
        <f t="shared" si="64"/>
        <v>1</v>
      </c>
      <c r="K478" s="35">
        <f t="shared" si="65"/>
        <v>0.9642857142857143</v>
      </c>
      <c r="L478" s="84" t="s">
        <v>1589</v>
      </c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58"/>
        <v>27</v>
      </c>
      <c r="J479" s="34">
        <f t="shared" si="64"/>
        <v>1</v>
      </c>
      <c r="K479" s="35">
        <f t="shared" si="65"/>
        <v>0.9642857142857143</v>
      </c>
      <c r="L479" s="84" t="s">
        <v>1589</v>
      </c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58"/>
        <v>27</v>
      </c>
      <c r="J487" s="34">
        <f t="shared" si="66"/>
        <v>1</v>
      </c>
      <c r="K487" s="35">
        <f t="shared" si="67"/>
        <v>0.9642857142857143</v>
      </c>
      <c r="L487" s="84" t="s">
        <v>1589</v>
      </c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58"/>
        <v>27</v>
      </c>
      <c r="J488" s="34">
        <f t="shared" si="66"/>
        <v>1</v>
      </c>
      <c r="K488" s="35">
        <f t="shared" si="67"/>
        <v>0.9642857142857143</v>
      </c>
      <c r="L488" s="84" t="s">
        <v>1589</v>
      </c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58"/>
        <v>27</v>
      </c>
      <c r="J491" s="34">
        <f t="shared" si="66"/>
        <v>1</v>
      </c>
      <c r="K491" s="35">
        <f t="shared" si="67"/>
        <v>0.9642857142857143</v>
      </c>
      <c r="L491" s="84" t="s">
        <v>1589</v>
      </c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58"/>
        <v>27</v>
      </c>
      <c r="J492" s="34">
        <f t="shared" si="66"/>
        <v>1</v>
      </c>
      <c r="K492" s="35">
        <f t="shared" si="67"/>
        <v>0.9642857142857143</v>
      </c>
      <c r="L492" s="84" t="s">
        <v>1589</v>
      </c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58"/>
        <v>27</v>
      </c>
      <c r="J493" s="34">
        <f t="shared" si="66"/>
        <v>1</v>
      </c>
      <c r="K493" s="35">
        <f t="shared" si="67"/>
        <v>0.9642857142857143</v>
      </c>
      <c r="L493" s="84" t="s">
        <v>1589</v>
      </c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58"/>
        <v>27</v>
      </c>
      <c r="J494" s="34">
        <f t="shared" si="66"/>
        <v>1</v>
      </c>
      <c r="K494" s="35">
        <f t="shared" si="67"/>
        <v>0.9642857142857143</v>
      </c>
      <c r="L494" s="84" t="s">
        <v>1589</v>
      </c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68">COUNTIF(L495:AM495,"")</f>
        <v>27</v>
      </c>
      <c r="J495" s="34">
        <f t="shared" ref="J495:J504" si="69">COUNTIF(L495:AM495,"APAGADO")</f>
        <v>1</v>
      </c>
      <c r="K495" s="35">
        <f t="shared" ref="K495:K504" si="70">(I495)/(J495+I495)</f>
        <v>0.9642857142857143</v>
      </c>
      <c r="L495" s="84" t="s">
        <v>1589</v>
      </c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68"/>
        <v>27</v>
      </c>
      <c r="J496" s="34">
        <f t="shared" si="69"/>
        <v>1</v>
      </c>
      <c r="K496" s="35">
        <f t="shared" si="70"/>
        <v>0.9642857142857143</v>
      </c>
      <c r="L496" s="84" t="s">
        <v>1589</v>
      </c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68"/>
        <v>27</v>
      </c>
      <c r="J499" s="34">
        <f t="shared" si="69"/>
        <v>1</v>
      </c>
      <c r="K499" s="35">
        <f t="shared" si="70"/>
        <v>0.9642857142857143</v>
      </c>
      <c r="L499" s="84" t="s">
        <v>1589</v>
      </c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68"/>
        <v>27</v>
      </c>
      <c r="J500" s="34">
        <f t="shared" si="69"/>
        <v>1</v>
      </c>
      <c r="K500" s="35">
        <f t="shared" si="70"/>
        <v>0.9642857142857143</v>
      </c>
      <c r="L500" s="84" t="s">
        <v>1589</v>
      </c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68"/>
        <v>27</v>
      </c>
      <c r="J501" s="34">
        <f t="shared" si="69"/>
        <v>1</v>
      </c>
      <c r="K501" s="35">
        <f t="shared" si="70"/>
        <v>0.9642857142857143</v>
      </c>
      <c r="L501" s="84" t="s">
        <v>1589</v>
      </c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68"/>
        <v>27</v>
      </c>
      <c r="J502" s="34">
        <f t="shared" si="69"/>
        <v>1</v>
      </c>
      <c r="K502" s="35">
        <f t="shared" si="70"/>
        <v>0.9642857142857143</v>
      </c>
      <c r="L502" s="84" t="s">
        <v>1589</v>
      </c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68"/>
        <v>27</v>
      </c>
      <c r="J503" s="34">
        <f t="shared" si="69"/>
        <v>1</v>
      </c>
      <c r="K503" s="35">
        <f t="shared" si="70"/>
        <v>0.9642857142857143</v>
      </c>
      <c r="L503" s="84" t="s">
        <v>1589</v>
      </c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68"/>
        <v>27</v>
      </c>
      <c r="J504" s="34">
        <f t="shared" si="69"/>
        <v>1</v>
      </c>
      <c r="K504" s="35">
        <f t="shared" si="70"/>
        <v>0.9642857142857143</v>
      </c>
      <c r="L504" s="84" t="s">
        <v>1589</v>
      </c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1">COUNTIF(L505:AM505,"")</f>
        <v>27</v>
      </c>
      <c r="J505" s="34">
        <f t="shared" ref="J505:J526" si="72">COUNTIF(L505:AM505,"APAGADO")</f>
        <v>1</v>
      </c>
      <c r="K505" s="35">
        <f t="shared" ref="K505:K526" si="73">(I505)/(J505+I505)</f>
        <v>0.9642857142857143</v>
      </c>
      <c r="L505" s="84" t="s">
        <v>1589</v>
      </c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4" t="s">
        <v>1589</v>
      </c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1"/>
        <v>27</v>
      </c>
      <c r="J507" s="34">
        <f t="shared" si="72"/>
        <v>1</v>
      </c>
      <c r="K507" s="35">
        <f t="shared" si="73"/>
        <v>0.9642857142857143</v>
      </c>
      <c r="L507" s="84" t="s">
        <v>1589</v>
      </c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1"/>
        <v>27</v>
      </c>
      <c r="J508" s="34">
        <f t="shared" si="72"/>
        <v>1</v>
      </c>
      <c r="K508" s="35">
        <f t="shared" si="73"/>
        <v>0.9642857142857143</v>
      </c>
      <c r="L508" s="84" t="s">
        <v>1589</v>
      </c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1"/>
        <v>27</v>
      </c>
      <c r="J509" s="34">
        <f t="shared" si="72"/>
        <v>1</v>
      </c>
      <c r="K509" s="35">
        <f t="shared" si="73"/>
        <v>0.9642857142857143</v>
      </c>
      <c r="L509" s="84" t="s">
        <v>1589</v>
      </c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1"/>
        <v>27</v>
      </c>
      <c r="J510" s="34">
        <f t="shared" si="72"/>
        <v>1</v>
      </c>
      <c r="K510" s="35">
        <f t="shared" si="73"/>
        <v>0.9642857142857143</v>
      </c>
      <c r="L510" s="84" t="s">
        <v>1589</v>
      </c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1"/>
        <v>27</v>
      </c>
      <c r="J512" s="34">
        <f t="shared" si="72"/>
        <v>1</v>
      </c>
      <c r="K512" s="35">
        <f t="shared" si="73"/>
        <v>0.9642857142857143</v>
      </c>
      <c r="L512" s="84" t="s">
        <v>1589</v>
      </c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1"/>
        <v>27</v>
      </c>
      <c r="J513" s="34">
        <f t="shared" si="72"/>
        <v>1</v>
      </c>
      <c r="K513" s="35">
        <f t="shared" si="73"/>
        <v>0.9642857142857143</v>
      </c>
      <c r="L513" s="84" t="s">
        <v>1589</v>
      </c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1"/>
        <v>27</v>
      </c>
      <c r="J514" s="34">
        <f t="shared" si="72"/>
        <v>1</v>
      </c>
      <c r="K514" s="35">
        <f t="shared" si="73"/>
        <v>0.9642857142857143</v>
      </c>
      <c r="L514" s="84" t="s">
        <v>1589</v>
      </c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1"/>
        <v>27</v>
      </c>
      <c r="J515" s="34">
        <f t="shared" si="72"/>
        <v>1</v>
      </c>
      <c r="K515" s="35">
        <f t="shared" si="73"/>
        <v>0.9642857142857143</v>
      </c>
      <c r="L515" s="84" t="s">
        <v>1589</v>
      </c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1"/>
        <v>27</v>
      </c>
      <c r="J516" s="34">
        <f t="shared" si="72"/>
        <v>1</v>
      </c>
      <c r="K516" s="35">
        <f t="shared" si="73"/>
        <v>0.9642857142857143</v>
      </c>
      <c r="L516" s="84" t="s">
        <v>1589</v>
      </c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1"/>
        <v>27</v>
      </c>
      <c r="J517" s="34">
        <f t="shared" si="72"/>
        <v>1</v>
      </c>
      <c r="K517" s="35">
        <f t="shared" si="73"/>
        <v>0.9642857142857143</v>
      </c>
      <c r="L517" s="84" t="s">
        <v>1589</v>
      </c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1"/>
        <v>27</v>
      </c>
      <c r="J518" s="34">
        <f t="shared" si="72"/>
        <v>1</v>
      </c>
      <c r="K518" s="35">
        <f t="shared" si="73"/>
        <v>0.9642857142857143</v>
      </c>
      <c r="L518" s="84" t="s">
        <v>1589</v>
      </c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1"/>
        <v>27</v>
      </c>
      <c r="J523" s="34">
        <f t="shared" si="72"/>
        <v>1</v>
      </c>
      <c r="K523" s="35">
        <f t="shared" si="73"/>
        <v>0.9642857142857143</v>
      </c>
      <c r="L523" s="84" t="s">
        <v>1589</v>
      </c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1"/>
        <v>27</v>
      </c>
      <c r="J524" s="34">
        <f t="shared" si="72"/>
        <v>1</v>
      </c>
      <c r="K524" s="35">
        <f t="shared" si="73"/>
        <v>0.9642857142857143</v>
      </c>
      <c r="L524" s="84" t="s">
        <v>1589</v>
      </c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1"/>
        <v>27</v>
      </c>
      <c r="J525" s="34">
        <f t="shared" si="72"/>
        <v>1</v>
      </c>
      <c r="K525" s="35">
        <f t="shared" si="73"/>
        <v>0.9642857142857143</v>
      </c>
      <c r="L525" s="84" t="s">
        <v>1589</v>
      </c>
      <c r="M525" s="86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1"/>
        <v>27</v>
      </c>
      <c r="J526" s="34">
        <f t="shared" si="72"/>
        <v>1</v>
      </c>
      <c r="K526" s="35">
        <f t="shared" si="73"/>
        <v>0.9642857142857143</v>
      </c>
      <c r="L526" s="84" t="s">
        <v>1589</v>
      </c>
      <c r="M526" s="86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4"/>
        <v>28</v>
      </c>
      <c r="J532" s="34">
        <f t="shared" si="75"/>
        <v>0</v>
      </c>
      <c r="K532" s="35">
        <f t="shared" si="76"/>
        <v>1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4"/>
        <v>27</v>
      </c>
      <c r="J535" s="34">
        <f t="shared" si="75"/>
        <v>1</v>
      </c>
      <c r="K535" s="35">
        <f t="shared" si="76"/>
        <v>0.9642857142857143</v>
      </c>
      <c r="L535" s="84" t="s">
        <v>1589</v>
      </c>
      <c r="M535" s="86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4"/>
        <v>27</v>
      </c>
      <c r="J536" s="34">
        <f t="shared" si="75"/>
        <v>1</v>
      </c>
      <c r="K536" s="35">
        <f t="shared" si="76"/>
        <v>0.9642857142857143</v>
      </c>
      <c r="L536" s="84" t="s">
        <v>1589</v>
      </c>
      <c r="M536" s="86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4"/>
        <v>27</v>
      </c>
      <c r="J539" s="34">
        <f t="shared" si="75"/>
        <v>1</v>
      </c>
      <c r="K539" s="35">
        <f t="shared" si="76"/>
        <v>0.9642857142857143</v>
      </c>
      <c r="L539" s="84" t="s">
        <v>1589</v>
      </c>
      <c r="M539" s="86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7">COUNTIF(L540:AM540,"")</f>
        <v>27</v>
      </c>
      <c r="J540" s="34">
        <f t="shared" ref="J540:J546" si="78">COUNTIF(L540:AM540,"APAGADO")</f>
        <v>1</v>
      </c>
      <c r="K540" s="35">
        <f t="shared" ref="K540:K546" si="79">(I540)/(J540+I540)</f>
        <v>0.9642857142857143</v>
      </c>
      <c r="L540" s="84" t="s">
        <v>1589</v>
      </c>
      <c r="M540" s="86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7"/>
        <v>27</v>
      </c>
      <c r="J543" s="34">
        <f t="shared" si="78"/>
        <v>1</v>
      </c>
      <c r="K543" s="35">
        <f t="shared" si="79"/>
        <v>0.9642857142857143</v>
      </c>
      <c r="L543" s="84" t="s">
        <v>1589</v>
      </c>
      <c r="M543" s="86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7"/>
        <v>27</v>
      </c>
      <c r="J544" s="34">
        <f t="shared" si="78"/>
        <v>1</v>
      </c>
      <c r="K544" s="35">
        <f t="shared" si="79"/>
        <v>0.9642857142857143</v>
      </c>
      <c r="L544" s="84" t="s">
        <v>1589</v>
      </c>
      <c r="M544" s="86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0">COUNTIF(L547:AM547,"")</f>
        <v>27</v>
      </c>
      <c r="J547" s="34">
        <f t="shared" ref="J547:J554" si="81">COUNTIF(L547:AM547,"APAGADO")</f>
        <v>1</v>
      </c>
      <c r="K547" s="35">
        <f t="shared" ref="K547:K554" si="82">(I547)/(J547+I547)</f>
        <v>0.9642857142857143</v>
      </c>
      <c r="L547" s="84" t="s">
        <v>1589</v>
      </c>
      <c r="M547" s="86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0"/>
        <v>27</v>
      </c>
      <c r="J548" s="34">
        <f t="shared" si="81"/>
        <v>1</v>
      </c>
      <c r="K548" s="35">
        <f t="shared" si="82"/>
        <v>0.9642857142857143</v>
      </c>
      <c r="L548" s="84" t="s">
        <v>1589</v>
      </c>
      <c r="M548" s="86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0"/>
        <v>27</v>
      </c>
      <c r="J549" s="34">
        <f t="shared" si="81"/>
        <v>1</v>
      </c>
      <c r="K549" s="35">
        <f t="shared" si="82"/>
        <v>0.9642857142857143</v>
      </c>
      <c r="L549" s="84" t="s">
        <v>1589</v>
      </c>
      <c r="M549" s="86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0"/>
        <v>27</v>
      </c>
      <c r="J550" s="34">
        <f t="shared" si="81"/>
        <v>1</v>
      </c>
      <c r="K550" s="35">
        <f t="shared" si="82"/>
        <v>0.9642857142857143</v>
      </c>
      <c r="L550" s="84" t="s">
        <v>1589</v>
      </c>
      <c r="M550" s="86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0"/>
        <v>27</v>
      </c>
      <c r="J551" s="34">
        <f t="shared" si="81"/>
        <v>1</v>
      </c>
      <c r="K551" s="35">
        <f t="shared" si="82"/>
        <v>0.9642857142857143</v>
      </c>
      <c r="L551" s="84" t="s">
        <v>1589</v>
      </c>
      <c r="M551" s="86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0"/>
        <v>27</v>
      </c>
      <c r="J552" s="34">
        <f t="shared" si="81"/>
        <v>1</v>
      </c>
      <c r="K552" s="35">
        <f t="shared" si="82"/>
        <v>0.9642857142857143</v>
      </c>
      <c r="L552" s="86" t="s">
        <v>1589</v>
      </c>
      <c r="M552" s="86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0"/>
        <v>27</v>
      </c>
      <c r="J553" s="34">
        <f t="shared" si="81"/>
        <v>1</v>
      </c>
      <c r="K553" s="35">
        <f t="shared" si="82"/>
        <v>0.9642857142857143</v>
      </c>
      <c r="L553" s="86" t="s">
        <v>1589</v>
      </c>
      <c r="M553" s="86"/>
      <c r="N553" s="84"/>
      <c r="O553" s="84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0"/>
        <v>27</v>
      </c>
      <c r="J554" s="34">
        <f t="shared" si="81"/>
        <v>1</v>
      </c>
      <c r="K554" s="35">
        <f t="shared" si="82"/>
        <v>0.9642857142857143</v>
      </c>
      <c r="L554" s="86" t="s">
        <v>1589</v>
      </c>
      <c r="M554" s="86"/>
      <c r="N554" s="84"/>
      <c r="O554" s="84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4" operator="containsText" text="fija">
      <formula>NOT(ISERROR(SEARCH("fija",E1)))</formula>
    </cfRule>
    <cfRule type="containsText" dxfId="123" priority="465" operator="containsText" text="domo">
      <formula>NOT(ISERROR(SEARCH("domo",E1)))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5" operator="containsText" text="fija">
      <formula>NOT(ISERROR(SEARCH("fija",E456)))</formula>
    </cfRule>
    <cfRule type="containsText" dxfId="120" priority="406" operator="containsText" text="domo">
      <formula>NOT(ISERROR(SEARCH("domo",E456)))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0" operator="containsText" text="fija">
      <formula>NOT(ISERROR(SEARCH("fija",E456)))</formula>
    </cfRule>
    <cfRule type="containsText" dxfId="117" priority="401" operator="containsText" text="domo">
      <formula>NOT(ISERROR(SEARCH("domo",E456)))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5" operator="containsText" text="fija">
      <formula>NOT(ISERROR(SEARCH("fija",E460)))</formula>
    </cfRule>
    <cfRule type="containsText" dxfId="112" priority="396" operator="containsText" text="domo">
      <formula>NOT(ISERROR(SEARCH("domo",E460)))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0" operator="containsText" text="fija">
      <formula>NOT(ISERROR(SEARCH("fija",E460)))</formula>
    </cfRule>
    <cfRule type="containsText" dxfId="109" priority="391" operator="containsText" text="domo">
      <formula>NOT(ISERROR(SEARCH("domo",E460)))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8" operator="containsText" text="fija">
      <formula>NOT(ISERROR(SEARCH("fija",E468)))</formula>
    </cfRule>
    <cfRule type="containsText" dxfId="96" priority="409" operator="containsText" text="domo">
      <formula>NOT(ISERROR(SEARCH("domo",E468)))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5" operator="equal">
      <formula>"GPON"</formula>
    </cfRule>
    <cfRule type="cellIs" dxfId="91" priority="6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ontainsText" dxfId="88" priority="55" operator="containsText" text="Radio">
      <formula>NOT(ISERROR(SEARCH("Radio",F455)))</formula>
    </cfRule>
    <cfRule type="cellIs" dxfId="87" priority="56" operator="equal">
      <formula>"PTP A FO"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4" operator="equal">
      <formula>$F$10</formula>
    </cfRule>
    <cfRule type="cellIs" dxfId="81" priority="35" operator="equal">
      <formula>"PTP A FO"</formula>
    </cfRule>
    <cfRule type="cellIs" dxfId="80" priority="36" operator="equal">
      <formula>"PTP A FO"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L528:AL552 AK528:AK553 P553:Q553 S553:AA553 P554:AM558 AH527:AM551 AE552:AM552 AC553:AM553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M553 P554:AM558 V554:AG1048576 L556:N558 L559:AM641 AH527:AM551 AE552:AM552">
    <cfRule type="cellIs" dxfId="72" priority="39" operator="equal">
      <formula>"apagado"</formula>
    </cfRule>
  </conditionalFormatting>
  <conditionalFormatting sqref="N527:N1084">
    <cfRule type="notContainsText" dxfId="71" priority="218" operator="notContains" text="Caida">
      <formula>ISERROR(SEARCH("Caida",N527))</formula>
    </cfRule>
    <cfRule type="containsText" dxfId="70" priority="219" operator="containsText" text="Caida">
      <formula>NOT(ISERROR(SEARCH("Caida",N527)))</formula>
    </cfRule>
    <cfRule type="cellIs" dxfId="69" priority="220" operator="lessThan">
      <formula>0.8</formula>
    </cfRule>
    <cfRule type="cellIs" dxfId="68" priority="221" operator="greaterThan">
      <formula>0.8</formula>
    </cfRule>
    <cfRule type="cellIs" dxfId="67" priority="244" operator="greaterThan">
      <formula>0.8</formula>
    </cfRule>
    <cfRule type="cellIs" dxfId="66" priority="348" operator="equal">
      <formula>"APAGADO"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">
    <cfRule type="cellIs" dxfId="64" priority="612" operator="equal">
      <formula>"apagado"</formula>
    </cfRule>
  </conditionalFormatting>
  <conditionalFormatting sqref="AL528:AL552 AK528:AK553 M527:N555 P553:Q553 S553:AA553 P554:AM558 L556:N558 L559:AM1048576 AH527:AM551 AE552:AM552 AC553:AM553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>
        <f>'RESUMEN TOTAL'!M27</f>
        <v>0</v>
      </c>
      <c r="H21">
        <f>'RESUMEN TOTAL'!N27</f>
        <v>0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>
        <f>'RESUMEN TOTAL'!M28</f>
        <v>0</v>
      </c>
      <c r="H22">
        <f>'RESUMEN TOTAL'!N28</f>
        <v>0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>
        <f>'RESUMEN TOTAL'!M47</f>
        <v>0</v>
      </c>
      <c r="H41">
        <f>'RESUMEN TOTAL'!N47</f>
        <v>0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>
        <f>'RESUMEN TOTAL'!M73</f>
        <v>0</v>
      </c>
      <c r="H67">
        <f>'RESUMEN TOTAL'!N73</f>
        <v>0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>
        <f>'RESUMEN TOTAL'!M75</f>
        <v>0</v>
      </c>
      <c r="H69">
        <f>'RESUMEN TOTAL'!N75</f>
        <v>0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>
        <f>'RESUMEN TOTAL'!M126</f>
        <v>0</v>
      </c>
      <c r="H119">
        <f>'RESUMEN TOTAL'!N126</f>
        <v>0</v>
      </c>
      <c r="I119">
        <f>'RESUMEN TOTAL'!O126</f>
        <v>0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>
        <f>'RESUMEN TOTAL'!M292</f>
        <v>0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>
        <f>'RESUMEN TOTAL'!M472</f>
        <v>0</v>
      </c>
      <c r="H457">
        <f>'RESUMEN TOTAL'!N472</f>
        <v>0</v>
      </c>
      <c r="I457">
        <f>'RESUMEN TOTAL'!O472</f>
        <v>0</v>
      </c>
      <c r="J457">
        <f>'RESUMEN TOTAL'!P472</f>
        <v>0</v>
      </c>
      <c r="K457">
        <f>'RESUMEN TOTAL'!Q472</f>
        <v>0</v>
      </c>
      <c r="L457">
        <f>'RESUMEN TOTAL'!R472</f>
        <v>0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>
        <f>'RESUMEN TOTAL'!M477</f>
        <v>0</v>
      </c>
      <c r="H462">
        <f>'RESUMEN TOTAL'!N477</f>
        <v>0</v>
      </c>
      <c r="I462">
        <f>'RESUMEN TOTAL'!O477</f>
        <v>0</v>
      </c>
      <c r="J462">
        <f>'RESUMEN TOTAL'!P477</f>
        <v>0</v>
      </c>
      <c r="K462">
        <f>'RESUMEN TOTAL'!Q477</f>
        <v>0</v>
      </c>
      <c r="L462">
        <f>'RESUMEN TOTAL'!R477</f>
        <v>0</v>
      </c>
      <c r="M462">
        <f>'RESUMEN TOTAL'!S477</f>
        <v>0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>
        <f>'RESUMEN TOTAL'!M478</f>
        <v>0</v>
      </c>
      <c r="H463">
        <f>'RESUMEN TOTAL'!N478</f>
        <v>0</v>
      </c>
      <c r="I463">
        <f>'RESUMEN TOTAL'!O478</f>
        <v>0</v>
      </c>
      <c r="J463">
        <f>'RESUMEN TOTAL'!P478</f>
        <v>0</v>
      </c>
      <c r="K463">
        <f>'RESUMEN TOTAL'!Q478</f>
        <v>0</v>
      </c>
      <c r="L463">
        <f>'RESUMEN TOTAL'!R478</f>
        <v>0</v>
      </c>
      <c r="M463">
        <f>'RESUMEN TOTAL'!S478</f>
        <v>0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>
        <f>'RESUMEN TOTAL'!M479</f>
        <v>0</v>
      </c>
      <c r="H464">
        <f>'RESUMEN TOTAL'!N479</f>
        <v>0</v>
      </c>
      <c r="I464">
        <f>'RESUMEN TOTAL'!O479</f>
        <v>0</v>
      </c>
      <c r="J464">
        <f>'RESUMEN TOTAL'!P479</f>
        <v>0</v>
      </c>
      <c r="K464">
        <f>'RESUMEN TOTAL'!Q479</f>
        <v>0</v>
      </c>
      <c r="L464">
        <f>'RESUMEN TOTAL'!R479</f>
        <v>0</v>
      </c>
      <c r="M464">
        <f>'RESUMEN TOTAL'!S479</f>
        <v>0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>
        <f>'RESUMEN TOTAL'!M487</f>
        <v>0</v>
      </c>
      <c r="H472">
        <f>'RESUMEN TOTAL'!N487</f>
        <v>0</v>
      </c>
      <c r="I472">
        <f>'RESUMEN TOTAL'!O487</f>
        <v>0</v>
      </c>
      <c r="J472">
        <f>'RESUMEN TOTAL'!P487</f>
        <v>0</v>
      </c>
      <c r="K472">
        <f>'RESUMEN TOTAL'!Q487</f>
        <v>0</v>
      </c>
      <c r="L472">
        <f>'RESUMEN TOTAL'!R487</f>
        <v>0</v>
      </c>
      <c r="M472">
        <f>'RESUMEN TOTAL'!S487</f>
        <v>0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>
        <f>'RESUMEN TOTAL'!M488</f>
        <v>0</v>
      </c>
      <c r="H473">
        <f>'RESUMEN TOTAL'!N488</f>
        <v>0</v>
      </c>
      <c r="I473">
        <f>'RESUMEN TOTAL'!O488</f>
        <v>0</v>
      </c>
      <c r="J473">
        <f>'RESUMEN TOTAL'!P488</f>
        <v>0</v>
      </c>
      <c r="K473">
        <f>'RESUMEN TOTAL'!Q488</f>
        <v>0</v>
      </c>
      <c r="L473">
        <f>'RESUMEN TOTAL'!R488</f>
        <v>0</v>
      </c>
      <c r="M473">
        <f>'RESUMEN TOTAL'!S488</f>
        <v>0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>
        <f>'RESUMEN TOTAL'!M491</f>
        <v>0</v>
      </c>
      <c r="H476">
        <f>'RESUMEN TOTAL'!N491</f>
        <v>0</v>
      </c>
      <c r="I476">
        <f>'RESUMEN TOTAL'!O491</f>
        <v>0</v>
      </c>
      <c r="J476">
        <f>'RESUMEN TOTAL'!P491</f>
        <v>0</v>
      </c>
      <c r="K476">
        <f>'RESUMEN TOTAL'!Q491</f>
        <v>0</v>
      </c>
      <c r="L476">
        <f>'RESUMEN TOTAL'!R491</f>
        <v>0</v>
      </c>
      <c r="M476">
        <f>'RESUMEN TOTAL'!S491</f>
        <v>0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>
        <f>'RESUMEN TOTAL'!M492</f>
        <v>0</v>
      </c>
      <c r="H477">
        <f>'RESUMEN TOTAL'!N492</f>
        <v>0</v>
      </c>
      <c r="I477">
        <f>'RESUMEN TOTAL'!O492</f>
        <v>0</v>
      </c>
      <c r="J477">
        <f>'RESUMEN TOTAL'!P492</f>
        <v>0</v>
      </c>
      <c r="K477">
        <f>'RESUMEN TOTAL'!Q492</f>
        <v>0</v>
      </c>
      <c r="L477">
        <f>'RESUMEN TOTAL'!R492</f>
        <v>0</v>
      </c>
      <c r="M477">
        <f>'RESUMEN TOTAL'!S492</f>
        <v>0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>
        <f>'RESUMEN TOTAL'!M493</f>
        <v>0</v>
      </c>
      <c r="H478">
        <f>'RESUMEN TOTAL'!N493</f>
        <v>0</v>
      </c>
      <c r="I478">
        <f>'RESUMEN TOTAL'!O493</f>
        <v>0</v>
      </c>
      <c r="J478">
        <f>'RESUMEN TOTAL'!P493</f>
        <v>0</v>
      </c>
      <c r="K478">
        <f>'RESUMEN TOTAL'!Q493</f>
        <v>0</v>
      </c>
      <c r="L478">
        <f>'RESUMEN TOTAL'!R493</f>
        <v>0</v>
      </c>
      <c r="M478">
        <f>'RESUMEN TOTAL'!S493</f>
        <v>0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>
        <f>'RESUMEN TOTAL'!M494</f>
        <v>0</v>
      </c>
      <c r="H479">
        <f>'RESUMEN TOTAL'!N494</f>
        <v>0</v>
      </c>
      <c r="I479">
        <f>'RESUMEN TOTAL'!O494</f>
        <v>0</v>
      </c>
      <c r="J479">
        <f>'RESUMEN TOTAL'!P494</f>
        <v>0</v>
      </c>
      <c r="K479">
        <f>'RESUMEN TOTAL'!Q494</f>
        <v>0</v>
      </c>
      <c r="L479">
        <f>'RESUMEN TOTAL'!R494</f>
        <v>0</v>
      </c>
      <c r="M479">
        <f>'RESUMEN TOTAL'!S494</f>
        <v>0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>
        <f>'RESUMEN TOTAL'!M499</f>
        <v>0</v>
      </c>
      <c r="H484">
        <f>'RESUMEN TOTAL'!N499</f>
        <v>0</v>
      </c>
      <c r="I484">
        <f>'RESUMEN TOTAL'!O499</f>
        <v>0</v>
      </c>
      <c r="J484">
        <f>'RESUMEN TOTAL'!P499</f>
        <v>0</v>
      </c>
      <c r="K484">
        <f>'RESUMEN TOTAL'!Q499</f>
        <v>0</v>
      </c>
      <c r="L484">
        <f>'RESUMEN TOTAL'!R499</f>
        <v>0</v>
      </c>
      <c r="M484">
        <f>'RESUMEN TOTAL'!S499</f>
        <v>0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>
        <f>'RESUMEN TOTAL'!M500</f>
        <v>0</v>
      </c>
      <c r="H485">
        <f>'RESUMEN TOTAL'!N500</f>
        <v>0</v>
      </c>
      <c r="I485">
        <f>'RESUMEN TOTAL'!O500</f>
        <v>0</v>
      </c>
      <c r="J485">
        <f>'RESUMEN TOTAL'!P500</f>
        <v>0</v>
      </c>
      <c r="K485">
        <f>'RESUMEN TOTAL'!Q500</f>
        <v>0</v>
      </c>
      <c r="L485">
        <f>'RESUMEN TOTAL'!R500</f>
        <v>0</v>
      </c>
      <c r="M485">
        <f>'RESUMEN TOTAL'!S500</f>
        <v>0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>
        <f>'RESUMEN TOTAL'!M501</f>
        <v>0</v>
      </c>
      <c r="H486">
        <f>'RESUMEN TOTAL'!N501</f>
        <v>0</v>
      </c>
      <c r="I486">
        <f>'RESUMEN TOTAL'!O501</f>
        <v>0</v>
      </c>
      <c r="J486">
        <f>'RESUMEN TOTAL'!P501</f>
        <v>0</v>
      </c>
      <c r="K486">
        <f>'RESUMEN TOTAL'!Q501</f>
        <v>0</v>
      </c>
      <c r="L486">
        <f>'RESUMEN TOTAL'!R501</f>
        <v>0</v>
      </c>
      <c r="M486">
        <f>'RESUMEN TOTAL'!S501</f>
        <v>0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>
        <f>'RESUMEN TOTAL'!M502</f>
        <v>0</v>
      </c>
      <c r="H487">
        <f>'RESUMEN TOTAL'!N502</f>
        <v>0</v>
      </c>
      <c r="I487">
        <f>'RESUMEN TOTAL'!O502</f>
        <v>0</v>
      </c>
      <c r="J487">
        <f>'RESUMEN TOTAL'!P502</f>
        <v>0</v>
      </c>
      <c r="K487">
        <f>'RESUMEN TOTAL'!Q502</f>
        <v>0</v>
      </c>
      <c r="L487">
        <f>'RESUMEN TOTAL'!R502</f>
        <v>0</v>
      </c>
      <c r="M487">
        <f>'RESUMEN TOTAL'!S502</f>
        <v>0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>
        <f>'RESUMEN TOTAL'!M503</f>
        <v>0</v>
      </c>
      <c r="H488">
        <f>'RESUMEN TOTAL'!N503</f>
        <v>0</v>
      </c>
      <c r="I488">
        <f>'RESUMEN TOTAL'!O503</f>
        <v>0</v>
      </c>
      <c r="J488">
        <f>'RESUMEN TOTAL'!P503</f>
        <v>0</v>
      </c>
      <c r="K488">
        <f>'RESUMEN TOTAL'!Q503</f>
        <v>0</v>
      </c>
      <c r="L488">
        <f>'RESUMEN TOTAL'!R503</f>
        <v>0</v>
      </c>
      <c r="M488">
        <f>'RESUMEN TOTAL'!S503</f>
        <v>0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>
        <f>'RESUMEN TOTAL'!M504</f>
        <v>0</v>
      </c>
      <c r="H489">
        <f>'RESUMEN TOTAL'!N504</f>
        <v>0</v>
      </c>
      <c r="I489">
        <f>'RESUMEN TOTAL'!O504</f>
        <v>0</v>
      </c>
      <c r="J489">
        <f>'RESUMEN TOTAL'!P504</f>
        <v>0</v>
      </c>
      <c r="K489">
        <f>'RESUMEN TOTAL'!Q504</f>
        <v>0</v>
      </c>
      <c r="L489">
        <f>'RESUMEN TOTAL'!R504</f>
        <v>0</v>
      </c>
      <c r="M489">
        <f>'RESUMEN TOTAL'!S504</f>
        <v>0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>
        <f>'RESUMEN TOTAL'!M505</f>
        <v>0</v>
      </c>
      <c r="H490">
        <f>'RESUMEN TOTAL'!N505</f>
        <v>0</v>
      </c>
      <c r="I490">
        <f>'RESUMEN TOTAL'!O505</f>
        <v>0</v>
      </c>
      <c r="J490">
        <f>'RESUMEN TOTAL'!P505</f>
        <v>0</v>
      </c>
      <c r="K490">
        <f>'RESUMEN TOTAL'!Q505</f>
        <v>0</v>
      </c>
      <c r="L490">
        <f>'RESUMEN TOTAL'!R505</f>
        <v>0</v>
      </c>
      <c r="M490">
        <f>'RESUMEN TOTAL'!S505</f>
        <v>0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>
        <f>'RESUMEN TOTAL'!M506</f>
        <v>0</v>
      </c>
      <c r="H491">
        <f>'RESUMEN TOTAL'!N506</f>
        <v>0</v>
      </c>
      <c r="I491">
        <f>'RESUMEN TOTAL'!O506</f>
        <v>0</v>
      </c>
      <c r="J491">
        <f>'RESUMEN TOTAL'!P506</f>
        <v>0</v>
      </c>
      <c r="K491">
        <f>'RESUMEN TOTAL'!Q506</f>
        <v>0</v>
      </c>
      <c r="L491">
        <f>'RESUMEN TOTAL'!R506</f>
        <v>0</v>
      </c>
      <c r="M491">
        <f>'RESUMEN TOTAL'!S506</f>
        <v>0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>
        <f>'RESUMEN TOTAL'!M507</f>
        <v>0</v>
      </c>
      <c r="H492">
        <f>'RESUMEN TOTAL'!N507</f>
        <v>0</v>
      </c>
      <c r="I492">
        <f>'RESUMEN TOTAL'!O507</f>
        <v>0</v>
      </c>
      <c r="J492">
        <f>'RESUMEN TOTAL'!P507</f>
        <v>0</v>
      </c>
      <c r="K492">
        <f>'RESUMEN TOTAL'!Q507</f>
        <v>0</v>
      </c>
      <c r="L492">
        <f>'RESUMEN TOTAL'!R507</f>
        <v>0</v>
      </c>
      <c r="M492">
        <f>'RESUMEN TOTAL'!S507</f>
        <v>0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>
        <f>'RESUMEN TOTAL'!M508</f>
        <v>0</v>
      </c>
      <c r="H493">
        <f>'RESUMEN TOTAL'!N508</f>
        <v>0</v>
      </c>
      <c r="I493">
        <f>'RESUMEN TOTAL'!O508</f>
        <v>0</v>
      </c>
      <c r="J493">
        <f>'RESUMEN TOTAL'!P508</f>
        <v>0</v>
      </c>
      <c r="K493">
        <f>'RESUMEN TOTAL'!Q508</f>
        <v>0</v>
      </c>
      <c r="L493">
        <f>'RESUMEN TOTAL'!R508</f>
        <v>0</v>
      </c>
      <c r="M493">
        <f>'RESUMEN TOTAL'!S508</f>
        <v>0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>
        <f>'RESUMEN TOTAL'!M509</f>
        <v>0</v>
      </c>
      <c r="H494">
        <f>'RESUMEN TOTAL'!N509</f>
        <v>0</v>
      </c>
      <c r="I494">
        <f>'RESUMEN TOTAL'!O509</f>
        <v>0</v>
      </c>
      <c r="J494">
        <f>'RESUMEN TOTAL'!P509</f>
        <v>0</v>
      </c>
      <c r="K494">
        <f>'RESUMEN TOTAL'!Q509</f>
        <v>0</v>
      </c>
      <c r="L494">
        <f>'RESUMEN TOTAL'!R509</f>
        <v>0</v>
      </c>
      <c r="M494">
        <f>'RESUMEN TOTAL'!S509</f>
        <v>0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>
        <f>'RESUMEN TOTAL'!M510</f>
        <v>0</v>
      </c>
      <c r="H495">
        <f>'RESUMEN TOTAL'!N510</f>
        <v>0</v>
      </c>
      <c r="I495">
        <f>'RESUMEN TOTAL'!O510</f>
        <v>0</v>
      </c>
      <c r="J495">
        <f>'RESUMEN TOTAL'!P510</f>
        <v>0</v>
      </c>
      <c r="K495">
        <f>'RESUMEN TOTAL'!Q510</f>
        <v>0</v>
      </c>
      <c r="L495">
        <f>'RESUMEN TOTAL'!R510</f>
        <v>0</v>
      </c>
      <c r="M495">
        <f>'RESUMEN TOTAL'!S510</f>
        <v>0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>
        <f>'RESUMEN TOTAL'!M513</f>
        <v>0</v>
      </c>
      <c r="H498">
        <f>'RESUMEN TOTAL'!N513</f>
        <v>0</v>
      </c>
      <c r="I498">
        <f>'RESUMEN TOTAL'!O513</f>
        <v>0</v>
      </c>
      <c r="J498">
        <f>'RESUMEN TOTAL'!P513</f>
        <v>0</v>
      </c>
      <c r="K498">
        <f>'RESUMEN TOTAL'!Q513</f>
        <v>0</v>
      </c>
      <c r="L498">
        <f>'RESUMEN TOTAL'!R513</f>
        <v>0</v>
      </c>
      <c r="M498">
        <f>'RESUMEN TOTAL'!S513</f>
        <v>0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>
        <f>'RESUMEN TOTAL'!M514</f>
        <v>0</v>
      </c>
      <c r="H499">
        <f>'RESUMEN TOTAL'!N514</f>
        <v>0</v>
      </c>
      <c r="I499">
        <f>'RESUMEN TOTAL'!O514</f>
        <v>0</v>
      </c>
      <c r="J499">
        <f>'RESUMEN TOTAL'!P514</f>
        <v>0</v>
      </c>
      <c r="K499">
        <f>'RESUMEN TOTAL'!Q514</f>
        <v>0</v>
      </c>
      <c r="L499">
        <f>'RESUMEN TOTAL'!R514</f>
        <v>0</v>
      </c>
      <c r="M499">
        <f>'RESUMEN TOTAL'!S514</f>
        <v>0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>
        <f>'RESUMEN TOTAL'!M515</f>
        <v>0</v>
      </c>
      <c r="H500">
        <f>'RESUMEN TOTAL'!N515</f>
        <v>0</v>
      </c>
      <c r="I500">
        <f>'RESUMEN TOTAL'!O515</f>
        <v>0</v>
      </c>
      <c r="J500">
        <f>'RESUMEN TOTAL'!P515</f>
        <v>0</v>
      </c>
      <c r="K500">
        <f>'RESUMEN TOTAL'!Q515</f>
        <v>0</v>
      </c>
      <c r="L500">
        <f>'RESUMEN TOTAL'!R515</f>
        <v>0</v>
      </c>
      <c r="M500">
        <f>'RESUMEN TOTAL'!S515</f>
        <v>0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>
        <f>'RESUMEN TOTAL'!M516</f>
        <v>0</v>
      </c>
      <c r="H501">
        <f>'RESUMEN TOTAL'!N516</f>
        <v>0</v>
      </c>
      <c r="I501">
        <f>'RESUMEN TOTAL'!O516</f>
        <v>0</v>
      </c>
      <c r="J501">
        <f>'RESUMEN TOTAL'!P516</f>
        <v>0</v>
      </c>
      <c r="K501">
        <f>'RESUMEN TOTAL'!Q516</f>
        <v>0</v>
      </c>
      <c r="L501">
        <f>'RESUMEN TOTAL'!R516</f>
        <v>0</v>
      </c>
      <c r="M501">
        <f>'RESUMEN TOTAL'!S516</f>
        <v>0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>
        <f>'RESUMEN TOTAL'!M517</f>
        <v>0</v>
      </c>
      <c r="H502">
        <f>'RESUMEN TOTAL'!N517</f>
        <v>0</v>
      </c>
      <c r="I502">
        <f>'RESUMEN TOTAL'!O517</f>
        <v>0</v>
      </c>
      <c r="J502">
        <f>'RESUMEN TOTAL'!P517</f>
        <v>0</v>
      </c>
      <c r="K502">
        <f>'RESUMEN TOTAL'!Q517</f>
        <v>0</v>
      </c>
      <c r="L502">
        <f>'RESUMEN TOTAL'!R517</f>
        <v>0</v>
      </c>
      <c r="M502">
        <f>'RESUMEN TOTAL'!S517</f>
        <v>0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>
        <f>'RESUMEN TOTAL'!S518</f>
        <v>0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>
        <f>'RESUMEN TOTAL'!M523</f>
        <v>0</v>
      </c>
      <c r="H508">
        <f>'RESUMEN TOTAL'!N523</f>
        <v>0</v>
      </c>
      <c r="I508">
        <f>'RESUMEN TOTAL'!O523</f>
        <v>0</v>
      </c>
      <c r="J508">
        <f>'RESUMEN TOTAL'!P523</f>
        <v>0</v>
      </c>
      <c r="K508">
        <f>'RESUMEN TOTAL'!Q523</f>
        <v>0</v>
      </c>
      <c r="L508">
        <f>'RESUMEN TOTAL'!R523</f>
        <v>0</v>
      </c>
      <c r="M508">
        <f>'RESUMEN TOTAL'!S523</f>
        <v>0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>
        <f>'RESUMEN TOTAL'!M524</f>
        <v>0</v>
      </c>
      <c r="H509">
        <f>'RESUMEN TOTAL'!N524</f>
        <v>0</v>
      </c>
      <c r="I509">
        <f>'RESUMEN TOTAL'!O524</f>
        <v>0</v>
      </c>
      <c r="J509">
        <f>'RESUMEN TOTAL'!P524</f>
        <v>0</v>
      </c>
      <c r="K509">
        <f>'RESUMEN TOTAL'!Q524</f>
        <v>0</v>
      </c>
      <c r="L509">
        <f>'RESUMEN TOTAL'!R524</f>
        <v>0</v>
      </c>
      <c r="M509">
        <f>'RESUMEN TOTAL'!S524</f>
        <v>0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>
        <f>'RESUMEN TOTAL'!M525</f>
        <v>0</v>
      </c>
      <c r="H510">
        <f>'RESUMEN TOTAL'!N525</f>
        <v>0</v>
      </c>
      <c r="I510">
        <f>'RESUMEN TOTAL'!O525</f>
        <v>0</v>
      </c>
      <c r="J510">
        <f>'RESUMEN TOTAL'!P525</f>
        <v>0</v>
      </c>
      <c r="K510">
        <f>'RESUMEN TOTAL'!Q525</f>
        <v>0</v>
      </c>
      <c r="L510">
        <f>'RESUMEN TOTAL'!R525</f>
        <v>0</v>
      </c>
      <c r="M510">
        <f>'RESUMEN TOTAL'!S525</f>
        <v>0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>
        <f>'RESUMEN TOTAL'!M526</f>
        <v>0</v>
      </c>
      <c r="H511">
        <f>'RESUMEN TOTAL'!N526</f>
        <v>0</v>
      </c>
      <c r="I511">
        <f>'RESUMEN TOTAL'!O526</f>
        <v>0</v>
      </c>
      <c r="J511">
        <f>'RESUMEN TOTAL'!P526</f>
        <v>0</v>
      </c>
      <c r="K511">
        <f>'RESUMEN TOTAL'!Q526</f>
        <v>0</v>
      </c>
      <c r="L511">
        <f>'RESUMEN TOTAL'!R526</f>
        <v>0</v>
      </c>
      <c r="M511">
        <f>'RESUMEN TOTAL'!S526</f>
        <v>0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>
        <f>'RESUMEN TOTAL'!M535</f>
        <v>0</v>
      </c>
      <c r="H520">
        <f>'RESUMEN TOTAL'!N535</f>
        <v>0</v>
      </c>
      <c r="I520">
        <f>'RESUMEN TOTAL'!O535</f>
        <v>0</v>
      </c>
      <c r="J520">
        <f>'RESUMEN TOTAL'!P535</f>
        <v>0</v>
      </c>
      <c r="K520">
        <f>'RESUMEN TOTAL'!Q535</f>
        <v>0</v>
      </c>
      <c r="L520">
        <f>'RESUMEN TOTAL'!R535</f>
        <v>0</v>
      </c>
      <c r="M520">
        <f>'RESUMEN TOTAL'!S535</f>
        <v>0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>
        <f>'RESUMEN TOTAL'!M536</f>
        <v>0</v>
      </c>
      <c r="H521">
        <f>'RESUMEN TOTAL'!N536</f>
        <v>0</v>
      </c>
      <c r="I521">
        <f>'RESUMEN TOTAL'!O536</f>
        <v>0</v>
      </c>
      <c r="J521">
        <f>'RESUMEN TOTAL'!P536</f>
        <v>0</v>
      </c>
      <c r="K521">
        <f>'RESUMEN TOTAL'!Q536</f>
        <v>0</v>
      </c>
      <c r="L521">
        <f>'RESUMEN TOTAL'!R536</f>
        <v>0</v>
      </c>
      <c r="M521">
        <f>'RESUMEN TOTAL'!S536</f>
        <v>0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>
        <f>'RESUMEN TOTAL'!M539</f>
        <v>0</v>
      </c>
      <c r="H524">
        <f>'RESUMEN TOTAL'!N539</f>
        <v>0</v>
      </c>
      <c r="I524">
        <f>'RESUMEN TOTAL'!O539</f>
        <v>0</v>
      </c>
      <c r="J524">
        <f>'RESUMEN TOTAL'!P539</f>
        <v>0</v>
      </c>
      <c r="K524">
        <f>'RESUMEN TOTAL'!Q539</f>
        <v>0</v>
      </c>
      <c r="L524">
        <f>'RESUMEN TOTAL'!R539</f>
        <v>0</v>
      </c>
      <c r="M524">
        <f>'RESUMEN TOTAL'!S539</f>
        <v>0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>
        <f>'RESUMEN TOTAL'!M540</f>
        <v>0</v>
      </c>
      <c r="H525">
        <f>'RESUMEN TOTAL'!N540</f>
        <v>0</v>
      </c>
      <c r="I525">
        <f>'RESUMEN TOTAL'!O540</f>
        <v>0</v>
      </c>
      <c r="J525">
        <f>'RESUMEN TOTAL'!P540</f>
        <v>0</v>
      </c>
      <c r="K525">
        <f>'RESUMEN TOTAL'!Q540</f>
        <v>0</v>
      </c>
      <c r="L525">
        <f>'RESUMEN TOTAL'!R540</f>
        <v>0</v>
      </c>
      <c r="M525">
        <f>'RESUMEN TOTAL'!S540</f>
        <v>0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>
        <f>'RESUMEN TOTAL'!M543</f>
        <v>0</v>
      </c>
      <c r="H528">
        <f>'RESUMEN TOTAL'!N543</f>
        <v>0</v>
      </c>
      <c r="I528">
        <f>'RESUMEN TOTAL'!O543</f>
        <v>0</v>
      </c>
      <c r="J528">
        <f>'RESUMEN TOTAL'!P543</f>
        <v>0</v>
      </c>
      <c r="K528">
        <f>'RESUMEN TOTAL'!Q543</f>
        <v>0</v>
      </c>
      <c r="L528">
        <f>'RESUMEN TOTAL'!R543</f>
        <v>0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>
        <f>'RESUMEN TOTAL'!M544</f>
        <v>0</v>
      </c>
      <c r="H529">
        <f>'RESUMEN TOTAL'!N544</f>
        <v>0</v>
      </c>
      <c r="I529">
        <f>'RESUMEN TOTAL'!O544</f>
        <v>0</v>
      </c>
      <c r="J529">
        <f>'RESUMEN TOTAL'!P544</f>
        <v>0</v>
      </c>
      <c r="K529">
        <f>'RESUMEN TOTAL'!Q544</f>
        <v>0</v>
      </c>
      <c r="L529">
        <f>'RESUMEN TOTAL'!R544</f>
        <v>0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>
        <f>'RESUMEN TOTAL'!M547</f>
        <v>0</v>
      </c>
      <c r="H532">
        <f>'RESUMEN TOTAL'!N547</f>
        <v>0</v>
      </c>
      <c r="I532">
        <f>'RESUMEN TOTAL'!O547</f>
        <v>0</v>
      </c>
      <c r="J532">
        <f>'RESUMEN TOTAL'!P547</f>
        <v>0</v>
      </c>
      <c r="K532">
        <f>'RESUMEN TOTAL'!Q547</f>
        <v>0</v>
      </c>
      <c r="L532">
        <f>'RESUMEN TOTAL'!R547</f>
        <v>0</v>
      </c>
      <c r="M532">
        <f>'RESUMEN TOTAL'!S547</f>
        <v>0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>
        <f>'RESUMEN TOTAL'!M548</f>
        <v>0</v>
      </c>
      <c r="H533">
        <f>'RESUMEN TOTAL'!N548</f>
        <v>0</v>
      </c>
      <c r="I533">
        <f>'RESUMEN TOTAL'!O548</f>
        <v>0</v>
      </c>
      <c r="J533">
        <f>'RESUMEN TOTAL'!P548</f>
        <v>0</v>
      </c>
      <c r="K533">
        <f>'RESUMEN TOTAL'!Q548</f>
        <v>0</v>
      </c>
      <c r="L533">
        <f>'RESUMEN TOTAL'!R548</f>
        <v>0</v>
      </c>
      <c r="M533">
        <f>'RESUMEN TOTAL'!S548</f>
        <v>0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>
        <f>'RESUMEN TOTAL'!M549</f>
        <v>0</v>
      </c>
      <c r="H534">
        <f>'RESUMEN TOTAL'!N549</f>
        <v>0</v>
      </c>
      <c r="I534">
        <f>'RESUMEN TOTAL'!O549</f>
        <v>0</v>
      </c>
      <c r="J534">
        <f>'RESUMEN TOTAL'!P549</f>
        <v>0</v>
      </c>
      <c r="K534">
        <f>'RESUMEN TOTAL'!Q549</f>
        <v>0</v>
      </c>
      <c r="L534">
        <f>'RESUMEN TOTAL'!R549</f>
        <v>0</v>
      </c>
      <c r="M534">
        <f>'RESUMEN TOTAL'!S549</f>
        <v>0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>
        <f>'RESUMEN TOTAL'!M550</f>
        <v>0</v>
      </c>
      <c r="H535">
        <f>'RESUMEN TOTAL'!N550</f>
        <v>0</v>
      </c>
      <c r="I535">
        <f>'RESUMEN TOTAL'!O550</f>
        <v>0</v>
      </c>
      <c r="J535">
        <f>'RESUMEN TOTAL'!P550</f>
        <v>0</v>
      </c>
      <c r="K535">
        <f>'RESUMEN TOTAL'!Q550</f>
        <v>0</v>
      </c>
      <c r="L535">
        <f>'RESUMEN TOTAL'!R550</f>
        <v>0</v>
      </c>
      <c r="M535">
        <f>'RESUMEN TOTAL'!S550</f>
        <v>0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>
        <f>'RESUMEN TOTAL'!M551</f>
        <v>0</v>
      </c>
      <c r="H536">
        <f>'RESUMEN TOTAL'!N551</f>
        <v>0</v>
      </c>
      <c r="I536">
        <f>'RESUMEN TOTAL'!O551</f>
        <v>0</v>
      </c>
      <c r="J536">
        <f>'RESUMEN TOTAL'!P551</f>
        <v>0</v>
      </c>
      <c r="K536">
        <f>'RESUMEN TOTAL'!Q551</f>
        <v>0</v>
      </c>
      <c r="L536">
        <f>'RESUMEN TOTAL'!R551</f>
        <v>0</v>
      </c>
      <c r="M536">
        <f>'RESUMEN TOTAL'!S551</f>
        <v>0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>
        <f>'RESUMEN TOTAL'!M552</f>
        <v>0</v>
      </c>
      <c r="H537">
        <f>'RESUMEN TOTAL'!N552</f>
        <v>0</v>
      </c>
      <c r="I537">
        <f>'RESUMEN TOTAL'!O552</f>
        <v>0</v>
      </c>
      <c r="J537">
        <f>'RESUMEN TOTAL'!P552</f>
        <v>0</v>
      </c>
      <c r="K537">
        <f>'RESUMEN TOTAL'!Q552</f>
        <v>0</v>
      </c>
      <c r="L537">
        <f>'RESUMEN TOTAL'!R552</f>
        <v>0</v>
      </c>
      <c r="M537">
        <f>'RESUMEN TOTAL'!S552</f>
        <v>0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>
        <f>'RESUMEN TOTAL'!M553</f>
        <v>0</v>
      </c>
      <c r="H538">
        <f>'RESUMEN TOTAL'!N553</f>
        <v>0</v>
      </c>
      <c r="I538">
        <f>'RESUMEN TOTAL'!O553</f>
        <v>0</v>
      </c>
      <c r="J538">
        <f>'RESUMEN TOTAL'!P553</f>
        <v>0</v>
      </c>
      <c r="K538">
        <f>'RESUMEN TOTAL'!Q553</f>
        <v>0</v>
      </c>
      <c r="L538">
        <f>'RESUMEN TOTAL'!R553</f>
        <v>0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>
        <f>'RESUMEN TOTAL'!M554</f>
        <v>0</v>
      </c>
      <c r="H539">
        <f>'RESUMEN TOTAL'!N554</f>
        <v>0</v>
      </c>
      <c r="I539">
        <f>'RESUMEN TOTAL'!O554</f>
        <v>0</v>
      </c>
      <c r="J539">
        <f>'RESUMEN TOTAL'!P554</f>
        <v>0</v>
      </c>
      <c r="K539">
        <f>'RESUMEN TOTAL'!Q554</f>
        <v>0</v>
      </c>
      <c r="L539">
        <f>'RESUMEN TOTAL'!R554</f>
        <v>0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 t="str">
        <f>ESTADISTICA!F520</f>
        <v>APAGADO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 t="str">
        <f>ESTADISTICA!F521</f>
        <v>APAGADO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 t="str">
        <f>ESTADISTICA!F524</f>
        <v>APAGADO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 t="str">
        <f>ESTADISTICA!F525</f>
        <v>APAGADO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 t="str">
        <f>ESTADISTICA!F528</f>
        <v>APAGADO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 t="str">
        <f>ESTADISTICA!F529</f>
        <v>APAGADO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 t="str">
        <f>ESTADISTICA!F532</f>
        <v>APAGADO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 t="str">
        <f>ESTADISTICA!F533</f>
        <v>APAGADO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 t="str">
        <f>ESTADISTICA!F534</f>
        <v>APAGADO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 t="str">
        <f>ESTADISTICA!F535</f>
        <v>APAGADO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 t="str">
        <f>ESTADISTICA!F536</f>
        <v>APAGADO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 t="str">
        <f>ESTADISTICA!F537</f>
        <v>APAGADO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941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>
        <f>'RESUMEN TOTAL'!M27</f>
        <v>0</v>
      </c>
      <c r="H21">
        <f>'RESUMEN TOTAL'!N27</f>
        <v>0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>
        <f>'RESUMEN TOTAL'!M28</f>
        <v>0</v>
      </c>
      <c r="H22">
        <f>'RESUMEN TOTAL'!N28</f>
        <v>0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>
        <f>'RESUMEN TOTAL'!M47</f>
        <v>0</v>
      </c>
      <c r="H41">
        <f>'RESUMEN TOTAL'!N47</f>
        <v>0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>
        <f>'RESUMEN TOTAL'!M73</f>
        <v>0</v>
      </c>
      <c r="H67">
        <f>'RESUMEN TOTAL'!N73</f>
        <v>0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>
        <f>'RESUMEN TOTAL'!M75</f>
        <v>0</v>
      </c>
      <c r="H69">
        <f>'RESUMEN TOTAL'!N75</f>
        <v>0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>
        <f>'RESUMEN TOTAL'!O116</f>
        <v>0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>
        <f>'RESUMEN TOTAL'!O118</f>
        <v>0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>
        <f>'RESUMEN TOTAL'!M126</f>
        <v>0</v>
      </c>
      <c r="H118">
        <f>'RESUMEN TOTAL'!N126</f>
        <v>0</v>
      </c>
      <c r="I118">
        <f>'RESUMEN TOTAL'!O126</f>
        <v>0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>
        <f>'RESUMEN TOTAL'!M127</f>
        <v>0</v>
      </c>
      <c r="H119">
        <f>'RESUMEN TOTAL'!N127</f>
        <v>0</v>
      </c>
      <c r="I119">
        <f>'RESUMEN TOTAL'!O127</f>
        <v>0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>
        <f>'RESUMEN TOTAL'!M203</f>
        <v>0</v>
      </c>
      <c r="H191">
        <f>'RESUMEN TOTAL'!N203</f>
        <v>0</v>
      </c>
      <c r="I191">
        <f>'RESUMEN TOTAL'!O203</f>
        <v>0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>
        <f>'RESUMEN TOTAL'!O204</f>
        <v>0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>
        <f>'RESUMEN TOTAL'!M227</f>
        <v>0</v>
      </c>
      <c r="H214">
        <f>'RESUMEN TOTAL'!N227</f>
        <v>0</v>
      </c>
      <c r="I214">
        <f>'RESUMEN TOTAL'!O227</f>
        <v>0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>
        <f>'RESUMEN TOTAL'!M229</f>
        <v>0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>
        <f>'RESUMEN TOTAL'!M230</f>
        <v>0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>
        <f>'RESUMEN TOTAL'!M244</f>
        <v>0</v>
      </c>
      <c r="H230">
        <f>'RESUMEN TOTAL'!N244</f>
        <v>0</v>
      </c>
      <c r="I230">
        <f>'RESUMEN TOTAL'!O244</f>
        <v>0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>
        <f>'RESUMEN TOTAL'!O250</f>
        <v>0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>
        <f>'RESUMEN TOTAL'!O251</f>
        <v>0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>
        <f>'RESUMEN TOTAL'!O252</f>
        <v>0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>
        <f>'RESUMEN TOTAL'!M258</f>
        <v>0</v>
      </c>
      <c r="H244">
        <f>'RESUMEN TOTAL'!N258</f>
        <v>0</v>
      </c>
      <c r="I244">
        <f>'RESUMEN TOTAL'!O258</f>
        <v>0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>
        <f>'RESUMEN TOTAL'!M284</f>
        <v>0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>
        <f>'RESUMEN TOTAL'!M292</f>
        <v>0</v>
      </c>
      <c r="H277">
        <f>'RESUMEN TOTAL'!N292</f>
        <v>0</v>
      </c>
      <c r="I277">
        <f>'RESUMEN TOTAL'!O292</f>
        <v>0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>
        <f>'RESUMEN TOTAL'!M293</f>
        <v>0</v>
      </c>
      <c r="H278">
        <f>'RESUMEN TOTAL'!N293</f>
        <v>0</v>
      </c>
      <c r="I278">
        <f>'RESUMEN TOTAL'!O293</f>
        <v>0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>
        <f>'RESUMEN TOTAL'!M295</f>
        <v>0</v>
      </c>
      <c r="H280">
        <f>'RESUMEN TOTAL'!N295</f>
        <v>0</v>
      </c>
      <c r="I280">
        <f>'RESUMEN TOTAL'!O295</f>
        <v>0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>
        <f>'RESUMEN TOTAL'!M325</f>
        <v>0</v>
      </c>
      <c r="H309">
        <f>'RESUMEN TOTAL'!N325</f>
        <v>0</v>
      </c>
      <c r="I309">
        <f>'RESUMEN TOTAL'!O325</f>
        <v>0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>
        <f>'RESUMEN TOTAL'!O347</f>
        <v>0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>
        <f>'RESUMEN TOTAL'!O348</f>
        <v>0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>
        <f>'RESUMEN TOTAL'!O349</f>
        <v>0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>
        <f>'RESUMEN TOTAL'!O350</f>
        <v>0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>
        <f>'RESUMEN TOTAL'!M365</f>
        <v>0</v>
      </c>
      <c r="H348">
        <f>'RESUMEN TOTAL'!N365</f>
        <v>0</v>
      </c>
      <c r="I348">
        <f>'RESUMEN TOTAL'!O365</f>
        <v>0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>
        <f>'RESUMEN TOTAL'!M372</f>
        <v>0</v>
      </c>
      <c r="H355">
        <f>'RESUMEN TOTAL'!N372</f>
        <v>0</v>
      </c>
      <c r="I355">
        <f>'RESUMEN TOTAL'!O372</f>
        <v>0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>
        <f>'RESUMEN TOTAL'!M373</f>
        <v>0</v>
      </c>
      <c r="H356">
        <f>'RESUMEN TOTAL'!N373</f>
        <v>0</v>
      </c>
      <c r="I356">
        <f>'RESUMEN TOTAL'!O373</f>
        <v>0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>
        <f>'RESUMEN TOTAL'!N374</f>
        <v>0</v>
      </c>
      <c r="I357">
        <f>'RESUMEN TOTAL'!O374</f>
        <v>0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>
        <f>'RESUMEN TOTAL'!M437</f>
        <v>0</v>
      </c>
      <c r="H418">
        <f>'RESUMEN TOTAL'!N437</f>
        <v>0</v>
      </c>
      <c r="I418">
        <f>'RESUMEN TOTAL'!O437</f>
        <v>0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>
        <f>'RESUMEN TOTAL'!M472</f>
        <v>0</v>
      </c>
      <c r="H451">
        <f>'RESUMEN TOTAL'!N472</f>
        <v>0</v>
      </c>
      <c r="I451">
        <f>'RESUMEN TOTAL'!O472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>
        <f>'RESUMEN TOTAL'!M499</f>
        <v>0</v>
      </c>
      <c r="H458">
        <f>'RESUMEN TOTAL'!N499</f>
        <v>0</v>
      </c>
      <c r="I458">
        <f>'RESUMEN TOTAL'!O499</f>
        <v>0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>
        <f>'RESUMEN TOTAL'!M500</f>
        <v>0</v>
      </c>
      <c r="H459">
        <f>'RESUMEN TOTAL'!N500</f>
        <v>0</v>
      </c>
      <c r="I459">
        <f>'RESUMEN TOTAL'!O500</f>
        <v>0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>
        <f>'RESUMEN TOTAL'!M501</f>
        <v>0</v>
      </c>
      <c r="H460">
        <f>'RESUMEN TOTAL'!N501</f>
        <v>0</v>
      </c>
      <c r="I460">
        <f>'RESUMEN TOTAL'!O501</f>
        <v>0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>
        <f>'RESUMEN TOTAL'!M502</f>
        <v>0</v>
      </c>
      <c r="H461">
        <f>'RESUMEN TOTAL'!N502</f>
        <v>0</v>
      </c>
      <c r="I461">
        <f>'RESUMEN TOTAL'!O502</f>
        <v>0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>
        <f>'RESUMEN TOTAL'!M503</f>
        <v>0</v>
      </c>
      <c r="H462">
        <f>'RESUMEN TOTAL'!N503</f>
        <v>0</v>
      </c>
      <c r="I462">
        <f>'RESUMEN TOTAL'!O503</f>
        <v>0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>
        <f>'RESUMEN TOTAL'!M504</f>
        <v>0</v>
      </c>
      <c r="H463">
        <f>'RESUMEN TOTAL'!N504</f>
        <v>0</v>
      </c>
      <c r="I463">
        <f>'RESUMEN TOTAL'!O504</f>
        <v>0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>
        <f>'RESUMEN TOTAL'!M505</f>
        <v>0</v>
      </c>
      <c r="H464">
        <f>'RESUMEN TOTAL'!N505</f>
        <v>0</v>
      </c>
      <c r="I464">
        <f>'RESUMEN TOTAL'!O505</f>
        <v>0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>
        <f>'RESUMEN TOTAL'!M506</f>
        <v>0</v>
      </c>
      <c r="H465">
        <f>'RESUMEN TOTAL'!N506</f>
        <v>0</v>
      </c>
      <c r="I465">
        <f>'RESUMEN TOTAL'!O506</f>
        <v>0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>
        <f>'RESUMEN TOTAL'!M507</f>
        <v>0</v>
      </c>
      <c r="H466">
        <f>'RESUMEN TOTAL'!N507</f>
        <v>0</v>
      </c>
      <c r="I466">
        <f>'RESUMEN TOTAL'!O507</f>
        <v>0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>
        <f>'RESUMEN TOTAL'!M508</f>
        <v>0</v>
      </c>
      <c r="H467">
        <f>'RESUMEN TOTAL'!N508</f>
        <v>0</v>
      </c>
      <c r="I467">
        <f>'RESUMEN TOTAL'!O508</f>
        <v>0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>
        <f>'RESUMEN TOTAL'!M509</f>
        <v>0</v>
      </c>
      <c r="H468">
        <f>'RESUMEN TOTAL'!N509</f>
        <v>0</v>
      </c>
      <c r="I468">
        <f>'RESUMEN TOTAL'!O509</f>
        <v>0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>
        <f>'RESUMEN TOTAL'!M510</f>
        <v>0</v>
      </c>
      <c r="H469">
        <f>'RESUMEN TOTAL'!N510</f>
        <v>0</v>
      </c>
      <c r="I469">
        <f>'RESUMEN TOTAL'!O510</f>
        <v>0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>
        <f>'RESUMEN TOTAL'!M513</f>
        <v>0</v>
      </c>
      <c r="H472">
        <f>'RESUMEN TOTAL'!N513</f>
        <v>0</v>
      </c>
      <c r="I472">
        <f>'RESUMEN TOTAL'!O513</f>
        <v>0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>
        <f>'RESUMEN TOTAL'!M514</f>
        <v>0</v>
      </c>
      <c r="H473">
        <f>'RESUMEN TOTAL'!N514</f>
        <v>0</v>
      </c>
      <c r="I473">
        <f>'RESUMEN TOTAL'!O514</f>
        <v>0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>
        <f>'RESUMEN TOTAL'!M515</f>
        <v>0</v>
      </c>
      <c r="H474">
        <f>'RESUMEN TOTAL'!N515</f>
        <v>0</v>
      </c>
      <c r="I474">
        <f>'RESUMEN TOTAL'!O515</f>
        <v>0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>
        <f>'RESUMEN TOTAL'!M516</f>
        <v>0</v>
      </c>
      <c r="H475">
        <f>'RESUMEN TOTAL'!N516</f>
        <v>0</v>
      </c>
      <c r="I475">
        <f>'RESUMEN TOTAL'!O516</f>
        <v>0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>
        <f>'RESUMEN TOTAL'!M517</f>
        <v>0</v>
      </c>
      <c r="H476">
        <f>'RESUMEN TOTAL'!N517</f>
        <v>0</v>
      </c>
      <c r="I476">
        <f>'RESUMEN TOTAL'!O517</f>
        <v>0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>
        <f>'RESUMEN TOTAL'!M523</f>
        <v>0</v>
      </c>
      <c r="H482">
        <f>'RESUMEN TOTAL'!N523</f>
        <v>0</v>
      </c>
      <c r="I482">
        <f>'RESUMEN TOTAL'!O523</f>
        <v>0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>
        <f>'RESUMEN TOTAL'!M524</f>
        <v>0</v>
      </c>
      <c r="H483">
        <f>'RESUMEN TOTAL'!N524</f>
        <v>0</v>
      </c>
      <c r="I483">
        <f>'RESUMEN TOTAL'!O524</f>
        <v>0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>
        <f>'RESUMEN TOTAL'!M535</f>
        <v>0</v>
      </c>
      <c r="H494">
        <f>'RESUMEN TOTAL'!N535</f>
        <v>0</v>
      </c>
      <c r="I494">
        <f>'RESUMEN TOTAL'!O535</f>
        <v>0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>
        <f>'RESUMEN TOTAL'!M536</f>
        <v>0</v>
      </c>
      <c r="H495">
        <f>'RESUMEN TOTAL'!N536</f>
        <v>0</v>
      </c>
      <c r="I495">
        <f>'RESUMEN TOTAL'!O536</f>
        <v>0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>
        <f>'RESUMEN TOTAL'!M539</f>
        <v>0</v>
      </c>
      <c r="H498">
        <f>'RESUMEN TOTAL'!N539</f>
        <v>0</v>
      </c>
      <c r="I498">
        <f>'RESUMEN TOTAL'!O539</f>
        <v>0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>
        <f>'RESUMEN TOTAL'!M540</f>
        <v>0</v>
      </c>
      <c r="H499">
        <f>'RESUMEN TOTAL'!N540</f>
        <v>0</v>
      </c>
      <c r="I499">
        <f>'RESUMEN TOTAL'!O540</f>
        <v>0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>
        <f>'RESUMEN TOTAL'!M543</f>
        <v>0</v>
      </c>
      <c r="H504">
        <f>'RESUMEN TOTAL'!N543</f>
        <v>0</v>
      </c>
      <c r="I504">
        <f>'RESUMEN TOTAL'!O543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>
        <f>'RESUMEN TOTAL'!M544</f>
        <v>0</v>
      </c>
      <c r="H505">
        <f>'RESUMEN TOTAL'!N544</f>
        <v>0</v>
      </c>
      <c r="I505">
        <f>'RESUMEN TOTAL'!O544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>
        <f>'RESUMEN TOTAL'!M547</f>
        <v>0</v>
      </c>
      <c r="H508">
        <f>'RESUMEN TOTAL'!N547</f>
        <v>0</v>
      </c>
      <c r="I508">
        <f>'RESUMEN TOTAL'!O547</f>
        <v>0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>
        <f>'RESUMEN TOTAL'!M548</f>
        <v>0</v>
      </c>
      <c r="H509">
        <f>'RESUMEN TOTAL'!N548</f>
        <v>0</v>
      </c>
      <c r="I509">
        <f>'RESUMEN TOTAL'!O548</f>
        <v>0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>
        <f>'RESUMEN TOTAL'!M549</f>
        <v>0</v>
      </c>
      <c r="H510">
        <f>'RESUMEN TOTAL'!N549</f>
        <v>0</v>
      </c>
      <c r="I510">
        <f>'RESUMEN TOTAL'!O549</f>
        <v>0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>
        <f>'RESUMEN TOTAL'!M550</f>
        <v>0</v>
      </c>
      <c r="H511">
        <f>'RESUMEN TOTAL'!N550</f>
        <v>0</v>
      </c>
      <c r="I511">
        <f>'RESUMEN TOTAL'!O550</f>
        <v>0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>
        <f>'RESUMEN TOTAL'!M551</f>
        <v>0</v>
      </c>
      <c r="H512">
        <f>'RESUMEN TOTAL'!N551</f>
        <v>0</v>
      </c>
      <c r="I512">
        <f>'RESUMEN TOTAL'!O551</f>
        <v>0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>
        <f>'RESUMEN TOTAL'!M552</f>
        <v>0</v>
      </c>
      <c r="H513">
        <f>'RESUMEN TOTAL'!N552</f>
        <v>0</v>
      </c>
      <c r="I513">
        <f>'RESUMEN TOTAL'!O552</f>
        <v>0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>
        <f>'RESUMEN TOTAL'!M553</f>
        <v>0</v>
      </c>
      <c r="H514">
        <f>'RESUMEN TOTAL'!N553</f>
        <v>0</v>
      </c>
      <c r="I514">
        <f>'RESUMEN TOTAL'!O553</f>
        <v>0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>
        <f>'RESUMEN TOTAL'!M554</f>
        <v>0</v>
      </c>
      <c r="H515">
        <f>'RESUMEN TOTAL'!N554</f>
        <v>0</v>
      </c>
      <c r="I515">
        <f>'RESUMEN TOTAL'!O554</f>
        <v>0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1107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>
        <f>'RESUMEN TOTAL'!M126</f>
        <v>0</v>
      </c>
      <c r="H119">
        <f>'RESUMEN TOTAL'!N126</f>
        <v>0</v>
      </c>
      <c r="I119">
        <f>'RESUMEN TOTAL'!O126</f>
        <v>0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>
        <f>'RESUMEN TOTAL'!M158</f>
        <v>0</v>
      </c>
      <c r="H149">
        <f>'RESUMEN TOTAL'!N158</f>
        <v>0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>
        <f>'RESUMEN TOTAL'!M227</f>
        <v>0</v>
      </c>
      <c r="H215">
        <f>'RESUMEN TOTAL'!N227</f>
        <v>0</v>
      </c>
      <c r="I215">
        <f>'RESUMEN TOTAL'!O227</f>
        <v>0</v>
      </c>
      <c r="J215">
        <f>'RESUMEN TOTAL'!P227</f>
        <v>0</v>
      </c>
      <c r="K215">
        <f>'RESUMEN TOTAL'!Q227</f>
        <v>0</v>
      </c>
      <c r="L215">
        <f>'RESUMEN TOTAL'!R227</f>
        <v>0</v>
      </c>
      <c r="M215">
        <f>'RESUMEN TOTAL'!S227</f>
        <v>0</v>
      </c>
      <c r="N215">
        <f>'RESUMEN TOTAL'!T227</f>
        <v>0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>
        <f>'RESUMEN TOTAL'!M229</f>
        <v>0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>
        <f>'RESUMEN TOTAL'!M230</f>
        <v>0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>
        <f>'RESUMEN TOTAL'!M244</f>
        <v>0</v>
      </c>
      <c r="H231">
        <f>'RESUMEN TOTAL'!N244</f>
        <v>0</v>
      </c>
      <c r="I231">
        <f>'RESUMEN TOTAL'!O244</f>
        <v>0</v>
      </c>
      <c r="J231">
        <f>'RESUMEN TOTAL'!P244</f>
        <v>0</v>
      </c>
      <c r="K231">
        <f>'RESUMEN TOTAL'!Q244</f>
        <v>0</v>
      </c>
      <c r="L231">
        <f>'RESUMEN TOTAL'!R244</f>
        <v>0</v>
      </c>
      <c r="M231">
        <f>'RESUMEN TOTAL'!S244</f>
        <v>0</v>
      </c>
      <c r="N231">
        <f>'RESUMEN TOTAL'!T244</f>
        <v>0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>
        <f>'RESUMEN TOTAL'!O250</f>
        <v>0</v>
      </c>
      <c r="J237">
        <f>'RESUMEN TOTAL'!P250</f>
        <v>0</v>
      </c>
      <c r="K237">
        <f>'RESUMEN TOTAL'!Q250</f>
        <v>0</v>
      </c>
      <c r="L237">
        <f>'RESUMEN TOTAL'!R250</f>
        <v>0</v>
      </c>
      <c r="M237">
        <f>'RESUMEN TOTAL'!S250</f>
        <v>0</v>
      </c>
      <c r="N237">
        <f>'RESUMEN TOTAL'!T250</f>
        <v>0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>
        <f>'RESUMEN TOTAL'!O251</f>
        <v>0</v>
      </c>
      <c r="J238">
        <f>'RESUMEN TOTAL'!P251</f>
        <v>0</v>
      </c>
      <c r="K238">
        <f>'RESUMEN TOTAL'!Q251</f>
        <v>0</v>
      </c>
      <c r="L238">
        <f>'RESUMEN TOTAL'!R251</f>
        <v>0</v>
      </c>
      <c r="M238">
        <f>'RESUMEN TOTAL'!S251</f>
        <v>0</v>
      </c>
      <c r="N238">
        <f>'RESUMEN TOTAL'!T251</f>
        <v>0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>
        <f>'RESUMEN TOTAL'!O252</f>
        <v>0</v>
      </c>
      <c r="J239">
        <f>'RESUMEN TOTAL'!P252</f>
        <v>0</v>
      </c>
      <c r="K239">
        <f>'RESUMEN TOTAL'!Q252</f>
        <v>0</v>
      </c>
      <c r="L239">
        <f>'RESUMEN TOTAL'!R252</f>
        <v>0</v>
      </c>
      <c r="M239">
        <f>'RESUMEN TOTAL'!S252</f>
        <v>0</v>
      </c>
      <c r="N239">
        <f>'RESUMEN TOTAL'!T252</f>
        <v>0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>
        <f>'RESUMEN TOTAL'!M258</f>
        <v>0</v>
      </c>
      <c r="H245">
        <f>'RESUMEN TOTAL'!N258</f>
        <v>0</v>
      </c>
      <c r="I245">
        <f>'RESUMEN TOTAL'!O258</f>
        <v>0</v>
      </c>
      <c r="J245">
        <f>'RESUMEN TOTAL'!P258</f>
        <v>0</v>
      </c>
      <c r="K245">
        <f>'RESUMEN TOTAL'!Q258</f>
        <v>0</v>
      </c>
      <c r="L245">
        <f>'RESUMEN TOTAL'!R258</f>
        <v>0</v>
      </c>
      <c r="M245">
        <f>'RESUMEN TOTAL'!S258</f>
        <v>0</v>
      </c>
      <c r="N245">
        <f>'RESUMEN TOTAL'!T258</f>
        <v>0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>
        <f>'RESUMEN TOTAL'!S263</f>
        <v>0</v>
      </c>
      <c r="N250">
        <f>'RESUMEN TOTAL'!T263</f>
        <v>0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>
        <f>'RESUMEN TOTAL'!M284</f>
        <v>0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>
        <f>'RESUMEN TOTAL'!M292</f>
        <v>0</v>
      </c>
      <c r="H278">
        <f>'RESUMEN TOTAL'!N292</f>
        <v>0</v>
      </c>
      <c r="I278">
        <f>'RESUMEN TOTAL'!O292</f>
        <v>0</v>
      </c>
      <c r="J278">
        <f>'RESUMEN TOTAL'!P292</f>
        <v>0</v>
      </c>
      <c r="K278">
        <f>'RESUMEN TOTAL'!Q292</f>
        <v>0</v>
      </c>
      <c r="L278">
        <f>'RESUMEN TOTAL'!R292</f>
        <v>0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>
        <f>'RESUMEN TOTAL'!M293</f>
        <v>0</v>
      </c>
      <c r="H279">
        <f>'RESUMEN TOTAL'!N293</f>
        <v>0</v>
      </c>
      <c r="I279">
        <f>'RESUMEN TOTAL'!O293</f>
        <v>0</v>
      </c>
      <c r="J279">
        <f>'RESUMEN TOTAL'!P293</f>
        <v>0</v>
      </c>
      <c r="K279">
        <f>'RESUMEN TOTAL'!Q293</f>
        <v>0</v>
      </c>
      <c r="L279">
        <f>'RESUMEN TOTAL'!R293</f>
        <v>0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>
        <f>'RESUMEN TOTAL'!M295</f>
        <v>0</v>
      </c>
      <c r="H281">
        <f>'RESUMEN TOTAL'!N295</f>
        <v>0</v>
      </c>
      <c r="I281">
        <f>'RESUMEN TOTAL'!O295</f>
        <v>0</v>
      </c>
      <c r="J281">
        <f>'RESUMEN TOTAL'!P295</f>
        <v>0</v>
      </c>
      <c r="K281">
        <f>'RESUMEN TOTAL'!Q295</f>
        <v>0</v>
      </c>
      <c r="L281">
        <f>'RESUMEN TOTAL'!R295</f>
        <v>0</v>
      </c>
      <c r="M281">
        <f>'RESUMEN TOTAL'!S295</f>
        <v>0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>
        <f>'RESUMEN TOTAL'!O347</f>
        <v>0</v>
      </c>
      <c r="J331">
        <f>'RESUMEN TOTAL'!P347</f>
        <v>0</v>
      </c>
      <c r="K331">
        <f>'RESUMEN TOTAL'!Q347</f>
        <v>0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>
        <f>'RESUMEN TOTAL'!O348</f>
        <v>0</v>
      </c>
      <c r="J332">
        <f>'RESUMEN TOTAL'!P348</f>
        <v>0</v>
      </c>
      <c r="K332">
        <f>'RESUMEN TOTAL'!Q348</f>
        <v>0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>
        <f>'RESUMEN TOTAL'!O349</f>
        <v>0</v>
      </c>
      <c r="J333">
        <f>'RESUMEN TOTAL'!P349</f>
        <v>0</v>
      </c>
      <c r="K333">
        <f>'RESUMEN TOTAL'!Q349</f>
        <v>0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>
        <f>'RESUMEN TOTAL'!O350</f>
        <v>0</v>
      </c>
      <c r="J334">
        <f>'RESUMEN TOTAL'!P350</f>
        <v>0</v>
      </c>
      <c r="K334">
        <f>'RESUMEN TOTAL'!Q350</f>
        <v>0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>
        <f>'RESUMEN TOTAL'!M365</f>
        <v>0</v>
      </c>
      <c r="H349">
        <f>'RESUMEN TOTAL'!N365</f>
        <v>0</v>
      </c>
      <c r="I349">
        <f>'RESUMEN TOTAL'!O365</f>
        <v>0</v>
      </c>
      <c r="J349">
        <f>'RESUMEN TOTAL'!P365</f>
        <v>0</v>
      </c>
      <c r="K349">
        <f>'RESUMEN TOTAL'!Q365</f>
        <v>0</v>
      </c>
      <c r="L349">
        <f>'RESUMEN TOTAL'!R365</f>
        <v>0</v>
      </c>
      <c r="M349">
        <f>'RESUMEN TOTAL'!S365</f>
        <v>0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>
        <f>'RESUMEN TOTAL'!M372</f>
        <v>0</v>
      </c>
      <c r="H356">
        <f>'RESUMEN TOTAL'!N372</f>
        <v>0</v>
      </c>
      <c r="I356">
        <f>'RESUMEN TOTAL'!O372</f>
        <v>0</v>
      </c>
      <c r="J356">
        <f>'RESUMEN TOTAL'!P372</f>
        <v>0</v>
      </c>
      <c r="K356">
        <f>'RESUMEN TOTAL'!Q372</f>
        <v>0</v>
      </c>
      <c r="L356">
        <f>'RESUMEN TOTAL'!R372</f>
        <v>0</v>
      </c>
      <c r="M356">
        <f>'RESUMEN TOTAL'!S372</f>
        <v>0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>
        <f>'RESUMEN TOTAL'!M373</f>
        <v>0</v>
      </c>
      <c r="H357">
        <f>'RESUMEN TOTAL'!N373</f>
        <v>0</v>
      </c>
      <c r="I357">
        <f>'RESUMEN TOTAL'!O373</f>
        <v>0</v>
      </c>
      <c r="J357">
        <f>'RESUMEN TOTAL'!P373</f>
        <v>0</v>
      </c>
      <c r="K357">
        <f>'RESUMEN TOTAL'!Q373</f>
        <v>0</v>
      </c>
      <c r="L357">
        <f>'RESUMEN TOTAL'!R373</f>
        <v>0</v>
      </c>
      <c r="M357">
        <f>'RESUMEN TOTAL'!S373</f>
        <v>0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>
        <f>'RESUMEN TOTAL'!N374</f>
        <v>0</v>
      </c>
      <c r="I358">
        <f>'RESUMEN TOTAL'!O374</f>
        <v>0</v>
      </c>
      <c r="J358">
        <f>'RESUMEN TOTAL'!P374</f>
        <v>0</v>
      </c>
      <c r="K358">
        <f>'RESUMEN TOTAL'!Q374</f>
        <v>0</v>
      </c>
      <c r="L358">
        <f>'RESUMEN TOTAL'!R374</f>
        <v>0</v>
      </c>
      <c r="M358">
        <f>'RESUMEN TOTAL'!S374</f>
        <v>0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>
        <f>'RESUMEN TOTAL'!M403</f>
        <v>0</v>
      </c>
      <c r="H385">
        <f>'RESUMEN TOTAL'!N403</f>
        <v>0</v>
      </c>
      <c r="I385">
        <f>'RESUMEN TOTAL'!O403</f>
        <v>0</v>
      </c>
      <c r="J385">
        <f>'RESUMEN TOTAL'!P403</f>
        <v>0</v>
      </c>
      <c r="K385">
        <f>'RESUMEN TOTAL'!Q403</f>
        <v>0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>
        <f>'RESUMEN TOTAL'!P435</f>
        <v>0</v>
      </c>
      <c r="K417">
        <f>'RESUMEN TOTAL'!Q435</f>
        <v>0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>
        <f>'RESUMEN TOTAL'!P436</f>
        <v>0</v>
      </c>
      <c r="K418">
        <f>'RESUMEN TOTAL'!Q436</f>
        <v>0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>
        <f>'RESUMEN TOTAL'!M437</f>
        <v>0</v>
      </c>
      <c r="H419">
        <f>'RESUMEN TOTAL'!N437</f>
        <v>0</v>
      </c>
      <c r="I419">
        <f>'RESUMEN TOTAL'!O437</f>
        <v>0</v>
      </c>
      <c r="J419">
        <f>'RESUMEN TOTAL'!P437</f>
        <v>0</v>
      </c>
      <c r="K419">
        <f>'RESUMEN TOTAL'!Q437</f>
        <v>0</v>
      </c>
      <c r="L419">
        <f>'RESUMEN TOTAL'!R437</f>
        <v>0</v>
      </c>
      <c r="M419">
        <f>'RESUMEN TOTAL'!S437</f>
        <v>0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>
        <f>'RESUMEN TOTAL'!M452</f>
        <v>0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>
        <f>'RESUMEN TOTAL'!M472</f>
        <v>0</v>
      </c>
      <c r="H452">
        <f>'RESUMEN TOTAL'!N472</f>
        <v>0</v>
      </c>
      <c r="I452">
        <f>'RESUMEN TOTAL'!O472</f>
        <v>0</v>
      </c>
      <c r="J452">
        <f>'RESUMEN TOTAL'!P472</f>
        <v>0</v>
      </c>
      <c r="K452">
        <f>'RESUMEN TOTAL'!Q472</f>
        <v>0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>
        <f>'RESUMEN TOTAL'!M499</f>
        <v>0</v>
      </c>
      <c r="H459">
        <f>'RESUMEN TOTAL'!N499</f>
        <v>0</v>
      </c>
      <c r="I459">
        <f>'RESUMEN TOTAL'!O499</f>
        <v>0</v>
      </c>
      <c r="J459">
        <f>'RESUMEN TOTAL'!P499</f>
        <v>0</v>
      </c>
      <c r="K459">
        <f>'RESUMEN TOTAL'!Q499</f>
        <v>0</v>
      </c>
      <c r="L459">
        <f>'RESUMEN TOTAL'!R499</f>
        <v>0</v>
      </c>
      <c r="M459">
        <f>'RESUMEN TOTAL'!S499</f>
        <v>0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>
        <f>'RESUMEN TOTAL'!M500</f>
        <v>0</v>
      </c>
      <c r="H460">
        <f>'RESUMEN TOTAL'!N500</f>
        <v>0</v>
      </c>
      <c r="I460">
        <f>'RESUMEN TOTAL'!O500</f>
        <v>0</v>
      </c>
      <c r="J460">
        <f>'RESUMEN TOTAL'!P500</f>
        <v>0</v>
      </c>
      <c r="K460">
        <f>'RESUMEN TOTAL'!Q500</f>
        <v>0</v>
      </c>
      <c r="L460">
        <f>'RESUMEN TOTAL'!R500</f>
        <v>0</v>
      </c>
      <c r="M460">
        <f>'RESUMEN TOTAL'!S500</f>
        <v>0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>
        <f>'RESUMEN TOTAL'!M501</f>
        <v>0</v>
      </c>
      <c r="H461">
        <f>'RESUMEN TOTAL'!N501</f>
        <v>0</v>
      </c>
      <c r="I461">
        <f>'RESUMEN TOTAL'!O501</f>
        <v>0</v>
      </c>
      <c r="J461">
        <f>'RESUMEN TOTAL'!P501</f>
        <v>0</v>
      </c>
      <c r="K461">
        <f>'RESUMEN TOTAL'!Q501</f>
        <v>0</v>
      </c>
      <c r="L461">
        <f>'RESUMEN TOTAL'!R501</f>
        <v>0</v>
      </c>
      <c r="M461">
        <f>'RESUMEN TOTAL'!S501</f>
        <v>0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>
        <f>'RESUMEN TOTAL'!M502</f>
        <v>0</v>
      </c>
      <c r="H462">
        <f>'RESUMEN TOTAL'!N502</f>
        <v>0</v>
      </c>
      <c r="I462">
        <f>'RESUMEN TOTAL'!O502</f>
        <v>0</v>
      </c>
      <c r="J462">
        <f>'RESUMEN TOTAL'!P502</f>
        <v>0</v>
      </c>
      <c r="K462">
        <f>'RESUMEN TOTAL'!Q502</f>
        <v>0</v>
      </c>
      <c r="L462">
        <f>'RESUMEN TOTAL'!R502</f>
        <v>0</v>
      </c>
      <c r="M462">
        <f>'RESUMEN TOTAL'!S502</f>
        <v>0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>
        <f>'RESUMEN TOTAL'!M503</f>
        <v>0</v>
      </c>
      <c r="H463">
        <f>'RESUMEN TOTAL'!N503</f>
        <v>0</v>
      </c>
      <c r="I463">
        <f>'RESUMEN TOTAL'!O503</f>
        <v>0</v>
      </c>
      <c r="J463">
        <f>'RESUMEN TOTAL'!P503</f>
        <v>0</v>
      </c>
      <c r="K463">
        <f>'RESUMEN TOTAL'!Q503</f>
        <v>0</v>
      </c>
      <c r="L463">
        <f>'RESUMEN TOTAL'!R503</f>
        <v>0</v>
      </c>
      <c r="M463">
        <f>'RESUMEN TOTAL'!S503</f>
        <v>0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>
        <f>'RESUMEN TOTAL'!M504</f>
        <v>0</v>
      </c>
      <c r="H464">
        <f>'RESUMEN TOTAL'!N504</f>
        <v>0</v>
      </c>
      <c r="I464">
        <f>'RESUMEN TOTAL'!O504</f>
        <v>0</v>
      </c>
      <c r="J464">
        <f>'RESUMEN TOTAL'!P504</f>
        <v>0</v>
      </c>
      <c r="K464">
        <f>'RESUMEN TOTAL'!Q504</f>
        <v>0</v>
      </c>
      <c r="L464">
        <f>'RESUMEN TOTAL'!R504</f>
        <v>0</v>
      </c>
      <c r="M464">
        <f>'RESUMEN TOTAL'!S504</f>
        <v>0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>
        <f>'RESUMEN TOTAL'!M505</f>
        <v>0</v>
      </c>
      <c r="H465">
        <f>'RESUMEN TOTAL'!N505</f>
        <v>0</v>
      </c>
      <c r="I465">
        <f>'RESUMEN TOTAL'!O505</f>
        <v>0</v>
      </c>
      <c r="J465">
        <f>'RESUMEN TOTAL'!P505</f>
        <v>0</v>
      </c>
      <c r="K465">
        <f>'RESUMEN TOTAL'!Q505</f>
        <v>0</v>
      </c>
      <c r="L465">
        <f>'RESUMEN TOTAL'!R505</f>
        <v>0</v>
      </c>
      <c r="M465">
        <f>'RESUMEN TOTAL'!S505</f>
        <v>0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>
        <f>'RESUMEN TOTAL'!M506</f>
        <v>0</v>
      </c>
      <c r="H466">
        <f>'RESUMEN TOTAL'!N506</f>
        <v>0</v>
      </c>
      <c r="I466">
        <f>'RESUMEN TOTAL'!O506</f>
        <v>0</v>
      </c>
      <c r="J466">
        <f>'RESUMEN TOTAL'!P506</f>
        <v>0</v>
      </c>
      <c r="K466">
        <f>'RESUMEN TOTAL'!Q506</f>
        <v>0</v>
      </c>
      <c r="L466">
        <f>'RESUMEN TOTAL'!R506</f>
        <v>0</v>
      </c>
      <c r="M466">
        <f>'RESUMEN TOTAL'!S506</f>
        <v>0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>
        <f>'RESUMEN TOTAL'!M507</f>
        <v>0</v>
      </c>
      <c r="H467">
        <f>'RESUMEN TOTAL'!N507</f>
        <v>0</v>
      </c>
      <c r="I467">
        <f>'RESUMEN TOTAL'!O507</f>
        <v>0</v>
      </c>
      <c r="J467">
        <f>'RESUMEN TOTAL'!P507</f>
        <v>0</v>
      </c>
      <c r="K467">
        <f>'RESUMEN TOTAL'!Q507</f>
        <v>0</v>
      </c>
      <c r="L467">
        <f>'RESUMEN TOTAL'!R507</f>
        <v>0</v>
      </c>
      <c r="M467">
        <f>'RESUMEN TOTAL'!S507</f>
        <v>0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>
        <f>'RESUMEN TOTAL'!M508</f>
        <v>0</v>
      </c>
      <c r="H468">
        <f>'RESUMEN TOTAL'!N508</f>
        <v>0</v>
      </c>
      <c r="I468">
        <f>'RESUMEN TOTAL'!O508</f>
        <v>0</v>
      </c>
      <c r="J468">
        <f>'RESUMEN TOTAL'!P508</f>
        <v>0</v>
      </c>
      <c r="K468">
        <f>'RESUMEN TOTAL'!Q508</f>
        <v>0</v>
      </c>
      <c r="L468">
        <f>'RESUMEN TOTAL'!R508</f>
        <v>0</v>
      </c>
      <c r="M468">
        <f>'RESUMEN TOTAL'!S508</f>
        <v>0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>
        <f>'RESUMEN TOTAL'!M509</f>
        <v>0</v>
      </c>
      <c r="H469">
        <f>'RESUMEN TOTAL'!N509</f>
        <v>0</v>
      </c>
      <c r="I469">
        <f>'RESUMEN TOTAL'!O509</f>
        <v>0</v>
      </c>
      <c r="J469">
        <f>'RESUMEN TOTAL'!P509</f>
        <v>0</v>
      </c>
      <c r="K469">
        <f>'RESUMEN TOTAL'!Q509</f>
        <v>0</v>
      </c>
      <c r="L469">
        <f>'RESUMEN TOTAL'!R509</f>
        <v>0</v>
      </c>
      <c r="M469">
        <f>'RESUMEN TOTAL'!S509</f>
        <v>0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>
        <f>'RESUMEN TOTAL'!M510</f>
        <v>0</v>
      </c>
      <c r="H470">
        <f>'RESUMEN TOTAL'!N510</f>
        <v>0</v>
      </c>
      <c r="I470">
        <f>'RESUMEN TOTAL'!O510</f>
        <v>0</v>
      </c>
      <c r="J470">
        <f>'RESUMEN TOTAL'!P510</f>
        <v>0</v>
      </c>
      <c r="K470">
        <f>'RESUMEN TOTAL'!Q510</f>
        <v>0</v>
      </c>
      <c r="L470">
        <f>'RESUMEN TOTAL'!R510</f>
        <v>0</v>
      </c>
      <c r="M470">
        <f>'RESUMEN TOTAL'!S510</f>
        <v>0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>
        <f>'RESUMEN TOTAL'!M513</f>
        <v>0</v>
      </c>
      <c r="H473">
        <f>'RESUMEN TOTAL'!N513</f>
        <v>0</v>
      </c>
      <c r="I473">
        <f>'RESUMEN TOTAL'!O513</f>
        <v>0</v>
      </c>
      <c r="J473">
        <f>'RESUMEN TOTAL'!P513</f>
        <v>0</v>
      </c>
      <c r="K473">
        <f>'RESUMEN TOTAL'!Q513</f>
        <v>0</v>
      </c>
      <c r="L473">
        <f>'RESUMEN TOTAL'!R513</f>
        <v>0</v>
      </c>
      <c r="M473">
        <f>'RESUMEN TOTAL'!S513</f>
        <v>0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>
        <f>'RESUMEN TOTAL'!M514</f>
        <v>0</v>
      </c>
      <c r="H474">
        <f>'RESUMEN TOTAL'!N514</f>
        <v>0</v>
      </c>
      <c r="I474">
        <f>'RESUMEN TOTAL'!O514</f>
        <v>0</v>
      </c>
      <c r="J474">
        <f>'RESUMEN TOTAL'!P514</f>
        <v>0</v>
      </c>
      <c r="K474">
        <f>'RESUMEN TOTAL'!Q514</f>
        <v>0</v>
      </c>
      <c r="L474">
        <f>'RESUMEN TOTAL'!R514</f>
        <v>0</v>
      </c>
      <c r="M474">
        <f>'RESUMEN TOTAL'!S514</f>
        <v>0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>
        <f>'RESUMEN TOTAL'!M515</f>
        <v>0</v>
      </c>
      <c r="H475">
        <f>'RESUMEN TOTAL'!N515</f>
        <v>0</v>
      </c>
      <c r="I475">
        <f>'RESUMEN TOTAL'!O515</f>
        <v>0</v>
      </c>
      <c r="J475">
        <f>'RESUMEN TOTAL'!P515</f>
        <v>0</v>
      </c>
      <c r="K475">
        <f>'RESUMEN TOTAL'!Q515</f>
        <v>0</v>
      </c>
      <c r="L475">
        <f>'RESUMEN TOTAL'!R515</f>
        <v>0</v>
      </c>
      <c r="M475">
        <f>'RESUMEN TOTAL'!S515</f>
        <v>0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>
        <f>'RESUMEN TOTAL'!M516</f>
        <v>0</v>
      </c>
      <c r="H476">
        <f>'RESUMEN TOTAL'!N516</f>
        <v>0</v>
      </c>
      <c r="I476">
        <f>'RESUMEN TOTAL'!O516</f>
        <v>0</v>
      </c>
      <c r="J476">
        <f>'RESUMEN TOTAL'!P516</f>
        <v>0</v>
      </c>
      <c r="K476">
        <f>'RESUMEN TOTAL'!Q516</f>
        <v>0</v>
      </c>
      <c r="L476">
        <f>'RESUMEN TOTAL'!R516</f>
        <v>0</v>
      </c>
      <c r="M476">
        <f>'RESUMEN TOTAL'!S516</f>
        <v>0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>
        <f>'RESUMEN TOTAL'!M517</f>
        <v>0</v>
      </c>
      <c r="H477">
        <f>'RESUMEN TOTAL'!N517</f>
        <v>0</v>
      </c>
      <c r="I477">
        <f>'RESUMEN TOTAL'!O517</f>
        <v>0</v>
      </c>
      <c r="J477">
        <f>'RESUMEN TOTAL'!P517</f>
        <v>0</v>
      </c>
      <c r="K477">
        <f>'RESUMEN TOTAL'!Q517</f>
        <v>0</v>
      </c>
      <c r="L477">
        <f>'RESUMEN TOTAL'!R517</f>
        <v>0</v>
      </c>
      <c r="M477">
        <f>'RESUMEN TOTAL'!S517</f>
        <v>0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>
        <f>'RESUMEN TOTAL'!S518</f>
        <v>0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>
        <f>'RESUMEN TOTAL'!M523</f>
        <v>0</v>
      </c>
      <c r="H483">
        <f>'RESUMEN TOTAL'!N523</f>
        <v>0</v>
      </c>
      <c r="I483">
        <f>'RESUMEN TOTAL'!O523</f>
        <v>0</v>
      </c>
      <c r="J483">
        <f>'RESUMEN TOTAL'!P523</f>
        <v>0</v>
      </c>
      <c r="K483">
        <f>'RESUMEN TOTAL'!Q523</f>
        <v>0</v>
      </c>
      <c r="L483">
        <f>'RESUMEN TOTAL'!R523</f>
        <v>0</v>
      </c>
      <c r="M483">
        <f>'RESUMEN TOTAL'!S523</f>
        <v>0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>
        <f>'RESUMEN TOTAL'!M524</f>
        <v>0</v>
      </c>
      <c r="H484">
        <f>'RESUMEN TOTAL'!N524</f>
        <v>0</v>
      </c>
      <c r="I484">
        <f>'RESUMEN TOTAL'!O524</f>
        <v>0</v>
      </c>
      <c r="J484">
        <f>'RESUMEN TOTAL'!P524</f>
        <v>0</v>
      </c>
      <c r="K484">
        <f>'RESUMEN TOTAL'!Q524</f>
        <v>0</v>
      </c>
      <c r="L484">
        <f>'RESUMEN TOTAL'!R524</f>
        <v>0</v>
      </c>
      <c r="M484">
        <f>'RESUMEN TOTAL'!S524</f>
        <v>0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>
        <f>'RESUMEN TOTAL'!M535</f>
        <v>0</v>
      </c>
      <c r="H495">
        <f>'RESUMEN TOTAL'!N535</f>
        <v>0</v>
      </c>
      <c r="I495">
        <f>'RESUMEN TOTAL'!O535</f>
        <v>0</v>
      </c>
      <c r="J495">
        <f>'RESUMEN TOTAL'!P535</f>
        <v>0</v>
      </c>
      <c r="K495">
        <f>'RESUMEN TOTAL'!Q535</f>
        <v>0</v>
      </c>
      <c r="L495">
        <f>'RESUMEN TOTAL'!R535</f>
        <v>0</v>
      </c>
      <c r="M495">
        <f>'RESUMEN TOTAL'!S535</f>
        <v>0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>
        <f>'RESUMEN TOTAL'!M536</f>
        <v>0</v>
      </c>
      <c r="H496">
        <f>'RESUMEN TOTAL'!N536</f>
        <v>0</v>
      </c>
      <c r="I496">
        <f>'RESUMEN TOTAL'!O536</f>
        <v>0</v>
      </c>
      <c r="J496">
        <f>'RESUMEN TOTAL'!P536</f>
        <v>0</v>
      </c>
      <c r="K496">
        <f>'RESUMEN TOTAL'!Q536</f>
        <v>0</v>
      </c>
      <c r="L496">
        <f>'RESUMEN TOTAL'!R536</f>
        <v>0</v>
      </c>
      <c r="M496">
        <f>'RESUMEN TOTAL'!S536</f>
        <v>0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>
        <f>'RESUMEN TOTAL'!M539</f>
        <v>0</v>
      </c>
      <c r="H499">
        <f>'RESUMEN TOTAL'!N539</f>
        <v>0</v>
      </c>
      <c r="I499">
        <f>'RESUMEN TOTAL'!O539</f>
        <v>0</v>
      </c>
      <c r="J499">
        <f>'RESUMEN TOTAL'!P539</f>
        <v>0</v>
      </c>
      <c r="K499">
        <f>'RESUMEN TOTAL'!Q539</f>
        <v>0</v>
      </c>
      <c r="L499">
        <f>'RESUMEN TOTAL'!R539</f>
        <v>0</v>
      </c>
      <c r="M499">
        <f>'RESUMEN TOTAL'!S539</f>
        <v>0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>
        <f>'RESUMEN TOTAL'!M540</f>
        <v>0</v>
      </c>
      <c r="H500">
        <f>'RESUMEN TOTAL'!N540</f>
        <v>0</v>
      </c>
      <c r="I500">
        <f>'RESUMEN TOTAL'!O540</f>
        <v>0</v>
      </c>
      <c r="J500">
        <f>'RESUMEN TOTAL'!P540</f>
        <v>0</v>
      </c>
      <c r="K500">
        <f>'RESUMEN TOTAL'!Q540</f>
        <v>0</v>
      </c>
      <c r="L500">
        <f>'RESUMEN TOTAL'!R540</f>
        <v>0</v>
      </c>
      <c r="M500">
        <f>'RESUMEN TOTAL'!S540</f>
        <v>0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>
        <f>'RESUMEN TOTAL'!M543</f>
        <v>0</v>
      </c>
      <c r="H505">
        <f>'RESUMEN TOTAL'!N543</f>
        <v>0</v>
      </c>
      <c r="I505">
        <f>'RESUMEN TOTAL'!O543</f>
        <v>0</v>
      </c>
      <c r="J505">
        <f>'RESUMEN TOTAL'!P543</f>
        <v>0</v>
      </c>
      <c r="K505">
        <f>'RESUMEN TOTAL'!Q543</f>
        <v>0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>
        <f>'RESUMEN TOTAL'!M544</f>
        <v>0</v>
      </c>
      <c r="H506">
        <f>'RESUMEN TOTAL'!N544</f>
        <v>0</v>
      </c>
      <c r="I506">
        <f>'RESUMEN TOTAL'!O544</f>
        <v>0</v>
      </c>
      <c r="J506">
        <f>'RESUMEN TOTAL'!P544</f>
        <v>0</v>
      </c>
      <c r="K506">
        <f>'RESUMEN TOTAL'!Q544</f>
        <v>0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>
        <f>'RESUMEN TOTAL'!M547</f>
        <v>0</v>
      </c>
      <c r="H509">
        <f>'RESUMEN TOTAL'!N547</f>
        <v>0</v>
      </c>
      <c r="I509">
        <f>'RESUMEN TOTAL'!O547</f>
        <v>0</v>
      </c>
      <c r="J509">
        <f>'RESUMEN TOTAL'!P547</f>
        <v>0</v>
      </c>
      <c r="K509">
        <f>'RESUMEN TOTAL'!Q547</f>
        <v>0</v>
      </c>
      <c r="L509">
        <f>'RESUMEN TOTAL'!R547</f>
        <v>0</v>
      </c>
      <c r="M509">
        <f>'RESUMEN TOTAL'!S547</f>
        <v>0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>
        <f>'RESUMEN TOTAL'!M548</f>
        <v>0</v>
      </c>
      <c r="H510">
        <f>'RESUMEN TOTAL'!N548</f>
        <v>0</v>
      </c>
      <c r="I510">
        <f>'RESUMEN TOTAL'!O548</f>
        <v>0</v>
      </c>
      <c r="J510">
        <f>'RESUMEN TOTAL'!P548</f>
        <v>0</v>
      </c>
      <c r="K510">
        <f>'RESUMEN TOTAL'!Q548</f>
        <v>0</v>
      </c>
      <c r="L510">
        <f>'RESUMEN TOTAL'!R548</f>
        <v>0</v>
      </c>
      <c r="M510">
        <f>'RESUMEN TOTAL'!S548</f>
        <v>0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>
        <f>'RESUMEN TOTAL'!M549</f>
        <v>0</v>
      </c>
      <c r="H511">
        <f>'RESUMEN TOTAL'!N549</f>
        <v>0</v>
      </c>
      <c r="I511">
        <f>'RESUMEN TOTAL'!O549</f>
        <v>0</v>
      </c>
      <c r="J511">
        <f>'RESUMEN TOTAL'!P549</f>
        <v>0</v>
      </c>
      <c r="K511">
        <f>'RESUMEN TOTAL'!Q549</f>
        <v>0</v>
      </c>
      <c r="L511">
        <f>'RESUMEN TOTAL'!R549</f>
        <v>0</v>
      </c>
      <c r="M511">
        <f>'RESUMEN TOTAL'!S549</f>
        <v>0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>
        <f>'RESUMEN TOTAL'!M550</f>
        <v>0</v>
      </c>
      <c r="H512">
        <f>'RESUMEN TOTAL'!N550</f>
        <v>0</v>
      </c>
      <c r="I512">
        <f>'RESUMEN TOTAL'!O550</f>
        <v>0</v>
      </c>
      <c r="J512">
        <f>'RESUMEN TOTAL'!P550</f>
        <v>0</v>
      </c>
      <c r="K512">
        <f>'RESUMEN TOTAL'!Q550</f>
        <v>0</v>
      </c>
      <c r="L512">
        <f>'RESUMEN TOTAL'!R550</f>
        <v>0</v>
      </c>
      <c r="M512">
        <f>'RESUMEN TOTAL'!S550</f>
        <v>0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>
        <f>'RESUMEN TOTAL'!M551</f>
        <v>0</v>
      </c>
      <c r="H513">
        <f>'RESUMEN TOTAL'!N551</f>
        <v>0</v>
      </c>
      <c r="I513">
        <f>'RESUMEN TOTAL'!O551</f>
        <v>0</v>
      </c>
      <c r="J513">
        <f>'RESUMEN TOTAL'!P551</f>
        <v>0</v>
      </c>
      <c r="K513">
        <f>'RESUMEN TOTAL'!Q551</f>
        <v>0</v>
      </c>
      <c r="L513">
        <f>'RESUMEN TOTAL'!R551</f>
        <v>0</v>
      </c>
      <c r="M513">
        <f>'RESUMEN TOTAL'!S551</f>
        <v>0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>
        <f>'RESUMEN TOTAL'!M552</f>
        <v>0</v>
      </c>
      <c r="H514">
        <f>'RESUMEN TOTAL'!N552</f>
        <v>0</v>
      </c>
      <c r="I514">
        <f>'RESUMEN TOTAL'!O552</f>
        <v>0</v>
      </c>
      <c r="J514">
        <f>'RESUMEN TOTAL'!P552</f>
        <v>0</v>
      </c>
      <c r="K514">
        <f>'RESUMEN TOTAL'!Q552</f>
        <v>0</v>
      </c>
      <c r="L514">
        <f>'RESUMEN TOTAL'!R552</f>
        <v>0</v>
      </c>
      <c r="M514">
        <f>'RESUMEN TOTAL'!S552</f>
        <v>0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>
        <f>'RESUMEN TOTAL'!M553</f>
        <v>0</v>
      </c>
      <c r="H515">
        <f>'RESUMEN TOTAL'!N553</f>
        <v>0</v>
      </c>
      <c r="I515">
        <f>'RESUMEN TOTAL'!O553</f>
        <v>0</v>
      </c>
      <c r="J515">
        <f>'RESUMEN TOTAL'!P553</f>
        <v>0</v>
      </c>
      <c r="K515">
        <f>'RESUMEN TOTAL'!Q553</f>
        <v>0</v>
      </c>
      <c r="L515">
        <f>'RESUMEN TOTAL'!R553</f>
        <v>0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>
        <f>'RESUMEN TOTAL'!M554</f>
        <v>0</v>
      </c>
      <c r="H516">
        <f>'RESUMEN TOTAL'!N554</f>
        <v>0</v>
      </c>
      <c r="I516">
        <f>'RESUMEN TOTAL'!O554</f>
        <v>0</v>
      </c>
      <c r="J516">
        <f>'RESUMEN TOTAL'!P554</f>
        <v>0</v>
      </c>
      <c r="K516">
        <f>'RESUMEN TOTAL'!Q554</f>
        <v>0</v>
      </c>
      <c r="L516">
        <f>'RESUMEN TOTAL'!R554</f>
        <v>0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942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>
        <f>'RESUMEN TOTAL'!M27</f>
        <v>0</v>
      </c>
      <c r="H21">
        <f>'RESUMEN TOTAL'!N27</f>
        <v>0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>
        <f>'RESUMEN TOTAL'!M28</f>
        <v>0</v>
      </c>
      <c r="H22">
        <f>'RESUMEN TOTAL'!N28</f>
        <v>0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>
        <f>'RESUMEN TOTAL'!M47</f>
        <v>0</v>
      </c>
      <c r="H41">
        <f>'RESUMEN TOTAL'!N47</f>
        <v>0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>
        <f>'RESUMEN TOTAL'!M73</f>
        <v>0</v>
      </c>
      <c r="H67">
        <f>'RESUMEN TOTAL'!N73</f>
        <v>0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>
        <f>'RESUMEN TOTAL'!M75</f>
        <v>0</v>
      </c>
      <c r="H69">
        <f>'RESUMEN TOTAL'!N75</f>
        <v>0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>
        <f>'RESUMEN TOTAL'!O116</f>
        <v>0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>
        <f>'RESUMEN TOTAL'!O118</f>
        <v>0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>
        <f>'RESUMEN TOTAL'!M126</f>
        <v>0</v>
      </c>
      <c r="H118">
        <f>'RESUMEN TOTAL'!N126</f>
        <v>0</v>
      </c>
      <c r="I118">
        <f>'RESUMEN TOTAL'!O126</f>
        <v>0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>
        <f>'RESUMEN TOTAL'!M127</f>
        <v>0</v>
      </c>
      <c r="H119">
        <f>'RESUMEN TOTAL'!N127</f>
        <v>0</v>
      </c>
      <c r="I119">
        <f>'RESUMEN TOTAL'!O127</f>
        <v>0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>
        <f>'RESUMEN TOTAL'!M203</f>
        <v>0</v>
      </c>
      <c r="H191">
        <f>'RESUMEN TOTAL'!N203</f>
        <v>0</v>
      </c>
      <c r="I191">
        <f>'RESUMEN TOTAL'!O203</f>
        <v>0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>
        <f>'RESUMEN TOTAL'!O204</f>
        <v>0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>
        <f>'RESUMEN TOTAL'!M227</f>
        <v>0</v>
      </c>
      <c r="H214">
        <f>'RESUMEN TOTAL'!N227</f>
        <v>0</v>
      </c>
      <c r="I214">
        <f>'RESUMEN TOTAL'!O227</f>
        <v>0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>
        <f>'RESUMEN TOTAL'!M229</f>
        <v>0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>
        <f>'RESUMEN TOTAL'!M230</f>
        <v>0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>
        <f>'RESUMEN TOTAL'!M244</f>
        <v>0</v>
      </c>
      <c r="H230">
        <f>'RESUMEN TOTAL'!N244</f>
        <v>0</v>
      </c>
      <c r="I230">
        <f>'RESUMEN TOTAL'!O244</f>
        <v>0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>
        <f>'RESUMEN TOTAL'!O250</f>
        <v>0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>
        <f>'RESUMEN TOTAL'!O251</f>
        <v>0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>
        <f>'RESUMEN TOTAL'!O252</f>
        <v>0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>
        <f>'RESUMEN TOTAL'!M258</f>
        <v>0</v>
      </c>
      <c r="H244">
        <f>'RESUMEN TOTAL'!N258</f>
        <v>0</v>
      </c>
      <c r="I244">
        <f>'RESUMEN TOTAL'!O258</f>
        <v>0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>
        <f>'RESUMEN TOTAL'!M284</f>
        <v>0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>
        <f>'RESUMEN TOTAL'!M292</f>
        <v>0</v>
      </c>
      <c r="H277">
        <f>'RESUMEN TOTAL'!N292</f>
        <v>0</v>
      </c>
      <c r="I277">
        <f>'RESUMEN TOTAL'!O292</f>
        <v>0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>
        <f>'RESUMEN TOTAL'!M293</f>
        <v>0</v>
      </c>
      <c r="H278">
        <f>'RESUMEN TOTAL'!N293</f>
        <v>0</v>
      </c>
      <c r="I278">
        <f>'RESUMEN TOTAL'!O293</f>
        <v>0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>
        <f>'RESUMEN TOTAL'!M295</f>
        <v>0</v>
      </c>
      <c r="H280">
        <f>'RESUMEN TOTAL'!N295</f>
        <v>0</v>
      </c>
      <c r="I280">
        <f>'RESUMEN TOTAL'!O295</f>
        <v>0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>
        <f>'RESUMEN TOTAL'!M325</f>
        <v>0</v>
      </c>
      <c r="H309">
        <f>'RESUMEN TOTAL'!N325</f>
        <v>0</v>
      </c>
      <c r="I309">
        <f>'RESUMEN TOTAL'!O325</f>
        <v>0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>
        <f>'RESUMEN TOTAL'!O347</f>
        <v>0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>
        <f>'RESUMEN TOTAL'!O348</f>
        <v>0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>
        <f>'RESUMEN TOTAL'!O349</f>
        <v>0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>
        <f>'RESUMEN TOTAL'!O350</f>
        <v>0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>
        <f>'RESUMEN TOTAL'!M365</f>
        <v>0</v>
      </c>
      <c r="H348">
        <f>'RESUMEN TOTAL'!N365</f>
        <v>0</v>
      </c>
      <c r="I348">
        <f>'RESUMEN TOTAL'!O365</f>
        <v>0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>
        <f>'RESUMEN TOTAL'!M372</f>
        <v>0</v>
      </c>
      <c r="H355">
        <f>'RESUMEN TOTAL'!N372</f>
        <v>0</v>
      </c>
      <c r="I355">
        <f>'RESUMEN TOTAL'!O372</f>
        <v>0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>
        <f>'RESUMEN TOTAL'!M373</f>
        <v>0</v>
      </c>
      <c r="H356">
        <f>'RESUMEN TOTAL'!N373</f>
        <v>0</v>
      </c>
      <c r="I356">
        <f>'RESUMEN TOTAL'!O373</f>
        <v>0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>
        <f>'RESUMEN TOTAL'!N374</f>
        <v>0</v>
      </c>
      <c r="I357">
        <f>'RESUMEN TOTAL'!O374</f>
        <v>0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>
        <f>'RESUMEN TOTAL'!M437</f>
        <v>0</v>
      </c>
      <c r="H418">
        <f>'RESUMEN TOTAL'!N437</f>
        <v>0</v>
      </c>
      <c r="I418">
        <f>'RESUMEN TOTAL'!O437</f>
        <v>0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>
        <f>'RESUMEN TOTAL'!M472</f>
        <v>0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TOTAL'!N472</f>
        <v>0</v>
      </c>
      <c r="I452">
        <f>'RESUMEN TOTAL'!O472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TOTAL'!N477</f>
        <v>0</v>
      </c>
      <c r="I457">
        <f>'RESUMEN TOTAL'!O477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>
        <f>'RESUMEN TOTAL'!M499</f>
        <v>0</v>
      </c>
      <c r="H458">
        <f>'RESUMEN TOTAL'!N478</f>
        <v>0</v>
      </c>
      <c r="I458">
        <f>'RESUMEN TOTAL'!O478</f>
        <v>0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>
        <f>'RESUMEN TOTAL'!M500</f>
        <v>0</v>
      </c>
      <c r="H459">
        <f>'RESUMEN TOTAL'!N479</f>
        <v>0</v>
      </c>
      <c r="I459">
        <f>'RESUMEN TOTAL'!O479</f>
        <v>0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>
        <f>'RESUMEN TOTAL'!M501</f>
        <v>0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>
        <f>'RESUMEN TOTAL'!M502</f>
        <v>0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>
        <f>'RESUMEN TOTAL'!M503</f>
        <v>0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>
        <f>'RESUMEN TOTAL'!M504</f>
        <v>0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>
        <f>'RESUMEN TOTAL'!M505</f>
        <v>0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>
        <f>'RESUMEN TOTAL'!M506</f>
        <v>0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>
        <f>'RESUMEN TOTAL'!M507</f>
        <v>0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>
        <f>'RESUMEN TOTAL'!M508</f>
        <v>0</v>
      </c>
      <c r="H467">
        <f>'RESUMEN TOTAL'!N487</f>
        <v>0</v>
      </c>
      <c r="I467">
        <f>'RESUMEN TOTAL'!O487</f>
        <v>0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>
        <f>'RESUMEN TOTAL'!M509</f>
        <v>0</v>
      </c>
      <c r="H468">
        <f>'RESUMEN TOTAL'!N488</f>
        <v>0</v>
      </c>
      <c r="I468">
        <f>'RESUMEN TOTAL'!O488</f>
        <v>0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>
        <f>'RESUMEN TOTAL'!M510</f>
        <v>0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>
        <f>'RESUMEN TOTAL'!M512</f>
        <v>0</v>
      </c>
      <c r="H471">
        <f>'RESUMEN TOTAL'!N491</f>
        <v>0</v>
      </c>
      <c r="I471">
        <f>'RESUMEN TOTAL'!O491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>
        <f>'RESUMEN TOTAL'!M513</f>
        <v>0</v>
      </c>
      <c r="H472">
        <f>'RESUMEN TOTAL'!N492</f>
        <v>0</v>
      </c>
      <c r="I472">
        <f>'RESUMEN TOTAL'!O492</f>
        <v>0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>
        <f>'RESUMEN TOTAL'!M514</f>
        <v>0</v>
      </c>
      <c r="H473">
        <f>'RESUMEN TOTAL'!N493</f>
        <v>0</v>
      </c>
      <c r="I473">
        <f>'RESUMEN TOTAL'!O493</f>
        <v>0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>
        <f>'RESUMEN TOTAL'!M515</f>
        <v>0</v>
      </c>
      <c r="H474">
        <f>'RESUMEN TOTAL'!N494</f>
        <v>0</v>
      </c>
      <c r="I474">
        <f>'RESUMEN TOTAL'!O494</f>
        <v>0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>
        <f>'RESUMEN TOTAL'!M516</f>
        <v>0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>
        <f>'RESUMEN TOTAL'!M517</f>
        <v>0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TOTAL'!N499</f>
        <v>0</v>
      </c>
      <c r="I479">
        <f>'RESUMEN TOTAL'!O499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TOTAL'!N500</f>
        <v>0</v>
      </c>
      <c r="I480">
        <f>'RESUMEN TOTAL'!O500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TOTAL'!N501</f>
        <v>0</v>
      </c>
      <c r="I481">
        <f>'RESUMEN TOTAL'!O501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>
        <f>'RESUMEN TOTAL'!M523</f>
        <v>0</v>
      </c>
      <c r="H482">
        <f>'RESUMEN TOTAL'!N502</f>
        <v>0</v>
      </c>
      <c r="I482">
        <f>'RESUMEN TOTAL'!O502</f>
        <v>0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>
        <f>'RESUMEN TOTAL'!M524</f>
        <v>0</v>
      </c>
      <c r="H483">
        <f>'RESUMEN TOTAL'!N503</f>
        <v>0</v>
      </c>
      <c r="I483">
        <f>'RESUMEN TOTAL'!O503</f>
        <v>0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TOTAL'!N504</f>
        <v>0</v>
      </c>
      <c r="I484">
        <f>'RESUMEN TOTAL'!O504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TOTAL'!N505</f>
        <v>0</v>
      </c>
      <c r="I485">
        <f>'RESUMEN TOTAL'!O505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TOTAL'!N506</f>
        <v>0</v>
      </c>
      <c r="I486">
        <f>'RESUMEN TOTAL'!O506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TOTAL'!N507</f>
        <v>0</v>
      </c>
      <c r="I487">
        <f>'RESUMEN TOTAL'!O507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TOTAL'!N508</f>
        <v>0</v>
      </c>
      <c r="I488">
        <f>'RESUMEN TOTAL'!O508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TOTAL'!N509</f>
        <v>0</v>
      </c>
      <c r="I489">
        <f>'RESUMEN TOTAL'!O509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TOTAL'!N510</f>
        <v>0</v>
      </c>
      <c r="I490">
        <f>'RESUMEN TOTAL'!O510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TOTAL'!N513</f>
        <v>0</v>
      </c>
      <c r="I493">
        <f>'RESUMEN TOTAL'!O513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>
        <f>'RESUMEN TOTAL'!M535</f>
        <v>0</v>
      </c>
      <c r="H494">
        <f>'RESUMEN TOTAL'!N514</f>
        <v>0</v>
      </c>
      <c r="I494">
        <f>'RESUMEN TOTAL'!O514</f>
        <v>0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>
        <f>'RESUMEN TOTAL'!M536</f>
        <v>0</v>
      </c>
      <c r="H495">
        <f>'RESUMEN TOTAL'!N515</f>
        <v>0</v>
      </c>
      <c r="I495">
        <f>'RESUMEN TOTAL'!O515</f>
        <v>0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TOTAL'!N516</f>
        <v>0</v>
      </c>
      <c r="I496">
        <f>'RESUMEN TOTAL'!O516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TOTAL'!N517</f>
        <v>0</v>
      </c>
      <c r="I497">
        <f>'RESUMEN TOTAL'!O517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>
        <f>'RESUMEN TOTAL'!M539</f>
        <v>0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>
        <f>'RESUMEN TOTAL'!M540</f>
        <v>0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TOTAL'!N523</f>
        <v>0</v>
      </c>
      <c r="I503">
        <f>'RESUMEN TOTAL'!O523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>
        <f>'RESUMEN TOTAL'!M543</f>
        <v>0</v>
      </c>
      <c r="H504">
        <f>'RESUMEN TOTAL'!N524</f>
        <v>0</v>
      </c>
      <c r="I504">
        <f>'RESUMEN TOTAL'!O524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>
        <f>'RESUMEN TOTAL'!M544</f>
        <v>0</v>
      </c>
      <c r="H505">
        <f>'RESUMEN TOTAL'!N525</f>
        <v>0</v>
      </c>
      <c r="I505">
        <f>'RESUMEN TOTAL'!O525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TOTAL'!N526</f>
        <v>0</v>
      </c>
      <c r="I506">
        <f>'RESUMEN TOTAL'!O526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>
        <f>'RESUMEN TOTAL'!M547</f>
        <v>0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>
        <f>'RESUMEN TOTAL'!M548</f>
        <v>0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>
        <f>'RESUMEN TOTAL'!M549</f>
        <v>0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>
        <f>'RESUMEN TOTAL'!M550</f>
        <v>0</v>
      </c>
      <c r="H511">
        <f>'RESUMEN TOTAL'!N531</f>
        <v>0</v>
      </c>
      <c r="I511">
        <f>'RESUMEN TOTAL'!O531</f>
        <v>0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>
        <f>'RESUMEN TOTAL'!M551</f>
        <v>0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>
        <f>'RESUMEN TOTAL'!M552</f>
        <v>0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>
        <f>'RESUMEN TOTAL'!M553</f>
        <v>0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>
        <f>'RESUMEN TOTAL'!M554</f>
        <v>0</v>
      </c>
      <c r="H515">
        <f>'RESUMEN TOTAL'!N535</f>
        <v>0</v>
      </c>
      <c r="I515">
        <f>'RESUMEN TOTAL'!O535</f>
        <v>0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TOTAL'!N536</f>
        <v>0</v>
      </c>
      <c r="I516">
        <f>'RESUMEN TOTAL'!O536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TOTAL'!N539</f>
        <v>0</v>
      </c>
      <c r="I519">
        <f>'RESUMEN TOTAL'!O539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TOTAL'!N540</f>
        <v>0</v>
      </c>
      <c r="I520">
        <f>'RESUMEN TOTAL'!O540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TOTAL'!N543</f>
        <v>0</v>
      </c>
      <c r="I523">
        <f>'RESUMEN TOTAL'!O543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TOTAL'!N544</f>
        <v>0</v>
      </c>
      <c r="I524">
        <f>'RESUMEN TOTAL'!O544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TOTAL'!N547</f>
        <v>0</v>
      </c>
      <c r="I527">
        <f>'RESUMEN TOTAL'!O547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TOTAL'!N548</f>
        <v>0</v>
      </c>
      <c r="I528">
        <f>'RESUMEN TOTAL'!O548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TOTAL'!N549</f>
        <v>0</v>
      </c>
      <c r="I529">
        <f>'RESUMEN TOTAL'!O549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TOTAL'!N550</f>
        <v>0</v>
      </c>
      <c r="I530">
        <f>'RESUMEN TOTAL'!O550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TOTAL'!N551</f>
        <v>0</v>
      </c>
      <c r="I531">
        <f>'RESUMEN TOTAL'!O551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TOTAL'!N552</f>
        <v>0</v>
      </c>
      <c r="I532">
        <f>'RESUMEN TOTAL'!O552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TOTAL'!N553</f>
        <v>0</v>
      </c>
      <c r="I533">
        <f>'RESUMEN TOTAL'!O553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TOTAL'!N554</f>
        <v>0</v>
      </c>
      <c r="I534">
        <f>'RESUMEN TOTAL'!O554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F4:AG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="80" zoomScaleNormal="80" workbookViewId="0">
      <selection activeCell="K190" sqref="K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45689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45690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0</v>
      </c>
      <c r="D11" s="64">
        <v>0</v>
      </c>
      <c r="E11" s="65">
        <v>0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0</v>
      </c>
      <c r="D12" s="64">
        <v>0</v>
      </c>
      <c r="E12" s="65">
        <v>0</v>
      </c>
      <c r="F12" s="144"/>
      <c r="G12" s="63" t="s">
        <v>1114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1377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1105</v>
      </c>
      <c r="C14" s="92">
        <v>0</v>
      </c>
      <c r="D14" s="92">
        <v>0</v>
      </c>
      <c r="E14" s="93">
        <v>0</v>
      </c>
      <c r="F14" s="144"/>
      <c r="G14" s="63" t="s">
        <v>1383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1106</v>
      </c>
      <c r="C15" s="92">
        <v>0</v>
      </c>
      <c r="D15" s="92">
        <v>0</v>
      </c>
      <c r="E15" s="94">
        <v>0</v>
      </c>
      <c r="F15" s="145"/>
      <c r="G15" s="66" t="s">
        <v>1382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45691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45692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45693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45694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0</v>
      </c>
      <c r="D38" s="64">
        <v>0</v>
      </c>
      <c r="E38" s="65">
        <v>0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0</v>
      </c>
      <c r="D39" s="64">
        <v>0</v>
      </c>
      <c r="E39" s="65">
        <v>0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0</v>
      </c>
      <c r="D40" s="64">
        <v>0</v>
      </c>
      <c r="E40" s="65">
        <v>0</v>
      </c>
      <c r="F40" s="144"/>
      <c r="G40" s="63" t="s">
        <v>1114</v>
      </c>
      <c r="H40" s="116">
        <f>paradas!K1</f>
        <v>39</v>
      </c>
      <c r="I40" s="120">
        <v>0</v>
      </c>
      <c r="J40" s="110">
        <f t="shared" ref="J40:J42" si="6">I40/H40</f>
        <v>0</v>
      </c>
    </row>
    <row r="41" spans="1:10" ht="16.5" thickBot="1" x14ac:dyDescent="0.3">
      <c r="B41" s="66" t="s">
        <v>16</v>
      </c>
      <c r="C41" s="67">
        <v>0</v>
      </c>
      <c r="D41" s="135">
        <v>0</v>
      </c>
      <c r="E41" s="136">
        <f t="shared" ref="E41" si="7">D41/C37</f>
        <v>0</v>
      </c>
      <c r="F41" s="144"/>
      <c r="G41" s="63" t="s">
        <v>1377</v>
      </c>
      <c r="H41" s="116">
        <f>paradas!O1</f>
        <v>39</v>
      </c>
      <c r="I41" s="121">
        <v>0</v>
      </c>
      <c r="J41" s="105">
        <f t="shared" si="6"/>
        <v>0</v>
      </c>
    </row>
    <row r="42" spans="1:10" ht="15" customHeight="1" thickTop="1" thickBot="1" x14ac:dyDescent="0.3">
      <c r="B42" s="91" t="s">
        <v>1105</v>
      </c>
      <c r="C42" s="92">
        <v>0</v>
      </c>
      <c r="D42" s="137"/>
      <c r="E42" s="138">
        <v>0</v>
      </c>
      <c r="F42" s="144"/>
      <c r="G42" s="63" t="s">
        <v>1383</v>
      </c>
      <c r="H42" s="116">
        <v>78</v>
      </c>
      <c r="I42" s="122">
        <v>0</v>
      </c>
      <c r="J42" s="108">
        <f t="shared" si="6"/>
        <v>0</v>
      </c>
    </row>
    <row r="43" spans="1:10" ht="17.25" thickTop="1" thickBot="1" x14ac:dyDescent="0.3">
      <c r="B43" s="91" t="s">
        <v>1106</v>
      </c>
      <c r="C43" s="92">
        <v>0</v>
      </c>
      <c r="D43" s="92"/>
      <c r="E43" s="93">
        <v>0</v>
      </c>
      <c r="F43" s="145"/>
      <c r="G43" s="66" t="s">
        <v>1382</v>
      </c>
      <c r="H43" s="117">
        <v>0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45695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45696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0</v>
      </c>
      <c r="D53" s="64">
        <v>0</v>
      </c>
      <c r="E53" s="65">
        <v>0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0</v>
      </c>
      <c r="D54" s="64">
        <v>0</v>
      </c>
      <c r="E54" s="65">
        <v>0</v>
      </c>
      <c r="F54" s="144"/>
      <c r="G54" s="63" t="s">
        <v>1114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1377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1105</v>
      </c>
      <c r="C56" s="92">
        <v>0</v>
      </c>
      <c r="D56" s="92"/>
      <c r="E56" s="93">
        <v>0</v>
      </c>
      <c r="F56" s="144"/>
      <c r="G56" s="63" t="s">
        <v>1383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1106</v>
      </c>
      <c r="C57" s="92">
        <v>0</v>
      </c>
      <c r="D57" s="92"/>
      <c r="E57" s="94">
        <v>0</v>
      </c>
      <c r="F57" s="145"/>
      <c r="G57" s="66" t="s">
        <v>1382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45697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45698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45700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45701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0</v>
      </c>
      <c r="D88" s="64">
        <v>0</v>
      </c>
      <c r="E88" s="65">
        <f>D88/C86</f>
        <v>0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0</v>
      </c>
      <c r="D89" s="64">
        <v>0</v>
      </c>
      <c r="E89" s="65">
        <f>D89/C86</f>
        <v>0</v>
      </c>
      <c r="F89" s="144"/>
      <c r="G89" s="63" t="s">
        <v>1114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1377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1105</v>
      </c>
      <c r="C91" s="92">
        <v>0</v>
      </c>
      <c r="D91" s="92"/>
      <c r="E91" s="93">
        <v>0</v>
      </c>
      <c r="F91" s="144"/>
      <c r="G91" s="63" t="s">
        <v>1383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1106</v>
      </c>
      <c r="C92" s="92">
        <v>0</v>
      </c>
      <c r="E92" s="94">
        <v>0</v>
      </c>
      <c r="F92" s="145"/>
      <c r="G92" s="66" t="s">
        <v>1382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45702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0</v>
      </c>
      <c r="D95" s="64">
        <v>0</v>
      </c>
      <c r="E95" s="65">
        <v>0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0</v>
      </c>
      <c r="D96" s="64">
        <v>0</v>
      </c>
      <c r="E96" s="65">
        <v>0</v>
      </c>
      <c r="F96" s="144"/>
      <c r="G96" s="63" t="s">
        <v>1114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1377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1105</v>
      </c>
      <c r="C98" s="92">
        <v>0</v>
      </c>
      <c r="D98" s="92">
        <v>0</v>
      </c>
      <c r="E98" s="93">
        <v>0</v>
      </c>
      <c r="F98" s="144"/>
      <c r="G98" s="63" t="s">
        <v>1383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1106</v>
      </c>
      <c r="C99" s="92">
        <v>0</v>
      </c>
      <c r="E99" s="94">
        <v>0</v>
      </c>
      <c r="F99" s="145"/>
      <c r="G99" s="66" t="s">
        <v>1382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45703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0</v>
      </c>
      <c r="D102" s="64">
        <v>0</v>
      </c>
      <c r="E102" s="65">
        <v>0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0</v>
      </c>
      <c r="D103" s="64">
        <v>0</v>
      </c>
      <c r="E103" s="65">
        <v>0</v>
      </c>
      <c r="F103" s="144"/>
      <c r="G103" s="63" t="s">
        <v>1114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1377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1105</v>
      </c>
      <c r="C105" s="92">
        <v>0</v>
      </c>
      <c r="D105" s="92"/>
      <c r="E105" s="93">
        <v>0</v>
      </c>
      <c r="F105" s="144"/>
      <c r="G105" s="63" t="s">
        <v>1383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1106</v>
      </c>
      <c r="C106" s="92">
        <v>0</v>
      </c>
      <c r="D106" s="92"/>
      <c r="E106" s="94">
        <v>0</v>
      </c>
      <c r="F106" s="145"/>
      <c r="G106" s="66" t="s">
        <v>1382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45704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0</v>
      </c>
      <c r="D109" s="64">
        <v>0</v>
      </c>
      <c r="E109" s="65">
        <v>0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0</v>
      </c>
      <c r="D110" s="64">
        <v>0</v>
      </c>
      <c r="E110" s="65">
        <v>0</v>
      </c>
      <c r="F110" s="144"/>
      <c r="G110" s="63" t="s">
        <v>1114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1377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1105</v>
      </c>
      <c r="C112" s="92">
        <v>0</v>
      </c>
      <c r="D112" s="92"/>
      <c r="E112" s="93">
        <v>0</v>
      </c>
      <c r="F112" s="144"/>
      <c r="G112" s="63" t="s">
        <v>1383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1106</v>
      </c>
      <c r="C113" s="92">
        <v>0</v>
      </c>
      <c r="D113" s="92"/>
      <c r="E113" s="94">
        <v>0</v>
      </c>
      <c r="F113" s="145"/>
      <c r="G113" s="66" t="s">
        <v>1382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45705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0</v>
      </c>
      <c r="D116" s="64">
        <v>0</v>
      </c>
      <c r="E116" s="65">
        <v>0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0</v>
      </c>
      <c r="D117" s="64">
        <v>0</v>
      </c>
      <c r="E117" s="65">
        <v>0</v>
      </c>
      <c r="F117" s="144"/>
      <c r="G117" s="63" t="s">
        <v>1114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1377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1105</v>
      </c>
      <c r="C119" s="92">
        <v>0</v>
      </c>
      <c r="D119" s="92"/>
      <c r="E119" s="93">
        <v>0</v>
      </c>
      <c r="F119" s="144"/>
      <c r="G119" s="63" t="s">
        <v>1383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0</v>
      </c>
      <c r="D120" s="92"/>
      <c r="E120" s="94">
        <v>0</v>
      </c>
      <c r="F120" s="145"/>
      <c r="G120" s="66" t="s">
        <v>1382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45706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45707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45708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0</v>
      </c>
      <c r="D137" s="64">
        <v>0</v>
      </c>
      <c r="E137" s="65">
        <v>0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0</v>
      </c>
      <c r="D138" s="64">
        <v>0</v>
      </c>
      <c r="E138" s="65">
        <f>D138/C135</f>
        <v>0</v>
      </c>
      <c r="F138" s="144"/>
      <c r="G138" s="63" t="s">
        <v>1114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1377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1105</v>
      </c>
      <c r="C140" s="92">
        <f>Hoja1!Y3</f>
        <v>0</v>
      </c>
      <c r="D140" s="92"/>
      <c r="E140" s="93">
        <v>0</v>
      </c>
      <c r="F140" s="144"/>
      <c r="G140" s="63" t="s">
        <v>1383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1106</v>
      </c>
      <c r="C141" s="92">
        <f>Hoja1!Y5</f>
        <v>0</v>
      </c>
      <c r="D141" s="92"/>
      <c r="E141" s="94">
        <v>0</v>
      </c>
      <c r="F141" s="145"/>
      <c r="G141" s="66" t="s">
        <v>1382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45709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0</v>
      </c>
      <c r="D144" s="64">
        <v>0</v>
      </c>
      <c r="E144" s="65">
        <v>0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0</v>
      </c>
      <c r="D145" s="64">
        <v>0</v>
      </c>
      <c r="E145" s="65">
        <v>0</v>
      </c>
      <c r="F145" s="144"/>
      <c r="G145" s="63" t="s">
        <v>1114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1377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1105</v>
      </c>
      <c r="C147" s="92">
        <v>0</v>
      </c>
      <c r="D147" s="92"/>
      <c r="E147" s="93">
        <v>0</v>
      </c>
      <c r="F147" s="144"/>
      <c r="G147" s="63" t="s">
        <v>1383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1106</v>
      </c>
      <c r="C148" s="92">
        <v>0</v>
      </c>
      <c r="D148" s="92"/>
      <c r="E148" s="94">
        <v>0</v>
      </c>
      <c r="F148" s="145"/>
      <c r="G148" s="66" t="s">
        <v>1382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45710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0</v>
      </c>
      <c r="D151" s="64">
        <v>0</v>
      </c>
      <c r="E151" s="65">
        <v>0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0</v>
      </c>
      <c r="D152" s="64">
        <v>0</v>
      </c>
      <c r="E152" s="65">
        <v>0</v>
      </c>
      <c r="F152" s="144"/>
      <c r="G152" s="63" t="s">
        <v>1114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1377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1105</v>
      </c>
      <c r="C154" s="92">
        <v>0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0</v>
      </c>
      <c r="D155" s="92"/>
      <c r="E155" s="94">
        <v>0</v>
      </c>
      <c r="F155" s="145"/>
      <c r="G155" s="66" t="s">
        <v>1382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45711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0</v>
      </c>
      <c r="D158" s="64">
        <v>0</v>
      </c>
      <c r="E158" s="65">
        <v>0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0</v>
      </c>
      <c r="D159" s="64">
        <v>0</v>
      </c>
      <c r="E159" s="65">
        <v>0</v>
      </c>
      <c r="F159" s="144"/>
      <c r="G159" s="63" t="s">
        <v>1114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1377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1105</v>
      </c>
      <c r="C161" s="92">
        <v>0</v>
      </c>
      <c r="D161" s="92"/>
      <c r="E161" s="93">
        <v>0</v>
      </c>
      <c r="F161" s="144"/>
      <c r="G161" s="63" t="s">
        <v>1383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1106</v>
      </c>
      <c r="C162" s="92">
        <v>0</v>
      </c>
      <c r="D162" s="92"/>
      <c r="E162" s="94">
        <v>0</v>
      </c>
      <c r="F162" s="145"/>
      <c r="G162" s="66" t="s">
        <v>1382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45712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0</v>
      </c>
      <c r="D165" s="128">
        <v>0</v>
      </c>
      <c r="E165" s="65">
        <v>0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0</v>
      </c>
      <c r="D166" s="64">
        <v>0</v>
      </c>
      <c r="E166" s="65">
        <v>0</v>
      </c>
      <c r="F166" s="144"/>
      <c r="G166" s="63" t="s">
        <v>1114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1377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1105</v>
      </c>
      <c r="C168" s="92">
        <v>0</v>
      </c>
      <c r="D168" s="92"/>
      <c r="E168" s="93">
        <v>0</v>
      </c>
      <c r="F168" s="144"/>
      <c r="G168" s="63" t="s">
        <v>1383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1106</v>
      </c>
      <c r="C169" s="92">
        <v>0</v>
      </c>
      <c r="D169" s="92"/>
      <c r="E169" s="94">
        <v>0</v>
      </c>
      <c r="F169" s="145"/>
      <c r="G169" s="66" t="s">
        <v>1382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45713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45714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0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45715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0</v>
      </c>
      <c r="D186" s="64">
        <v>0</v>
      </c>
      <c r="E186" s="65">
        <v>0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0</v>
      </c>
      <c r="D187" s="64">
        <v>0</v>
      </c>
      <c r="E187" s="65">
        <f>D187/C184</f>
        <v>0</v>
      </c>
      <c r="F187" s="144"/>
      <c r="G187" s="63" t="s">
        <v>1114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1377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1105</v>
      </c>
      <c r="C189" s="92">
        <f>Hoja1!AF3</f>
        <v>0</v>
      </c>
      <c r="D189" s="92"/>
      <c r="E189" s="93">
        <v>0</v>
      </c>
      <c r="F189" s="144"/>
      <c r="G189" s="63" t="s">
        <v>1383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1106</v>
      </c>
      <c r="C190" s="92">
        <v>0</v>
      </c>
      <c r="D190" s="92"/>
      <c r="E190" s="94">
        <v>0</v>
      </c>
      <c r="F190" s="145"/>
      <c r="G190" s="66" t="s">
        <v>1382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45716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4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4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5"/>
      <c r="G197" s="66" t="s">
        <v>1382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550</v>
      </c>
      <c r="G5" s="36">
        <f t="shared" si="5"/>
        <v>0</v>
      </c>
    </row>
    <row r="6" spans="1:7" x14ac:dyDescent="0.25">
      <c r="A6" s="17">
        <f>'APAGADOS RADIO'!J3</f>
        <v>45693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45694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550</v>
      </c>
      <c r="G7" s="36">
        <f t="shared" si="5"/>
        <v>0</v>
      </c>
    </row>
    <row r="8" spans="1:7" x14ac:dyDescent="0.25">
      <c r="A8" s="17">
        <f>'APAGADOS RADIO'!L3</f>
        <v>45695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0</v>
      </c>
      <c r="F35">
        <f>paradas!G3</f>
        <v>0</v>
      </c>
      <c r="G35" s="102">
        <f t="shared" si="12"/>
        <v>0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0</v>
      </c>
      <c r="F36">
        <f>paradas!H3</f>
        <v>0</v>
      </c>
      <c r="G36" s="102">
        <f t="shared" si="12"/>
        <v>0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0</v>
      </c>
      <c r="F37">
        <f>paradas!I3</f>
        <v>0</v>
      </c>
      <c r="G37" s="102">
        <f t="shared" si="12"/>
        <v>0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0</v>
      </c>
      <c r="F39">
        <f>paradas!K3</f>
        <v>0</v>
      </c>
      <c r="G39" s="102">
        <f t="shared" si="12"/>
        <v>0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I1" zoomScale="80" zoomScaleNormal="80" workbookViewId="0">
      <selection activeCell="AG11" sqref="AG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1114</v>
      </c>
    </row>
    <row r="2" spans="1:33" ht="16.5" thickTop="1" thickBot="1" x14ac:dyDescent="0.3">
      <c r="A2" s="56" t="s">
        <v>1105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0</v>
      </c>
      <c r="H3" s="51">
        <v>0</v>
      </c>
      <c r="I3" s="51">
        <f>COUNTIFS('RESUMEN TOTAL'!C5:C554, "=BONOMO",'RESUMEN TOTAL'!O5:O554,"=APAGADO")</f>
        <v>0</v>
      </c>
      <c r="J3" s="51">
        <f>COUNTIFS('RESUMEN TOTAL'!C5:C712, "=BONOMO",'RESUMEN TOTAL'!P5:P712,"=APAGADO")</f>
        <v>0</v>
      </c>
      <c r="K3" s="51">
        <v>0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G4" si="0">F3/BONOMOcam</f>
        <v>0</v>
      </c>
      <c r="G4" s="57">
        <v>0</v>
      </c>
      <c r="H4" s="57">
        <f t="shared" si="0"/>
        <v>0</v>
      </c>
      <c r="I4" s="57">
        <f t="shared" si="0"/>
        <v>0</v>
      </c>
      <c r="J4" s="57">
        <f t="shared" si="0"/>
        <v>0</v>
      </c>
      <c r="K4" s="57">
        <v>0</v>
      </c>
      <c r="L4" s="57">
        <f t="shared" si="0"/>
        <v>0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4">
        <v>0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1118</v>
      </c>
      <c r="F6" s="57">
        <f t="shared" ref="F6:AG6" si="1">F5/COSEIDIcam</f>
        <v>0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0</v>
      </c>
      <c r="L6" s="57">
        <f t="shared" si="1"/>
        <v>0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1578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1374</v>
      </c>
      <c r="F2" s="18">
        <f>COUNTIFS(F4:F600, "=APAGADO",D4:D600,"=GFIJA")</f>
        <v>23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1351</v>
      </c>
      <c r="F3" s="18">
        <f>COUNTIFS(F6:F602, "=APAGADO",D4:D600,"=INTERCOMUNICADOR")</f>
        <v>23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>
        <f>'RESUMEN TOTAL'!M27</f>
        <v>0</v>
      </c>
      <c r="H24" s="84">
        <f>'RESUMEN TOTAL'!N27</f>
        <v>0</v>
      </c>
      <c r="I24" s="84">
        <f>'RESUMEN TOTAL'!O27</f>
        <v>0</v>
      </c>
      <c r="J24" s="84">
        <f>'RESUMEN TOTAL'!P27</f>
        <v>0</v>
      </c>
      <c r="K24" s="84">
        <f>'RESUMEN TOTAL'!Q27</f>
        <v>0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>
        <f>'RESUMEN TOTAL'!M28</f>
        <v>0</v>
      </c>
      <c r="H25" s="84">
        <f>'RESUMEN TOTAL'!N28</f>
        <v>0</v>
      </c>
      <c r="I25" s="84">
        <f>'RESUMEN TOTAL'!O28</f>
        <v>0</v>
      </c>
      <c r="J25" s="84">
        <f>'RESUMEN TOTAL'!P28</f>
        <v>0</v>
      </c>
      <c r="K25" s="84">
        <f>'RESUMEN TOTAL'!Q28</f>
        <v>0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>
        <f>'RESUMEN TOTAL'!M47</f>
        <v>0</v>
      </c>
      <c r="H44" s="84">
        <f>'RESUMEN TOTAL'!N47</f>
        <v>0</v>
      </c>
      <c r="I44" s="84">
        <f>'RESUMEN TOTAL'!O47</f>
        <v>0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>
        <f>'RESUMEN TOTAL'!S47</f>
        <v>0</v>
      </c>
      <c r="N44" s="84">
        <f>'RESUMEN TOTAL'!T47</f>
        <v>0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>
        <f>'RESUMEN TOTAL'!M51</f>
        <v>0</v>
      </c>
      <c r="H48" s="84">
        <f>'RESUMEN TOTAL'!N51</f>
        <v>0</v>
      </c>
      <c r="I48" s="84">
        <f>'RESUMEN TOTAL'!O51</f>
        <v>0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>
        <f>'RESUMEN TOTAL'!S51</f>
        <v>0</v>
      </c>
      <c r="N48" s="84">
        <f>'RESUMEN TOTAL'!T51</f>
        <v>0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>
        <f>'RESUMEN TOTAL'!M67</f>
        <v>0</v>
      </c>
      <c r="H64" s="84">
        <f>'RESUMEN TOTAL'!N67</f>
        <v>0</v>
      </c>
      <c r="I64" s="84">
        <f>'RESUMEN TOTAL'!O67</f>
        <v>0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>
        <f>'RESUMEN TOTAL'!M73</f>
        <v>0</v>
      </c>
      <c r="H70" s="84">
        <f>'RESUMEN TOTAL'!N73</f>
        <v>0</v>
      </c>
      <c r="I70" s="84">
        <f>'RESUMEN TOTAL'!O73</f>
        <v>0</v>
      </c>
      <c r="J70" s="84">
        <f>'RESUMEN TOTAL'!P73</f>
        <v>0</v>
      </c>
      <c r="K70" s="84">
        <f>'RESUMEN TOTAL'!Q73</f>
        <v>0</v>
      </c>
      <c r="L70" s="84">
        <f>'RESUMEN TOTAL'!R73</f>
        <v>0</v>
      </c>
      <c r="M70" s="84">
        <f>'RESUMEN TOTAL'!S73</f>
        <v>0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>
        <f>'RESUMEN TOTAL'!M75</f>
        <v>0</v>
      </c>
      <c r="H72" s="84">
        <f>'RESUMEN TOTAL'!N75</f>
        <v>0</v>
      </c>
      <c r="I72" s="84">
        <f>'RESUMEN TOTAL'!O75</f>
        <v>0</v>
      </c>
      <c r="J72" s="84">
        <f>'RESUMEN TOTAL'!P75</f>
        <v>0</v>
      </c>
      <c r="K72" s="84">
        <f>'RESUMEN TOTAL'!Q75</f>
        <v>0</v>
      </c>
      <c r="L72" s="84">
        <f>'RESUMEN TOTAL'!R75</f>
        <v>0</v>
      </c>
      <c r="M72" s="84">
        <f>'RESUMEN TOTAL'!S75</f>
        <v>0</v>
      </c>
      <c r="N72" s="84">
        <f>'RESUMEN TOTAL'!T75</f>
        <v>0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>
        <f>'RESUMEN TOTAL'!M82</f>
        <v>0</v>
      </c>
      <c r="H79" s="84">
        <f>'RESUMEN TOTAL'!N82</f>
        <v>0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>
        <f>'RESUMEN TOTAL'!M101</f>
        <v>0</v>
      </c>
      <c r="H98" s="84">
        <f>'RESUMEN TOTAL'!N101</f>
        <v>0</v>
      </c>
      <c r="I98" s="84">
        <f>'RESUMEN TOTAL'!O101</f>
        <v>0</v>
      </c>
      <c r="J98" s="84">
        <f>'RESUMEN TOTAL'!P101</f>
        <v>0</v>
      </c>
      <c r="K98" s="84">
        <f>'RESUMEN TOTAL'!Q101</f>
        <v>0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>
        <f>'RESUMEN TOTAL'!O116</f>
        <v>0</v>
      </c>
      <c r="J111" s="84">
        <f>'RESUMEN TOTAL'!P116</f>
        <v>0</v>
      </c>
      <c r="K111" s="84">
        <f>'RESUMEN TOTAL'!Q116</f>
        <v>0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>
        <f>'RESUMEN TOTAL'!O118</f>
        <v>0</v>
      </c>
      <c r="J113" s="84">
        <f>'RESUMEN TOTAL'!P118</f>
        <v>0</v>
      </c>
      <c r="K113" s="84">
        <f>'RESUMEN TOTAL'!Q118</f>
        <v>0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>
        <f>'RESUMEN TOTAL'!M126</f>
        <v>0</v>
      </c>
      <c r="H121" s="84">
        <f>'RESUMEN TOTAL'!N126</f>
        <v>0</v>
      </c>
      <c r="I121" s="84">
        <f>'RESUMEN TOTAL'!O126</f>
        <v>0</v>
      </c>
      <c r="J121" s="84">
        <f>'RESUMEN TOTAL'!P126</f>
        <v>0</v>
      </c>
      <c r="K121" s="84">
        <f>'RESUMEN TOTAL'!Q126</f>
        <v>0</v>
      </c>
      <c r="L121" s="84">
        <f>'RESUMEN TOTAL'!R126</f>
        <v>0</v>
      </c>
      <c r="M121" s="84">
        <f>'RESUMEN TOTAL'!S126</f>
        <v>0</v>
      </c>
      <c r="N121" s="84">
        <f>'RESUMEN TOTAL'!T126</f>
        <v>0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>
        <f>'RESUMEN TOTAL'!M127</f>
        <v>0</v>
      </c>
      <c r="H122" s="84">
        <f>'RESUMEN TOTAL'!N127</f>
        <v>0</v>
      </c>
      <c r="I122" s="84">
        <f>'RESUMEN TOTAL'!O127</f>
        <v>0</v>
      </c>
      <c r="J122" s="84">
        <f>'RESUMEN TOTAL'!P127</f>
        <v>0</v>
      </c>
      <c r="K122" s="84">
        <f>'RESUMEN TOTAL'!Q127</f>
        <v>0</v>
      </c>
      <c r="L122" s="84">
        <f>'RESUMEN TOTAL'!R127</f>
        <v>0</v>
      </c>
      <c r="M122" s="84">
        <f>'RESUMEN TOTAL'!S127</f>
        <v>0</v>
      </c>
      <c r="N122" s="84">
        <f>'RESUMEN TOTAL'!T127</f>
        <v>0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>
        <f>'RESUMEN TOTAL'!M134</f>
        <v>0</v>
      </c>
      <c r="H127" s="84">
        <f>'RESUMEN TOTAL'!N134</f>
        <v>0</v>
      </c>
      <c r="I127" s="84">
        <f>'RESUMEN TOTAL'!O134</f>
        <v>0</v>
      </c>
      <c r="J127" s="84">
        <f>'RESUMEN TOTAL'!P134</f>
        <v>0</v>
      </c>
      <c r="K127" s="84">
        <f>'RESUMEN TOTAL'!Q134</f>
        <v>0</v>
      </c>
      <c r="L127" s="84">
        <f>'RESUMEN TOTAL'!R134</f>
        <v>0</v>
      </c>
      <c r="M127" s="84">
        <f>'RESUMEN TOTAL'!S134</f>
        <v>0</v>
      </c>
      <c r="N127" s="84">
        <f>'RESUMEN TOTAL'!T134</f>
        <v>0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>
        <f>'RESUMEN TOTAL'!M155</f>
        <v>0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>
        <f>'RESUMEN TOTAL'!M158</f>
        <v>0</v>
      </c>
      <c r="H151" s="84">
        <f>'RESUMEN TOTAL'!N158</f>
        <v>0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>
        <f>'RESUMEN TOTAL'!M159</f>
        <v>0</v>
      </c>
      <c r="H152" s="84">
        <f>'RESUMEN TOTAL'!N159</f>
        <v>0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>
        <f>'RESUMEN TOTAL'!M164</f>
        <v>0</v>
      </c>
      <c r="H157" s="84">
        <f>'RESUMEN TOTAL'!N164</f>
        <v>0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>
        <f>'RESUMEN TOTAL'!M172</f>
        <v>0</v>
      </c>
      <c r="H165" s="84">
        <f>'RESUMEN TOTAL'!N172</f>
        <v>0</v>
      </c>
      <c r="I165" s="84">
        <f>'RESUMEN TOTAL'!O172</f>
        <v>0</v>
      </c>
      <c r="J165" s="84">
        <f>'RESUMEN TOTAL'!P172</f>
        <v>0</v>
      </c>
      <c r="K165" s="84">
        <f>'RESUMEN TOTAL'!Q172</f>
        <v>0</v>
      </c>
      <c r="L165" s="84">
        <f>'RESUMEN TOTAL'!R172</f>
        <v>0</v>
      </c>
      <c r="M165" s="84">
        <f>'RESUMEN TOTAL'!S172</f>
        <v>0</v>
      </c>
      <c r="N165" s="84">
        <f>'RESUMEN TOTAL'!T172</f>
        <v>0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>
        <f>'RESUMEN TOTAL'!M203</f>
        <v>0</v>
      </c>
      <c r="H194" s="84">
        <f>'RESUMEN TOTAL'!N203</f>
        <v>0</v>
      </c>
      <c r="I194" s="84">
        <f>'RESUMEN TOTAL'!O203</f>
        <v>0</v>
      </c>
      <c r="J194" s="84">
        <f>'RESUMEN TOTAL'!P203</f>
        <v>0</v>
      </c>
      <c r="K194" s="84">
        <f>'RESUMEN TOTAL'!Q203</f>
        <v>0</v>
      </c>
      <c r="L194" s="84">
        <f>'RESUMEN TOTAL'!R203</f>
        <v>0</v>
      </c>
      <c r="M194" s="84">
        <f>'RESUMEN TOTAL'!S203</f>
        <v>0</v>
      </c>
      <c r="N194" s="84">
        <f>'RESUMEN TOTAL'!T203</f>
        <v>0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>
        <f>'RESUMEN TOTAL'!O204</f>
        <v>0</v>
      </c>
      <c r="J195" s="84">
        <f>'RESUMEN TOTAL'!P204</f>
        <v>0</v>
      </c>
      <c r="K195" s="84">
        <f>'RESUMEN TOTAL'!Q204</f>
        <v>0</v>
      </c>
      <c r="L195" s="84">
        <f>'RESUMEN TOTAL'!R204</f>
        <v>0</v>
      </c>
      <c r="M195" s="84">
        <f>'RESUMEN TOTAL'!S204</f>
        <v>0</v>
      </c>
      <c r="N195" s="84">
        <f>'RESUMEN TOTAL'!T204</f>
        <v>0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>
        <f>'RESUMEN TOTAL'!M227</f>
        <v>0</v>
      </c>
      <c r="H218" s="84">
        <f>'RESUMEN TOTAL'!N227</f>
        <v>0</v>
      </c>
      <c r="I218" s="84">
        <f>'RESUMEN TOTAL'!O227</f>
        <v>0</v>
      </c>
      <c r="J218" s="84">
        <f>'RESUMEN TOTAL'!P227</f>
        <v>0</v>
      </c>
      <c r="K218" s="84">
        <f>'RESUMEN TOTAL'!Q227</f>
        <v>0</v>
      </c>
      <c r="L218" s="84">
        <f>'RESUMEN TOTAL'!R227</f>
        <v>0</v>
      </c>
      <c r="M218" s="84">
        <f>'RESUMEN TOTAL'!S227</f>
        <v>0</v>
      </c>
      <c r="N218" s="84">
        <f>'RESUMEN TOTAL'!T227</f>
        <v>0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>
        <f>'RESUMEN TOTAL'!M229</f>
        <v>0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>
        <f>'RESUMEN TOTAL'!M230</f>
        <v>0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>
        <f>'RESUMEN TOTAL'!M244</f>
        <v>0</v>
      </c>
      <c r="H234" s="84">
        <f>'RESUMEN TOTAL'!N244</f>
        <v>0</v>
      </c>
      <c r="I234" s="84">
        <f>'RESUMEN TOTAL'!O244</f>
        <v>0</v>
      </c>
      <c r="J234" s="84">
        <f>'RESUMEN TOTAL'!P244</f>
        <v>0</v>
      </c>
      <c r="K234" s="84">
        <f>'RESUMEN TOTAL'!Q244</f>
        <v>0</v>
      </c>
      <c r="L234" s="84">
        <f>'RESUMEN TOTAL'!R244</f>
        <v>0</v>
      </c>
      <c r="M234" s="84">
        <f>'RESUMEN TOTAL'!S244</f>
        <v>0</v>
      </c>
      <c r="N234" s="84">
        <f>'RESUMEN TOTAL'!T244</f>
        <v>0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>
        <f>'RESUMEN TOTAL'!O250</f>
        <v>0</v>
      </c>
      <c r="J240" s="84">
        <f>'RESUMEN TOTAL'!P250</f>
        <v>0</v>
      </c>
      <c r="K240" s="84">
        <f>'RESUMEN TOTAL'!Q250</f>
        <v>0</v>
      </c>
      <c r="L240" s="84">
        <f>'RESUMEN TOTAL'!R250</f>
        <v>0</v>
      </c>
      <c r="M240" s="84">
        <f>'RESUMEN TOTAL'!S250</f>
        <v>0</v>
      </c>
      <c r="N240" s="84">
        <f>'RESUMEN TOTAL'!T250</f>
        <v>0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>
        <f>'RESUMEN TOTAL'!O251</f>
        <v>0</v>
      </c>
      <c r="J241" s="84">
        <f>'RESUMEN TOTAL'!P251</f>
        <v>0</v>
      </c>
      <c r="K241" s="84">
        <f>'RESUMEN TOTAL'!Q251</f>
        <v>0</v>
      </c>
      <c r="L241" s="84">
        <f>'RESUMEN TOTAL'!R251</f>
        <v>0</v>
      </c>
      <c r="M241" s="84">
        <f>'RESUMEN TOTAL'!S251</f>
        <v>0</v>
      </c>
      <c r="N241" s="84">
        <f>'RESUMEN TOTAL'!T251</f>
        <v>0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>
        <f>'RESUMEN TOTAL'!O252</f>
        <v>0</v>
      </c>
      <c r="J242" s="84">
        <f>'RESUMEN TOTAL'!P252</f>
        <v>0</v>
      </c>
      <c r="K242" s="84">
        <f>'RESUMEN TOTAL'!Q252</f>
        <v>0</v>
      </c>
      <c r="L242" s="84">
        <f>'RESUMEN TOTAL'!R252</f>
        <v>0</v>
      </c>
      <c r="M242" s="84">
        <f>'RESUMEN TOTAL'!S252</f>
        <v>0</v>
      </c>
      <c r="N242" s="84">
        <f>'RESUMEN TOTAL'!T252</f>
        <v>0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>
        <f>'RESUMEN TOTAL'!M258</f>
        <v>0</v>
      </c>
      <c r="H248" s="84">
        <f>'RESUMEN TOTAL'!N258</f>
        <v>0</v>
      </c>
      <c r="I248" s="84">
        <f>'RESUMEN TOTAL'!O258</f>
        <v>0</v>
      </c>
      <c r="J248" s="84">
        <f>'RESUMEN TOTAL'!P258</f>
        <v>0</v>
      </c>
      <c r="K248" s="84">
        <f>'RESUMEN TOTAL'!Q258</f>
        <v>0</v>
      </c>
      <c r="L248" s="84">
        <f>'RESUMEN TOTAL'!R258</f>
        <v>0</v>
      </c>
      <c r="M248" s="84">
        <f>'RESUMEN TOTAL'!S258</f>
        <v>0</v>
      </c>
      <c r="N248" s="84">
        <f>'RESUMEN TOTAL'!T258</f>
        <v>0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>
        <f>'RESUMEN TOTAL'!S263</f>
        <v>0</v>
      </c>
      <c r="N253" s="84">
        <f>'RESUMEN TOTAL'!T263</f>
        <v>0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>
        <f>'RESUMEN TOTAL'!M284</f>
        <v>0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>
        <f>'RESUMEN TOTAL'!M292</f>
        <v>0</v>
      </c>
      <c r="H281" s="84">
        <f>'RESUMEN TOTAL'!N292</f>
        <v>0</v>
      </c>
      <c r="I281" s="84">
        <f>'RESUMEN TOTAL'!O292</f>
        <v>0</v>
      </c>
      <c r="J281" s="84">
        <f>'RESUMEN TOTAL'!P292</f>
        <v>0</v>
      </c>
      <c r="K281" s="84">
        <f>'RESUMEN TOTAL'!Q292</f>
        <v>0</v>
      </c>
      <c r="L281" s="84">
        <f>'RESUMEN TOTAL'!R292</f>
        <v>0</v>
      </c>
      <c r="M281" s="84">
        <f>'RESUMEN TOTAL'!S292</f>
        <v>0</v>
      </c>
      <c r="N281" s="84">
        <f>'RESUMEN TOTAL'!T292</f>
        <v>0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>
        <f>'RESUMEN TOTAL'!M293</f>
        <v>0</v>
      </c>
      <c r="H282" s="84">
        <f>'RESUMEN TOTAL'!N293</f>
        <v>0</v>
      </c>
      <c r="I282" s="84">
        <f>'RESUMEN TOTAL'!O293</f>
        <v>0</v>
      </c>
      <c r="J282" s="84">
        <f>'RESUMEN TOTAL'!P293</f>
        <v>0</v>
      </c>
      <c r="K282" s="84">
        <f>'RESUMEN TOTAL'!Q293</f>
        <v>0</v>
      </c>
      <c r="L282" s="84">
        <f>'RESUMEN TOTAL'!R293</f>
        <v>0</v>
      </c>
      <c r="M282" s="84">
        <f>'RESUMEN TOTAL'!S293</f>
        <v>0</v>
      </c>
      <c r="N282" s="84">
        <f>'RESUMEN TOTAL'!T293</f>
        <v>0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>
        <f>'RESUMEN TOTAL'!M295</f>
        <v>0</v>
      </c>
      <c r="H284" s="84">
        <f>'RESUMEN TOTAL'!N295</f>
        <v>0</v>
      </c>
      <c r="I284" s="84">
        <f>'RESUMEN TOTAL'!O295</f>
        <v>0</v>
      </c>
      <c r="J284" s="84">
        <f>'RESUMEN TOTAL'!P295</f>
        <v>0</v>
      </c>
      <c r="K284" s="84">
        <f>'RESUMEN TOTAL'!Q295</f>
        <v>0</v>
      </c>
      <c r="L284" s="84">
        <f>'RESUMEN TOTAL'!R295</f>
        <v>0</v>
      </c>
      <c r="M284" s="84">
        <f>'RESUMEN TOTAL'!S295</f>
        <v>0</v>
      </c>
      <c r="N284" s="84">
        <f>'RESUMEN TOTAL'!T295</f>
        <v>0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>
        <f>'RESUMEN TOTAL'!P317</f>
        <v>0</v>
      </c>
      <c r="K306" s="84">
        <f>'RESUMEN TOTAL'!Q317</f>
        <v>0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>
        <f>'RESUMEN TOTAL'!P318</f>
        <v>0</v>
      </c>
      <c r="K307" s="84">
        <f>'RESUMEN TOTAL'!Q318</f>
        <v>0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>
        <f>'RESUMEN TOTAL'!P323</f>
        <v>0</v>
      </c>
      <c r="K312" s="84">
        <f>'RESUMEN TOTAL'!Q323</f>
        <v>0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>
        <f>'RESUMEN TOTAL'!M325</f>
        <v>0</v>
      </c>
      <c r="H314" s="84">
        <f>'RESUMEN TOTAL'!N325</f>
        <v>0</v>
      </c>
      <c r="I314" s="84">
        <f>'RESUMEN TOTAL'!O325</f>
        <v>0</v>
      </c>
      <c r="J314" s="84">
        <f>'RESUMEN TOTAL'!P325</f>
        <v>0</v>
      </c>
      <c r="K314" s="84">
        <f>'RESUMEN TOTAL'!Q325</f>
        <v>0</v>
      </c>
      <c r="L314" s="84">
        <f>'RESUMEN TOTAL'!R325</f>
        <v>0</v>
      </c>
      <c r="M314" s="84">
        <f>'RESUMEN TOTAL'!S325</f>
        <v>0</v>
      </c>
      <c r="N314" s="84">
        <f>'RESUMEN TOTAL'!T325</f>
        <v>0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>
        <f>'RESUMEN TOTAL'!O347</f>
        <v>0</v>
      </c>
      <c r="J335" s="84">
        <f>'RESUMEN TOTAL'!P347</f>
        <v>0</v>
      </c>
      <c r="K335" s="84">
        <f>'RESUMEN TOTAL'!Q347</f>
        <v>0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>
        <f>'RESUMEN TOTAL'!O348</f>
        <v>0</v>
      </c>
      <c r="J336" s="84">
        <f>'RESUMEN TOTAL'!P348</f>
        <v>0</v>
      </c>
      <c r="K336" s="84">
        <f>'RESUMEN TOTAL'!Q348</f>
        <v>0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>
        <f>'RESUMEN TOTAL'!O349</f>
        <v>0</v>
      </c>
      <c r="J337" s="84">
        <f>'RESUMEN TOTAL'!P349</f>
        <v>0</v>
      </c>
      <c r="K337" s="84">
        <f>'RESUMEN TOTAL'!Q349</f>
        <v>0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>
        <f>'RESUMEN TOTAL'!O350</f>
        <v>0</v>
      </c>
      <c r="J338" s="84">
        <f>'RESUMEN TOTAL'!P350</f>
        <v>0</v>
      </c>
      <c r="K338" s="84">
        <f>'RESUMEN TOTAL'!Q350</f>
        <v>0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>
        <f>'RESUMEN TOTAL'!M365</f>
        <v>0</v>
      </c>
      <c r="H353" s="84">
        <f>'RESUMEN TOTAL'!N365</f>
        <v>0</v>
      </c>
      <c r="I353" s="84">
        <f>'RESUMEN TOTAL'!O365</f>
        <v>0</v>
      </c>
      <c r="J353" s="84">
        <f>'RESUMEN TOTAL'!P365</f>
        <v>0</v>
      </c>
      <c r="K353" s="84">
        <f>'RESUMEN TOTAL'!Q365</f>
        <v>0</v>
      </c>
      <c r="L353" s="84">
        <f>'RESUMEN TOTAL'!R365</f>
        <v>0</v>
      </c>
      <c r="M353" s="84">
        <f>'RESUMEN TOTAL'!S365</f>
        <v>0</v>
      </c>
      <c r="N353" s="84">
        <f>'RESUMEN TOTAL'!T365</f>
        <v>0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>
        <f>'RESUMEN TOTAL'!M372</f>
        <v>0</v>
      </c>
      <c r="H360" s="84">
        <f>'RESUMEN TOTAL'!N372</f>
        <v>0</v>
      </c>
      <c r="I360" s="84">
        <f>'RESUMEN TOTAL'!O372</f>
        <v>0</v>
      </c>
      <c r="J360" s="84">
        <f>'RESUMEN TOTAL'!P372</f>
        <v>0</v>
      </c>
      <c r="K360" s="84">
        <f>'RESUMEN TOTAL'!Q372</f>
        <v>0</v>
      </c>
      <c r="L360" s="84">
        <f>'RESUMEN TOTAL'!R372</f>
        <v>0</v>
      </c>
      <c r="M360" s="84">
        <f>'RESUMEN TOTAL'!S372</f>
        <v>0</v>
      </c>
      <c r="N360" s="84">
        <f>'RESUMEN TOTAL'!T372</f>
        <v>0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>
        <f>'RESUMEN TOTAL'!M373</f>
        <v>0</v>
      </c>
      <c r="H361" s="84">
        <f>'RESUMEN TOTAL'!N373</f>
        <v>0</v>
      </c>
      <c r="I361" s="84">
        <f>'RESUMEN TOTAL'!O373</f>
        <v>0</v>
      </c>
      <c r="J361" s="84">
        <f>'RESUMEN TOTAL'!P373</f>
        <v>0</v>
      </c>
      <c r="K361" s="84">
        <f>'RESUMEN TOTAL'!Q373</f>
        <v>0</v>
      </c>
      <c r="L361" s="84">
        <f>'RESUMEN TOTAL'!R373</f>
        <v>0</v>
      </c>
      <c r="M361" s="84">
        <f>'RESUMEN TOTAL'!S373</f>
        <v>0</v>
      </c>
      <c r="N361" s="84">
        <f>'RESUMEN TOTAL'!T373</f>
        <v>0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>
        <f>'RESUMEN TOTAL'!N374</f>
        <v>0</v>
      </c>
      <c r="I362" s="84">
        <f>'RESUMEN TOTAL'!O374</f>
        <v>0</v>
      </c>
      <c r="J362" s="84">
        <f>'RESUMEN TOTAL'!P374</f>
        <v>0</v>
      </c>
      <c r="K362" s="84">
        <f>'RESUMEN TOTAL'!Q374</f>
        <v>0</v>
      </c>
      <c r="L362" s="84">
        <f>'RESUMEN TOTAL'!R374</f>
        <v>0</v>
      </c>
      <c r="M362" s="84">
        <f>'RESUMEN TOTAL'!S374</f>
        <v>0</v>
      </c>
      <c r="N362" s="84">
        <f>'RESUMEN TOTAL'!T374</f>
        <v>0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>
        <f>'RESUMEN TOTAL'!M403</f>
        <v>0</v>
      </c>
      <c r="H389" s="84">
        <f>'RESUMEN TOTAL'!N403</f>
        <v>0</v>
      </c>
      <c r="I389" s="84">
        <f>'RESUMEN TOTAL'!O403</f>
        <v>0</v>
      </c>
      <c r="J389" s="84">
        <f>'RESUMEN TOTAL'!P403</f>
        <v>0</v>
      </c>
      <c r="K389" s="84">
        <f>'RESUMEN TOTAL'!Q403</f>
        <v>0</v>
      </c>
      <c r="L389" s="84">
        <f>'RESUMEN TOTAL'!R403</f>
        <v>0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>
        <f>'RESUMEN TOTAL'!P435</f>
        <v>0</v>
      </c>
      <c r="K421" s="84">
        <f>'RESUMEN TOTAL'!Q435</f>
        <v>0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>
        <f>'RESUMEN TOTAL'!P436</f>
        <v>0</v>
      </c>
      <c r="K422" s="84">
        <f>'RESUMEN TOTAL'!Q436</f>
        <v>0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>
        <f>'RESUMEN TOTAL'!M437</f>
        <v>0</v>
      </c>
      <c r="H423" s="84">
        <f>'RESUMEN TOTAL'!N437</f>
        <v>0</v>
      </c>
      <c r="I423" s="84">
        <f>'RESUMEN TOTAL'!O437</f>
        <v>0</v>
      </c>
      <c r="J423" s="84">
        <f>'RESUMEN TOTAL'!P437</f>
        <v>0</v>
      </c>
      <c r="K423" s="84">
        <f>'RESUMEN TOTAL'!Q437</f>
        <v>0</v>
      </c>
      <c r="L423" s="84">
        <f>'RESUMEN TOTAL'!R437</f>
        <v>0</v>
      </c>
      <c r="M423" s="84">
        <f>'RESUMEN TOTAL'!S437</f>
        <v>0</v>
      </c>
      <c r="N423" s="84">
        <f>'RESUMEN TOTAL'!T437</f>
        <v>0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>
        <f>'RESUMEN TOTAL'!M452</f>
        <v>0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>
        <f>'RESUMEN TOTAL'!M472</f>
        <v>0</v>
      </c>
      <c r="H457" s="84">
        <f>'RESUMEN TOTAL'!N472</f>
        <v>0</v>
      </c>
      <c r="I457" s="84">
        <f>'RESUMEN TOTAL'!O472</f>
        <v>0</v>
      </c>
      <c r="J457" s="84">
        <f>'RESUMEN TOTAL'!P472</f>
        <v>0</v>
      </c>
      <c r="K457" s="84">
        <f>'RESUMEN TOTAL'!Q472</f>
        <v>0</v>
      </c>
      <c r="L457" s="84">
        <f>'RESUMEN TOTAL'!R472</f>
        <v>0</v>
      </c>
      <c r="M457" s="84">
        <f>'RESUMEN TOTAL'!S472</f>
        <v>0</v>
      </c>
      <c r="N457" s="84">
        <f>'RESUMEN TOTAL'!T472</f>
        <v>0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>
        <f>'RESUMEN TOTAL'!M477</f>
        <v>0</v>
      </c>
      <c r="H462" s="84">
        <f>'RESUMEN TOTAL'!N477</f>
        <v>0</v>
      </c>
      <c r="I462" s="84">
        <f>'RESUMEN TOTAL'!O477</f>
        <v>0</v>
      </c>
      <c r="J462" s="84">
        <f>'RESUMEN TOTAL'!P477</f>
        <v>0</v>
      </c>
      <c r="K462" s="84">
        <f>'RESUMEN TOTAL'!Q477</f>
        <v>0</v>
      </c>
      <c r="L462" s="84">
        <f>'RESUMEN TOTAL'!R477</f>
        <v>0</v>
      </c>
      <c r="M462" s="84">
        <f>'RESUMEN TOTAL'!S477</f>
        <v>0</v>
      </c>
      <c r="N462" s="84">
        <f>'RESUMEN TOTAL'!T477</f>
        <v>0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>
        <f>'RESUMEN TOTAL'!M478</f>
        <v>0</v>
      </c>
      <c r="H463" s="84">
        <f>'RESUMEN TOTAL'!N478</f>
        <v>0</v>
      </c>
      <c r="I463" s="84">
        <f>'RESUMEN TOTAL'!O478</f>
        <v>0</v>
      </c>
      <c r="J463" s="84">
        <f>'RESUMEN TOTAL'!P478</f>
        <v>0</v>
      </c>
      <c r="K463" s="84">
        <f>'RESUMEN TOTAL'!Q478</f>
        <v>0</v>
      </c>
      <c r="L463" s="84">
        <f>'RESUMEN TOTAL'!R478</f>
        <v>0</v>
      </c>
      <c r="M463" s="84">
        <f>'RESUMEN TOTAL'!S478</f>
        <v>0</v>
      </c>
      <c r="N463" s="84">
        <f>'RESUMEN TOTAL'!T478</f>
        <v>0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>
        <f>'RESUMEN TOTAL'!M479</f>
        <v>0</v>
      </c>
      <c r="H464" s="84">
        <f>'RESUMEN TOTAL'!N479</f>
        <v>0</v>
      </c>
      <c r="I464" s="84">
        <f>'RESUMEN TOTAL'!O479</f>
        <v>0</v>
      </c>
      <c r="J464" s="84">
        <f>'RESUMEN TOTAL'!P479</f>
        <v>0</v>
      </c>
      <c r="K464" s="84">
        <f>'RESUMEN TOTAL'!Q479</f>
        <v>0</v>
      </c>
      <c r="L464" s="84">
        <f>'RESUMEN TOTAL'!R479</f>
        <v>0</v>
      </c>
      <c r="M464" s="84">
        <f>'RESUMEN TOTAL'!S479</f>
        <v>0</v>
      </c>
      <c r="N464" s="84">
        <f>'RESUMEN TOTAL'!T479</f>
        <v>0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>
        <f>'RESUMEN TOTAL'!M487</f>
        <v>0</v>
      </c>
      <c r="H472" s="84">
        <f>'RESUMEN TOTAL'!N487</f>
        <v>0</v>
      </c>
      <c r="I472" s="84">
        <f>'RESUMEN TOTAL'!O487</f>
        <v>0</v>
      </c>
      <c r="J472" s="84">
        <f>'RESUMEN TOTAL'!P487</f>
        <v>0</v>
      </c>
      <c r="K472" s="84">
        <f>'RESUMEN TOTAL'!Q487</f>
        <v>0</v>
      </c>
      <c r="L472" s="84">
        <f>'RESUMEN TOTAL'!R487</f>
        <v>0</v>
      </c>
      <c r="M472" s="84">
        <f>'RESUMEN TOTAL'!S487</f>
        <v>0</v>
      </c>
      <c r="N472" s="84">
        <f>'RESUMEN TOTAL'!T487</f>
        <v>0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>
        <f>'RESUMEN TOTAL'!M488</f>
        <v>0</v>
      </c>
      <c r="H473" s="84">
        <f>'RESUMEN TOTAL'!N488</f>
        <v>0</v>
      </c>
      <c r="I473" s="84">
        <f>'RESUMEN TOTAL'!O488</f>
        <v>0</v>
      </c>
      <c r="J473" s="84">
        <f>'RESUMEN TOTAL'!P488</f>
        <v>0</v>
      </c>
      <c r="K473" s="84">
        <f>'RESUMEN TOTAL'!Q488</f>
        <v>0</v>
      </c>
      <c r="L473" s="84">
        <f>'RESUMEN TOTAL'!R488</f>
        <v>0</v>
      </c>
      <c r="M473" s="84">
        <f>'RESUMEN TOTAL'!S488</f>
        <v>0</v>
      </c>
      <c r="N473" s="84">
        <f>'RESUMEN TOTAL'!T488</f>
        <v>0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>
        <f>'RESUMEN TOTAL'!M491</f>
        <v>0</v>
      </c>
      <c r="H476" s="84">
        <f>'RESUMEN TOTAL'!N491</f>
        <v>0</v>
      </c>
      <c r="I476" s="84">
        <f>'RESUMEN TOTAL'!O491</f>
        <v>0</v>
      </c>
      <c r="J476" s="84">
        <f>'RESUMEN TOTAL'!P491</f>
        <v>0</v>
      </c>
      <c r="K476" s="84">
        <f>'RESUMEN TOTAL'!Q491</f>
        <v>0</v>
      </c>
      <c r="L476" s="84">
        <f>'RESUMEN TOTAL'!R491</f>
        <v>0</v>
      </c>
      <c r="M476" s="84">
        <f>'RESUMEN TOTAL'!S491</f>
        <v>0</v>
      </c>
      <c r="N476" s="84">
        <f>'RESUMEN TOTAL'!T491</f>
        <v>0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>
        <f>'RESUMEN TOTAL'!M492</f>
        <v>0</v>
      </c>
      <c r="H477" s="84">
        <f>'RESUMEN TOTAL'!N492</f>
        <v>0</v>
      </c>
      <c r="I477" s="84">
        <f>'RESUMEN TOTAL'!O492</f>
        <v>0</v>
      </c>
      <c r="J477" s="84">
        <f>'RESUMEN TOTAL'!P492</f>
        <v>0</v>
      </c>
      <c r="K477" s="84">
        <f>'RESUMEN TOTAL'!Q492</f>
        <v>0</v>
      </c>
      <c r="L477" s="84">
        <f>'RESUMEN TOTAL'!R492</f>
        <v>0</v>
      </c>
      <c r="M477" s="84">
        <f>'RESUMEN TOTAL'!S492</f>
        <v>0</v>
      </c>
      <c r="N477" s="84">
        <f>'RESUMEN TOTAL'!T492</f>
        <v>0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>
        <f>'RESUMEN TOTAL'!M493</f>
        <v>0</v>
      </c>
      <c r="H478" s="84">
        <f>'RESUMEN TOTAL'!N493</f>
        <v>0</v>
      </c>
      <c r="I478" s="84">
        <f>'RESUMEN TOTAL'!O493</f>
        <v>0</v>
      </c>
      <c r="J478" s="84">
        <f>'RESUMEN TOTAL'!P493</f>
        <v>0</v>
      </c>
      <c r="K478" s="84">
        <f>'RESUMEN TOTAL'!Q493</f>
        <v>0</v>
      </c>
      <c r="L478" s="84">
        <f>'RESUMEN TOTAL'!R493</f>
        <v>0</v>
      </c>
      <c r="M478" s="84">
        <f>'RESUMEN TOTAL'!S493</f>
        <v>0</v>
      </c>
      <c r="N478" s="84">
        <f>'RESUMEN TOTAL'!T493</f>
        <v>0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>
        <f>'RESUMEN TOTAL'!M494</f>
        <v>0</v>
      </c>
      <c r="H479" s="84">
        <f>'RESUMEN TOTAL'!N494</f>
        <v>0</v>
      </c>
      <c r="I479" s="84">
        <f>'RESUMEN TOTAL'!O494</f>
        <v>0</v>
      </c>
      <c r="J479" s="84">
        <f>'RESUMEN TOTAL'!P494</f>
        <v>0</v>
      </c>
      <c r="K479" s="84">
        <f>'RESUMEN TOTAL'!Q494</f>
        <v>0</v>
      </c>
      <c r="L479" s="84">
        <f>'RESUMEN TOTAL'!R494</f>
        <v>0</v>
      </c>
      <c r="M479" s="84">
        <f>'RESUMEN TOTAL'!S494</f>
        <v>0</v>
      </c>
      <c r="N479" s="84">
        <f>'RESUMEN TOTAL'!T494</f>
        <v>0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>
        <f>'RESUMEN TOTAL'!M499</f>
        <v>0</v>
      </c>
      <c r="H484" s="84">
        <f>'RESUMEN TOTAL'!N499</f>
        <v>0</v>
      </c>
      <c r="I484" s="84">
        <f>'RESUMEN TOTAL'!O499</f>
        <v>0</v>
      </c>
      <c r="J484" s="84">
        <f>'RESUMEN TOTAL'!P499</f>
        <v>0</v>
      </c>
      <c r="K484" s="84">
        <f>'RESUMEN TOTAL'!Q499</f>
        <v>0</v>
      </c>
      <c r="L484" s="84">
        <f>'RESUMEN TOTAL'!R499</f>
        <v>0</v>
      </c>
      <c r="M484" s="84">
        <f>'RESUMEN TOTAL'!S499</f>
        <v>0</v>
      </c>
      <c r="N484" s="84">
        <f>'RESUMEN TOTAL'!T499</f>
        <v>0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>
        <f>'RESUMEN TOTAL'!M500</f>
        <v>0</v>
      </c>
      <c r="H485" s="84">
        <f>'RESUMEN TOTAL'!N500</f>
        <v>0</v>
      </c>
      <c r="I485" s="84">
        <f>'RESUMEN TOTAL'!O500</f>
        <v>0</v>
      </c>
      <c r="J485" s="84">
        <f>'RESUMEN TOTAL'!P500</f>
        <v>0</v>
      </c>
      <c r="K485" s="84">
        <f>'RESUMEN TOTAL'!Q500</f>
        <v>0</v>
      </c>
      <c r="L485" s="84">
        <f>'RESUMEN TOTAL'!R500</f>
        <v>0</v>
      </c>
      <c r="M485" s="84">
        <f>'RESUMEN TOTAL'!S500</f>
        <v>0</v>
      </c>
      <c r="N485" s="84">
        <f>'RESUMEN TOTAL'!T500</f>
        <v>0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>
        <f>'RESUMEN TOTAL'!M501</f>
        <v>0</v>
      </c>
      <c r="H486" s="84">
        <f>'RESUMEN TOTAL'!N501</f>
        <v>0</v>
      </c>
      <c r="I486" s="84">
        <f>'RESUMEN TOTAL'!O501</f>
        <v>0</v>
      </c>
      <c r="J486" s="84">
        <f>'RESUMEN TOTAL'!P501</f>
        <v>0</v>
      </c>
      <c r="K486" s="84">
        <f>'RESUMEN TOTAL'!Q501</f>
        <v>0</v>
      </c>
      <c r="L486" s="84">
        <f>'RESUMEN TOTAL'!R501</f>
        <v>0</v>
      </c>
      <c r="M486" s="84">
        <f>'RESUMEN TOTAL'!S501</f>
        <v>0</v>
      </c>
      <c r="N486" s="84">
        <f>'RESUMEN TOTAL'!T501</f>
        <v>0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>
        <f>'RESUMEN TOTAL'!M502</f>
        <v>0</v>
      </c>
      <c r="H487" s="84">
        <f>'RESUMEN TOTAL'!N502</f>
        <v>0</v>
      </c>
      <c r="I487" s="84">
        <f>'RESUMEN TOTAL'!O502</f>
        <v>0</v>
      </c>
      <c r="J487" s="84">
        <f>'RESUMEN TOTAL'!P502</f>
        <v>0</v>
      </c>
      <c r="K487" s="84">
        <f>'RESUMEN TOTAL'!Q502</f>
        <v>0</v>
      </c>
      <c r="L487" s="84">
        <f>'RESUMEN TOTAL'!R502</f>
        <v>0</v>
      </c>
      <c r="M487" s="84">
        <f>'RESUMEN TOTAL'!S502</f>
        <v>0</v>
      </c>
      <c r="N487" s="84">
        <f>'RESUMEN TOTAL'!T502</f>
        <v>0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>
        <f>'RESUMEN TOTAL'!M503</f>
        <v>0</v>
      </c>
      <c r="H488" s="84">
        <f>'RESUMEN TOTAL'!N503</f>
        <v>0</v>
      </c>
      <c r="I488" s="84">
        <f>'RESUMEN TOTAL'!O503</f>
        <v>0</v>
      </c>
      <c r="J488" s="84">
        <f>'RESUMEN TOTAL'!P503</f>
        <v>0</v>
      </c>
      <c r="K488" s="84">
        <f>'RESUMEN TOTAL'!Q503</f>
        <v>0</v>
      </c>
      <c r="L488" s="84">
        <f>'RESUMEN TOTAL'!R503</f>
        <v>0</v>
      </c>
      <c r="M488" s="84">
        <f>'RESUMEN TOTAL'!S503</f>
        <v>0</v>
      </c>
      <c r="N488" s="84">
        <f>'RESUMEN TOTAL'!T503</f>
        <v>0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>
        <f>'RESUMEN TOTAL'!M504</f>
        <v>0</v>
      </c>
      <c r="H489" s="84">
        <f>'RESUMEN TOTAL'!N504</f>
        <v>0</v>
      </c>
      <c r="I489" s="84">
        <f>'RESUMEN TOTAL'!O504</f>
        <v>0</v>
      </c>
      <c r="J489" s="84">
        <f>'RESUMEN TOTAL'!P504</f>
        <v>0</v>
      </c>
      <c r="K489" s="84">
        <f>'RESUMEN TOTAL'!Q504</f>
        <v>0</v>
      </c>
      <c r="L489" s="84">
        <f>'RESUMEN TOTAL'!R504</f>
        <v>0</v>
      </c>
      <c r="M489" s="84">
        <f>'RESUMEN TOTAL'!S504</f>
        <v>0</v>
      </c>
      <c r="N489" s="84">
        <f>'RESUMEN TOTAL'!T504</f>
        <v>0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>
        <f>'RESUMEN TOTAL'!M505</f>
        <v>0</v>
      </c>
      <c r="H490" s="84">
        <f>'RESUMEN TOTAL'!N505</f>
        <v>0</v>
      </c>
      <c r="I490" s="84">
        <f>'RESUMEN TOTAL'!O505</f>
        <v>0</v>
      </c>
      <c r="J490" s="84">
        <f>'RESUMEN TOTAL'!P505</f>
        <v>0</v>
      </c>
      <c r="K490" s="84">
        <f>'RESUMEN TOTAL'!Q505</f>
        <v>0</v>
      </c>
      <c r="L490" s="84">
        <f>'RESUMEN TOTAL'!R505</f>
        <v>0</v>
      </c>
      <c r="M490" s="84">
        <f>'RESUMEN TOTAL'!S505</f>
        <v>0</v>
      </c>
      <c r="N490" s="84">
        <f>'RESUMEN TOTAL'!T505</f>
        <v>0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>
        <f>'RESUMEN TOTAL'!M506</f>
        <v>0</v>
      </c>
      <c r="H491" s="84">
        <f>'RESUMEN TOTAL'!N506</f>
        <v>0</v>
      </c>
      <c r="I491" s="84">
        <f>'RESUMEN TOTAL'!O506</f>
        <v>0</v>
      </c>
      <c r="J491" s="84">
        <f>'RESUMEN TOTAL'!P506</f>
        <v>0</v>
      </c>
      <c r="K491" s="84">
        <f>'RESUMEN TOTAL'!Q506</f>
        <v>0</v>
      </c>
      <c r="L491" s="84">
        <f>'RESUMEN TOTAL'!R506</f>
        <v>0</v>
      </c>
      <c r="M491" s="84">
        <f>'RESUMEN TOTAL'!S506</f>
        <v>0</v>
      </c>
      <c r="N491" s="84">
        <f>'RESUMEN TOTAL'!T506</f>
        <v>0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>
        <f>'RESUMEN TOTAL'!M507</f>
        <v>0</v>
      </c>
      <c r="H492" s="84">
        <f>'RESUMEN TOTAL'!N507</f>
        <v>0</v>
      </c>
      <c r="I492" s="84">
        <f>'RESUMEN TOTAL'!O507</f>
        <v>0</v>
      </c>
      <c r="J492" s="84">
        <f>'RESUMEN TOTAL'!P507</f>
        <v>0</v>
      </c>
      <c r="K492" s="84">
        <f>'RESUMEN TOTAL'!Q507</f>
        <v>0</v>
      </c>
      <c r="L492" s="84">
        <f>'RESUMEN TOTAL'!R507</f>
        <v>0</v>
      </c>
      <c r="M492" s="84">
        <f>'RESUMEN TOTAL'!S507</f>
        <v>0</v>
      </c>
      <c r="N492" s="84">
        <f>'RESUMEN TOTAL'!T507</f>
        <v>0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>
        <f>'RESUMEN TOTAL'!M508</f>
        <v>0</v>
      </c>
      <c r="H493" s="84">
        <f>'RESUMEN TOTAL'!N508</f>
        <v>0</v>
      </c>
      <c r="I493" s="84">
        <f>'RESUMEN TOTAL'!O508</f>
        <v>0</v>
      </c>
      <c r="J493" s="84">
        <f>'RESUMEN TOTAL'!P508</f>
        <v>0</v>
      </c>
      <c r="K493" s="84">
        <f>'RESUMEN TOTAL'!Q508</f>
        <v>0</v>
      </c>
      <c r="L493" s="84">
        <f>'RESUMEN TOTAL'!R508</f>
        <v>0</v>
      </c>
      <c r="M493" s="84">
        <f>'RESUMEN TOTAL'!S508</f>
        <v>0</v>
      </c>
      <c r="N493" s="84">
        <f>'RESUMEN TOTAL'!T508</f>
        <v>0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>
        <f>'RESUMEN TOTAL'!M509</f>
        <v>0</v>
      </c>
      <c r="H494" s="84">
        <f>'RESUMEN TOTAL'!N509</f>
        <v>0</v>
      </c>
      <c r="I494" s="84">
        <f>'RESUMEN TOTAL'!O509</f>
        <v>0</v>
      </c>
      <c r="J494" s="84">
        <f>'RESUMEN TOTAL'!P509</f>
        <v>0</v>
      </c>
      <c r="K494" s="84">
        <f>'RESUMEN TOTAL'!Q509</f>
        <v>0</v>
      </c>
      <c r="L494" s="84">
        <f>'RESUMEN TOTAL'!R509</f>
        <v>0</v>
      </c>
      <c r="M494" s="84">
        <f>'RESUMEN TOTAL'!S509</f>
        <v>0</v>
      </c>
      <c r="N494" s="84">
        <f>'RESUMEN TOTAL'!T509</f>
        <v>0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>
        <f>'RESUMEN TOTAL'!M510</f>
        <v>0</v>
      </c>
      <c r="H495" s="84">
        <f>'RESUMEN TOTAL'!N510</f>
        <v>0</v>
      </c>
      <c r="I495" s="84">
        <f>'RESUMEN TOTAL'!O510</f>
        <v>0</v>
      </c>
      <c r="J495" s="84">
        <f>'RESUMEN TOTAL'!P510</f>
        <v>0</v>
      </c>
      <c r="K495" s="84">
        <f>'RESUMEN TOTAL'!Q510</f>
        <v>0</v>
      </c>
      <c r="L495" s="84">
        <f>'RESUMEN TOTAL'!R510</f>
        <v>0</v>
      </c>
      <c r="M495" s="84">
        <f>'RESUMEN TOTAL'!S510</f>
        <v>0</v>
      </c>
      <c r="N495" s="84">
        <f>'RESUMEN TOTAL'!T510</f>
        <v>0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>
        <f>'RESUMEN TOTAL'!M513</f>
        <v>0</v>
      </c>
      <c r="H498" s="84">
        <f>'RESUMEN TOTAL'!N513</f>
        <v>0</v>
      </c>
      <c r="I498" s="84">
        <f>'RESUMEN TOTAL'!O513</f>
        <v>0</v>
      </c>
      <c r="J498" s="84">
        <f>'RESUMEN TOTAL'!P513</f>
        <v>0</v>
      </c>
      <c r="K498" s="84">
        <f>'RESUMEN TOTAL'!Q513</f>
        <v>0</v>
      </c>
      <c r="L498" s="84">
        <f>'RESUMEN TOTAL'!R513</f>
        <v>0</v>
      </c>
      <c r="M498" s="84">
        <f>'RESUMEN TOTAL'!S513</f>
        <v>0</v>
      </c>
      <c r="N498" s="84">
        <f>'RESUMEN TOTAL'!T513</f>
        <v>0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>
        <f>'RESUMEN TOTAL'!M514</f>
        <v>0</v>
      </c>
      <c r="H499" s="84">
        <f>'RESUMEN TOTAL'!N514</f>
        <v>0</v>
      </c>
      <c r="I499" s="84">
        <f>'RESUMEN TOTAL'!O514</f>
        <v>0</v>
      </c>
      <c r="J499" s="84">
        <f>'RESUMEN TOTAL'!P514</f>
        <v>0</v>
      </c>
      <c r="K499" s="84">
        <f>'RESUMEN TOTAL'!Q514</f>
        <v>0</v>
      </c>
      <c r="L499" s="84">
        <f>'RESUMEN TOTAL'!R514</f>
        <v>0</v>
      </c>
      <c r="M499" s="84">
        <f>'RESUMEN TOTAL'!S514</f>
        <v>0</v>
      </c>
      <c r="N499" s="84">
        <f>'RESUMEN TOTAL'!T514</f>
        <v>0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>
        <f>'RESUMEN TOTAL'!M515</f>
        <v>0</v>
      </c>
      <c r="H500" s="84">
        <f>'RESUMEN TOTAL'!N515</f>
        <v>0</v>
      </c>
      <c r="I500" s="84">
        <f>'RESUMEN TOTAL'!O515</f>
        <v>0</v>
      </c>
      <c r="J500" s="84">
        <f>'RESUMEN TOTAL'!P515</f>
        <v>0</v>
      </c>
      <c r="K500" s="84">
        <f>'RESUMEN TOTAL'!Q515</f>
        <v>0</v>
      </c>
      <c r="L500" s="84">
        <f>'RESUMEN TOTAL'!R515</f>
        <v>0</v>
      </c>
      <c r="M500" s="84">
        <f>'RESUMEN TOTAL'!S515</f>
        <v>0</v>
      </c>
      <c r="N500" s="84">
        <f>'RESUMEN TOTAL'!T515</f>
        <v>0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>
        <f>'RESUMEN TOTAL'!M516</f>
        <v>0</v>
      </c>
      <c r="H501" s="84">
        <f>'RESUMEN TOTAL'!N516</f>
        <v>0</v>
      </c>
      <c r="I501" s="84">
        <f>'RESUMEN TOTAL'!O516</f>
        <v>0</v>
      </c>
      <c r="J501" s="84">
        <f>'RESUMEN TOTAL'!P516</f>
        <v>0</v>
      </c>
      <c r="K501" s="84">
        <f>'RESUMEN TOTAL'!Q516</f>
        <v>0</v>
      </c>
      <c r="L501" s="84">
        <f>'RESUMEN TOTAL'!R516</f>
        <v>0</v>
      </c>
      <c r="M501" s="84">
        <f>'RESUMEN TOTAL'!S516</f>
        <v>0</v>
      </c>
      <c r="N501" s="84">
        <f>'RESUMEN TOTAL'!T516</f>
        <v>0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>
        <f>'RESUMEN TOTAL'!M517</f>
        <v>0</v>
      </c>
      <c r="H502" s="84">
        <f>'RESUMEN TOTAL'!N517</f>
        <v>0</v>
      </c>
      <c r="I502" s="84">
        <f>'RESUMEN TOTAL'!O517</f>
        <v>0</v>
      </c>
      <c r="J502" s="84">
        <f>'RESUMEN TOTAL'!P517</f>
        <v>0</v>
      </c>
      <c r="K502" s="84">
        <f>'RESUMEN TOTAL'!Q517</f>
        <v>0</v>
      </c>
      <c r="L502" s="84">
        <f>'RESUMEN TOTAL'!R517</f>
        <v>0</v>
      </c>
      <c r="M502" s="84">
        <f>'RESUMEN TOTAL'!S517</f>
        <v>0</v>
      </c>
      <c r="N502" s="84">
        <f>'RESUMEN TOTAL'!T517</f>
        <v>0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>
        <f>'RESUMEN TOTAL'!S518</f>
        <v>0</v>
      </c>
      <c r="N503" s="84">
        <f>'RESUMEN TOTAL'!T518</f>
        <v>0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>
        <f>'RESUMEN TOTAL'!M523</f>
        <v>0</v>
      </c>
      <c r="H508" s="84">
        <f>'RESUMEN TOTAL'!N523</f>
        <v>0</v>
      </c>
      <c r="I508" s="84">
        <f>'RESUMEN TOTAL'!O523</f>
        <v>0</v>
      </c>
      <c r="J508" s="84">
        <f>'RESUMEN TOTAL'!P523</f>
        <v>0</v>
      </c>
      <c r="K508" s="84">
        <f>'RESUMEN TOTAL'!Q523</f>
        <v>0</v>
      </c>
      <c r="L508" s="84">
        <f>'RESUMEN TOTAL'!R523</f>
        <v>0</v>
      </c>
      <c r="M508" s="84">
        <f>'RESUMEN TOTAL'!S523</f>
        <v>0</v>
      </c>
      <c r="N508" s="84">
        <f>'RESUMEN TOTAL'!T523</f>
        <v>0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>
        <f>'RESUMEN TOTAL'!M524</f>
        <v>0</v>
      </c>
      <c r="H509" s="84">
        <f>'RESUMEN TOTAL'!N524</f>
        <v>0</v>
      </c>
      <c r="I509" s="84">
        <f>'RESUMEN TOTAL'!O524</f>
        <v>0</v>
      </c>
      <c r="J509" s="84">
        <f>'RESUMEN TOTAL'!P524</f>
        <v>0</v>
      </c>
      <c r="K509" s="84">
        <f>'RESUMEN TOTAL'!Q524</f>
        <v>0</v>
      </c>
      <c r="L509" s="84">
        <f>'RESUMEN TOTAL'!R524</f>
        <v>0</v>
      </c>
      <c r="M509" s="84">
        <f>'RESUMEN TOTAL'!S524</f>
        <v>0</v>
      </c>
      <c r="N509" s="84">
        <f>'RESUMEN TOTAL'!T524</f>
        <v>0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>
        <f>'RESUMEN TOTAL'!M535</f>
        <v>0</v>
      </c>
      <c r="H518" s="84">
        <f>'RESUMEN TOTAL'!N535</f>
        <v>0</v>
      </c>
      <c r="I518" s="84">
        <f>'RESUMEN TOTAL'!O535</f>
        <v>0</v>
      </c>
      <c r="J518" s="84">
        <f>'RESUMEN TOTAL'!P535</f>
        <v>0</v>
      </c>
      <c r="K518" s="84">
        <f>'RESUMEN TOTAL'!Q535</f>
        <v>0</v>
      </c>
      <c r="L518" s="84">
        <f>'RESUMEN TOTAL'!R535</f>
        <v>0</v>
      </c>
      <c r="M518" s="84">
        <f>'RESUMEN TOTAL'!S535</f>
        <v>0</v>
      </c>
      <c r="N518" s="84">
        <f>'RESUMEN TOTAL'!T535</f>
        <v>0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>
        <f>'RESUMEN TOTAL'!M536</f>
        <v>0</v>
      </c>
      <c r="H519" s="84">
        <f>'RESUMEN TOTAL'!N536</f>
        <v>0</v>
      </c>
      <c r="I519" s="84">
        <f>'RESUMEN TOTAL'!O536</f>
        <v>0</v>
      </c>
      <c r="J519" s="84">
        <f>'RESUMEN TOTAL'!P536</f>
        <v>0</v>
      </c>
      <c r="K519" s="84">
        <f>'RESUMEN TOTAL'!Q536</f>
        <v>0</v>
      </c>
      <c r="L519" s="84">
        <f>'RESUMEN TOTAL'!R536</f>
        <v>0</v>
      </c>
      <c r="M519" s="84">
        <f>'RESUMEN TOTAL'!S536</f>
        <v>0</v>
      </c>
      <c r="N519" s="84">
        <f>'RESUMEN TOTAL'!T536</f>
        <v>0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>
        <f>'RESUMEN TOTAL'!M539</f>
        <v>0</v>
      </c>
      <c r="H522" s="84">
        <f>'RESUMEN TOTAL'!N539</f>
        <v>0</v>
      </c>
      <c r="I522" s="84">
        <f>'RESUMEN TOTAL'!O539</f>
        <v>0</v>
      </c>
      <c r="J522" s="84">
        <f>'RESUMEN TOTAL'!P539</f>
        <v>0</v>
      </c>
      <c r="K522" s="84">
        <f>'RESUMEN TOTAL'!Q539</f>
        <v>0</v>
      </c>
      <c r="L522" s="84">
        <f>'RESUMEN TOTAL'!R539</f>
        <v>0</v>
      </c>
      <c r="M522" s="84">
        <f>'RESUMEN TOTAL'!S539</f>
        <v>0</v>
      </c>
      <c r="N522" s="84">
        <f>'RESUMEN TOTAL'!T539</f>
        <v>0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>
        <f>'RESUMEN TOTAL'!M540</f>
        <v>0</v>
      </c>
      <c r="H523" s="84">
        <f>'RESUMEN TOTAL'!N540</f>
        <v>0</v>
      </c>
      <c r="I523" s="84">
        <f>'RESUMEN TOTAL'!O540</f>
        <v>0</v>
      </c>
      <c r="J523" s="84">
        <f>'RESUMEN TOTAL'!P540</f>
        <v>0</v>
      </c>
      <c r="K523" s="84">
        <f>'RESUMEN TOTAL'!Q540</f>
        <v>0</v>
      </c>
      <c r="L523" s="84">
        <f>'RESUMEN TOTAL'!R540</f>
        <v>0</v>
      </c>
      <c r="M523" s="84">
        <f>'RESUMEN TOTAL'!S540</f>
        <v>0</v>
      </c>
      <c r="N523" s="84">
        <f>'RESUMEN TOTAL'!T540</f>
        <v>0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>
        <f>'RESUMEN TOTAL'!M543</f>
        <v>0</v>
      </c>
      <c r="H526" s="84">
        <f>'RESUMEN TOTAL'!N543</f>
        <v>0</v>
      </c>
      <c r="I526" s="84">
        <f>'RESUMEN TOTAL'!O543</f>
        <v>0</v>
      </c>
      <c r="J526" s="84">
        <f>'RESUMEN TOTAL'!P543</f>
        <v>0</v>
      </c>
      <c r="K526" s="84">
        <f>'RESUMEN TOTAL'!Q543</f>
        <v>0</v>
      </c>
      <c r="L526" s="84">
        <f>'RESUMEN TOTAL'!R543</f>
        <v>0</v>
      </c>
      <c r="M526" s="84">
        <f>'RESUMEN TOTAL'!S543</f>
        <v>0</v>
      </c>
      <c r="N526" s="84">
        <f>'RESUMEN TOTAL'!T543</f>
        <v>0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>
        <f>'RESUMEN TOTAL'!M544</f>
        <v>0</v>
      </c>
      <c r="H527" s="84">
        <f>'RESUMEN TOTAL'!N544</f>
        <v>0</v>
      </c>
      <c r="I527" s="84">
        <f>'RESUMEN TOTAL'!O544</f>
        <v>0</v>
      </c>
      <c r="J527" s="84">
        <f>'RESUMEN TOTAL'!P544</f>
        <v>0</v>
      </c>
      <c r="K527" s="84">
        <f>'RESUMEN TOTAL'!Q544</f>
        <v>0</v>
      </c>
      <c r="L527" s="84">
        <f>'RESUMEN TOTAL'!R544</f>
        <v>0</v>
      </c>
      <c r="M527" s="84">
        <f>'RESUMEN TOTAL'!S544</f>
        <v>0</v>
      </c>
      <c r="N527" s="84">
        <f>'RESUMEN TOTAL'!T544</f>
        <v>0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>
        <f>'RESUMEN TOTAL'!M547</f>
        <v>0</v>
      </c>
      <c r="H530" s="84">
        <f>'RESUMEN TOTAL'!N547</f>
        <v>0</v>
      </c>
      <c r="I530" s="84">
        <f>'RESUMEN TOTAL'!O547</f>
        <v>0</v>
      </c>
      <c r="J530" s="84">
        <f>'RESUMEN TOTAL'!P547</f>
        <v>0</v>
      </c>
      <c r="K530" s="84">
        <f>'RESUMEN TOTAL'!Q547</f>
        <v>0</v>
      </c>
      <c r="L530" s="84">
        <f>'RESUMEN TOTAL'!R547</f>
        <v>0</v>
      </c>
      <c r="M530" s="84">
        <f>'RESUMEN TOTAL'!S547</f>
        <v>0</v>
      </c>
      <c r="N530" s="84">
        <f>'RESUMEN TOTAL'!T547</f>
        <v>0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>
        <f>'RESUMEN TOTAL'!M548</f>
        <v>0</v>
      </c>
      <c r="H531" s="84">
        <f>'RESUMEN TOTAL'!N548</f>
        <v>0</v>
      </c>
      <c r="I531" s="84">
        <f>'RESUMEN TOTAL'!O548</f>
        <v>0</v>
      </c>
      <c r="J531" s="84">
        <f>'RESUMEN TOTAL'!P548</f>
        <v>0</v>
      </c>
      <c r="K531" s="84">
        <f>'RESUMEN TOTAL'!Q548</f>
        <v>0</v>
      </c>
      <c r="L531" s="84">
        <f>'RESUMEN TOTAL'!R548</f>
        <v>0</v>
      </c>
      <c r="M531" s="84">
        <f>'RESUMEN TOTAL'!S548</f>
        <v>0</v>
      </c>
      <c r="N531" s="84">
        <f>'RESUMEN TOTAL'!T548</f>
        <v>0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>
        <f>'RESUMEN TOTAL'!M549</f>
        <v>0</v>
      </c>
      <c r="H532" s="84">
        <f>'RESUMEN TOTAL'!N549</f>
        <v>0</v>
      </c>
      <c r="I532" s="84">
        <f>'RESUMEN TOTAL'!O549</f>
        <v>0</v>
      </c>
      <c r="J532" s="84">
        <f>'RESUMEN TOTAL'!P549</f>
        <v>0</v>
      </c>
      <c r="K532" s="84">
        <f>'RESUMEN TOTAL'!Q549</f>
        <v>0</v>
      </c>
      <c r="L532" s="84">
        <f>'RESUMEN TOTAL'!R549</f>
        <v>0</v>
      </c>
      <c r="M532" s="84">
        <f>'RESUMEN TOTAL'!S549</f>
        <v>0</v>
      </c>
      <c r="N532" s="84">
        <f>'RESUMEN TOTAL'!T549</f>
        <v>0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>
        <f>'RESUMEN TOTAL'!M550</f>
        <v>0</v>
      </c>
      <c r="H533" s="84">
        <f>'RESUMEN TOTAL'!N550</f>
        <v>0</v>
      </c>
      <c r="I533" s="84">
        <f>'RESUMEN TOTAL'!O550</f>
        <v>0</v>
      </c>
      <c r="J533" s="84">
        <f>'RESUMEN TOTAL'!P550</f>
        <v>0</v>
      </c>
      <c r="K533" s="84">
        <f>'RESUMEN TOTAL'!Q550</f>
        <v>0</v>
      </c>
      <c r="L533" s="84">
        <f>'RESUMEN TOTAL'!R550</f>
        <v>0</v>
      </c>
      <c r="M533" s="84">
        <f>'RESUMEN TOTAL'!S550</f>
        <v>0</v>
      </c>
      <c r="N533" s="84">
        <f>'RESUMEN TOTAL'!T550</f>
        <v>0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>
        <f>'RESUMEN TOTAL'!M551</f>
        <v>0</v>
      </c>
      <c r="H534" s="84">
        <f>'RESUMEN TOTAL'!N551</f>
        <v>0</v>
      </c>
      <c r="I534" s="84">
        <f>'RESUMEN TOTAL'!O551</f>
        <v>0</v>
      </c>
      <c r="J534" s="84">
        <f>'RESUMEN TOTAL'!P551</f>
        <v>0</v>
      </c>
      <c r="K534" s="84">
        <f>'RESUMEN TOTAL'!Q551</f>
        <v>0</v>
      </c>
      <c r="L534" s="84">
        <f>'RESUMEN TOTAL'!R551</f>
        <v>0</v>
      </c>
      <c r="M534" s="84">
        <f>'RESUMEN TOTAL'!S551</f>
        <v>0</v>
      </c>
      <c r="N534" s="84">
        <f>'RESUMEN TOTAL'!T551</f>
        <v>0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>
        <f>'RESUMEN TOTAL'!M552</f>
        <v>0</v>
      </c>
      <c r="H535" s="84">
        <f>'RESUMEN TOTAL'!N552</f>
        <v>0</v>
      </c>
      <c r="I535" s="84">
        <f>'RESUMEN TOTAL'!O552</f>
        <v>0</v>
      </c>
      <c r="J535" s="84">
        <f>'RESUMEN TOTAL'!P552</f>
        <v>0</v>
      </c>
      <c r="K535" s="84">
        <f>'RESUMEN TOTAL'!Q552</f>
        <v>0</v>
      </c>
      <c r="L535" s="84">
        <f>'RESUMEN TOTAL'!R552</f>
        <v>0</v>
      </c>
      <c r="M535" s="84">
        <f>'RESUMEN TOTAL'!S552</f>
        <v>0</v>
      </c>
      <c r="N535" s="84">
        <f>'RESUMEN TOTAL'!T552</f>
        <v>0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>
        <f>'RESUMEN TOTAL'!M553</f>
        <v>0</v>
      </c>
      <c r="H536" s="84">
        <f>'RESUMEN TOTAL'!N553</f>
        <v>0</v>
      </c>
      <c r="I536" s="84">
        <f>'RESUMEN TOTAL'!O553</f>
        <v>0</v>
      </c>
      <c r="J536" s="84">
        <f>'RESUMEN TOTAL'!P553</f>
        <v>0</v>
      </c>
      <c r="K536" s="84">
        <f>'RESUMEN TOTAL'!Q553</f>
        <v>0</v>
      </c>
      <c r="L536" s="84">
        <f>'RESUMEN TOTAL'!R553</f>
        <v>0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>
        <f>'RESUMEN TOTAL'!M554</f>
        <v>0</v>
      </c>
      <c r="H537" s="84">
        <f>'RESUMEN TOTAL'!N554</f>
        <v>0</v>
      </c>
      <c r="I537" s="84">
        <f>'RESUMEN TOTAL'!O554</f>
        <v>0</v>
      </c>
      <c r="J537" s="84">
        <f>'RESUMEN TOTAL'!P554</f>
        <v>0</v>
      </c>
      <c r="K537" s="84">
        <f>'RESUMEN TOTAL'!Q554</f>
        <v>0</v>
      </c>
      <c r="L537" s="84">
        <f>'RESUMEN TOTAL'!R554</f>
        <v>0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2025-02-03T12:32:27Z</dcterms:modified>
</cp:coreProperties>
</file>