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B6138096-575C-4E6D-83D2-E817D7CB138A}" xr6:coauthVersionLast="47" xr6:coauthVersionMax="47" xr10:uidLastSave="{00000000-0000-0000-0000-000000000000}"/>
  <bookViews>
    <workbookView xWindow="-120" yWindow="-120" windowWidth="20730" windowHeight="1104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AE3" i="25"/>
  <c r="AG3" i="25"/>
  <c r="AF3" i="25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AF5" i="25"/>
  <c r="C162" i="24"/>
  <c r="AA5" i="25"/>
  <c r="C155" i="24" s="1"/>
  <c r="C57" i="24"/>
  <c r="C189" i="24"/>
  <c r="C182" i="24"/>
  <c r="AB3" i="25"/>
  <c r="AA3" i="25"/>
  <c r="C154" i="24" s="1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<sst xmlns="http://schemas.openxmlformats.org/spreadsheetml/2006/main" count="6124" uniqueCount="1615">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</sst>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tabSelected="1" zoomScale="55" zoomScaleNormal="55" workbookViewId="0">
      <pane xSplit="11" ySplit="4" topLeftCell="AF520" activePane="bottomRight" state="frozen"/>
      <selection pane="topRight" activeCell="M1" sqref="M1"/>
      <selection pane="bottomLeft" activeCell="A5" sqref="A5"/>
      <selection pane="bottomRight" activeCell="AG548" sqref="AG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7</v>
      </c>
      <c r="J25" s="34">
        <f t="shared" si="6"/>
        <v>21</v>
      </c>
      <c r="K25" s="35">
        <f t="shared" si="7"/>
        <v>0.25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26</v>
      </c>
      <c r="J26" s="34">
        <f t="shared" si="6"/>
        <v>2</v>
      </c>
      <c r="K26" s="35">
        <f t="shared" si="7"/>
        <v>0.9285714285714286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11</v>
      </c>
      <c r="J86" s="34">
        <f t="shared" si="14"/>
        <v>17</v>
      </c>
      <c r="K86" s="35">
        <f t="shared" si="15"/>
        <v>0.39285714285714285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8</v>
      </c>
      <c r="J108" s="34">
        <f t="shared" si="18"/>
        <v>20</v>
      </c>
      <c r="K108" s="35">
        <f t="shared" si="19"/>
        <v>0.2857142857142857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7</v>
      </c>
      <c r="J113" s="34">
        <f t="shared" si="14"/>
        <v>21</v>
      </c>
      <c r="K113" s="35">
        <f t="shared" si="15"/>
        <v>0.25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7</v>
      </c>
      <c r="J131" s="34">
        <f t="shared" si="14"/>
        <v>21</v>
      </c>
      <c r="K131" s="35">
        <f t="shared" si="15"/>
        <v>0.25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10</v>
      </c>
      <c r="J169" s="34">
        <f t="shared" si="23"/>
        <v>18</v>
      </c>
      <c r="K169" s="35">
        <f t="shared" si="24"/>
        <v>0.35714285714285715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7</v>
      </c>
      <c r="J172" s="34">
        <f t="shared" si="21"/>
        <v>21</v>
      </c>
      <c r="K172" s="35">
        <f t="shared" si="22"/>
        <v>0.25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7</v>
      </c>
      <c r="J180" s="34">
        <f t="shared" si="21"/>
        <v>21</v>
      </c>
      <c r="K180" s="35">
        <f t="shared" si="22"/>
        <v>0.25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7</v>
      </c>
      <c r="J181" s="34">
        <f t="shared" si="21"/>
        <v>21</v>
      </c>
      <c r="K181" s="35">
        <f t="shared" si="22"/>
        <v>0.25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7</v>
      </c>
      <c r="J182" s="34">
        <f t="shared" si="21"/>
        <v>21</v>
      </c>
      <c r="K182" s="35">
        <f t="shared" si="22"/>
        <v>0.25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7</v>
      </c>
      <c r="J206" s="34">
        <f t="shared" si="21"/>
        <v>21</v>
      </c>
      <c r="K206" s="35">
        <f t="shared" si="22"/>
        <v>0.25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7</v>
      </c>
      <c r="J223" s="34">
        <f t="shared" si="21"/>
        <v>21</v>
      </c>
      <c r="K223" s="35">
        <f t="shared" si="22"/>
        <v>0.25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17</v>
      </c>
      <c r="J226" s="34">
        <f t="shared" si="21"/>
        <v>11</v>
      </c>
      <c r="K226" s="35">
        <f t="shared" si="22"/>
        <v>0.6071428571428571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13</v>
      </c>
      <c r="J229" s="34">
        <f>COUNTIF(L229:AM229,"APAGADO")</f>
        <v>15</v>
      </c>
      <c r="K229" s="35">
        <f>(I229)/(J229+I229)</f>
        <v>0.4642857142857143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15</v>
      </c>
      <c r="J231" s="34">
        <f t="shared" si="21"/>
        <v>13</v>
      </c>
      <c r="K231" s="35">
        <f t="shared" si="22"/>
        <v>0.5357142857142857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9</v>
      </c>
      <c r="J240" s="34">
        <f t="shared" si="21"/>
        <v>19</v>
      </c>
      <c r="K240" s="35">
        <f t="shared" si="22"/>
        <v>0.32142857142857145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7</v>
      </c>
      <c r="J254" s="34">
        <f t="shared" si="21"/>
        <v>21</v>
      </c>
      <c r="K254" s="35">
        <f t="shared" si="22"/>
        <v>0.25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25</v>
      </c>
      <c r="J259" s="34">
        <f t="shared" si="21"/>
        <v>3</v>
      </c>
      <c r="K259" s="35">
        <f t="shared" si="22"/>
        <v>0.8928571428571429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27</v>
      </c>
      <c r="J260" s="34">
        <f t="shared" ref="J260:J325" si="37">COUNTIF(L260:AM260,"APAGADO")</f>
        <v>1</v>
      </c>
      <c r="K260" s="35">
        <f t="shared" ref="K260:K325" si="38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15</v>
      </c>
      <c r="J280" s="34">
        <f t="shared" si="37"/>
        <v>13</v>
      </c>
      <c r="K280" s="35">
        <f t="shared" si="38"/>
        <v>0.5357142857142857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7</v>
      </c>
      <c r="J288" s="34">
        <f t="shared" si="37"/>
        <v>21</v>
      </c>
      <c r="K288" s="35">
        <f t="shared" si="38"/>
        <v>0.25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7</v>
      </c>
      <c r="J289" s="34">
        <f t="shared" si="37"/>
        <v>21</v>
      </c>
      <c r="K289" s="35">
        <f t="shared" si="38"/>
        <v>0.25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8</v>
      </c>
      <c r="J300" s="34">
        <f t="shared" si="37"/>
        <v>20</v>
      </c>
      <c r="K300" s="35">
        <f t="shared" si="38"/>
        <v>0.2857142857142857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25</v>
      </c>
      <c r="J303" s="34">
        <f t="shared" si="37"/>
        <v>3</v>
      </c>
      <c r="K303" s="35">
        <f t="shared" si="38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23</v>
      </c>
      <c r="J321" s="34">
        <f>COUNTIF(L321:AM321,"APAGADO")</f>
        <v>5</v>
      </c>
      <c r="K321" s="35">
        <f>(I321)/(J321+I321)</f>
        <v>0.8214285714285714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25</v>
      </c>
      <c r="J358" s="34">
        <f t="shared" si="49"/>
        <v>3</v>
      </c>
      <c r="K358" s="35">
        <f t="shared" si="50"/>
        <v>0.8928571428571429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20</v>
      </c>
      <c r="J359" s="34">
        <f t="shared" si="49"/>
        <v>8</v>
      </c>
      <c r="K359" s="35">
        <f t="shared" si="50"/>
        <v>0.7142857142857143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7</v>
      </c>
      <c r="J360" s="34">
        <f>COUNTIF(L360:AM360,"APAGADO")</f>
        <v>21</v>
      </c>
      <c r="K360" s="35">
        <f>(I360)/(J360+I360)</f>
        <v>0.25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26</v>
      </c>
      <c r="J363" s="34">
        <f t="shared" si="49"/>
        <v>2</v>
      </c>
      <c r="K363" s="35">
        <f t="shared" si="50"/>
        <v>0.9285714285714286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26</v>
      </c>
      <c r="J364" s="34">
        <f t="shared" si="49"/>
        <v>2</v>
      </c>
      <c r="K364" s="35">
        <f t="shared" si="50"/>
        <v>0.9285714285714286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27</v>
      </c>
      <c r="J408" s="34">
        <f t="shared" si="59"/>
        <v>1</v>
      </c>
      <c r="K408" s="35">
        <f t="shared" si="63"/>
        <v>0.9642857142857143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28</v>
      </c>
      <c r="J414" s="34">
        <f t="shared" si="59"/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28</v>
      </c>
      <c r="J419" s="34">
        <f t="shared" si="65"/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23</v>
      </c>
      <c r="J434" s="34">
        <f t="shared" si="65"/>
        <v>5</v>
      </c>
      <c r="K434" s="35">
        <f t="shared" si="63"/>
        <v>0.8214285714285714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7</v>
      </c>
      <c r="J471" s="34">
        <f t="shared" si="68"/>
        <v>21</v>
      </c>
      <c r="K471" s="35">
        <f t="shared" si="70"/>
        <v>0.25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7</v>
      </c>
      <c r="J472" s="34">
        <f t="shared" si="68"/>
        <v>21</v>
      </c>
      <c r="K472" s="35">
        <f t="shared" si="70"/>
        <v>0.25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10</v>
      </c>
      <c r="J473" s="34">
        <f t="shared" si="68"/>
        <v>18</v>
      </c>
      <c r="K473" s="35">
        <f t="shared" si="70"/>
        <v>0.35714285714285715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7</v>
      </c>
      <c r="J481" s="34">
        <f t="shared" si="73"/>
        <v>21</v>
      </c>
      <c r="K481" s="35">
        <f t="shared" si="71"/>
        <v>0.25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8</v>
      </c>
      <c r="J482" s="34">
        <f t="shared" si="73"/>
        <v>20</v>
      </c>
      <c r="K482" s="35">
        <f t="shared" si="71"/>
        <v>0.2857142857142857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7</v>
      </c>
      <c r="J485" s="34">
        <f t="shared" si="73"/>
        <v>21</v>
      </c>
      <c r="K485" s="35">
        <f t="shared" si="71"/>
        <v>0.25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8</v>
      </c>
      <c r="J486" s="34">
        <f t="shared" si="73"/>
        <v>20</v>
      </c>
      <c r="K486" s="35">
        <f t="shared" si="71"/>
        <v>0.2857142857142857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7</v>
      </c>
      <c r="J489" s="34">
        <f t="shared" si="73"/>
        <v>21</v>
      </c>
      <c r="K489" s="35">
        <f t="shared" si="74"/>
        <v>0.25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8</v>
      </c>
      <c r="J490" s="34">
        <f t="shared" si="73"/>
        <v>20</v>
      </c>
      <c r="K490" s="35">
        <f t="shared" si="74"/>
        <v>0.2857142857142857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7</v>
      </c>
      <c r="J493" s="34">
        <f t="shared" si="73"/>
        <v>21</v>
      </c>
      <c r="K493" s="35">
        <f t="shared" si="74"/>
        <v>0.25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7</v>
      </c>
      <c r="J494" s="34">
        <f t="shared" si="73"/>
        <v>21</v>
      </c>
      <c r="K494" s="35">
        <f t="shared" si="74"/>
        <v>0.25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7</v>
      </c>
      <c r="J495" s="34">
        <f t="shared" si="73"/>
        <v>21</v>
      </c>
      <c r="K495" s="35">
        <f t="shared" si="74"/>
        <v>0.25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8</v>
      </c>
      <c r="J496" s="34">
        <f t="shared" si="73"/>
        <v>20</v>
      </c>
      <c r="K496" s="35">
        <f t="shared" si="74"/>
        <v>0.2857142857142857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7</v>
      </c>
      <c r="J503" s="34">
        <f t="shared" si="73"/>
        <v>21</v>
      </c>
      <c r="K503" s="35">
        <f t="shared" si="75"/>
        <v>0.25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7</v>
      </c>
      <c r="J504" s="34">
        <f t="shared" si="73"/>
        <v>21</v>
      </c>
      <c r="K504" s="35">
        <f t="shared" si="75"/>
        <v>0.25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7</v>
      </c>
      <c r="J505" s="34">
        <f t="shared" si="73"/>
        <v>21</v>
      </c>
      <c r="K505" s="35">
        <f t="shared" si="75"/>
        <v>0.25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7</v>
      </c>
      <c r="J506" s="34">
        <f t="shared" si="73"/>
        <v>21</v>
      </c>
      <c r="K506" s="35">
        <f t="shared" si="75"/>
        <v>0.25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7</v>
      </c>
      <c r="J507" s="34">
        <f t="shared" si="73"/>
        <v>21</v>
      </c>
      <c r="K507" s="35">
        <f t="shared" si="75"/>
        <v>0.25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8</v>
      </c>
      <c r="J508" s="34">
        <f t="shared" si="73"/>
        <v>20</v>
      </c>
      <c r="K508" s="35">
        <f t="shared" si="75"/>
        <v>0.2857142857142857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8</v>
      </c>
      <c r="J511" s="34">
        <f t="shared" si="73"/>
        <v>20</v>
      </c>
      <c r="K511" s="35">
        <f t="shared" si="75"/>
        <v>0.2857142857142857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7</v>
      </c>
      <c r="J517" s="34">
        <f t="shared" si="77"/>
        <v>21</v>
      </c>
      <c r="K517" s="35">
        <f t="shared" si="75"/>
        <v>0.25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7</v>
      </c>
      <c r="J518" s="34">
        <f t="shared" si="77"/>
        <v>21</v>
      </c>
      <c r="K518" s="35">
        <f t="shared" si="75"/>
        <v>0.25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7</v>
      </c>
      <c r="J519" s="34">
        <f t="shared" si="77"/>
        <v>21</v>
      </c>
      <c r="K519" s="35">
        <f t="shared" si="75"/>
        <v>0.25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8</v>
      </c>
      <c r="J520" s="34">
        <f t="shared" si="77"/>
        <v>20</v>
      </c>
      <c r="K520" s="35">
        <f t="shared" ref="K520:K532" si="78">(I520)/(J520+I520)</f>
        <v>0.2857142857142857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11</v>
      </c>
      <c r="J526" s="34">
        <f t="shared" si="77"/>
        <v>17</v>
      </c>
      <c r="K526" s="35">
        <f t="shared" si="78"/>
        <v>0.39285714285714285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7</v>
      </c>
      <c r="J529" s="34">
        <f t="shared" si="77"/>
        <v>21</v>
      </c>
      <c r="K529" s="35">
        <f t="shared" si="78"/>
        <v>0.25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8</v>
      </c>
      <c r="J530" s="34">
        <f t="shared" si="77"/>
        <v>20</v>
      </c>
      <c r="K530" s="35">
        <f t="shared" si="78"/>
        <v>0.2857142857142857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7</v>
      </c>
      <c r="J533" s="34">
        <f t="shared" si="77"/>
        <v>21</v>
      </c>
      <c r="K533" s="35">
        <f t="shared" ref="K533:K539" si="79">(I533)/(J533+I533)</f>
        <v>0.25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8</v>
      </c>
      <c r="J534" s="34">
        <f t="shared" si="77"/>
        <v>20</v>
      </c>
      <c r="K534" s="35">
        <f t="shared" si="79"/>
        <v>0.2857142857142857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7</v>
      </c>
      <c r="J543" s="34">
        <f t="shared" si="77"/>
        <v>21</v>
      </c>
      <c r="K543" s="35">
        <f t="shared" si="80"/>
        <v>0.25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8</v>
      </c>
      <c r="J544" s="34">
        <f t="shared" si="77"/>
        <v>20</v>
      </c>
      <c r="K544" s="35">
        <f t="shared" si="80"/>
        <v>0.2857142857142857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/>
      <c r="AI546" s="88"/>
      <c r="AJ546" s="88"/>
      <c r="AK546" s="88"/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7</v>
      </c>
      <c r="J547" s="34">
        <f t="shared" si="77"/>
        <v>21</v>
      </c>
      <c r="K547" s="35">
        <f t="shared" si="80"/>
        <v>0.25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>
        <f>'RESUMEN TOTAL'!AH470</f>
        <v>0</v>
      </c>
      <c r="AC463">
        <f>'RESUMEN TOTAL'!AI470</f>
        <v>0</v>
      </c>
      <c r="AD463">
        <f>'RESUMEN TOTAL'!AJ470</f>
        <v>0</v>
      </c>
      <c r="AE463">
        <f>'RESUMEN TOTAL'!AK470</f>
        <v>0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>
        <f>'RESUMEN TOTAL'!AH471</f>
        <v>0</v>
      </c>
      <c r="AC464">
        <f>'RESUMEN TOTAL'!AI471</f>
        <v>0</v>
      </c>
      <c r="AD464">
        <f>'RESUMEN TOTAL'!AJ471</f>
        <v>0</v>
      </c>
      <c r="AE464">
        <f>'RESUMEN TOTAL'!AK471</f>
        <v>0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>
        <f>'RESUMEN TOTAL'!AH472</f>
        <v>0</v>
      </c>
      <c r="AC465">
        <f>'RESUMEN TOTAL'!AI472</f>
        <v>0</v>
      </c>
      <c r="AD465">
        <f>'RESUMEN TOTAL'!AJ472</f>
        <v>0</v>
      </c>
      <c r="AE465">
        <f>'RESUMEN TOTAL'!AK472</f>
        <v>0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>
        <f>'RESUMEN TOTAL'!AH480</f>
        <v>0</v>
      </c>
      <c r="AC473">
        <f>'RESUMEN TOTAL'!AI480</f>
        <v>0</v>
      </c>
      <c r="AD473">
        <f>'RESUMEN TOTAL'!AJ480</f>
        <v>0</v>
      </c>
      <c r="AE473">
        <f>'RESUMEN TOTAL'!AK480</f>
        <v>0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>
        <f>'RESUMEN TOTAL'!AH481</f>
        <v>0</v>
      </c>
      <c r="AC474">
        <f>'RESUMEN TOTAL'!AI481</f>
        <v>0</v>
      </c>
      <c r="AD474">
        <f>'RESUMEN TOTAL'!AJ481</f>
        <v>0</v>
      </c>
      <c r="AE474">
        <f>'RESUMEN TOTAL'!AK481</f>
        <v>0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>
        <f>'RESUMEN TOTAL'!AH484</f>
        <v>0</v>
      </c>
      <c r="AC477">
        <f>'RESUMEN TOTAL'!AI484</f>
        <v>0</v>
      </c>
      <c r="AD477">
        <f>'RESUMEN TOTAL'!AJ484</f>
        <v>0</v>
      </c>
      <c r="AE477">
        <f>'RESUMEN TOTAL'!AK484</f>
        <v>0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>
        <f>'RESUMEN TOTAL'!AH485</f>
        <v>0</v>
      </c>
      <c r="AC478">
        <f>'RESUMEN TOTAL'!AI485</f>
        <v>0</v>
      </c>
      <c r="AD478">
        <f>'RESUMEN TOTAL'!AJ485</f>
        <v>0</v>
      </c>
      <c r="AE478">
        <f>'RESUMEN TOTAL'!AK485</f>
        <v>0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>
        <f>'RESUMEN TOTAL'!AH488</f>
        <v>0</v>
      </c>
      <c r="AC481">
        <f>'RESUMEN TOTAL'!AI488</f>
        <v>0</v>
      </c>
      <c r="AD481">
        <f>'RESUMEN TOTAL'!AJ488</f>
        <v>0</v>
      </c>
      <c r="AE481">
        <f>'RESUMEN TOTAL'!AK488</f>
        <v>0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>
        <f>'RESUMEN TOTAL'!AH489</f>
        <v>0</v>
      </c>
      <c r="AC482">
        <f>'RESUMEN TOTAL'!AI489</f>
        <v>0</v>
      </c>
      <c r="AD482">
        <f>'RESUMEN TOTAL'!AJ489</f>
        <v>0</v>
      </c>
      <c r="AE482">
        <f>'RESUMEN TOTAL'!AK489</f>
        <v>0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>
        <f>'RESUMEN TOTAL'!AH492</f>
        <v>0</v>
      </c>
      <c r="AC485">
        <f>'RESUMEN TOTAL'!AI492</f>
        <v>0</v>
      </c>
      <c r="AD485">
        <f>'RESUMEN TOTAL'!AJ492</f>
        <v>0</v>
      </c>
      <c r="AE485">
        <f>'RESUMEN TOTAL'!AK492</f>
        <v>0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>
        <f>'RESUMEN TOTAL'!AH493</f>
        <v>0</v>
      </c>
      <c r="AC486">
        <f>'RESUMEN TOTAL'!AI493</f>
        <v>0</v>
      </c>
      <c r="AD486">
        <f>'RESUMEN TOTAL'!AJ493</f>
        <v>0</v>
      </c>
      <c r="AE486">
        <f>'RESUMEN TOTAL'!AK493</f>
        <v>0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>
        <f>'RESUMEN TOTAL'!AH494</f>
        <v>0</v>
      </c>
      <c r="AC487">
        <f>'RESUMEN TOTAL'!AI494</f>
        <v>0</v>
      </c>
      <c r="AD487">
        <f>'RESUMEN TOTAL'!AJ494</f>
        <v>0</v>
      </c>
      <c r="AE487">
        <f>'RESUMEN TOTAL'!AK494</f>
        <v>0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>
        <f>'RESUMEN TOTAL'!AH495</f>
        <v>0</v>
      </c>
      <c r="AC488">
        <f>'RESUMEN TOTAL'!AI495</f>
        <v>0</v>
      </c>
      <c r="AD488">
        <f>'RESUMEN TOTAL'!AJ495</f>
        <v>0</v>
      </c>
      <c r="AE488">
        <f>'RESUMEN TOTAL'!AK495</f>
        <v>0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>
        <f>'RESUMEN TOTAL'!AH502</f>
        <v>0</v>
      </c>
      <c r="AC495">
        <f>'RESUMEN TOTAL'!AI502</f>
        <v>0</v>
      </c>
      <c r="AD495">
        <f>'RESUMEN TOTAL'!AJ502</f>
        <v>0</v>
      </c>
      <c r="AE495">
        <f>'RESUMEN TOTAL'!AK502</f>
        <v>0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>
        <f>'RESUMEN TOTAL'!AH503</f>
        <v>0</v>
      </c>
      <c r="AC496">
        <f>'RESUMEN TOTAL'!AI503</f>
        <v>0</v>
      </c>
      <c r="AD496">
        <f>'RESUMEN TOTAL'!AJ503</f>
        <v>0</v>
      </c>
      <c r="AE496">
        <f>'RESUMEN TOTAL'!AK503</f>
        <v>0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>
        <f>'RESUMEN TOTAL'!AH504</f>
        <v>0</v>
      </c>
      <c r="AC497">
        <f>'RESUMEN TOTAL'!AI504</f>
        <v>0</v>
      </c>
      <c r="AD497">
        <f>'RESUMEN TOTAL'!AJ504</f>
        <v>0</v>
      </c>
      <c r="AE497">
        <f>'RESUMEN TOTAL'!AK504</f>
        <v>0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>
        <f>'RESUMEN TOTAL'!AH505</f>
        <v>0</v>
      </c>
      <c r="AC498">
        <f>'RESUMEN TOTAL'!AI505</f>
        <v>0</v>
      </c>
      <c r="AD498">
        <f>'RESUMEN TOTAL'!AJ505</f>
        <v>0</v>
      </c>
      <c r="AE498">
        <f>'RESUMEN TOTAL'!AK505</f>
        <v>0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>
        <f>'RESUMEN TOTAL'!AH506</f>
        <v>0</v>
      </c>
      <c r="AC499">
        <f>'RESUMEN TOTAL'!AI506</f>
        <v>0</v>
      </c>
      <c r="AD499">
        <f>'RESUMEN TOTAL'!AJ506</f>
        <v>0</v>
      </c>
      <c r="AE499">
        <f>'RESUMEN TOTAL'!AK506</f>
        <v>0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>
        <f>'RESUMEN TOTAL'!AH507</f>
        <v>0</v>
      </c>
      <c r="AC500">
        <f>'RESUMEN TOTAL'!AI507</f>
        <v>0</v>
      </c>
      <c r="AD500">
        <f>'RESUMEN TOTAL'!AJ507</f>
        <v>0</v>
      </c>
      <c r="AE500">
        <f>'RESUMEN TOTAL'!AK507</f>
        <v>0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>
        <f>'RESUMEN TOTAL'!AH510</f>
        <v>0</v>
      </c>
      <c r="AC503">
        <f>'RESUMEN TOTAL'!AI510</f>
        <v>0</v>
      </c>
      <c r="AD503">
        <f>'RESUMEN TOTAL'!AJ510</f>
        <v>0</v>
      </c>
      <c r="AE503">
        <f>'RESUMEN TOTAL'!AK510</f>
        <v>0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>
        <f>'RESUMEN TOTAL'!AH516</f>
        <v>0</v>
      </c>
      <c r="AC509">
        <f>'RESUMEN TOTAL'!AI516</f>
        <v>0</v>
      </c>
      <c r="AD509">
        <f>'RESUMEN TOTAL'!AJ516</f>
        <v>0</v>
      </c>
      <c r="AE509">
        <f>'RESUMEN TOTAL'!AK516</f>
        <v>0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>
        <f>'RESUMEN TOTAL'!AH517</f>
        <v>0</v>
      </c>
      <c r="AC510">
        <f>'RESUMEN TOTAL'!AI517</f>
        <v>0</v>
      </c>
      <c r="AD510">
        <f>'RESUMEN TOTAL'!AJ517</f>
        <v>0</v>
      </c>
      <c r="AE510">
        <f>'RESUMEN TOTAL'!AK517</f>
        <v>0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>
        <f>'RESUMEN TOTAL'!AH518</f>
        <v>0</v>
      </c>
      <c r="AC511">
        <f>'RESUMEN TOTAL'!AI518</f>
        <v>0</v>
      </c>
      <c r="AD511">
        <f>'RESUMEN TOTAL'!AJ518</f>
        <v>0</v>
      </c>
      <c r="AE511">
        <f>'RESUMEN TOTAL'!AK518</f>
        <v>0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>
        <f>'RESUMEN TOTAL'!AH519</f>
        <v>0</v>
      </c>
      <c r="AC512">
        <f>'RESUMEN TOTAL'!AI519</f>
        <v>0</v>
      </c>
      <c r="AD512">
        <f>'RESUMEN TOTAL'!AJ519</f>
        <v>0</v>
      </c>
      <c r="AE512">
        <f>'RESUMEN TOTAL'!AK519</f>
        <v>0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>
        <f>'RESUMEN TOTAL'!AH525</f>
        <v>0</v>
      </c>
      <c r="AC518">
        <f>'RESUMEN TOTAL'!AI525</f>
        <v>0</v>
      </c>
      <c r="AD518">
        <f>'RESUMEN TOTAL'!AJ525</f>
        <v>0</v>
      </c>
      <c r="AE518">
        <f>'RESUMEN TOTAL'!AK525</f>
        <v>0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>
        <f>'RESUMEN TOTAL'!AH528</f>
        <v>0</v>
      </c>
      <c r="AC521">
        <f>'RESUMEN TOTAL'!AI528</f>
        <v>0</v>
      </c>
      <c r="AD521">
        <f>'RESUMEN TOTAL'!AJ528</f>
        <v>0</v>
      </c>
      <c r="AE521">
        <f>'RESUMEN TOTAL'!AK528</f>
        <v>0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>
        <f>'RESUMEN TOTAL'!AH529</f>
        <v>0</v>
      </c>
      <c r="AC522">
        <f>'RESUMEN TOTAL'!AI529</f>
        <v>0</v>
      </c>
      <c r="AD522">
        <f>'RESUMEN TOTAL'!AJ529</f>
        <v>0</v>
      </c>
      <c r="AE522">
        <f>'RESUMEN TOTAL'!AK529</f>
        <v>0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>
        <f>'RESUMEN TOTAL'!AH532</f>
        <v>0</v>
      </c>
      <c r="AC525">
        <f>'RESUMEN TOTAL'!AI532</f>
        <v>0</v>
      </c>
      <c r="AD525">
        <f>'RESUMEN TOTAL'!AJ532</f>
        <v>0</v>
      </c>
      <c r="AE525">
        <f>'RESUMEN TOTAL'!AK532</f>
        <v>0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>
        <f>'RESUMEN TOTAL'!AH533</f>
        <v>0</v>
      </c>
      <c r="AC526">
        <f>'RESUMEN TOTAL'!AI533</f>
        <v>0</v>
      </c>
      <c r="AD526">
        <f>'RESUMEN TOTAL'!AJ533</f>
        <v>0</v>
      </c>
      <c r="AE526">
        <f>'RESUMEN TOTAL'!AK533</f>
        <v>0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>
        <f>'RESUMEN TOTAL'!AH542</f>
        <v>0</v>
      </c>
      <c r="AC535">
        <f>'RESUMEN TOTAL'!AI542</f>
        <v>0</v>
      </c>
      <c r="AD535">
        <f>'RESUMEN TOTAL'!AJ542</f>
        <v>0</v>
      </c>
      <c r="AE535">
        <f>'RESUMEN TOTAL'!AK542</f>
        <v>0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>
        <f>'RESUMEN TOTAL'!AH543</f>
        <v>0</v>
      </c>
      <c r="AC536">
        <f>'RESUMEN TOTAL'!AI543</f>
        <v>0</v>
      </c>
      <c r="AD536">
        <f>'RESUMEN TOTAL'!AJ543</f>
        <v>0</v>
      </c>
      <c r="AE536">
        <f>'RESUMEN TOTAL'!AK543</f>
        <v>0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>
        <f>'RESUMEN TOTAL'!AH546</f>
        <v>0</v>
      </c>
      <c r="AC539">
        <f>'RESUMEN TOTAL'!AI546</f>
        <v>0</v>
      </c>
      <c r="AD539">
        <f>'RESUMEN TOTAL'!AJ546</f>
        <v>0</v>
      </c>
      <c r="AE539">
        <f>'RESUMEN TOTAL'!AK546</f>
        <v>0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>
        <f>'RESUMEN TOTAL'!AH547</f>
        <v>0</v>
      </c>
      <c r="AC540">
        <f>'RESUMEN TOTAL'!AI547</f>
        <v>0</v>
      </c>
      <c r="AD540">
        <f>'RESUMEN TOTAL'!AJ547</f>
        <v>0</v>
      </c>
      <c r="AE540">
        <f>'RESUMEN TOTAL'!AK547</f>
        <v>0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>
        <f>'RESUMEN TOTAL'!AH519</f>
        <v>0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>
        <f>'RESUMEN TOTAL'!AH533</f>
        <v>0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>
        <f>'RESUMEN TOTAL'!AH516</f>
        <v>0</v>
      </c>
      <c r="AC484">
        <f>'RESUMEN TOTAL'!AI516</f>
        <v>0</v>
      </c>
      <c r="AD484">
        <f>'RESUMEN TOTAL'!AJ516</f>
        <v>0</v>
      </c>
      <c r="AE484">
        <f>'RESUMEN TOTAL'!AK516</f>
        <v>0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>
        <f>'RESUMEN TOTAL'!AH532</f>
        <v>0</v>
      </c>
      <c r="AC500">
        <f>'RESUMEN TOTAL'!AI532</f>
        <v>0</v>
      </c>
      <c r="AD500">
        <f>'RESUMEN TOTAL'!AJ532</f>
        <v>0</v>
      </c>
      <c r="AE500">
        <f>'RESUMEN TOTAL'!AK532</f>
        <v>0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>
        <f>'RESUMEN TOTAL'!AH519</f>
        <v>0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>
        <f>'RESUMEN TOTAL'!AH533</f>
        <v>0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5" zoomScaleNormal="10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4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4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4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4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5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4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4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4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5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4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4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4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5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4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4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5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Y17" sqref="Y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 t="e">
        <f>COUNTIFS('RESUMEN TOTAL'!C5:C547, "=BONOMO",'RESUMEN TOTAL'!AG5:AG546,"=APAGADO")</f>
        <v>#VALUE!</v>
      </c>
      <c r="AB3" s="53" t="e">
        <f>COUNTIFS('RESUMEN TOTAL'!C5:C547, "=BONOMO",'RESUMEN TOTAL'!AH5:AH546,"=APAGADO")</f>
        <v>#VALUE!</v>
      </c>
      <c r="AC3" s="53">
        <v>0</v>
      </c>
      <c r="AD3" s="53">
        <v>0</v>
      </c>
      <c r="AE3" s="53" t="e">
        <f>COUNTIFS('RESUMEN TOTAL'!C5:C547, "=BONOMO",'RESUMEN TOTAL'!AK5:AK546,"=APAGADO")</f>
        <v>#VALUE!</v>
      </c>
      <c r="AF3" s="53" t="e">
        <f>COUNTIFS('RESUMEN TOTAL'!C5:C547, "=BONOMO",'RESUMEN TOTAL'!AL5:AL546,"=APAGADO")</f>
        <v>#VALUE!</v>
      </c>
      <c r="AG3" s="53" t="e">
        <f>COUNTIFS('RESUMEN TOTAL'!C5:C547, "=BONOMO",'RESUMEN TOTAL'!AM5:AM546,"=APAGADO")</f>
        <v>#VALUE!</v>
      </c>
      <c r="AH3" s="53" t="e">
        <f>COUNTIFS('RESUMEN TOTAL'!C5:C547, "=BONOMO",'RESUMEN TOTAL'!AN5:AN546,"=APAGADO")</f>
        <v>#VALUE!</v>
      </c>
      <c r="AI3" s="53" t="e">
        <f>COUNTIFS('RESUMEN TOTAL'!C5:C547, "=BONOMO",'RESUMEN TOTAL'!AO5:AO546,"=APAGADO")</f>
        <v>#VALUE!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 t="e">
        <f>COUNTIFS('RESUMEN TOTAL'!C5:C533, "=COSEIDI",'RESUMEN TOTAL'!AG5:AG532,"=APAGADO")</f>
        <v>#VALUE!</v>
      </c>
      <c r="AB5" s="55" t="e">
        <f>COUNTIFS('RESUMEN TOTAL'!C5:C533, "=COSEIDI",'RESUMEN TOTAL'!AH5:AH532,"=APAGADO")</f>
        <v>#VALUE!</v>
      </c>
      <c r="AC5" s="55">
        <v>0</v>
      </c>
      <c r="AD5" s="55">
        <v>0</v>
      </c>
      <c r="AE5" s="55" t="e">
        <f>COUNTIFS('RESUMEN TOTAL'!F5:F533, "=COSEIDI",'RESUMEN TOTAL'!AK5:AK532,"=APAGADO")</f>
        <v>#VALUE!</v>
      </c>
      <c r="AF5" s="55" t="e">
        <f>COUNTIFS('RESUMEN TOTAL'!C5:C533, "=COSEIDI",'RESUMEN TOTAL'!AL5:AL532,"=APAGADO")</f>
        <v>#VALUE!</v>
      </c>
      <c r="AG5" s="55" t="e">
        <f>COUNTIFS('RESUMEN TOTAL'!C5:C533, "=COSEIDI",'RESUMEN TOTAL'!AM5:AM532,"=APAGADO")</f>
        <v>#VALUE!</v>
      </c>
      <c r="AH5" s="55" t="e">
        <f>COUNTIFS('RESUMEN TOTAL'!C5:C533, "=COSEIDI",'RESUMEN TOTAL'!AN5:AN532,"=APAGADO")</f>
        <v>#VALUE!</v>
      </c>
      <c r="AI5" s="55" t="e">
        <f>COUNTIFS('RESUMEN TOTAL'!C5:C533, "=COSEIDI",'RESUMEN TOTAL'!AO5:AO532,"=APAGADO")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>
        <f>'RESUMEN TOTAL'!AH25</f>
        <v>0</v>
      </c>
      <c r="AC24" s="86">
        <f>'RESUMEN TOTAL'!AI25</f>
        <v>0</v>
      </c>
      <c r="AD24" s="86">
        <f>'RESUMEN TOTAL'!AJ25</f>
        <v>0</v>
      </c>
      <c r="AE24" s="86">
        <f>'RESUMEN TOTAL'!AK25</f>
        <v>0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>
        <f>'RESUMEN TOTAL'!AH26</f>
        <v>0</v>
      </c>
      <c r="AC25" s="86">
        <f>'RESUMEN TOTAL'!AI26</f>
        <v>0</v>
      </c>
      <c r="AD25" s="86">
        <f>'RESUMEN TOTAL'!AJ26</f>
        <v>0</v>
      </c>
      <c r="AE25" s="86">
        <f>'RESUMEN TOTAL'!AK26</f>
        <v>0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>
        <f>'RESUMEN TOTAL'!AH64</f>
        <v>0</v>
      </c>
      <c r="AC63" s="86">
        <f>'RESUMEN TOTAL'!AI64</f>
        <v>0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>
        <f>'RESUMEN TOTAL'!AH65</f>
        <v>0</v>
      </c>
      <c r="AC64" s="86">
        <f>'RESUMEN TOTAL'!AI65</f>
        <v>0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>
        <f>'RESUMEN TOTAL'!AK86</f>
        <v>0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>
        <f>'RESUMEN TOTAL'!AH108</f>
        <v>0</v>
      </c>
      <c r="AC107" s="86">
        <f>'RESUMEN TOTAL'!AI108</f>
        <v>0</v>
      </c>
      <c r="AD107" s="86">
        <f>'RESUMEN TOTAL'!AJ108</f>
        <v>0</v>
      </c>
      <c r="AE107" s="86">
        <f>'RESUMEN TOTAL'!AK108</f>
        <v>0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>
        <f>'RESUMEN TOTAL'!AH113</f>
        <v>0</v>
      </c>
      <c r="AC111" s="86">
        <f>'RESUMEN TOTAL'!AI113</f>
        <v>0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>
        <f>'RESUMEN TOTAL'!AH131</f>
        <v>0</v>
      </c>
      <c r="AC127" s="86">
        <f>'RESUMEN TOTAL'!AI131</f>
        <v>0</v>
      </c>
      <c r="AD127" s="86">
        <f>'RESUMEN TOTAL'!AJ131</f>
        <v>0</v>
      </c>
      <c r="AE127" s="86">
        <f>'RESUMEN TOTAL'!AK131</f>
        <v>0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>
        <f>'RESUMEN TOTAL'!AH169</f>
        <v>0</v>
      </c>
      <c r="AC165" s="86">
        <f>'RESUMEN TOTAL'!AI169</f>
        <v>0</v>
      </c>
      <c r="AD165" s="86">
        <f>'RESUMEN TOTAL'!AJ169</f>
        <v>0</v>
      </c>
      <c r="AE165" s="86">
        <f>'RESUMEN TOTAL'!AK169</f>
        <v>0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>
        <f>'RESUMEN TOTAL'!AH172</f>
        <v>0</v>
      </c>
      <c r="AC168" s="86">
        <f>'RESUMEN TOTAL'!AI172</f>
        <v>0</v>
      </c>
      <c r="AD168" s="86">
        <f>'RESUMEN TOTAL'!AJ172</f>
        <v>0</v>
      </c>
      <c r="AE168" s="86">
        <f>'RESUMEN TOTAL'!AK172</f>
        <v>0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>
        <f>'RESUMEN TOTAL'!AH180</f>
        <v>0</v>
      </c>
      <c r="AC175" s="86">
        <f>'RESUMEN TOTAL'!AI180</f>
        <v>0</v>
      </c>
      <c r="AD175" s="86">
        <f>'RESUMEN TOTAL'!AJ180</f>
        <v>0</v>
      </c>
      <c r="AE175" s="86">
        <f>'RESUMEN TOTAL'!AK180</f>
        <v>0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>
        <f>'RESUMEN TOTAL'!AH181</f>
        <v>0</v>
      </c>
      <c r="AC176" s="86">
        <f>'RESUMEN TOTAL'!AI181</f>
        <v>0</v>
      </c>
      <c r="AD176" s="86">
        <f>'RESUMEN TOTAL'!AJ181</f>
        <v>0</v>
      </c>
      <c r="AE176" s="86">
        <f>'RESUMEN TOTAL'!AK181</f>
        <v>0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>
        <f>'RESUMEN TOTAL'!AH182</f>
        <v>0</v>
      </c>
      <c r="AC177" s="86">
        <f>'RESUMEN TOTAL'!AI182</f>
        <v>0</v>
      </c>
      <c r="AD177" s="86">
        <f>'RESUMEN TOTAL'!AJ182</f>
        <v>0</v>
      </c>
      <c r="AE177" s="86">
        <f>'RESUMEN TOTAL'!AK182</f>
        <v>0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>
        <f>'RESUMEN TOTAL'!AH206</f>
        <v>0</v>
      </c>
      <c r="AC201" s="86">
        <f>'RESUMEN TOTAL'!AI206</f>
        <v>0</v>
      </c>
      <c r="AD201" s="86">
        <f>'RESUMEN TOTAL'!AJ206</f>
        <v>0</v>
      </c>
      <c r="AE201" s="86">
        <f>'RESUMEN TOTAL'!AK206</f>
        <v>0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>
        <f>'RESUMEN TOTAL'!AH223</f>
        <v>0</v>
      </c>
      <c r="AC218" s="86">
        <f>'RESUMEN TOTAL'!AI223</f>
        <v>0</v>
      </c>
      <c r="AD218" s="86">
        <f>'RESUMEN TOTAL'!AJ223</f>
        <v>0</v>
      </c>
      <c r="AE218" s="86">
        <f>'RESUMEN TOTAL'!AK223</f>
        <v>0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>
        <f>'RESUMEN TOTAL'!AH226</f>
        <v>0</v>
      </c>
      <c r="AC221" s="86">
        <f>'RESUMEN TOTAL'!AI226</f>
        <v>0</v>
      </c>
      <c r="AD221" s="86">
        <f>'RESUMEN TOTAL'!AJ226</f>
        <v>0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>
        <f>'RESUMEN TOTAL'!AH229</f>
        <v>0</v>
      </c>
      <c r="AC224" s="86">
        <f>'RESUMEN TOTAL'!AI229</f>
        <v>0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>
        <f>'RESUMEN TOTAL'!AJ240</f>
        <v>0</v>
      </c>
      <c r="AE234" s="86">
        <f>'RESUMEN TOTAL'!AK240</f>
        <v>0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>
        <f>'RESUMEN TOTAL'!AH254</f>
        <v>0</v>
      </c>
      <c r="AC248" s="86">
        <f>'RESUMEN TOTAL'!AI254</f>
        <v>0</v>
      </c>
      <c r="AD248" s="86">
        <f>'RESUMEN TOTAL'!AJ254</f>
        <v>0</v>
      </c>
      <c r="AE248" s="86">
        <f>'RESUMEN TOTAL'!AK254</f>
        <v>0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>
        <f>'RESUMEN TOTAL'!AH259</f>
        <v>0</v>
      </c>
      <c r="AC253" s="86">
        <f>'RESUMEN TOTAL'!AI259</f>
        <v>0</v>
      </c>
      <c r="AD253" s="86">
        <f>'RESUMEN TOTAL'!AJ259</f>
        <v>0</v>
      </c>
      <c r="AE253" s="86">
        <f>'RESUMEN TOTAL'!AK259</f>
        <v>0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>
        <f>'RESUMEN TOTAL'!AH260</f>
        <v>0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>
        <f>'RESUMEN TOTAL'!AH261</f>
        <v>0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>
        <f>'RESUMEN TOTAL'!AI280</f>
        <v>0</v>
      </c>
      <c r="AD273" s="86">
        <f>'RESUMEN TOTAL'!AJ280</f>
        <v>0</v>
      </c>
      <c r="AE273" s="86">
        <f>'RESUMEN TOTAL'!AK280</f>
        <v>0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>
        <f>'RESUMEN TOTAL'!AH288</f>
        <v>0</v>
      </c>
      <c r="AC281" s="86">
        <f>'RESUMEN TOTAL'!AI288</f>
        <v>0</v>
      </c>
      <c r="AD281" s="86">
        <f>'RESUMEN TOTAL'!AJ288</f>
        <v>0</v>
      </c>
      <c r="AE281" s="86">
        <f>'RESUMEN TOTAL'!AK288</f>
        <v>0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>
        <f>'RESUMEN TOTAL'!AH289</f>
        <v>0</v>
      </c>
      <c r="AC282" s="86">
        <f>'RESUMEN TOTAL'!AI289</f>
        <v>0</v>
      </c>
      <c r="AD282" s="86">
        <f>'RESUMEN TOTAL'!AJ289</f>
        <v>0</v>
      </c>
      <c r="AE282" s="86">
        <f>'RESUMEN TOTAL'!AK289</f>
        <v>0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>
        <f>'RESUMEN TOTAL'!AH300</f>
        <v>0</v>
      </c>
      <c r="AC293" s="86">
        <f>'RESUMEN TOTAL'!AI300</f>
        <v>0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>
        <f>'RESUMEN TOTAL'!AH303</f>
        <v>0</v>
      </c>
      <c r="AC296" s="86">
        <f>'RESUMEN TOTAL'!AI303</f>
        <v>0</v>
      </c>
      <c r="AD296" s="86">
        <f>'RESUMEN TOTAL'!AJ303</f>
        <v>0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>
        <f>'RESUMEN TOTAL'!AH304</f>
        <v>0</v>
      </c>
      <c r="AC297" s="86">
        <f>'RESUMEN TOTAL'!AI304</f>
        <v>0</v>
      </c>
      <c r="AD297" s="86">
        <f>'RESUMEN TOTAL'!AJ304</f>
        <v>0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>
        <f>'RESUMEN TOTAL'!AH321</f>
        <v>0</v>
      </c>
      <c r="AC314" s="86">
        <f>'RESUMEN TOTAL'!AI321</f>
        <v>0</v>
      </c>
      <c r="AD314" s="86">
        <f>'RESUMEN TOTAL'!AJ321</f>
        <v>0</v>
      </c>
      <c r="AE314" s="86">
        <f>'RESUMEN TOTAL'!AK321</f>
        <v>0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>
        <f>'RESUMEN TOTAL'!AH346</f>
        <v>0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>
        <f>'RESUMEN TOTAL'!AH347</f>
        <v>0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>
        <f>'RESUMEN TOTAL'!AH358</f>
        <v>0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>
        <f>'RESUMEN TOTAL'!AH359</f>
        <v>0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>
        <f>'RESUMEN TOTAL'!AH360</f>
        <v>0</v>
      </c>
      <c r="AC353" s="86">
        <f>'RESUMEN TOTAL'!AI360</f>
        <v>0</v>
      </c>
      <c r="AD353" s="86">
        <f>'RESUMEN TOTAL'!AJ360</f>
        <v>0</v>
      </c>
      <c r="AE353" s="86">
        <f>'RESUMEN TOTAL'!AK360</f>
        <v>0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>
        <f>'RESUMEN TOTAL'!AH363</f>
        <v>0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>
        <f>'RESUMEN TOTAL'!AH364</f>
        <v>0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>
        <f>'RESUMEN TOTAL'!AH433</f>
        <v>0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>
        <f>'RESUMEN TOTAL'!AH470</f>
        <v>0</v>
      </c>
      <c r="AC463" s="86">
        <f>'RESUMEN TOTAL'!AI470</f>
        <v>0</v>
      </c>
      <c r="AD463" s="86">
        <f>'RESUMEN TOTAL'!AJ470</f>
        <v>0</v>
      </c>
      <c r="AE463" s="86">
        <f>'RESUMEN TOTAL'!AK470</f>
        <v>0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>
        <f>'RESUMEN TOTAL'!AH471</f>
        <v>0</v>
      </c>
      <c r="AC464" s="86">
        <f>'RESUMEN TOTAL'!AI471</f>
        <v>0</v>
      </c>
      <c r="AD464" s="86">
        <f>'RESUMEN TOTAL'!AJ471</f>
        <v>0</v>
      </c>
      <c r="AE464" s="86">
        <f>'RESUMEN TOTAL'!AK471</f>
        <v>0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>
        <f>'RESUMEN TOTAL'!AH472</f>
        <v>0</v>
      </c>
      <c r="AC465" s="86">
        <f>'RESUMEN TOTAL'!AI472</f>
        <v>0</v>
      </c>
      <c r="AD465" s="86">
        <f>'RESUMEN TOTAL'!AJ472</f>
        <v>0</v>
      </c>
      <c r="AE465" s="86">
        <f>'RESUMEN TOTAL'!AK472</f>
        <v>0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>
        <f>'RESUMEN TOTAL'!AH480</f>
        <v>0</v>
      </c>
      <c r="AC473" s="86">
        <f>'RESUMEN TOTAL'!AI480</f>
        <v>0</v>
      </c>
      <c r="AD473" s="86">
        <f>'RESUMEN TOTAL'!AJ480</f>
        <v>0</v>
      </c>
      <c r="AE473" s="86">
        <f>'RESUMEN TOTAL'!AK480</f>
        <v>0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>
        <f>'RESUMEN TOTAL'!AH481</f>
        <v>0</v>
      </c>
      <c r="AC474" s="86">
        <f>'RESUMEN TOTAL'!AI481</f>
        <v>0</v>
      </c>
      <c r="AD474" s="86">
        <f>'RESUMEN TOTAL'!AJ481</f>
        <v>0</v>
      </c>
      <c r="AE474" s="86">
        <f>'RESUMEN TOTAL'!AK481</f>
        <v>0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>
        <f>'RESUMEN TOTAL'!AH484</f>
        <v>0</v>
      </c>
      <c r="AC477" s="86">
        <f>'RESUMEN TOTAL'!AI484</f>
        <v>0</v>
      </c>
      <c r="AD477" s="86">
        <f>'RESUMEN TOTAL'!AJ484</f>
        <v>0</v>
      </c>
      <c r="AE477" s="86">
        <f>'RESUMEN TOTAL'!AK484</f>
        <v>0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>
        <f>'RESUMEN TOTAL'!AH485</f>
        <v>0</v>
      </c>
      <c r="AC478" s="86">
        <f>'RESUMEN TOTAL'!AI485</f>
        <v>0</v>
      </c>
      <c r="AD478" s="86">
        <f>'RESUMEN TOTAL'!AJ485</f>
        <v>0</v>
      </c>
      <c r="AE478" s="86">
        <f>'RESUMEN TOTAL'!AK485</f>
        <v>0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>
        <f>'RESUMEN TOTAL'!AH488</f>
        <v>0</v>
      </c>
      <c r="AC481" s="86">
        <f>'RESUMEN TOTAL'!AI488</f>
        <v>0</v>
      </c>
      <c r="AD481" s="86">
        <f>'RESUMEN TOTAL'!AJ488</f>
        <v>0</v>
      </c>
      <c r="AE481" s="86">
        <f>'RESUMEN TOTAL'!AK488</f>
        <v>0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>
        <f>'RESUMEN TOTAL'!AH489</f>
        <v>0</v>
      </c>
      <c r="AC482" s="86">
        <f>'RESUMEN TOTAL'!AI489</f>
        <v>0</v>
      </c>
      <c r="AD482" s="86">
        <f>'RESUMEN TOTAL'!AJ489</f>
        <v>0</v>
      </c>
      <c r="AE482" s="86">
        <f>'RESUMEN TOTAL'!AK489</f>
        <v>0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>
        <f>'RESUMEN TOTAL'!AH492</f>
        <v>0</v>
      </c>
      <c r="AC485" s="86">
        <f>'RESUMEN TOTAL'!AI492</f>
        <v>0</v>
      </c>
      <c r="AD485" s="86">
        <f>'RESUMEN TOTAL'!AJ492</f>
        <v>0</v>
      </c>
      <c r="AE485" s="86">
        <f>'RESUMEN TOTAL'!AK492</f>
        <v>0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>
        <f>'RESUMEN TOTAL'!AH493</f>
        <v>0</v>
      </c>
      <c r="AC486" s="86">
        <f>'RESUMEN TOTAL'!AI493</f>
        <v>0</v>
      </c>
      <c r="AD486" s="86">
        <f>'RESUMEN TOTAL'!AJ493</f>
        <v>0</v>
      </c>
      <c r="AE486" s="86">
        <f>'RESUMEN TOTAL'!AK493</f>
        <v>0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>
        <f>'RESUMEN TOTAL'!AH494</f>
        <v>0</v>
      </c>
      <c r="AC487" s="86">
        <f>'RESUMEN TOTAL'!AI494</f>
        <v>0</v>
      </c>
      <c r="AD487" s="86">
        <f>'RESUMEN TOTAL'!AJ494</f>
        <v>0</v>
      </c>
      <c r="AE487" s="86">
        <f>'RESUMEN TOTAL'!AK494</f>
        <v>0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>
        <f>'RESUMEN TOTAL'!AH495</f>
        <v>0</v>
      </c>
      <c r="AC488" s="86">
        <f>'RESUMEN TOTAL'!AI495</f>
        <v>0</v>
      </c>
      <c r="AD488" s="86">
        <f>'RESUMEN TOTAL'!AJ495</f>
        <v>0</v>
      </c>
      <c r="AE488" s="86">
        <f>'RESUMEN TOTAL'!AK495</f>
        <v>0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>
        <f>'RESUMEN TOTAL'!AH502</f>
        <v>0</v>
      </c>
      <c r="AC495" s="86">
        <f>'RESUMEN TOTAL'!AI502</f>
        <v>0</v>
      </c>
      <c r="AD495" s="86">
        <f>'RESUMEN TOTAL'!AJ502</f>
        <v>0</v>
      </c>
      <c r="AE495" s="86">
        <f>'RESUMEN TOTAL'!AK502</f>
        <v>0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>
        <f>'RESUMEN TOTAL'!AH503</f>
        <v>0</v>
      </c>
      <c r="AC496" s="86">
        <f>'RESUMEN TOTAL'!AI503</f>
        <v>0</v>
      </c>
      <c r="AD496" s="86">
        <f>'RESUMEN TOTAL'!AJ503</f>
        <v>0</v>
      </c>
      <c r="AE496" s="86">
        <f>'RESUMEN TOTAL'!AK503</f>
        <v>0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>
        <f>'RESUMEN TOTAL'!AH504</f>
        <v>0</v>
      </c>
      <c r="AC497" s="86">
        <f>'RESUMEN TOTAL'!AI504</f>
        <v>0</v>
      </c>
      <c r="AD497" s="86">
        <f>'RESUMEN TOTAL'!AJ504</f>
        <v>0</v>
      </c>
      <c r="AE497" s="86">
        <f>'RESUMEN TOTAL'!AK504</f>
        <v>0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>
        <f>'RESUMEN TOTAL'!AH505</f>
        <v>0</v>
      </c>
      <c r="AC498" s="86">
        <f>'RESUMEN TOTAL'!AI505</f>
        <v>0</v>
      </c>
      <c r="AD498" s="86">
        <f>'RESUMEN TOTAL'!AJ505</f>
        <v>0</v>
      </c>
      <c r="AE498" s="86">
        <f>'RESUMEN TOTAL'!AK505</f>
        <v>0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>
        <f>'RESUMEN TOTAL'!AH506</f>
        <v>0</v>
      </c>
      <c r="AC499" s="86">
        <f>'RESUMEN TOTAL'!AI506</f>
        <v>0</v>
      </c>
      <c r="AD499" s="86">
        <f>'RESUMEN TOTAL'!AJ506</f>
        <v>0</v>
      </c>
      <c r="AE499" s="86">
        <f>'RESUMEN TOTAL'!AK506</f>
        <v>0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>
        <f>'RESUMEN TOTAL'!AH507</f>
        <v>0</v>
      </c>
      <c r="AC500" s="86">
        <f>'RESUMEN TOTAL'!AI507</f>
        <v>0</v>
      </c>
      <c r="AD500" s="86">
        <f>'RESUMEN TOTAL'!AJ507</f>
        <v>0</v>
      </c>
      <c r="AE500" s="86">
        <f>'RESUMEN TOTAL'!AK507</f>
        <v>0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>
        <f>'RESUMEN TOTAL'!AH510</f>
        <v>0</v>
      </c>
      <c r="AC503" s="86">
        <f>'RESUMEN TOTAL'!AI510</f>
        <v>0</v>
      </c>
      <c r="AD503" s="86">
        <f>'RESUMEN TOTAL'!AJ510</f>
        <v>0</v>
      </c>
      <c r="AE503" s="86">
        <f>'RESUMEN TOTAL'!AK510</f>
        <v>0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>
        <f>'RESUMEN TOTAL'!AH516</f>
        <v>0</v>
      </c>
      <c r="AC509" s="86">
        <f>'RESUMEN TOTAL'!AI516</f>
        <v>0</v>
      </c>
      <c r="AD509" s="86">
        <f>'RESUMEN TOTAL'!AJ516</f>
        <v>0</v>
      </c>
      <c r="AE509" s="86">
        <f>'RESUMEN TOTAL'!AK516</f>
        <v>0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>
        <f>'RESUMEN TOTAL'!AH519</f>
        <v>0</v>
      </c>
      <c r="AC510" s="86">
        <f>'RESUMEN TOTAL'!AI519</f>
        <v>0</v>
      </c>
      <c r="AD510" s="86">
        <f>'RESUMEN TOTAL'!AJ519</f>
        <v>0</v>
      </c>
      <c r="AE510" s="86">
        <f>'RESUMEN TOTAL'!AK519</f>
        <v>0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>
        <f>'RESUMEN TOTAL'!AH525</f>
        <v>0</v>
      </c>
      <c r="AC516" s="86">
        <f>'RESUMEN TOTAL'!AI525</f>
        <v>0</v>
      </c>
      <c r="AD516" s="86">
        <f>'RESUMEN TOTAL'!AJ525</f>
        <v>0</v>
      </c>
      <c r="AE516" s="86">
        <f>'RESUMEN TOTAL'!AK525</f>
        <v>0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>
        <f>'RESUMEN TOTAL'!AH528</f>
        <v>0</v>
      </c>
      <c r="AC519" s="86">
        <f>'RESUMEN TOTAL'!AI528</f>
        <v>0</v>
      </c>
      <c r="AD519" s="86">
        <f>'RESUMEN TOTAL'!AJ528</f>
        <v>0</v>
      </c>
      <c r="AE519" s="86">
        <f>'RESUMEN TOTAL'!AK528</f>
        <v>0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>
        <f>'RESUMEN TOTAL'!AH529</f>
        <v>0</v>
      </c>
      <c r="AC520" s="86">
        <f>'RESUMEN TOTAL'!AI529</f>
        <v>0</v>
      </c>
      <c r="AD520" s="86">
        <f>'RESUMEN TOTAL'!AJ529</f>
        <v>0</v>
      </c>
      <c r="AE520" s="86">
        <f>'RESUMEN TOTAL'!AK529</f>
        <v>0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>
        <f>'RESUMEN TOTAL'!AH532</f>
        <v>0</v>
      </c>
      <c r="AC523" s="86">
        <f>'RESUMEN TOTAL'!AI532</f>
        <v>0</v>
      </c>
      <c r="AD523" s="86">
        <f>'RESUMEN TOTAL'!AJ532</f>
        <v>0</v>
      </c>
      <c r="AE523" s="86">
        <f>'RESUMEN TOTAL'!AK532</f>
        <v>0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>
        <f>'RESUMEN TOTAL'!AH533</f>
        <v>0</v>
      </c>
      <c r="AC524" s="86">
        <f>'RESUMEN TOTAL'!AI533</f>
        <v>0</v>
      </c>
      <c r="AD524" s="86">
        <f>'RESUMEN TOTAL'!AJ533</f>
        <v>0</v>
      </c>
      <c r="AE524" s="86">
        <f>'RESUMEN TOTAL'!AK533</f>
        <v>0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>
        <f>'RESUMEN TOTAL'!AH542</f>
        <v>0</v>
      </c>
      <c r="AC533" s="86">
        <f>'RESUMEN TOTAL'!AI542</f>
        <v>0</v>
      </c>
      <c r="AD533" s="86">
        <f>'RESUMEN TOTAL'!AJ542</f>
        <v>0</v>
      </c>
      <c r="AE533" s="86">
        <f>'RESUMEN TOTAL'!AK542</f>
        <v>0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>
        <f>'RESUMEN TOTAL'!AH543</f>
        <v>0</v>
      </c>
      <c r="AC534" s="86">
        <f>'RESUMEN TOTAL'!AI543</f>
        <v>0</v>
      </c>
      <c r="AD534" s="86">
        <f>'RESUMEN TOTAL'!AJ543</f>
        <v>0</v>
      </c>
      <c r="AE534" s="86">
        <f>'RESUMEN TOTAL'!AK543</f>
        <v>0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>
        <f>'RESUMEN TOTAL'!AH546</f>
        <v>0</v>
      </c>
      <c r="AC537" s="86">
        <f>'RESUMEN TOTAL'!AI546</f>
        <v>0</v>
      </c>
      <c r="AD537" s="86">
        <f>'RESUMEN TOTAL'!AJ546</f>
        <v>0</v>
      </c>
      <c r="AE537" s="86">
        <f>'RESUMEN TOTAL'!AK546</f>
        <v>0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>
        <f>'RESUMEN TOTAL'!AH547</f>
        <v>0</v>
      </c>
      <c r="AC538" s="86">
        <f>'RESUMEN TOTAL'!AI547</f>
        <v>0</v>
      </c>
      <c r="AD538" s="86">
        <f>'RESUMEN TOTAL'!AJ547</f>
        <v>0</v>
      </c>
      <c r="AE538" s="86">
        <f>'RESUMEN TOTAL'!AK547</f>
        <v>0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2024-09-23T10:56:36Z</dcterms:modified>
</cp:coreProperties>
</file>