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2AFE952C-5C9D-4C12-81AD-1DFF7EA0EB47}" xr6:coauthVersionLast="47" xr6:coauthVersionMax="47" xr10:uidLastSave="{00000000-0000-0000-0000-000000000000}"/>
  <bookViews>
    <workbookView xWindow="-120" yWindow="-120" windowWidth="20730" windowHeight="11160" tabRatio="602" firstSheet="1" activeTab="5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<sst xmlns="http://schemas.openxmlformats.org/spreadsheetml/2006/main" count="6739" uniqueCount="1684">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</sst>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60" zoomScaleNormal="60" workbookViewId="0">
      <pane xSplit="11" ySplit="4" topLeftCell="AE263" activePane="bottomRight" state="frozen"/>
      <selection pane="topRight" activeCell="M1" sqref="M1"/>
      <selection pane="bottomLeft" activeCell="A5" sqref="A5"/>
      <selection pane="bottomRight" activeCell="D382" sqref="D382"/>
    </sheetView>
  </sheetViews>
  <sheetFormatPr baseColWidth="10" defaultColWidth="11.5703125" defaultRowHeight="15" x14ac:dyDescent="0.25"/>
  <cols>
    <col min="1" max="1" width="26.7109375" customWidth="1"/>
    <col min="2" max="2" width="32.71093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18.5703125" style="81" hidden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20</v>
      </c>
      <c r="J7" s="34">
        <f t="shared" ref="J7:J16" si="6">COUNTIF(L7:AM7,"APAGADO")</f>
        <v>8</v>
      </c>
      <c r="K7" s="35">
        <f t="shared" ref="K7:K16" si="7">(I7)/(J7+I7)</f>
        <v>0.7142857142857143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10</v>
      </c>
      <c r="J8" s="34">
        <f t="shared" si="6"/>
        <v>18</v>
      </c>
      <c r="K8" s="35">
        <f t="shared" si="7"/>
        <v>0.35714285714285715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22</v>
      </c>
      <c r="J9" s="34">
        <f>COUNTIF(L9:AM9,"APAGADO")</f>
        <v>6</v>
      </c>
      <c r="K9" s="35">
        <f>(I9)/(J9+I9)</f>
        <v>0.7857142857142857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21</v>
      </c>
      <c r="J14" s="34">
        <f t="shared" si="6"/>
        <v>7</v>
      </c>
      <c r="K14" s="35">
        <f t="shared" si="7"/>
        <v>0.75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24</v>
      </c>
      <c r="J26" s="34">
        <f t="shared" si="11"/>
        <v>4</v>
      </c>
      <c r="K26" s="35">
        <f t="shared" si="12"/>
        <v>0.8571428571428571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24</v>
      </c>
      <c r="J27" s="34">
        <f t="shared" si="11"/>
        <v>4</v>
      </c>
      <c r="K27" s="35">
        <f t="shared" si="12"/>
        <v>0.8571428571428571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24</v>
      </c>
      <c r="J28" s="34">
        <f t="shared" si="11"/>
        <v>4</v>
      </c>
      <c r="K28" s="35">
        <f t="shared" si="12"/>
        <v>0.8571428571428571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24</v>
      </c>
      <c r="J31" s="34">
        <f t="shared" si="14"/>
        <v>4</v>
      </c>
      <c r="K31" s="35">
        <f t="shared" si="15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15</v>
      </c>
      <c r="J34" s="34">
        <f t="shared" si="14"/>
        <v>13</v>
      </c>
      <c r="K34" s="35">
        <f t="shared" si="15"/>
        <v>0.5357142857142857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20</v>
      </c>
      <c r="J42" s="34">
        <f t="shared" si="14"/>
        <v>8</v>
      </c>
      <c r="K42" s="35">
        <f t="shared" si="15"/>
        <v>0.7142857142857143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10</v>
      </c>
      <c r="J49" s="34">
        <f t="shared" si="14"/>
        <v>18</v>
      </c>
      <c r="K49" s="35">
        <f t="shared" si="15"/>
        <v>0.35714285714285715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21</v>
      </c>
      <c r="J61" s="34">
        <f t="shared" ref="J61:J82" si="16">COUNTIF(L61:AM61,"APAGADO")</f>
        <v>7</v>
      </c>
      <c r="K61" s="35">
        <f t="shared" ref="K61:K82" si="17">(I61)/(J61+I61)</f>
        <v>0.75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10</v>
      </c>
      <c r="J110" s="34">
        <f t="shared" ref="J110" si="21">COUNTIF(L110:AM110,"APAGADO")</f>
        <v>18</v>
      </c>
      <c r="K110" s="35">
        <f t="shared" ref="K110" si="22">(I110)/(J110+I110)</f>
        <v>0.35714285714285715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27</v>
      </c>
      <c r="J112" s="34">
        <f t="shared" si="23"/>
        <v>1</v>
      </c>
      <c r="K112" s="35">
        <f t="shared" si="24"/>
        <v>0.9642857142857143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17</v>
      </c>
      <c r="J113" s="34">
        <f t="shared" si="23"/>
        <v>11</v>
      </c>
      <c r="K113" s="35">
        <f t="shared" si="24"/>
        <v>0.6071428571428571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10</v>
      </c>
      <c r="J118" s="34">
        <f t="shared" si="26"/>
        <v>18</v>
      </c>
      <c r="K118" s="35">
        <f t="shared" si="27"/>
        <v>0.35714285714285715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25</v>
      </c>
      <c r="J123" s="34">
        <f t="shared" si="26"/>
        <v>3</v>
      </c>
      <c r="K123" s="35">
        <f t="shared" si="27"/>
        <v>0.8928571428571429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10</v>
      </c>
      <c r="J125" s="34">
        <f t="shared" si="26"/>
        <v>18</v>
      </c>
      <c r="K125" s="35">
        <f t="shared" si="27"/>
        <v>0.35714285714285715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10</v>
      </c>
      <c r="J128" s="34">
        <f t="shared" si="26"/>
        <v>18</v>
      </c>
      <c r="K128" s="35">
        <f t="shared" si="27"/>
        <v>0.35714285714285715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10</v>
      </c>
      <c r="J129" s="34">
        <f t="shared" si="26"/>
        <v>18</v>
      </c>
      <c r="K129" s="35">
        <f t="shared" si="27"/>
        <v>0.35714285714285715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11</v>
      </c>
      <c r="J156" s="34">
        <f t="shared" si="26"/>
        <v>17</v>
      </c>
      <c r="K156" s="35">
        <f t="shared" si="27"/>
        <v>0.39285714285714285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10</v>
      </c>
      <c r="J162" s="34">
        <f t="shared" si="29"/>
        <v>18</v>
      </c>
      <c r="K162" s="35">
        <f t="shared" si="30"/>
        <v>0.35714285714285715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10</v>
      </c>
      <c r="J204" s="34">
        <f t="shared" ref="J204:J221" si="41">COUNTIF(L204:AM204,"APAGADO")</f>
        <v>18</v>
      </c>
      <c r="K204" s="35">
        <f t="shared" ref="K204:K221" si="42">(I204)/(J204+I204)</f>
        <v>0.35714285714285715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24</v>
      </c>
      <c r="J206" s="34">
        <f t="shared" si="41"/>
        <v>4</v>
      </c>
      <c r="K206" s="35">
        <f t="shared" si="42"/>
        <v>0.8571428571428571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14</v>
      </c>
      <c r="J207" s="34">
        <f t="shared" si="41"/>
        <v>14</v>
      </c>
      <c r="K207" s="35">
        <f t="shared" si="42"/>
        <v>0.5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20</v>
      </c>
      <c r="J212" s="34">
        <f t="shared" si="41"/>
        <v>8</v>
      </c>
      <c r="K212" s="35">
        <f t="shared" si="42"/>
        <v>0.7142857142857143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26</v>
      </c>
      <c r="J222" s="34">
        <f t="shared" ref="J222" si="45">COUNTIF(L222:AM222,"APAGADO")</f>
        <v>2</v>
      </c>
      <c r="K222" s="35">
        <f t="shared" ref="K222" si="46">(I222)/(J222+I222)</f>
        <v>0.9285714285714286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16</v>
      </c>
      <c r="J246" s="34">
        <f t="shared" si="50"/>
        <v>12</v>
      </c>
      <c r="K246" s="35">
        <f t="shared" si="51"/>
        <v>0.5714285714285714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27</v>
      </c>
      <c r="J252" s="34">
        <f t="shared" si="50"/>
        <v>1</v>
      </c>
      <c r="K252" s="35">
        <f t="shared" si="51"/>
        <v>0.9642857142857143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11</v>
      </c>
      <c r="J253" s="34">
        <f t="shared" si="50"/>
        <v>17</v>
      </c>
      <c r="K253" s="35">
        <f t="shared" si="51"/>
        <v>0.39285714285714285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27</v>
      </c>
      <c r="J254" s="34">
        <f t="shared" si="50"/>
        <v>1</v>
      </c>
      <c r="K254" s="35">
        <f t="shared" si="51"/>
        <v>0.9642857142857143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10</v>
      </c>
      <c r="J260" s="34">
        <f t="shared" si="50"/>
        <v>18</v>
      </c>
      <c r="K260" s="35">
        <f t="shared" si="51"/>
        <v>0.35714285714285715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/>
      <c r="AG260" s="159"/>
      <c r="AH260" s="159"/>
      <c r="AI260" s="159"/>
      <c r="AJ260" s="159"/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23</v>
      </c>
      <c r="J262" s="34">
        <f t="shared" si="50"/>
        <v>5</v>
      </c>
      <c r="K262" s="35">
        <f t="shared" si="51"/>
        <v>0.8214285714285714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23</v>
      </c>
      <c r="J263" s="34">
        <f t="shared" si="50"/>
        <v>5</v>
      </c>
      <c r="K263" s="35">
        <f t="shared" si="51"/>
        <v>0.8214285714285714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23</v>
      </c>
      <c r="J264" s="34">
        <f t="shared" si="50"/>
        <v>5</v>
      </c>
      <c r="K264" s="35">
        <f t="shared" si="51"/>
        <v>0.8214285714285714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15</v>
      </c>
      <c r="J294" s="34">
        <f t="shared" ref="J294:J296" si="62">COUNTIF(L294:AM294,"APAGADO")</f>
        <v>13</v>
      </c>
      <c r="K294" s="35">
        <f t="shared" ref="K294:K296" si="63">(I294)/(J294+I294)</f>
        <v>0.5357142857142857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15</v>
      </c>
      <c r="J295" s="34">
        <f t="shared" si="62"/>
        <v>13</v>
      </c>
      <c r="K295" s="35">
        <f t="shared" si="63"/>
        <v>0.5357142857142857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15</v>
      </c>
      <c r="J296" s="34">
        <f t="shared" si="62"/>
        <v>13</v>
      </c>
      <c r="K296" s="35">
        <f t="shared" si="63"/>
        <v>0.5357142857142857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17</v>
      </c>
      <c r="J297" s="34">
        <f t="shared" si="52"/>
        <v>11</v>
      </c>
      <c r="K297" s="35">
        <f t="shared" si="53"/>
        <v>0.6071428571428571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17</v>
      </c>
      <c r="J298" s="34">
        <f t="shared" si="52"/>
        <v>11</v>
      </c>
      <c r="K298" s="35">
        <f t="shared" si="53"/>
        <v>0.6071428571428571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25</v>
      </c>
      <c r="J299" s="34">
        <f>COUNTIF(L299:AM299,"APAGADO")</f>
        <v>3</v>
      </c>
      <c r="K299" s="35">
        <f>(I299)/(J299+I299)</f>
        <v>0.8928571428571429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21</v>
      </c>
      <c r="J303" s="34">
        <f t="shared" si="52"/>
        <v>7</v>
      </c>
      <c r="K303" s="35">
        <f t="shared" si="53"/>
        <v>0.75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26</v>
      </c>
      <c r="J310" s="34">
        <f t="shared" si="52"/>
        <v>2</v>
      </c>
      <c r="K310" s="35">
        <f t="shared" si="53"/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10</v>
      </c>
      <c r="J314" s="34">
        <f>COUNTIF(L314:AM314,"APAGADO")</f>
        <v>18</v>
      </c>
      <c r="K314" s="35">
        <f>(I314)/(J314+I314)</f>
        <v>0.35714285714285715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10</v>
      </c>
      <c r="J319" s="34">
        <f t="shared" si="52"/>
        <v>18</v>
      </c>
      <c r="K319" s="35">
        <f t="shared" si="53"/>
        <v>0.35714285714285715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/>
      <c r="AG319" s="159"/>
      <c r="AH319" s="159"/>
      <c r="AI319" s="159"/>
      <c r="AJ319" s="159"/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10</v>
      </c>
      <c r="J320" s="34">
        <f>COUNTIF(L320:AM320,"APAGADO")</f>
        <v>18</v>
      </c>
      <c r="K320" s="35">
        <f>(I320)/(J320+I320)</f>
        <v>0.35714285714285715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/>
      <c r="AG320" s="159"/>
      <c r="AH320" s="159"/>
      <c r="AI320" s="159"/>
      <c r="AJ320" s="159"/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10</v>
      </c>
      <c r="J321" s="34">
        <f>COUNTIF(L321:AM321,"APAGADO")</f>
        <v>18</v>
      </c>
      <c r="K321" s="35">
        <f>(I321)/(J321+I321)</f>
        <v>0.35714285714285715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/>
      <c r="AG321" s="159"/>
      <c r="AH321" s="159"/>
      <c r="AI321" s="159"/>
      <c r="AJ321" s="159"/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27</v>
      </c>
      <c r="J334" s="34">
        <f t="shared" si="66"/>
        <v>1</v>
      </c>
      <c r="K334" s="35">
        <f>(I334)/(J334+I334)</f>
        <v>0.9642857142857143</v>
      </c>
      <c r="L334" s="86"/>
      <c r="M334" s="86"/>
      <c r="N334" s="86"/>
      <c r="AE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27</v>
      </c>
      <c r="J335" s="34">
        <f t="shared" si="66"/>
        <v>1</v>
      </c>
      <c r="K335" s="35">
        <f t="shared" ref="K335:K336" si="67">(I335)/(J335+I335)</f>
        <v>0.9642857142857143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27</v>
      </c>
      <c r="J336" s="34">
        <f t="shared" si="66"/>
        <v>1</v>
      </c>
      <c r="K336" s="35">
        <f t="shared" si="67"/>
        <v>0.9642857142857143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10</v>
      </c>
      <c r="J347" s="34">
        <f>COUNTIF(L347:AM347,"APAGADO")</f>
        <v>18</v>
      </c>
      <c r="K347" s="35">
        <f>(I347)/(J347+I347)</f>
        <v>0.35714285714285715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/>
      <c r="AG347" s="159"/>
      <c r="AH347" s="159"/>
      <c r="AI347" s="159"/>
      <c r="AJ347" s="159"/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10</v>
      </c>
      <c r="J352" s="34">
        <f t="shared" si="72"/>
        <v>18</v>
      </c>
      <c r="K352" s="35">
        <f t="shared" si="73"/>
        <v>0.35714285714285715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/>
      <c r="AG352" s="159"/>
      <c r="AH352" s="159"/>
      <c r="AI352" s="159"/>
      <c r="AJ352" s="159"/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18</v>
      </c>
      <c r="J355" s="34">
        <f t="shared" si="72"/>
        <v>10</v>
      </c>
      <c r="K355" s="35">
        <f t="shared" si="73"/>
        <v>0.6428571428571429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18</v>
      </c>
      <c r="J356" s="34">
        <f t="shared" si="72"/>
        <v>10</v>
      </c>
      <c r="K356" s="35">
        <f t="shared" si="73"/>
        <v>0.6428571428571429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19</v>
      </c>
      <c r="J386" s="34">
        <f t="shared" si="78"/>
        <v>9</v>
      </c>
      <c r="K386" s="35">
        <f t="shared" si="79"/>
        <v>0.6785714285714286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25</v>
      </c>
      <c r="J427" s="34">
        <f t="shared" si="84"/>
        <v>3</v>
      </c>
      <c r="K427" s="35">
        <f t="shared" si="85"/>
        <v>0.8928571428571429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10</v>
      </c>
      <c r="J449" s="34">
        <f>COUNTIF(L449:AM449,"APAGADO")</f>
        <v>18</v>
      </c>
      <c r="K449" s="35">
        <f>(I449)/(J449+I449)</f>
        <v>0.35714285714285715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/>
      <c r="AG449" s="159"/>
      <c r="AH449" s="159"/>
      <c r="AI449" s="159"/>
      <c r="AJ449" s="159"/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10</v>
      </c>
      <c r="J450" s="34">
        <f t="shared" si="84"/>
        <v>18</v>
      </c>
      <c r="K450" s="35">
        <f t="shared" si="85"/>
        <v>0.35714285714285715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/>
      <c r="AG450" s="159"/>
      <c r="AH450" s="159"/>
      <c r="AI450" s="159"/>
      <c r="AJ450" s="159"/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18</v>
      </c>
      <c r="J462" s="34">
        <f t="shared" si="84"/>
        <v>10</v>
      </c>
      <c r="K462" s="35">
        <f t="shared" si="85"/>
        <v>0.6428571428571429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18</v>
      </c>
      <c r="J464" s="34">
        <f t="shared" si="84"/>
        <v>10</v>
      </c>
      <c r="K464" s="35">
        <f t="shared" si="85"/>
        <v>0.6428571428571429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11</v>
      </c>
      <c r="J492" s="34">
        <f t="shared" si="94"/>
        <v>17</v>
      </c>
      <c r="K492" s="35">
        <f t="shared" si="95"/>
        <v>0.39285714285714285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11</v>
      </c>
      <c r="J493" s="34">
        <f t="shared" si="94"/>
        <v>17</v>
      </c>
      <c r="K493" s="35">
        <f t="shared" si="95"/>
        <v>0.39285714285714285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11</v>
      </c>
      <c r="J494" s="34">
        <f t="shared" si="94"/>
        <v>17</v>
      </c>
      <c r="K494" s="35">
        <f t="shared" si="95"/>
        <v>0.39285714285714285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11</v>
      </c>
      <c r="J496" s="34">
        <f>COUNTIF(L496:AM496,"APAGADO")</f>
        <v>17</v>
      </c>
      <c r="K496" s="35">
        <f>(I496)/(J496+I496)</f>
        <v>0.39285714285714285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11</v>
      </c>
      <c r="J497" s="34">
        <f t="shared" ref="J497:J509" si="96">COUNTIF(L497:AM497,"APAGADO")</f>
        <v>17</v>
      </c>
      <c r="K497" s="35">
        <f>(I497)/(J497+I497)</f>
        <v>0.39285714285714285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11</v>
      </c>
      <c r="J500" s="34">
        <f t="shared" si="96"/>
        <v>17</v>
      </c>
      <c r="K500" s="35">
        <f t="shared" si="97"/>
        <v>0.39285714285714285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11</v>
      </c>
      <c r="J501" s="34">
        <f t="shared" si="96"/>
        <v>17</v>
      </c>
      <c r="K501" s="35">
        <f t="shared" si="97"/>
        <v>0.39285714285714285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11</v>
      </c>
      <c r="J502" s="34">
        <f t="shared" si="96"/>
        <v>17</v>
      </c>
      <c r="K502" s="35">
        <f t="shared" si="97"/>
        <v>0.39285714285714285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11</v>
      </c>
      <c r="J503" s="34">
        <f t="shared" si="96"/>
        <v>17</v>
      </c>
      <c r="K503" s="35">
        <f t="shared" si="97"/>
        <v>0.39285714285714285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11</v>
      </c>
      <c r="J504" s="34">
        <f t="shared" si="96"/>
        <v>17</v>
      </c>
      <c r="K504" s="35">
        <f t="shared" si="97"/>
        <v>0.39285714285714285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11</v>
      </c>
      <c r="J505" s="34">
        <f t="shared" si="96"/>
        <v>17</v>
      </c>
      <c r="K505" s="35">
        <f t="shared" si="97"/>
        <v>0.39285714285714285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11</v>
      </c>
      <c r="J506" s="34">
        <f t="shared" si="96"/>
        <v>17</v>
      </c>
      <c r="K506" s="35">
        <f t="shared" si="97"/>
        <v>0.39285714285714285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11</v>
      </c>
      <c r="J507" s="34">
        <f t="shared" si="96"/>
        <v>17</v>
      </c>
      <c r="K507" s="35">
        <f t="shared" si="97"/>
        <v>0.39285714285714285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11</v>
      </c>
      <c r="J508" s="34">
        <f t="shared" si="96"/>
        <v>17</v>
      </c>
      <c r="K508" s="35">
        <f t="shared" si="97"/>
        <v>0.39285714285714285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11</v>
      </c>
      <c r="J509" s="34">
        <f t="shared" si="96"/>
        <v>17</v>
      </c>
      <c r="K509" s="35">
        <f t="shared" si="97"/>
        <v>0.39285714285714285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11</v>
      </c>
      <c r="J510" s="34">
        <f t="shared" ref="J510:J519" si="99">COUNTIF(L510:AM510,"APAGADO")</f>
        <v>17</v>
      </c>
      <c r="K510" s="35">
        <f t="shared" ref="K510:K519" si="100">(I510)/(J510+I510)</f>
        <v>0.39285714285714285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11</v>
      </c>
      <c r="J511" s="34">
        <f t="shared" si="99"/>
        <v>17</v>
      </c>
      <c r="K511" s="35">
        <f t="shared" si="100"/>
        <v>0.39285714285714285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11</v>
      </c>
      <c r="J514" s="34">
        <f t="shared" si="99"/>
        <v>17</v>
      </c>
      <c r="K514" s="35">
        <f t="shared" si="100"/>
        <v>0.39285714285714285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11</v>
      </c>
      <c r="J515" s="34">
        <f t="shared" si="99"/>
        <v>17</v>
      </c>
      <c r="K515" s="35">
        <f t="shared" si="100"/>
        <v>0.39285714285714285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11</v>
      </c>
      <c r="J516" s="34">
        <f t="shared" si="99"/>
        <v>17</v>
      </c>
      <c r="K516" s="35">
        <f t="shared" si="100"/>
        <v>0.39285714285714285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11</v>
      </c>
      <c r="J517" s="34">
        <f t="shared" si="99"/>
        <v>17</v>
      </c>
      <c r="K517" s="35">
        <f t="shared" si="100"/>
        <v>0.39285714285714285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11</v>
      </c>
      <c r="J518" s="34">
        <f t="shared" si="99"/>
        <v>17</v>
      </c>
      <c r="K518" s="35">
        <f t="shared" si="100"/>
        <v>0.39285714285714285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11</v>
      </c>
      <c r="J519" s="34">
        <f t="shared" si="99"/>
        <v>17</v>
      </c>
      <c r="K519" s="35">
        <f t="shared" si="100"/>
        <v>0.39285714285714285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11</v>
      </c>
      <c r="J520" s="34">
        <f t="shared" ref="J520:J541" si="102">COUNTIF(L520:AM520,"APAGADO")</f>
        <v>17</v>
      </c>
      <c r="K520" s="35">
        <f t="shared" ref="K520:K541" si="103">(I520)/(J520+I520)</f>
        <v>0.39285714285714285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11</v>
      </c>
      <c r="J521" s="34">
        <f t="shared" si="102"/>
        <v>17</v>
      </c>
      <c r="K521" s="35">
        <f t="shared" si="103"/>
        <v>0.39285714285714285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11</v>
      </c>
      <c r="J522" s="34">
        <f t="shared" si="102"/>
        <v>17</v>
      </c>
      <c r="K522" s="35">
        <f t="shared" si="103"/>
        <v>0.39285714285714285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11</v>
      </c>
      <c r="J523" s="34">
        <f t="shared" si="102"/>
        <v>17</v>
      </c>
      <c r="K523" s="35">
        <f t="shared" si="103"/>
        <v>0.39285714285714285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11</v>
      </c>
      <c r="J524" s="34">
        <f t="shared" si="102"/>
        <v>17</v>
      </c>
      <c r="K524" s="35">
        <f t="shared" si="103"/>
        <v>0.39285714285714285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11</v>
      </c>
      <c r="J525" s="34">
        <f t="shared" si="102"/>
        <v>17</v>
      </c>
      <c r="K525" s="35">
        <f t="shared" si="103"/>
        <v>0.39285714285714285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11</v>
      </c>
      <c r="J526" s="34">
        <f t="shared" si="102"/>
        <v>17</v>
      </c>
      <c r="K526" s="35">
        <f t="shared" si="103"/>
        <v>0.39285714285714285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11</v>
      </c>
      <c r="J527" s="34">
        <f t="shared" si="102"/>
        <v>17</v>
      </c>
      <c r="K527" s="35">
        <f t="shared" si="103"/>
        <v>0.39285714285714285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11</v>
      </c>
      <c r="J528" s="34">
        <f t="shared" si="102"/>
        <v>17</v>
      </c>
      <c r="K528" s="35">
        <f t="shared" si="103"/>
        <v>0.39285714285714285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11</v>
      </c>
      <c r="J529" s="34">
        <f t="shared" si="102"/>
        <v>17</v>
      </c>
      <c r="K529" s="35">
        <f t="shared" si="103"/>
        <v>0.39285714285714285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11</v>
      </c>
      <c r="J530" s="34">
        <f t="shared" si="102"/>
        <v>17</v>
      </c>
      <c r="K530" s="35">
        <f t="shared" si="103"/>
        <v>0.39285714285714285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11</v>
      </c>
      <c r="J531" s="34">
        <f t="shared" si="102"/>
        <v>17</v>
      </c>
      <c r="K531" s="35">
        <f t="shared" si="103"/>
        <v>0.39285714285714285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11</v>
      </c>
      <c r="J532" s="34">
        <f t="shared" si="102"/>
        <v>17</v>
      </c>
      <c r="K532" s="35">
        <f t="shared" si="103"/>
        <v>0.39285714285714285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11</v>
      </c>
      <c r="J534" s="34">
        <f t="shared" si="102"/>
        <v>17</v>
      </c>
      <c r="K534" s="35">
        <f t="shared" si="103"/>
        <v>0.39285714285714285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11</v>
      </c>
      <c r="J535" s="34">
        <f t="shared" si="102"/>
        <v>17</v>
      </c>
      <c r="K535" s="35">
        <f t="shared" si="103"/>
        <v>0.39285714285714285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11</v>
      </c>
      <c r="J536" s="34">
        <f t="shared" si="102"/>
        <v>17</v>
      </c>
      <c r="K536" s="35">
        <f t="shared" si="103"/>
        <v>0.39285714285714285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11</v>
      </c>
      <c r="J537" s="34">
        <f t="shared" si="102"/>
        <v>17</v>
      </c>
      <c r="K537" s="35">
        <f t="shared" si="103"/>
        <v>0.39285714285714285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11</v>
      </c>
      <c r="J538" s="34">
        <f t="shared" si="102"/>
        <v>17</v>
      </c>
      <c r="K538" s="35">
        <f t="shared" si="103"/>
        <v>0.39285714285714285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11</v>
      </c>
      <c r="J539" s="34">
        <f t="shared" si="102"/>
        <v>17</v>
      </c>
      <c r="K539" s="35">
        <f t="shared" si="103"/>
        <v>0.39285714285714285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11</v>
      </c>
      <c r="J540" s="34">
        <f t="shared" si="102"/>
        <v>17</v>
      </c>
      <c r="K540" s="35">
        <f t="shared" si="103"/>
        <v>0.39285714285714285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11</v>
      </c>
      <c r="J541" s="34">
        <f t="shared" si="102"/>
        <v>17</v>
      </c>
      <c r="K541" s="35">
        <f t="shared" si="103"/>
        <v>0.39285714285714285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11</v>
      </c>
      <c r="J546" s="34">
        <f t="shared" si="105"/>
        <v>17</v>
      </c>
      <c r="K546" s="35">
        <f t="shared" si="106"/>
        <v>0.39285714285714285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16</v>
      </c>
      <c r="J547" s="34">
        <f t="shared" si="105"/>
        <v>12</v>
      </c>
      <c r="K547" s="35">
        <f t="shared" si="106"/>
        <v>0.5714285714285714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11</v>
      </c>
      <c r="J550" s="34">
        <f t="shared" si="105"/>
        <v>17</v>
      </c>
      <c r="K550" s="35">
        <f t="shared" si="106"/>
        <v>0.39285714285714285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11</v>
      </c>
      <c r="J551" s="34">
        <f t="shared" si="105"/>
        <v>17</v>
      </c>
      <c r="K551" s="35">
        <f t="shared" si="106"/>
        <v>0.39285714285714285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11</v>
      </c>
      <c r="J554" s="34">
        <f t="shared" si="105"/>
        <v>17</v>
      </c>
      <c r="K554" s="35">
        <f t="shared" si="106"/>
        <v>0.39285714285714285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11</v>
      </c>
      <c r="J555" s="34">
        <f t="shared" ref="J555:J561" si="108">COUNTIF(L555:AM555,"APAGADO")</f>
        <v>17</v>
      </c>
      <c r="K555" s="35">
        <f t="shared" ref="K555:K561" si="109">(I555)/(J555+I555)</f>
        <v>0.39285714285714285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20</v>
      </c>
      <c r="J556" s="34">
        <f t="shared" si="108"/>
        <v>8</v>
      </c>
      <c r="K556" s="35">
        <f t="shared" si="109"/>
        <v>0.7142857142857143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20</v>
      </c>
      <c r="J557" s="34">
        <f t="shared" si="108"/>
        <v>8</v>
      </c>
      <c r="K557" s="35">
        <f t="shared" si="109"/>
        <v>0.7142857142857143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11</v>
      </c>
      <c r="J558" s="34">
        <f t="shared" si="108"/>
        <v>17</v>
      </c>
      <c r="K558" s="35">
        <f t="shared" si="109"/>
        <v>0.39285714285714285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11</v>
      </c>
      <c r="J559" s="34">
        <f t="shared" si="108"/>
        <v>17</v>
      </c>
      <c r="K559" s="35">
        <f t="shared" si="109"/>
        <v>0.39285714285714285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20</v>
      </c>
      <c r="J560" s="34">
        <f t="shared" si="108"/>
        <v>8</v>
      </c>
      <c r="K560" s="35">
        <f t="shared" si="109"/>
        <v>0.7142857142857143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20</v>
      </c>
      <c r="J561" s="34">
        <f t="shared" si="108"/>
        <v>8</v>
      </c>
      <c r="K561" s="35">
        <f t="shared" si="109"/>
        <v>0.7142857142857143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11</v>
      </c>
      <c r="J562" s="34">
        <f t="shared" ref="J562:J569" si="111">COUNTIF(L562:AM562,"APAGADO")</f>
        <v>17</v>
      </c>
      <c r="K562" s="35">
        <f t="shared" ref="K562:K569" si="112">(I562)/(J562+I562)</f>
        <v>0.39285714285714285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11</v>
      </c>
      <c r="J563" s="34">
        <f t="shared" si="111"/>
        <v>17</v>
      </c>
      <c r="K563" s="35">
        <f t="shared" si="112"/>
        <v>0.39285714285714285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11</v>
      </c>
      <c r="J564" s="34">
        <f t="shared" si="111"/>
        <v>17</v>
      </c>
      <c r="K564" s="35">
        <f t="shared" si="112"/>
        <v>0.39285714285714285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11</v>
      </c>
      <c r="J565" s="34">
        <f t="shared" si="111"/>
        <v>17</v>
      </c>
      <c r="K565" s="35">
        <f t="shared" si="112"/>
        <v>0.39285714285714285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11</v>
      </c>
      <c r="J566" s="34">
        <f t="shared" si="111"/>
        <v>17</v>
      </c>
      <c r="K566" s="35">
        <f t="shared" si="112"/>
        <v>0.39285714285714285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11</v>
      </c>
      <c r="J567" s="34">
        <f t="shared" si="111"/>
        <v>17</v>
      </c>
      <c r="K567" s="35">
        <f t="shared" si="112"/>
        <v>0.39285714285714285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11</v>
      </c>
      <c r="J568" s="34">
        <f t="shared" si="111"/>
        <v>17</v>
      </c>
      <c r="K568" s="35">
        <f t="shared" si="112"/>
        <v>0.39285714285714285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11</v>
      </c>
      <c r="J569" s="34">
        <f t="shared" si="111"/>
        <v>17</v>
      </c>
      <c r="K569" s="35">
        <f t="shared" si="112"/>
        <v>0.39285714285714285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tabSelected="1"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zoomScale="110" zoomScaleNormal="110" workbookViewId="0">
      <selection activeCell="D13" sqref="D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61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61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61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62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61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61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61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62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61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</row>
    <row r="246" spans="2:6" ht="15.75" thickTop="1" x14ac:dyDescent="0.25"/>
  </sheetData>
  <mergeCells count="36"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2025-05-20T11:26:32Z</dcterms:modified>
</cp:coreProperties>
</file>