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0ED8ECD1-FE7C-4691-BA52-8CC1FEAA8F1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<sst xmlns="http://schemas.openxmlformats.org/spreadsheetml/2006/main" count="6982" uniqueCount="1678">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</sst>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7.2824156305506219E-2</c:v>
                </c:pt>
                <c:pt idx="22">
                  <c:v>8.7033747779751328E-2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32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41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17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26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tabSelected="1" zoomScale="55" zoomScaleNormal="55" workbookViewId="0">
      <pane xSplit="11" ySplit="4" topLeftCell="AG548" activePane="bottomRight" state="frozen"/>
      <selection pane="topRight" activeCell="M1" sqref="M1"/>
      <selection pane="bottomLeft" activeCell="A5" sqref="A5"/>
      <selection pane="bottomRight" activeCell="AH568" sqref="AH56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0.15987460815047022</v>
      </c>
      <c r="AH1" s="4">
        <f t="shared" si="0"/>
        <v>0.17027863777089783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102</v>
      </c>
      <c r="AH3" s="12">
        <f t="shared" si="5"/>
        <v>110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8</v>
      </c>
      <c r="J47" s="34">
        <f t="shared" si="15"/>
        <v>20</v>
      </c>
      <c r="K47" s="35">
        <f t="shared" si="16"/>
        <v>0.2857142857142857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 t="s">
        <v>1588</v>
      </c>
      <c r="AH47" s="86" t="s">
        <v>1588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9</v>
      </c>
      <c r="J73" s="34">
        <f t="shared" si="17"/>
        <v>19</v>
      </c>
      <c r="K73" s="35">
        <f t="shared" si="18"/>
        <v>0.32142857142857145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 t="s">
        <v>1588</v>
      </c>
      <c r="AH73" s="86" t="s">
        <v>1588</v>
      </c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8</v>
      </c>
      <c r="J75" s="34">
        <f t="shared" si="17"/>
        <v>20</v>
      </c>
      <c r="K75" s="35">
        <f t="shared" si="18"/>
        <v>0.2857142857142857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 t="s">
        <v>1588</v>
      </c>
      <c r="AH75" s="86" t="s">
        <v>1588</v>
      </c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16</v>
      </c>
      <c r="J78" s="34">
        <f t="shared" si="17"/>
        <v>12</v>
      </c>
      <c r="K78" s="35">
        <f t="shared" si="18"/>
        <v>0.5714285714285714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 t="s">
        <v>1588</v>
      </c>
      <c r="AH78" s="86" t="s">
        <v>1588</v>
      </c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23</v>
      </c>
      <c r="J116" s="34">
        <f t="shared" si="27"/>
        <v>5</v>
      </c>
      <c r="K116" s="35">
        <f t="shared" si="28"/>
        <v>0.8214285714285714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 t="s">
        <v>1588</v>
      </c>
      <c r="AH116" s="86" t="s">
        <v>1588</v>
      </c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8</v>
      </c>
      <c r="J126" s="34">
        <f t="shared" si="27"/>
        <v>20</v>
      </c>
      <c r="K126" s="35">
        <f t="shared" si="28"/>
        <v>0.2857142857142857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 t="s">
        <v>1588</v>
      </c>
      <c r="AH126" s="86" t="s">
        <v>1588</v>
      </c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8</v>
      </c>
      <c r="J127" s="34">
        <f t="shared" si="27"/>
        <v>20</v>
      </c>
      <c r="K127" s="35">
        <f t="shared" si="28"/>
        <v>0.2857142857142857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 t="s">
        <v>1588</v>
      </c>
      <c r="AH127" s="86" t="s">
        <v>1588</v>
      </c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20</v>
      </c>
      <c r="J132" s="34">
        <f t="shared" si="27"/>
        <v>8</v>
      </c>
      <c r="K132" s="35">
        <f t="shared" si="28"/>
        <v>0.7142857142857143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 t="s">
        <v>1588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21</v>
      </c>
      <c r="J133" s="34">
        <f t="shared" si="27"/>
        <v>7</v>
      </c>
      <c r="K133" s="35">
        <f t="shared" si="28"/>
        <v>0.75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 t="s">
        <v>1588</v>
      </c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8</v>
      </c>
      <c r="J134" s="34">
        <f t="shared" si="27"/>
        <v>20</v>
      </c>
      <c r="K134" s="35">
        <f t="shared" si="28"/>
        <v>0.2857142857142857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 t="s">
        <v>1588</v>
      </c>
      <c r="AH134" s="86" t="s">
        <v>1588</v>
      </c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21</v>
      </c>
      <c r="J135" s="34">
        <f t="shared" si="27"/>
        <v>7</v>
      </c>
      <c r="K135" s="35">
        <f t="shared" si="28"/>
        <v>0.75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 t="s">
        <v>1588</v>
      </c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20</v>
      </c>
      <c r="J152" s="34">
        <f t="shared" si="27"/>
        <v>8</v>
      </c>
      <c r="K152" s="35">
        <f t="shared" si="28"/>
        <v>0.7142857142857143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 t="s">
        <v>1588</v>
      </c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20</v>
      </c>
      <c r="J153" s="34">
        <f t="shared" si="27"/>
        <v>8</v>
      </c>
      <c r="K153" s="35">
        <f t="shared" si="28"/>
        <v>0.7142857142857143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 t="s">
        <v>1588</v>
      </c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13</v>
      </c>
      <c r="J154" s="34">
        <f t="shared" si="27"/>
        <v>15</v>
      </c>
      <c r="K154" s="35">
        <f t="shared" si="28"/>
        <v>0.4642857142857143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 t="s">
        <v>1588</v>
      </c>
      <c r="AH154" s="86" t="s">
        <v>1588</v>
      </c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23</v>
      </c>
      <c r="J172" s="34">
        <f t="shared" si="32"/>
        <v>5</v>
      </c>
      <c r="K172" s="35">
        <f t="shared" si="33"/>
        <v>0.8214285714285714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 t="s">
        <v>1588</v>
      </c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  <c r="AG183" s="16" t="s">
        <v>1588</v>
      </c>
      <c r="AH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26</v>
      </c>
      <c r="J197" s="34">
        <f t="shared" si="38"/>
        <v>2</v>
      </c>
      <c r="K197" s="35">
        <f t="shared" si="39"/>
        <v>0.9285714285714286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8</v>
      </c>
      <c r="J203" s="34">
        <f t="shared" si="42"/>
        <v>20</v>
      </c>
      <c r="K203" s="35">
        <f t="shared" si="43"/>
        <v>0.2857142857142857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 t="s">
        <v>1588</v>
      </c>
      <c r="AH203" s="86" t="s">
        <v>1588</v>
      </c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8</v>
      </c>
      <c r="J204" s="34">
        <f t="shared" si="42"/>
        <v>20</v>
      </c>
      <c r="K204" s="35">
        <f t="shared" si="43"/>
        <v>0.2857142857142857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 t="s">
        <v>1588</v>
      </c>
      <c r="AH204" s="86" t="s">
        <v>1588</v>
      </c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19</v>
      </c>
      <c r="J210" s="34">
        <f t="shared" si="42"/>
        <v>9</v>
      </c>
      <c r="K210" s="35">
        <f t="shared" si="43"/>
        <v>0.6785714285714286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 t="s">
        <v>1588</v>
      </c>
      <c r="AH210" s="86" t="s">
        <v>1588</v>
      </c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9</v>
      </c>
      <c r="J227" s="34">
        <f t="shared" si="51"/>
        <v>19</v>
      </c>
      <c r="K227" s="35">
        <f t="shared" si="52"/>
        <v>0.32142857142857145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 t="s">
        <v>1588</v>
      </c>
      <c r="AH227" s="86" t="s">
        <v>1588</v>
      </c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16</v>
      </c>
      <c r="J232" s="34">
        <f t="shared" si="51"/>
        <v>12</v>
      </c>
      <c r="K232" s="35">
        <f t="shared" si="52"/>
        <v>0.5714285714285714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 t="s">
        <v>1588</v>
      </c>
      <c r="AH232" s="86" t="s">
        <v>1588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12</v>
      </c>
      <c r="J244" s="34">
        <f t="shared" si="51"/>
        <v>16</v>
      </c>
      <c r="K244" s="35">
        <f t="shared" si="52"/>
        <v>0.42857142857142855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17</v>
      </c>
      <c r="J245" s="34">
        <f t="shared" si="51"/>
        <v>11</v>
      </c>
      <c r="K245" s="35">
        <f t="shared" si="52"/>
        <v>0.6071428571428571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 t="s">
        <v>1588</v>
      </c>
      <c r="AH245" s="86" t="s">
        <v>1588</v>
      </c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21</v>
      </c>
      <c r="J246" s="34">
        <f t="shared" si="51"/>
        <v>7</v>
      </c>
      <c r="K246" s="35">
        <f t="shared" si="52"/>
        <v>0.75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 t="s">
        <v>1588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27</v>
      </c>
      <c r="J256" s="34">
        <f t="shared" si="51"/>
        <v>1</v>
      </c>
      <c r="K256" s="35">
        <f t="shared" si="52"/>
        <v>0.9642857142857143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 t="s">
        <v>1588</v>
      </c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9</v>
      </c>
      <c r="J258" s="34">
        <f t="shared" si="51"/>
        <v>19</v>
      </c>
      <c r="K258" s="35">
        <f t="shared" si="52"/>
        <v>0.32142857142857145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 t="s">
        <v>1588</v>
      </c>
      <c r="AH258" s="86" t="s">
        <v>1588</v>
      </c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9</v>
      </c>
      <c r="J263" s="34">
        <f t="shared" si="51"/>
        <v>19</v>
      </c>
      <c r="K263" s="35">
        <f t="shared" si="52"/>
        <v>0.32142857142857145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 t="s">
        <v>1588</v>
      </c>
      <c r="AH263" s="86" t="s">
        <v>1588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25</v>
      </c>
      <c r="J302" s="34">
        <f>COUNTIF(L302:AM302,"APAGADO")</f>
        <v>3</v>
      </c>
      <c r="K302" s="35">
        <f>(I302)/(J302+I302)</f>
        <v>0.8928571428571429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 t="s">
        <v>1588</v>
      </c>
      <c r="AH302" s="86" t="s">
        <v>1588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25</v>
      </c>
      <c r="J303" s="34">
        <f>COUNTIF(L303:AM303,"APAGADO")</f>
        <v>3</v>
      </c>
      <c r="K303" s="35">
        <f>(I303)/(J303+I303)</f>
        <v>0.8928571428571429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 t="s">
        <v>1588</v>
      </c>
      <c r="AH303" s="86" t="s">
        <v>1588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23</v>
      </c>
      <c r="J330" s="34">
        <f t="shared" si="67"/>
        <v>5</v>
      </c>
      <c r="K330" s="35">
        <f>(I330)/(J330+I330)</f>
        <v>0.8214285714285714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 t="s">
        <v>1588</v>
      </c>
      <c r="AH330" s="86" t="s">
        <v>1588</v>
      </c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8</v>
      </c>
      <c r="J331" s="34">
        <f t="shared" si="67"/>
        <v>20</v>
      </c>
      <c r="K331" s="35">
        <f>(I331)/(J331+I331)</f>
        <v>0.2857142857142857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 t="s">
        <v>1588</v>
      </c>
      <c r="AH331" s="86" t="s">
        <v>1588</v>
      </c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25</v>
      </c>
      <c r="J353" s="34">
        <f t="shared" si="73"/>
        <v>3</v>
      </c>
      <c r="K353" s="35">
        <f t="shared" si="74"/>
        <v>0.8928571428571429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 t="s">
        <v>1588</v>
      </c>
      <c r="AH353" s="86" t="s">
        <v>1588</v>
      </c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25</v>
      </c>
      <c r="J354" s="34">
        <f t="shared" si="73"/>
        <v>3</v>
      </c>
      <c r="K354" s="35">
        <f t="shared" si="74"/>
        <v>0.8928571428571429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1588</v>
      </c>
      <c r="AH354" s="86" t="s">
        <v>1588</v>
      </c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8</v>
      </c>
      <c r="J375" s="34">
        <f t="shared" si="73"/>
        <v>20</v>
      </c>
      <c r="K375" s="35">
        <f t="shared" si="74"/>
        <v>0.2857142857142857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 t="s">
        <v>1588</v>
      </c>
      <c r="AH375" s="86" t="s">
        <v>1588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27</v>
      </c>
      <c r="J379" s="34">
        <f t="shared" si="73"/>
        <v>1</v>
      </c>
      <c r="K379" s="35">
        <f t="shared" si="74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 t="s">
        <v>1588</v>
      </c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8</v>
      </c>
      <c r="J382" s="34">
        <f t="shared" ref="J382:J412" si="79">COUNTIF(L382:AM382,"APAGADO")</f>
        <v>20</v>
      </c>
      <c r="K382" s="35">
        <f t="shared" ref="K382:K412" si="80">(I382)/(J382+I382)</f>
        <v>0.2857142857142857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 t="s">
        <v>1588</v>
      </c>
      <c r="AH382" s="86" t="s">
        <v>1588</v>
      </c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8</v>
      </c>
      <c r="J383" s="34">
        <f t="shared" si="79"/>
        <v>20</v>
      </c>
      <c r="K383" s="35">
        <f t="shared" si="80"/>
        <v>0.2857142857142857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 t="s">
        <v>1588</v>
      </c>
      <c r="AH383" s="86" t="s">
        <v>1588</v>
      </c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8</v>
      </c>
      <c r="J384" s="34">
        <f t="shared" si="79"/>
        <v>20</v>
      </c>
      <c r="K384" s="35">
        <f t="shared" si="80"/>
        <v>0.2857142857142857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 t="s">
        <v>1588</v>
      </c>
      <c r="AH384" s="86" t="s">
        <v>1588</v>
      </c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22</v>
      </c>
      <c r="J421" s="34">
        <f t="shared" ref="J421:J483" si="85">COUNTIF(L421:AM421,"APAGADO")</f>
        <v>6</v>
      </c>
      <c r="K421" s="35">
        <f t="shared" ref="K421:K483" si="86">(I421)/(J421+I421)</f>
        <v>0.7857142857142857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 t="s">
        <v>1588</v>
      </c>
      <c r="AH421" s="86" t="s">
        <v>1588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18</v>
      </c>
      <c r="J425" s="34">
        <f t="shared" si="85"/>
        <v>10</v>
      </c>
      <c r="K425" s="35">
        <f t="shared" si="86"/>
        <v>0.6428571428571429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 t="s">
        <v>1588</v>
      </c>
      <c r="AH425" s="86" t="s">
        <v>1588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12</v>
      </c>
      <c r="J426" s="34">
        <f t="shared" si="85"/>
        <v>16</v>
      </c>
      <c r="K426" s="35">
        <f t="shared" si="86"/>
        <v>0.42857142857142855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 t="s">
        <v>1588</v>
      </c>
      <c r="AH426" s="86" t="s">
        <v>1588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8</v>
      </c>
      <c r="J447" s="34">
        <f>COUNTIF(L447:AM447,"APAGADO")</f>
        <v>20</v>
      </c>
      <c r="K447" s="35">
        <f>(I447)/(J447+I447)</f>
        <v>0.2857142857142857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 t="s">
        <v>1588</v>
      </c>
      <c r="AH447" s="86" t="s">
        <v>1588</v>
      </c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8</v>
      </c>
      <c r="J448" s="34">
        <f t="shared" si="85"/>
        <v>20</v>
      </c>
      <c r="K448" s="35">
        <f t="shared" si="86"/>
        <v>0.2857142857142857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 t="s">
        <v>1588</v>
      </c>
      <c r="AH448" s="86" t="s">
        <v>1588</v>
      </c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26</v>
      </c>
      <c r="J449" s="34">
        <f t="shared" si="85"/>
        <v>2</v>
      </c>
      <c r="K449" s="35">
        <f t="shared" si="86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 t="s">
        <v>1588</v>
      </c>
      <c r="AH449" s="86" t="s">
        <v>1588</v>
      </c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24</v>
      </c>
      <c r="J456" s="34">
        <f t="shared" si="85"/>
        <v>4</v>
      </c>
      <c r="K456" s="35">
        <f t="shared" si="86"/>
        <v>0.8571428571428571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 t="s">
        <v>1588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24</v>
      </c>
      <c r="J458" s="34">
        <f t="shared" si="85"/>
        <v>4</v>
      </c>
      <c r="K458" s="35">
        <f t="shared" si="86"/>
        <v>0.8571428571428571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1588</v>
      </c>
      <c r="AH458" s="86" t="s">
        <v>1588</v>
      </c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24</v>
      </c>
      <c r="J459" s="34">
        <f t="shared" si="85"/>
        <v>4</v>
      </c>
      <c r="K459" s="35">
        <f t="shared" si="86"/>
        <v>0.8571428571428571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 t="s">
        <v>1588</v>
      </c>
      <c r="AH459" s="86" t="s">
        <v>1588</v>
      </c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25</v>
      </c>
      <c r="J460" s="34">
        <f t="shared" si="85"/>
        <v>3</v>
      </c>
      <c r="K460" s="35">
        <f t="shared" si="86"/>
        <v>0.8928571428571429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1588</v>
      </c>
      <c r="AH460" s="86" t="s">
        <v>1588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27</v>
      </c>
      <c r="J461" s="34">
        <f t="shared" si="85"/>
        <v>1</v>
      </c>
      <c r="K461" s="35">
        <f t="shared" si="86"/>
        <v>0.9642857142857143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 t="s">
        <v>1588</v>
      </c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25</v>
      </c>
      <c r="J462" s="34">
        <f t="shared" si="85"/>
        <v>3</v>
      </c>
      <c r="K462" s="35">
        <f t="shared" si="86"/>
        <v>0.8928571428571429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 t="s">
        <v>1588</v>
      </c>
      <c r="AH462" s="86" t="s">
        <v>1588</v>
      </c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9</v>
      </c>
      <c r="J472" s="34">
        <f t="shared" si="85"/>
        <v>19</v>
      </c>
      <c r="K472" s="35">
        <f t="shared" si="86"/>
        <v>0.32142857142857145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 t="s">
        <v>1588</v>
      </c>
      <c r="AH472" s="86" t="s">
        <v>1588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9</v>
      </c>
      <c r="J473" s="34">
        <f t="shared" si="85"/>
        <v>19</v>
      </c>
      <c r="K473" s="35">
        <f t="shared" si="86"/>
        <v>0.32142857142857145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 t="s">
        <v>1588</v>
      </c>
      <c r="AH473" s="86" t="s">
        <v>1588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25</v>
      </c>
      <c r="J474" s="34">
        <f t="shared" si="85"/>
        <v>3</v>
      </c>
      <c r="K474" s="35">
        <f t="shared" si="86"/>
        <v>0.8928571428571429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 t="s">
        <v>1588</v>
      </c>
      <c r="AH474" s="86" t="s">
        <v>1588</v>
      </c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26</v>
      </c>
      <c r="J475" s="34">
        <f>COUNTIF(L475:AM475,"APAGADO")</f>
        <v>2</v>
      </c>
      <c r="K475" s="35">
        <f>(I475)/(J475+I475)</f>
        <v>0.9285714285714286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 t="s">
        <v>1588</v>
      </c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8</v>
      </c>
      <c r="J490" s="34">
        <f t="shared" si="93"/>
        <v>20</v>
      </c>
      <c r="K490" s="35">
        <f t="shared" si="94"/>
        <v>0.2857142857142857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 t="s">
        <v>1588</v>
      </c>
      <c r="AH490" s="86" t="s">
        <v>1588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8</v>
      </c>
      <c r="J491" s="34">
        <f t="shared" si="93"/>
        <v>20</v>
      </c>
      <c r="K491" s="35">
        <f t="shared" si="94"/>
        <v>0.2857142857142857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 t="s">
        <v>1588</v>
      </c>
      <c r="AH491" s="86" t="s">
        <v>1588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8</v>
      </c>
      <c r="J492" s="34">
        <f t="shared" si="93"/>
        <v>20</v>
      </c>
      <c r="K492" s="35">
        <f t="shared" si="94"/>
        <v>0.2857142857142857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 t="s">
        <v>1588</v>
      </c>
      <c r="AH492" s="86" t="s">
        <v>1588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15</v>
      </c>
      <c r="J494" s="34">
        <f>COUNTIF(L494:AM494,"APAGADO")</f>
        <v>13</v>
      </c>
      <c r="K494" s="35">
        <f>(I494)/(J494+I494)</f>
        <v>0.5357142857142857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 t="s">
        <v>1588</v>
      </c>
      <c r="AH494" s="86" t="s">
        <v>1588</v>
      </c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15</v>
      </c>
      <c r="J495" s="34">
        <f t="shared" ref="J495:J507" si="95">COUNTIF(L495:AM495,"APAGADO")</f>
        <v>13</v>
      </c>
      <c r="K495" s="35">
        <f>(I495)/(J495+I495)</f>
        <v>0.5357142857142857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 t="s">
        <v>1588</v>
      </c>
      <c r="AH495" s="86" t="s">
        <v>1588</v>
      </c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15</v>
      </c>
      <c r="J498" s="34">
        <f t="shared" si="95"/>
        <v>13</v>
      </c>
      <c r="K498" s="35">
        <f t="shared" si="96"/>
        <v>0.5357142857142857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 t="s">
        <v>1588</v>
      </c>
      <c r="AH498" s="86" t="s">
        <v>1588</v>
      </c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15</v>
      </c>
      <c r="J499" s="34">
        <f t="shared" si="95"/>
        <v>13</v>
      </c>
      <c r="K499" s="35">
        <f t="shared" si="96"/>
        <v>0.5357142857142857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 t="s">
        <v>1588</v>
      </c>
      <c r="AH499" s="86" t="s">
        <v>1588</v>
      </c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8</v>
      </c>
      <c r="J500" s="34">
        <f t="shared" si="95"/>
        <v>20</v>
      </c>
      <c r="K500" s="35">
        <f t="shared" si="96"/>
        <v>0.2857142857142857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 t="s">
        <v>1588</v>
      </c>
      <c r="AH500" s="86" t="s">
        <v>1588</v>
      </c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8</v>
      </c>
      <c r="J501" s="34">
        <f t="shared" si="95"/>
        <v>20</v>
      </c>
      <c r="K501" s="35">
        <f t="shared" si="96"/>
        <v>0.2857142857142857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 t="s">
        <v>1588</v>
      </c>
      <c r="AH501" s="86" t="s">
        <v>1588</v>
      </c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8</v>
      </c>
      <c r="J502" s="34">
        <f t="shared" si="95"/>
        <v>20</v>
      </c>
      <c r="K502" s="35">
        <f t="shared" si="96"/>
        <v>0.2857142857142857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 t="s">
        <v>1588</v>
      </c>
      <c r="AH502" s="86" t="s">
        <v>1588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8</v>
      </c>
      <c r="J503" s="34">
        <f t="shared" si="95"/>
        <v>20</v>
      </c>
      <c r="K503" s="35">
        <f t="shared" si="96"/>
        <v>0.2857142857142857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 t="s">
        <v>1588</v>
      </c>
      <c r="AH503" s="86" t="s">
        <v>1588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8</v>
      </c>
      <c r="J504" s="34">
        <f t="shared" si="95"/>
        <v>20</v>
      </c>
      <c r="K504" s="35">
        <f t="shared" si="96"/>
        <v>0.2857142857142857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 t="s">
        <v>1588</v>
      </c>
      <c r="AH504" s="86" t="s">
        <v>1588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8</v>
      </c>
      <c r="J505" s="34">
        <f t="shared" si="95"/>
        <v>20</v>
      </c>
      <c r="K505" s="35">
        <f t="shared" si="96"/>
        <v>0.2857142857142857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 t="s">
        <v>1588</v>
      </c>
      <c r="AH505" s="86" t="s">
        <v>1588</v>
      </c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8</v>
      </c>
      <c r="J506" s="34">
        <f t="shared" si="95"/>
        <v>20</v>
      </c>
      <c r="K506" s="35">
        <f t="shared" si="96"/>
        <v>0.2857142857142857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 t="s">
        <v>1588</v>
      </c>
      <c r="AH506" s="86" t="s">
        <v>1588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8</v>
      </c>
      <c r="J507" s="34">
        <f t="shared" si="95"/>
        <v>20</v>
      </c>
      <c r="K507" s="35">
        <f t="shared" si="96"/>
        <v>0.2857142857142857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 t="s">
        <v>1588</v>
      </c>
      <c r="AH507" s="86" t="s">
        <v>1588</v>
      </c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8</v>
      </c>
      <c r="J508" s="34">
        <f t="shared" ref="J508:J517" si="98">COUNTIF(L508:AM508,"APAGADO")</f>
        <v>20</v>
      </c>
      <c r="K508" s="35">
        <f t="shared" ref="K508:K517" si="99">(I508)/(J508+I508)</f>
        <v>0.2857142857142857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 t="s">
        <v>1588</v>
      </c>
      <c r="AH508" s="86" t="s">
        <v>1588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8</v>
      </c>
      <c r="J509" s="34">
        <f t="shared" si="98"/>
        <v>20</v>
      </c>
      <c r="K509" s="35">
        <f t="shared" si="99"/>
        <v>0.2857142857142857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 t="s">
        <v>1588</v>
      </c>
      <c r="AH509" s="86" t="s">
        <v>1588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8</v>
      </c>
      <c r="J512" s="34">
        <f t="shared" si="98"/>
        <v>20</v>
      </c>
      <c r="K512" s="35">
        <f t="shared" si="99"/>
        <v>0.2857142857142857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 t="s">
        <v>1588</v>
      </c>
      <c r="AH512" s="86" t="s">
        <v>1588</v>
      </c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8</v>
      </c>
      <c r="J513" s="34">
        <f t="shared" si="98"/>
        <v>20</v>
      </c>
      <c r="K513" s="35">
        <f t="shared" si="99"/>
        <v>0.2857142857142857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 t="s">
        <v>1588</v>
      </c>
      <c r="AH513" s="86" t="s">
        <v>1588</v>
      </c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8</v>
      </c>
      <c r="J514" s="34">
        <f t="shared" si="98"/>
        <v>20</v>
      </c>
      <c r="K514" s="35">
        <f t="shared" si="99"/>
        <v>0.2857142857142857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 t="s">
        <v>1588</v>
      </c>
      <c r="AH514" s="86" t="s">
        <v>1588</v>
      </c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8</v>
      </c>
      <c r="J515" s="34">
        <f t="shared" si="98"/>
        <v>20</v>
      </c>
      <c r="K515" s="35">
        <f t="shared" si="99"/>
        <v>0.2857142857142857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 t="s">
        <v>1588</v>
      </c>
      <c r="AH515" s="86" t="s">
        <v>1588</v>
      </c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8</v>
      </c>
      <c r="J516" s="34">
        <f t="shared" si="98"/>
        <v>20</v>
      </c>
      <c r="K516" s="35">
        <f t="shared" si="99"/>
        <v>0.2857142857142857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 t="s">
        <v>1588</v>
      </c>
      <c r="AH516" s="86" t="s">
        <v>1588</v>
      </c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8</v>
      </c>
      <c r="J517" s="34">
        <f t="shared" si="98"/>
        <v>20</v>
      </c>
      <c r="K517" s="35">
        <f t="shared" si="99"/>
        <v>0.2857142857142857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 t="s">
        <v>1588</v>
      </c>
      <c r="AH517" s="86" t="s">
        <v>1588</v>
      </c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8</v>
      </c>
      <c r="J518" s="34">
        <f t="shared" ref="J518:J539" si="101">COUNTIF(L518:AM518,"APAGADO")</f>
        <v>20</v>
      </c>
      <c r="K518" s="35">
        <f t="shared" ref="K518:K539" si="102">(I518)/(J518+I518)</f>
        <v>0.2857142857142857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 t="s">
        <v>1588</v>
      </c>
      <c r="AH518" s="86" t="s">
        <v>1588</v>
      </c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8</v>
      </c>
      <c r="J519" s="34">
        <f t="shared" si="101"/>
        <v>20</v>
      </c>
      <c r="K519" s="35">
        <f t="shared" si="102"/>
        <v>0.2857142857142857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 t="s">
        <v>1588</v>
      </c>
      <c r="AH519" s="86" t="s">
        <v>1588</v>
      </c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8</v>
      </c>
      <c r="J520" s="34">
        <f t="shared" si="101"/>
        <v>20</v>
      </c>
      <c r="K520" s="35">
        <f t="shared" si="102"/>
        <v>0.2857142857142857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 t="s">
        <v>1588</v>
      </c>
      <c r="AH520" s="86" t="s">
        <v>1588</v>
      </c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8</v>
      </c>
      <c r="J521" s="34">
        <f t="shared" si="101"/>
        <v>20</v>
      </c>
      <c r="K521" s="35">
        <f t="shared" si="102"/>
        <v>0.2857142857142857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 t="s">
        <v>1588</v>
      </c>
      <c r="AH521" s="86" t="s">
        <v>1588</v>
      </c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8</v>
      </c>
      <c r="J522" s="34">
        <f t="shared" si="101"/>
        <v>20</v>
      </c>
      <c r="K522" s="35">
        <f t="shared" si="102"/>
        <v>0.2857142857142857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 t="s">
        <v>1588</v>
      </c>
      <c r="AH522" s="86" t="s">
        <v>1588</v>
      </c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8</v>
      </c>
      <c r="J523" s="34">
        <f t="shared" si="101"/>
        <v>20</v>
      </c>
      <c r="K523" s="35">
        <f t="shared" si="102"/>
        <v>0.2857142857142857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 t="s">
        <v>1588</v>
      </c>
      <c r="AH523" s="86" t="s">
        <v>1588</v>
      </c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8</v>
      </c>
      <c r="J524" s="34">
        <f t="shared" si="101"/>
        <v>20</v>
      </c>
      <c r="K524" s="35">
        <f t="shared" si="102"/>
        <v>0.2857142857142857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 t="s">
        <v>1588</v>
      </c>
      <c r="AH524" s="86" t="s">
        <v>1588</v>
      </c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8</v>
      </c>
      <c r="J525" s="34">
        <f t="shared" si="101"/>
        <v>20</v>
      </c>
      <c r="K525" s="35">
        <f t="shared" si="102"/>
        <v>0.2857142857142857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 t="s">
        <v>1588</v>
      </c>
      <c r="AH525" s="86" t="s">
        <v>1588</v>
      </c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8</v>
      </c>
      <c r="J526" s="34">
        <f t="shared" si="101"/>
        <v>20</v>
      </c>
      <c r="K526" s="35">
        <f t="shared" si="102"/>
        <v>0.2857142857142857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 t="s">
        <v>1588</v>
      </c>
      <c r="AH526" s="86" t="s">
        <v>1588</v>
      </c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8</v>
      </c>
      <c r="J527" s="34">
        <f t="shared" si="101"/>
        <v>20</v>
      </c>
      <c r="K527" s="35">
        <f t="shared" si="102"/>
        <v>0.2857142857142857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 t="s">
        <v>1588</v>
      </c>
      <c r="AH527" s="86" t="s">
        <v>1588</v>
      </c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8</v>
      </c>
      <c r="J528" s="34">
        <f t="shared" si="101"/>
        <v>20</v>
      </c>
      <c r="K528" s="35">
        <f t="shared" si="102"/>
        <v>0.2857142857142857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 t="s">
        <v>1588</v>
      </c>
      <c r="AH528" s="86" t="s">
        <v>1588</v>
      </c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8</v>
      </c>
      <c r="J529" s="34">
        <f t="shared" si="101"/>
        <v>20</v>
      </c>
      <c r="K529" s="35">
        <f t="shared" si="102"/>
        <v>0.2857142857142857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 t="s">
        <v>1588</v>
      </c>
      <c r="AH529" s="86" t="s">
        <v>1588</v>
      </c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8</v>
      </c>
      <c r="J530" s="34">
        <f t="shared" si="101"/>
        <v>20</v>
      </c>
      <c r="K530" s="35">
        <f t="shared" si="102"/>
        <v>0.2857142857142857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 t="s">
        <v>1588</v>
      </c>
      <c r="AH530" s="86" t="s">
        <v>1588</v>
      </c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8</v>
      </c>
      <c r="J531" s="34">
        <f t="shared" si="101"/>
        <v>20</v>
      </c>
      <c r="K531" s="35">
        <f t="shared" si="102"/>
        <v>0.2857142857142857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 t="s">
        <v>1588</v>
      </c>
      <c r="AH531" s="86" t="s">
        <v>1588</v>
      </c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8</v>
      </c>
      <c r="J532" s="34">
        <f t="shared" si="101"/>
        <v>20</v>
      </c>
      <c r="K532" s="35">
        <f t="shared" si="102"/>
        <v>0.2857142857142857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 t="s">
        <v>1588</v>
      </c>
      <c r="AH532" s="86" t="s">
        <v>1588</v>
      </c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14</v>
      </c>
      <c r="J534" s="34">
        <f t="shared" si="101"/>
        <v>14</v>
      </c>
      <c r="K534" s="35">
        <f t="shared" si="102"/>
        <v>0.5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 t="s">
        <v>1588</v>
      </c>
      <c r="AH534" s="86" t="s">
        <v>1588</v>
      </c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8</v>
      </c>
      <c r="J536" s="34">
        <f t="shared" si="101"/>
        <v>20</v>
      </c>
      <c r="K536" s="35">
        <f t="shared" si="102"/>
        <v>0.2857142857142857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 t="s">
        <v>1588</v>
      </c>
      <c r="AH536" s="86" t="s">
        <v>1588</v>
      </c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8</v>
      </c>
      <c r="J537" s="34">
        <f t="shared" si="101"/>
        <v>20</v>
      </c>
      <c r="K537" s="35">
        <f t="shared" si="102"/>
        <v>0.2857142857142857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 t="s">
        <v>1588</v>
      </c>
      <c r="AH537" s="86" t="s">
        <v>1588</v>
      </c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8</v>
      </c>
      <c r="J538" s="34">
        <f t="shared" si="101"/>
        <v>20</v>
      </c>
      <c r="K538" s="35">
        <f t="shared" si="102"/>
        <v>0.2857142857142857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 t="s">
        <v>1588</v>
      </c>
      <c r="AH538" s="86" t="s">
        <v>1588</v>
      </c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8</v>
      </c>
      <c r="J539" s="34">
        <f t="shared" si="101"/>
        <v>20</v>
      </c>
      <c r="K539" s="35">
        <f t="shared" si="102"/>
        <v>0.2857142857142857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 t="s">
        <v>1588</v>
      </c>
      <c r="AH539" s="86" t="s">
        <v>1588</v>
      </c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8</v>
      </c>
      <c r="J544" s="34">
        <f t="shared" si="104"/>
        <v>20</v>
      </c>
      <c r="K544" s="35">
        <f t="shared" si="105"/>
        <v>0.2857142857142857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 t="s">
        <v>1588</v>
      </c>
      <c r="AH544" s="86" t="s">
        <v>1588</v>
      </c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8</v>
      </c>
      <c r="J545" s="34">
        <f t="shared" si="104"/>
        <v>20</v>
      </c>
      <c r="K545" s="35">
        <f t="shared" si="105"/>
        <v>0.2857142857142857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 t="s">
        <v>1588</v>
      </c>
      <c r="AH545" s="86" t="s">
        <v>1588</v>
      </c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8</v>
      </c>
      <c r="J548" s="34">
        <f t="shared" si="104"/>
        <v>20</v>
      </c>
      <c r="K548" s="35">
        <f t="shared" si="105"/>
        <v>0.2857142857142857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 t="s">
        <v>1588</v>
      </c>
      <c r="AH548" s="86" t="s">
        <v>1588</v>
      </c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8</v>
      </c>
      <c r="J549" s="34">
        <f t="shared" si="104"/>
        <v>20</v>
      </c>
      <c r="K549" s="35">
        <f t="shared" si="105"/>
        <v>0.2857142857142857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 t="s">
        <v>1588</v>
      </c>
      <c r="AH549" s="86" t="s">
        <v>1588</v>
      </c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8</v>
      </c>
      <c r="J552" s="34">
        <f t="shared" si="104"/>
        <v>20</v>
      </c>
      <c r="K552" s="35">
        <f t="shared" si="105"/>
        <v>0.2857142857142857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 t="s">
        <v>1588</v>
      </c>
      <c r="AH552" s="86" t="s">
        <v>1588</v>
      </c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8</v>
      </c>
      <c r="J553" s="34">
        <f t="shared" ref="J553:J559" si="107">COUNTIF(L553:AM553,"APAGADO")</f>
        <v>20</v>
      </c>
      <c r="K553" s="35">
        <f t="shared" ref="K553:K559" si="108">(I553)/(J553+I553)</f>
        <v>0.2857142857142857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 t="s">
        <v>1588</v>
      </c>
      <c r="AH553" s="86" t="s">
        <v>1588</v>
      </c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15</v>
      </c>
      <c r="J556" s="34">
        <f t="shared" si="107"/>
        <v>13</v>
      </c>
      <c r="K556" s="35">
        <f t="shared" si="108"/>
        <v>0.5357142857142857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 t="s">
        <v>1588</v>
      </c>
      <c r="AH556" s="86" t="s">
        <v>1588</v>
      </c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15</v>
      </c>
      <c r="J557" s="34">
        <f t="shared" si="107"/>
        <v>13</v>
      </c>
      <c r="K557" s="35">
        <f t="shared" si="108"/>
        <v>0.5357142857142857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 t="s">
        <v>1588</v>
      </c>
      <c r="AH557" s="86" t="s">
        <v>1588</v>
      </c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8</v>
      </c>
      <c r="J560" s="34">
        <f t="shared" ref="J560:J567" si="110">COUNTIF(L560:AM560,"APAGADO")</f>
        <v>20</v>
      </c>
      <c r="K560" s="35">
        <f t="shared" ref="K560:K567" si="111">(I560)/(J560+I560)</f>
        <v>0.2857142857142857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 t="s">
        <v>1588</v>
      </c>
      <c r="AH560" s="86" t="s">
        <v>1588</v>
      </c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8</v>
      </c>
      <c r="J561" s="34">
        <f t="shared" si="110"/>
        <v>20</v>
      </c>
      <c r="K561" s="35">
        <f t="shared" si="111"/>
        <v>0.2857142857142857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 t="s">
        <v>1588</v>
      </c>
      <c r="AH561" s="86" t="s">
        <v>1588</v>
      </c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8</v>
      </c>
      <c r="J562" s="34">
        <f t="shared" si="110"/>
        <v>20</v>
      </c>
      <c r="K562" s="35">
        <f t="shared" si="111"/>
        <v>0.2857142857142857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 t="s">
        <v>1588</v>
      </c>
      <c r="AH562" s="86" t="s">
        <v>1588</v>
      </c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8</v>
      </c>
      <c r="J563" s="34">
        <f t="shared" si="110"/>
        <v>20</v>
      </c>
      <c r="K563" s="35">
        <f t="shared" si="111"/>
        <v>0.2857142857142857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 t="s">
        <v>1588</v>
      </c>
      <c r="AH563" s="86" t="s">
        <v>1588</v>
      </c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8</v>
      </c>
      <c r="J564" s="34">
        <f t="shared" si="110"/>
        <v>20</v>
      </c>
      <c r="K564" s="35">
        <f t="shared" si="111"/>
        <v>0.2857142857142857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 t="s">
        <v>1588</v>
      </c>
      <c r="AH564" s="86" t="s">
        <v>1588</v>
      </c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8</v>
      </c>
      <c r="J565" s="34">
        <f t="shared" si="110"/>
        <v>20</v>
      </c>
      <c r="K565" s="35">
        <f t="shared" si="111"/>
        <v>0.2857142857142857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 t="s">
        <v>1588</v>
      </c>
      <c r="AH565" s="86" t="s">
        <v>1588</v>
      </c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8</v>
      </c>
      <c r="J566" s="34">
        <f t="shared" si="110"/>
        <v>20</v>
      </c>
      <c r="K566" s="35">
        <f t="shared" si="111"/>
        <v>0.2857142857142857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 t="s">
        <v>1588</v>
      </c>
      <c r="AH566" s="88" t="s">
        <v>1588</v>
      </c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8</v>
      </c>
      <c r="J567" s="34">
        <f t="shared" si="110"/>
        <v>20</v>
      </c>
      <c r="K567" s="35">
        <f t="shared" si="111"/>
        <v>0.2857142857142857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 t="s">
        <v>1588</v>
      </c>
      <c r="AH567" s="88" t="s">
        <v>1588</v>
      </c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 t="str">
        <f>'RESUMEN TOTAL'!AH133</f>
        <v>APAGADO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 t="str">
        <f>'RESUMEN TOTAL'!AG134</f>
        <v>APAGADO</v>
      </c>
      <c r="AB126" t="str">
        <f>'RESUMEN TOTAL'!AH134</f>
        <v>APAGADO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 t="str">
        <f>'RESUMEN TOTAL'!AH135</f>
        <v>APAGADO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 t="str">
        <f>'RESUMEN TOTAL'!AH152</f>
        <v>APAGADO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 t="str">
        <f>'RESUMEN TOTAL'!AG154</f>
        <v>APAGADO</v>
      </c>
      <c r="AB146" t="str">
        <f>'RESUMEN TOTAL'!AH154</f>
        <v>APAGADO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 t="str">
        <f>'RESUMEN TOTAL'!AH172</f>
        <v>APAGADO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 t="str">
        <f>'RESUMEN TOTAL'!AG203</f>
        <v>APAGADO</v>
      </c>
      <c r="AB194" t="str">
        <f>'RESUMEN TOTAL'!AH203</f>
        <v>APAGADO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 t="str">
        <f>'RESUMEN TOTAL'!AG204</f>
        <v>APAGADO</v>
      </c>
      <c r="AB195" t="str">
        <f>'RESUMEN TOTAL'!AH204</f>
        <v>APAGADO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 t="str">
        <f>'RESUMEN TOTAL'!AG210</f>
        <v>APAGADO</v>
      </c>
      <c r="AB201" t="str">
        <f>'RESUMEN TOTAL'!AH210</f>
        <v>APAGADO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 t="str">
        <f>'RESUMEN TOTAL'!AG227</f>
        <v>APAGADO</v>
      </c>
      <c r="AB218" t="str">
        <f>'RESUMEN TOTAL'!AH227</f>
        <v>APAGADO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 t="str">
        <f>'RESUMEN TOTAL'!AG232</f>
        <v>APAGADO</v>
      </c>
      <c r="AB223" t="str">
        <f>'RESUMEN TOTAL'!AH232</f>
        <v>APAGADO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 t="str">
        <f>'RESUMEN TOTAL'!AG245</f>
        <v>APAGADO</v>
      </c>
      <c r="AB235" t="str">
        <f>'RESUMEN TOTAL'!AH245</f>
        <v>APAGADO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 t="str">
        <f>'RESUMEN TOTAL'!AH246</f>
        <v>APAGADO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 t="str">
        <f>'RESUMEN TOTAL'!AG256</f>
        <v>APAGADO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 t="str">
        <f>'RESUMEN TOTAL'!AG258</f>
        <v>APAGADO</v>
      </c>
      <c r="AB248" t="str">
        <f>'RESUMEN TOTAL'!AH258</f>
        <v>APAGADO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 t="str">
        <f>'RESUMEN TOTAL'!AG263</f>
        <v>APAGADO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 t="str">
        <f>'RESUMEN TOTAL'!AG302</f>
        <v>APAGADO</v>
      </c>
      <c r="AB289" t="str">
        <f>'RESUMEN TOTAL'!AH302</f>
        <v>APAGADO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 t="str">
        <f>'RESUMEN TOTAL'!AG303</f>
        <v>APAGADO</v>
      </c>
      <c r="AB290" t="str">
        <f>'RESUMEN TOTAL'!AH303</f>
        <v>APAGADO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 t="str">
        <f>'RESUMEN TOTAL'!AG330</f>
        <v>APAGADO</v>
      </c>
      <c r="AB317" t="str">
        <f>'RESUMEN TOTAL'!AH330</f>
        <v>APAGADO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 t="str">
        <f>'RESUMEN TOTAL'!AG331</f>
        <v>APAGADO</v>
      </c>
      <c r="AB318" t="str">
        <f>'RESUMEN TOTAL'!AH331</f>
        <v>APAGADO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 t="str">
        <f>'RESUMEN TOTAL'!AG353</f>
        <v>APAGADO</v>
      </c>
      <c r="AB335" t="str">
        <f>'RESUMEN TOTAL'!AH353</f>
        <v>APAGADO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 t="str">
        <f>'RESUMEN TOTAL'!AG354</f>
        <v>APAGADO</v>
      </c>
      <c r="AB336" t="str">
        <f>'RESUMEN TOTAL'!AH354</f>
        <v>APAGADO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 t="str">
        <f>'RESUMEN TOTAL'!AG375</f>
        <v>APAGADO</v>
      </c>
      <c r="AB357" t="str">
        <f>'RESUMEN TOTAL'!AH375</f>
        <v>APAGADO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 t="str">
        <f>'RESUMEN TOTAL'!AH379</f>
        <v>APAGADO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 t="str">
        <f>'RESUMEN TOTAL'!AG382</f>
        <v>APAGADO</v>
      </c>
      <c r="AB364" t="str">
        <f>'RESUMEN TOTAL'!AH382</f>
        <v>APAGADO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 t="str">
        <f>'RESUMEN TOTAL'!AG383</f>
        <v>APAGADO</v>
      </c>
      <c r="AB365" t="str">
        <f>'RESUMEN TOTAL'!AH383</f>
        <v>APAGADO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 t="str">
        <f>'RESUMEN TOTAL'!AG384</f>
        <v>APAGADO</v>
      </c>
      <c r="AB366" t="str">
        <f>'RESUMEN TOTAL'!AH384</f>
        <v>APAGADO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 t="str">
        <f>'RESUMEN TOTAL'!AG421</f>
        <v>APAGADO</v>
      </c>
      <c r="AB401" t="str">
        <f>'RESUMEN TOTAL'!AH421</f>
        <v>APAGADO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 t="str">
        <f>'RESUMEN TOTAL'!AG425</f>
        <v>APAGADO</v>
      </c>
      <c r="AB405" t="str">
        <f>'RESUMEN TOTAL'!AH425</f>
        <v>APAGADO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 t="str">
        <f>'RESUMEN TOTAL'!AG426</f>
        <v>APAGADO</v>
      </c>
      <c r="AB406" t="str">
        <f>'RESUMEN TOTAL'!AH426</f>
        <v>APAGADO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 t="str">
        <f>'RESUMEN TOTAL'!AG447</f>
        <v>APAGADO</v>
      </c>
      <c r="AB427" t="str">
        <f>'RESUMEN TOTAL'!AH447</f>
        <v>APAGADO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 t="str">
        <f>'RESUMEN TOTAL'!AG448</f>
        <v>APAGADO</v>
      </c>
      <c r="AB428" t="str">
        <f>'RESUMEN TOTAL'!AH448</f>
        <v>APAGADO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 t="str">
        <f>'RESUMEN TOTAL'!AG456</f>
        <v>APAGADO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 t="str">
        <f>'RESUMEN TOTAL'!AG458</f>
        <v>APAGADO</v>
      </c>
      <c r="AB437" t="str">
        <f>'RESUMEN TOTAL'!AH458</f>
        <v>APAGADO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 t="str">
        <f>'RESUMEN TOTAL'!AG459</f>
        <v>APAGADO</v>
      </c>
      <c r="AB438" t="str">
        <f>'RESUMEN TOTAL'!AH459</f>
        <v>APAGADO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 t="str">
        <f>'RESUMEN TOTAL'!AG460</f>
        <v>APAGADO</v>
      </c>
      <c r="AB439" t="str">
        <f>'RESUMEN TOTAL'!AH460</f>
        <v>APAGADO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 t="str">
        <f>'RESUMEN TOTAL'!AH461</f>
        <v>APAGADO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 t="str">
        <f>'RESUMEN TOTAL'!AG462</f>
        <v>APAGADO</v>
      </c>
      <c r="AB441" t="str">
        <f>'RESUMEN TOTAL'!AH462</f>
        <v>APAGADO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 t="str">
        <f>'RESUMEN TOTAL'!AG472</f>
        <v>APAGADO</v>
      </c>
      <c r="AB451" t="str">
        <f>'RESUMEN TOTAL'!AH472</f>
        <v>APAGADO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 t="str">
        <f>'RESUMEN TOTAL'!AG473</f>
        <v>APAGADO</v>
      </c>
      <c r="AB452" t="str">
        <f>'RESUMEN TOTAL'!AH473</f>
        <v>APAGADO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 t="str">
        <f>'RESUMEN TOTAL'!AG474</f>
        <v>APAGADO</v>
      </c>
      <c r="AB453" t="str">
        <f>'RESUMEN TOTAL'!AH474</f>
        <v>APAGADO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 t="str">
        <f>'RESUMEN TOTAL'!AH475</f>
        <v>APAGADO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 t="str">
        <f>'RESUMEN TOTAL'!AG490</f>
        <v>APAGADO</v>
      </c>
      <c r="AB466" t="str">
        <f>'RESUMEN TOTAL'!AH490</f>
        <v>APAGADO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 t="str">
        <f>'RESUMEN TOTAL'!AG491</f>
        <v>APAGADO</v>
      </c>
      <c r="AB467" t="str">
        <f>'RESUMEN TOTAL'!AH491</f>
        <v>APAGADO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 t="str">
        <f>'RESUMEN TOTAL'!AG492</f>
        <v>APAGADO</v>
      </c>
      <c r="AB468" t="str">
        <f>'RESUMEN TOTAL'!AH492</f>
        <v>APAGADO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 t="str">
        <f>'RESUMEN TOTAL'!AG494</f>
        <v>APAGADO</v>
      </c>
      <c r="AB470" t="str">
        <f>'RESUMEN TOTAL'!AH494</f>
        <v>APAGADO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 t="str">
        <f>'RESUMEN TOTAL'!AG495</f>
        <v>APAGADO</v>
      </c>
      <c r="AB471" t="str">
        <f>'RESUMEN TOTAL'!AH495</f>
        <v>APAGADO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 t="str">
        <f>'RESUMEN TOTAL'!AG499</f>
        <v>APAGADO</v>
      </c>
      <c r="AB475" t="str">
        <f>'RESUMEN TOTAL'!AH499</f>
        <v>APAGADO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 t="str">
        <f>'RESUMEN TOTAL'!AG500</f>
        <v>APAGADO</v>
      </c>
      <c r="AB476" t="str">
        <f>'RESUMEN TOTAL'!AH500</f>
        <v>APAGADO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 t="str">
        <f>'RESUMEN TOTAL'!AG501</f>
        <v>APAGADO</v>
      </c>
      <c r="AB477" t="str">
        <f>'RESUMEN TOTAL'!AH501</f>
        <v>APAGADO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 t="str">
        <f>'RESUMEN TOTAL'!AG502</f>
        <v>APAGADO</v>
      </c>
      <c r="AB478" t="str">
        <f>'RESUMEN TOTAL'!AH502</f>
        <v>APAGADO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 t="str">
        <f>'RESUMEN TOTAL'!AG504</f>
        <v>APAGADO</v>
      </c>
      <c r="AB480" t="str">
        <f>'RESUMEN TOTAL'!AH504</f>
        <v>APAGADO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 t="str">
        <f>'RESUMEN TOTAL'!AG505</f>
        <v>APAGADO</v>
      </c>
      <c r="AB481" t="str">
        <f>'RESUMEN TOTAL'!AH505</f>
        <v>APAGADO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 t="str">
        <f>'RESUMEN TOTAL'!AG506</f>
        <v>APAGADO</v>
      </c>
      <c r="AB482" t="str">
        <f>'RESUMEN TOTAL'!AH506</f>
        <v>APAGADO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 t="str">
        <f>'RESUMEN TOTAL'!AG508</f>
        <v>APAGADO</v>
      </c>
      <c r="AB484" t="str">
        <f>'RESUMEN TOTAL'!AH508</f>
        <v>APAGADO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 t="str">
        <f>'RESUMEN TOTAL'!AG509</f>
        <v>APAGADO</v>
      </c>
      <c r="AB485" t="str">
        <f>'RESUMEN TOTAL'!AH509</f>
        <v>APAGADO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 t="str">
        <f>'RESUMEN TOTAL'!AG512</f>
        <v>APAGADO</v>
      </c>
      <c r="AB488" t="str">
        <f>'RESUMEN TOTAL'!AH512</f>
        <v>APAGADO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 t="str">
        <f>'RESUMEN TOTAL'!AG513</f>
        <v>APAGADO</v>
      </c>
      <c r="AB489" t="str">
        <f>'RESUMEN TOTAL'!AH513</f>
        <v>APAGADO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 t="str">
        <f>'RESUMEN TOTAL'!AG514</f>
        <v>APAGADO</v>
      </c>
      <c r="AB490" t="str">
        <f>'RESUMEN TOTAL'!AH514</f>
        <v>APAGADO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 t="str">
        <f>'RESUMEN TOTAL'!AG515</f>
        <v>APAGADO</v>
      </c>
      <c r="AB491" t="str">
        <f>'RESUMEN TOTAL'!AH515</f>
        <v>APAGADO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 t="str">
        <f>'RESUMEN TOTAL'!AG516</f>
        <v>APAGADO</v>
      </c>
      <c r="AB492" t="str">
        <f>'RESUMEN TOTAL'!AH516</f>
        <v>APAGADO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 t="str">
        <f>'RESUMEN TOTAL'!AG517</f>
        <v>APAGADO</v>
      </c>
      <c r="AB493" t="str">
        <f>'RESUMEN TOTAL'!AH517</f>
        <v>APAGADO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 t="str">
        <f>'RESUMEN TOTAL'!AG518</f>
        <v>APAGADO</v>
      </c>
      <c r="AB494" t="str">
        <f>'RESUMEN TOTAL'!AH518</f>
        <v>APAGADO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 t="str">
        <f>'RESUMEN TOTAL'!AG519</f>
        <v>APAGADO</v>
      </c>
      <c r="AB495" t="str">
        <f>'RESUMEN TOTAL'!AH519</f>
        <v>APAGADO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 t="str">
        <f>'RESUMEN TOTAL'!AG520</f>
        <v>APAGADO</v>
      </c>
      <c r="AB496" t="str">
        <f>'RESUMEN TOTAL'!AH520</f>
        <v>APAGADO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 t="str">
        <f>'RESUMEN TOTAL'!AG521</f>
        <v>APAGADO</v>
      </c>
      <c r="AB497" t="str">
        <f>'RESUMEN TOTAL'!AH521</f>
        <v>APAGADO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 t="str">
        <f>'RESUMEN TOTAL'!AG522</f>
        <v>APAGADO</v>
      </c>
      <c r="AB498" t="str">
        <f>'RESUMEN TOTAL'!AH522</f>
        <v>APAGADO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 t="str">
        <f>'RESUMEN TOTAL'!AG523</f>
        <v>APAGADO</v>
      </c>
      <c r="AB499" t="str">
        <f>'RESUMEN TOTAL'!AH523</f>
        <v>APAGADO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 t="str">
        <f>'RESUMEN TOTAL'!AG524</f>
        <v>APAGADO</v>
      </c>
      <c r="AB500" t="str">
        <f>'RESUMEN TOTAL'!AH524</f>
        <v>APAGADO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 t="str">
        <f>'RESUMEN TOTAL'!AG525</f>
        <v>APAGADO</v>
      </c>
      <c r="AB501" t="str">
        <f>'RESUMEN TOTAL'!AH525</f>
        <v>APAGADO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 t="str">
        <f>'RESUMEN TOTAL'!AG526</f>
        <v>APAGADO</v>
      </c>
      <c r="AB502" t="str">
        <f>'RESUMEN TOTAL'!AH526</f>
        <v>APAGADO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 t="str">
        <f>'RESUMEN TOTAL'!AG527</f>
        <v>APAGADO</v>
      </c>
      <c r="AB503" t="str">
        <f>'RESUMEN TOTAL'!AH527</f>
        <v>APAGADO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 t="str">
        <f>'RESUMEN TOTAL'!AG528</f>
        <v>APAGADO</v>
      </c>
      <c r="AB504" t="str">
        <f>'RESUMEN TOTAL'!AH528</f>
        <v>APAGADO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 t="str">
        <f>'RESUMEN TOTAL'!AG529</f>
        <v>APAGADO</v>
      </c>
      <c r="AB505" t="str">
        <f>'RESUMEN TOTAL'!AH529</f>
        <v>APAGADO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 t="str">
        <f>'RESUMEN TOTAL'!AG530</f>
        <v>APAGADO</v>
      </c>
      <c r="AB506" t="str">
        <f>'RESUMEN TOTAL'!AH530</f>
        <v>APAGADO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 t="str">
        <f>'RESUMEN TOTAL'!AG531</f>
        <v>APAGADO</v>
      </c>
      <c r="AB507" t="str">
        <f>'RESUMEN TOTAL'!AH531</f>
        <v>APAGADO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 t="str">
        <f>'RESUMEN TOTAL'!AG532</f>
        <v>APAGADO</v>
      </c>
      <c r="AB508" t="str">
        <f>'RESUMEN TOTAL'!AH532</f>
        <v>APAGADO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 t="str">
        <f>'RESUMEN TOTAL'!AG534</f>
        <v>APAGADO</v>
      </c>
      <c r="AB510" t="str">
        <f>'RESUMEN TOTAL'!AH534</f>
        <v>APAGADO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 t="str">
        <f>'RESUMEN TOTAL'!AG536</f>
        <v>APAGADO</v>
      </c>
      <c r="AB512" t="str">
        <f>'RESUMEN TOTAL'!AH536</f>
        <v>APAGADO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 t="str">
        <f>'RESUMEN TOTAL'!AG539</f>
        <v>APAGADO</v>
      </c>
      <c r="AB515" t="str">
        <f>'RESUMEN TOTAL'!AH539</f>
        <v>APAGADO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 t="str">
        <f>'RESUMEN TOTAL'!AG544</f>
        <v>APAGADO</v>
      </c>
      <c r="AB520" t="str">
        <f>'RESUMEN TOTAL'!AH544</f>
        <v>APAGADO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 t="str">
        <f>'RESUMEN TOTAL'!AG545</f>
        <v>APAGADO</v>
      </c>
      <c r="AB521" t="str">
        <f>'RESUMEN TOTAL'!AH545</f>
        <v>APAGADO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 t="str">
        <f>'RESUMEN TOTAL'!AG548</f>
        <v>APAGADO</v>
      </c>
      <c r="AB524" t="str">
        <f>'RESUMEN TOTAL'!AH548</f>
        <v>APAGADO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 t="str">
        <f>'RESUMEN TOTAL'!AG549</f>
        <v>APAGADO</v>
      </c>
      <c r="AB525" t="str">
        <f>'RESUMEN TOTAL'!AH549</f>
        <v>APAGADO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 t="str">
        <f>'RESUMEN TOTAL'!AG552</f>
        <v>APAGADO</v>
      </c>
      <c r="AB528" t="str">
        <f>'RESUMEN TOTAL'!AH552</f>
        <v>APAGADO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 t="str">
        <f>'RESUMEN TOTAL'!AG553</f>
        <v>APAGADO</v>
      </c>
      <c r="AB529" t="str">
        <f>'RESUMEN TOTAL'!AH553</f>
        <v>APAGADO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 t="str">
        <f>'RESUMEN TOTAL'!AG556</f>
        <v>APAGADO</v>
      </c>
      <c r="AB532" t="str">
        <f>'RESUMEN TOTAL'!AH556</f>
        <v>APAGADO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 t="str">
        <f>'RESUMEN TOTAL'!AG557</f>
        <v>APAGADO</v>
      </c>
      <c r="AB533" t="str">
        <f>'RESUMEN TOTAL'!AH557</f>
        <v>APAGADO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 t="str">
        <f>'RESUMEN TOTAL'!AG560</f>
        <v>APAGADO</v>
      </c>
      <c r="AB536" t="str">
        <f>'RESUMEN TOTAL'!AH560</f>
        <v>APAGADO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 t="str">
        <f>'RESUMEN TOTAL'!AG561</f>
        <v>APAGADO</v>
      </c>
      <c r="AB537" t="str">
        <f>'RESUMEN TOTAL'!AH561</f>
        <v>APAGADO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 t="str">
        <f>'RESUMEN TOTAL'!AG562</f>
        <v>APAGADO</v>
      </c>
      <c r="AB538" t="str">
        <f>'RESUMEN TOTAL'!AH562</f>
        <v>APAGADO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 t="str">
        <f>'RESUMEN TOTAL'!AG563</f>
        <v>APAGADO</v>
      </c>
      <c r="AB539" t="str">
        <f>'RESUMEN TOTAL'!AH563</f>
        <v>APAGADO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 t="str">
        <f>'RESUMEN TOTAL'!AG564</f>
        <v>APAGADO</v>
      </c>
      <c r="AB540" t="str">
        <f>'RESUMEN TOTAL'!AH564</f>
        <v>APAGADO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 t="str">
        <f>'RESUMEN TOTAL'!AG565</f>
        <v>APAGADO</v>
      </c>
      <c r="AB541" t="str">
        <f>'RESUMEN TOTAL'!AH565</f>
        <v>APAGADO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 t="str">
        <f>'RESUMEN TOTAL'!AG566</f>
        <v>APAGADO</v>
      </c>
      <c r="AB542" t="str">
        <f>'RESUMEN TOTAL'!AH566</f>
        <v>APAGADO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 t="str">
        <f>'RESUMEN TOTAL'!AG567</f>
        <v>APAGADO</v>
      </c>
      <c r="AB543" t="str">
        <f>'RESUMEN TOTAL'!AH567</f>
        <v>APAGADO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31</v>
      </c>
      <c r="AB1" s="18">
        <f t="shared" si="0"/>
        <v>39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 t="str">
        <f>ESTADISTICA!AA72</f>
        <v>APAGADO</v>
      </c>
      <c r="AB73" t="str">
        <f>ESTADISTICA!AB72</f>
        <v>APAGADO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 t="str">
        <f>ESTADISTICA!AB124</f>
        <v>APAGADO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 t="str">
        <f>ESTADISTICA!AB125</f>
        <v>APAGADO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 t="str">
        <f>ESTADISTICA!AB127</f>
        <v>APAGADO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 t="str">
        <f>ESTADISTICA!AB144</f>
        <v>APAGADO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 t="str">
        <f>ESTADISTICA!AB145</f>
        <v>APAGADO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 t="str">
        <f>ESTADISTICA!AA223</f>
        <v>APAGADO</v>
      </c>
      <c r="AB224" t="str">
        <f>ESTADISTICA!AB223</f>
        <v>APAGADO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 t="str">
        <f>ESTADISTICA!AB235</f>
        <v>APAGADO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 t="str">
        <f>ESTADISTICA!AA246</f>
        <v>APAGADO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 t="str">
        <f>ESTADISTICA!AA289</f>
        <v>APAGADO</v>
      </c>
      <c r="AB290" t="str">
        <f>ESTADISTICA!AB289</f>
        <v>APAGADO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 t="str">
        <f>ESTADISTICA!AA290</f>
        <v>APAGADO</v>
      </c>
      <c r="AB291" t="str">
        <f>ESTADISTICA!AB290</f>
        <v>APAGADO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 t="str">
        <f>ESTADISTICA!AA317</f>
        <v>APAGADO</v>
      </c>
      <c r="AB318" t="str">
        <f>ESTADISTICA!AB317</f>
        <v>APAGADO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 t="str">
        <f>ESTADISTICA!AA335</f>
        <v>APAGADO</v>
      </c>
      <c r="AB336" t="str">
        <f>ESTADISTICA!AB335</f>
        <v>APAGADO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 t="str">
        <f>ESTADISTICA!AA336</f>
        <v>APAGADO</v>
      </c>
      <c r="AB337" t="str">
        <f>ESTADISTICA!AB336</f>
        <v>APAGADO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 t="str">
        <f>ESTADISTICA!AA401</f>
        <v>APAGADO</v>
      </c>
      <c r="AB402" t="str">
        <f>ESTADISTICA!AB401</f>
        <v>APAGADO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 t="str">
        <f>ESTADISTICA!AB437</f>
        <v>APAGADO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 t="str">
        <f>ESTADISTICA!AB438</f>
        <v>APAGADO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 t="str">
        <f>ESTADISTICA!AA439</f>
        <v>APAGADO</v>
      </c>
      <c r="AB440" t="str">
        <f>ESTADISTICA!AB439</f>
        <v>APAGADO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 t="str">
        <f>ESTADISTICA!AB440</f>
        <v>APAGADO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 t="str">
        <f>ESTADISTICA!AA441</f>
        <v>APAGADO</v>
      </c>
      <c r="AB442" t="str">
        <f>ESTADISTICA!AB441</f>
        <v>APAGADO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 t="str">
        <f>ESTADISTICA!AB453</f>
        <v>APAGADO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 t="str">
        <f>ESTADISTICA!AB454</f>
        <v>APAGADO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32</v>
      </c>
      <c r="AB2" s="18">
        <f>COUNTIFS(AB4:AB501, "=APAGADO",E4:E501,"=Fibra Optica")</f>
        <v>39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 t="str">
        <f>'RESUMEN TOTAL'!AG47</f>
        <v>APAGADO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 t="str">
        <f>'RESUMEN TOTAL'!AG73</f>
        <v>APAGADO</v>
      </c>
      <c r="AB68" t="str">
        <f>'RESUMEN TOTAL'!AH73</f>
        <v>APAGADO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 t="str">
        <f>'RESUMEN TOTAL'!AG78</f>
        <v>APAGADO</v>
      </c>
      <c r="AB73" t="str">
        <f>'RESUMEN TOTAL'!AH78</f>
        <v>APAGADO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 t="str">
        <f>'RESUMEN TOTAL'!AG116</f>
        <v>APAGADO</v>
      </c>
      <c r="AB109" t="str">
        <f>'RESUMEN TOTAL'!AH116</f>
        <v>APAGADO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 t="str">
        <f>'RESUMEN TOTAL'!AG126</f>
        <v>APAGADO</v>
      </c>
      <c r="AB119" t="str">
        <f>'RESUMEN TOTAL'!AH126</f>
        <v>APAGADO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 t="str">
        <f>'RESUMEN TOTAL'!AG127</f>
        <v>APAGADO</v>
      </c>
      <c r="AB120" t="str">
        <f>'RESUMEN TOTAL'!AH127</f>
        <v>APAGADO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 t="str">
        <f>'RESUMEN TOTAL'!AH132</f>
        <v>APAGADO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 t="str">
        <f>'RESUMEN TOTAL'!AH133</f>
        <v>APAGADO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 t="str">
        <f>'RESUMEN TOTAL'!AG134</f>
        <v>APAGADO</v>
      </c>
      <c r="AB125" t="str">
        <f>'RESUMEN TOTAL'!AH134</f>
        <v>APAGADO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 t="str">
        <f>'RESUMEN TOTAL'!AH135</f>
        <v>APAGADO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 t="str">
        <f>'RESUMEN TOTAL'!AH152</f>
        <v>APAGADO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 t="str">
        <f>'RESUMEN TOTAL'!AH153</f>
        <v>APAGADO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 t="str">
        <f>'RESUMEN TOTAL'!AG154</f>
        <v>APAGADO</v>
      </c>
      <c r="AB145" t="str">
        <f>'RESUMEN TOTAL'!AH154</f>
        <v>APAGADO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 t="str">
        <f>'RESUMEN TOTAL'!AH172</f>
        <v>APAGADO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 t="str">
        <f>'RESUMEN TOTAL'!AG203</f>
        <v>APAGADO</v>
      </c>
      <c r="AB192" t="str">
        <f>'RESUMEN TOTAL'!AH203</f>
        <v>APAGADO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 t="str">
        <f>'RESUMEN TOTAL'!AG210</f>
        <v>APAGADO</v>
      </c>
      <c r="AB199" t="str">
        <f>'RESUMEN TOTAL'!AH210</f>
        <v>APAGADO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 t="str">
        <f>'RESUMEN TOTAL'!AG227</f>
        <v>APAGADO</v>
      </c>
      <c r="AB215" t="str">
        <f>'RESUMEN TOTAL'!AH227</f>
        <v>APAGADO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 t="str">
        <f>'RESUMEN TOTAL'!AG232</f>
        <v>APAGADO</v>
      </c>
      <c r="AB220" t="str">
        <f>'RESUMEN TOTAL'!AH232</f>
        <v>APAGADO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 t="str">
        <f>'RESUMEN TOTAL'!AG245</f>
        <v>APAGADO</v>
      </c>
      <c r="AB232" t="str">
        <f>'RESUMEN TOTAL'!AH245</f>
        <v>APAGADO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 t="str">
        <f>'RESUMEN TOTAL'!AH246</f>
        <v>APAGADO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 t="str">
        <f>'RESUMEN TOTAL'!AG256</f>
        <v>APAGADO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 t="str">
        <f>'RESUMEN TOTAL'!AG258</f>
        <v>APAGADO</v>
      </c>
      <c r="AB245" t="str">
        <f>'RESUMEN TOTAL'!AH258</f>
        <v>APAGADO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 t="str">
        <f>'RESUMEN TOTAL'!AG263</f>
        <v>APAGADO</v>
      </c>
      <c r="AB250" t="str">
        <f>'RESUMEN TOTAL'!AH263</f>
        <v>APAGADO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 t="str">
        <f>'RESUMEN TOTAL'!AG302</f>
        <v>APAGADO</v>
      </c>
      <c r="AB282" t="str">
        <f>'RESUMEN TOTAL'!AH302</f>
        <v>APAGADO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 t="str">
        <f>'RESUMEN TOTAL'!AG303</f>
        <v>APAGADO</v>
      </c>
      <c r="AB283" t="str">
        <f>'RESUMEN TOTAL'!AH303</f>
        <v>APAGADO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 t="str">
        <f>'RESUMEN TOTAL'!AG330</f>
        <v>APAGADO</v>
      </c>
      <c r="AB309" t="str">
        <f>'RESUMEN TOTAL'!AH330</f>
        <v>APAGADO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 t="str">
        <f>'RESUMEN TOTAL'!AG331</f>
        <v>APAGADO</v>
      </c>
      <c r="AB310" t="str">
        <f>'RESUMEN TOTAL'!AH331</f>
        <v>APAGADO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 t="str">
        <f>'RESUMEN TOTAL'!AG353</f>
        <v>APAGADO</v>
      </c>
      <c r="AB327" t="str">
        <f>'RESUMEN TOTAL'!AH353</f>
        <v>APAGADO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 t="str">
        <f>'RESUMEN TOTAL'!AG354</f>
        <v>APAGADO</v>
      </c>
      <c r="AB328" t="str">
        <f>'RESUMEN TOTAL'!AH354</f>
        <v>APAGADO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 t="str">
        <f>'RESUMEN TOTAL'!AG375</f>
        <v>APAGADO</v>
      </c>
      <c r="AB349" t="str">
        <f>'RESUMEN TOTAL'!AH375</f>
        <v>APAGADO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 t="str">
        <f>'RESUMEN TOTAL'!AH379</f>
        <v>APAGADO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 t="str">
        <f>'RESUMEN TOTAL'!AG382</f>
        <v>APAGADO</v>
      </c>
      <c r="AB356" t="str">
        <f>'RESUMEN TOTAL'!AH382</f>
        <v>APAGADO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 t="str">
        <f>'RESUMEN TOTAL'!AG383</f>
        <v>APAGADO</v>
      </c>
      <c r="AB357" t="str">
        <f>'RESUMEN TOTAL'!AH383</f>
        <v>APAGADO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 t="str">
        <f>'RESUMEN TOTAL'!AG384</f>
        <v>APAGADO</v>
      </c>
      <c r="AB358" t="str">
        <f>'RESUMEN TOTAL'!AH384</f>
        <v>APAGADO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 t="str">
        <f>'RESUMEN TOTAL'!AG421</f>
        <v>APAGADO</v>
      </c>
      <c r="AB393" t="str">
        <f>'RESUMEN TOTAL'!AH421</f>
        <v>APAGADO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 t="str">
        <f>'RESUMEN TOTAL'!AG425</f>
        <v>APAGADO</v>
      </c>
      <c r="AB397" t="str">
        <f>'RESUMEN TOTAL'!AH425</f>
        <v>APAGADO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 t="str">
        <f>'RESUMEN TOTAL'!AG426</f>
        <v>APAGADO</v>
      </c>
      <c r="AB398" t="str">
        <f>'RESUMEN TOTAL'!AH426</f>
        <v>APAGADO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 t="str">
        <f>'RESUMEN TOTAL'!AG447</f>
        <v>APAGADO</v>
      </c>
      <c r="AB419" t="str">
        <f>'RESUMEN TOTAL'!AH447</f>
        <v>APAGADO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 t="str">
        <f>'RESUMEN TOTAL'!AG448</f>
        <v>APAGADO</v>
      </c>
      <c r="AB420" t="str">
        <f>'RESUMEN TOTAL'!AH448</f>
        <v>APAGADO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 t="str">
        <f>'RESUMEN TOTAL'!AG456</f>
        <v>APAGADO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 t="str">
        <f>'RESUMEN TOTAL'!AG458</f>
        <v>APAGADO</v>
      </c>
      <c r="AB428" t="str">
        <f>'RESUMEN TOTAL'!AH458</f>
        <v>APAGADO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 t="str">
        <f>'RESUMEN TOTAL'!AG459</f>
        <v>APAGADO</v>
      </c>
      <c r="AB429" t="str">
        <f>'RESUMEN TOTAL'!AH459</f>
        <v>APAGADO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 t="str">
        <f>'RESUMEN TOTAL'!AG460</f>
        <v>APAGADO</v>
      </c>
      <c r="AB430" t="str">
        <f>'RESUMEN TOTAL'!AH460</f>
        <v>APAGADO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 t="str">
        <f>'RESUMEN TOTAL'!AH461</f>
        <v>APAGADO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 t="str">
        <f>'RESUMEN TOTAL'!AG462</f>
        <v>APAGADO</v>
      </c>
      <c r="AB432" t="str">
        <f>'RESUMEN TOTAL'!AH462</f>
        <v>APAGADO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 t="str">
        <f>'RESUMEN TOTAL'!AG472</f>
        <v>APAGADO</v>
      </c>
      <c r="AB442" t="str">
        <f>'RESUMEN TOTAL'!AH472</f>
        <v>APAGADO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 t="str">
        <f>'RESUMEN TOTAL'!AG473</f>
        <v>APAGADO</v>
      </c>
      <c r="AB443" t="str">
        <f>'RESUMEN TOTAL'!AH473</f>
        <v>APAGADO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 t="str">
        <f>'RESUMEN TOTAL'!AG474</f>
        <v>APAGADO</v>
      </c>
      <c r="AB444" t="str">
        <f>'RESUMEN TOTAL'!AH474</f>
        <v>APAGADO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 t="str">
        <f>'RESUMEN TOTAL'!AH475</f>
        <v>APAGADO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 t="str">
        <f>'RESUMEN TOTAL'!AG508</f>
        <v>APAGADO</v>
      </c>
      <c r="AB455" t="str">
        <f>'RESUMEN TOTAL'!AH508</f>
        <v>APAGADO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 t="str">
        <f>'RESUMEN TOTAL'!AG509</f>
        <v>APAGADO</v>
      </c>
      <c r="AB456" t="str">
        <f>'RESUMEN TOTAL'!AH509</f>
        <v>APAGADO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 t="str">
        <f>'RESUMEN TOTAL'!AG512</f>
        <v>APAGADO</v>
      </c>
      <c r="AB459" t="str">
        <f>'RESUMEN TOTAL'!AH512</f>
        <v>APAGADO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 t="str">
        <f>'RESUMEN TOTAL'!AG513</f>
        <v>APAGADO</v>
      </c>
      <c r="AB460" t="str">
        <f>'RESUMEN TOTAL'!AH513</f>
        <v>APAGADO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 t="str">
        <f>'RESUMEN TOTAL'!AG514</f>
        <v>APAGADO</v>
      </c>
      <c r="AB461" t="str">
        <f>'RESUMEN TOTAL'!AH514</f>
        <v>APAGADO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 t="str">
        <f>'RESUMEN TOTAL'!AG515</f>
        <v>APAGADO</v>
      </c>
      <c r="AB462" t="str">
        <f>'RESUMEN TOTAL'!AH515</f>
        <v>APAGADO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 t="str">
        <f>'RESUMEN TOTAL'!AG516</f>
        <v>APAGADO</v>
      </c>
      <c r="AB463" t="str">
        <f>'RESUMEN TOTAL'!AH516</f>
        <v>APAGADO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 t="str">
        <f>'RESUMEN TOTAL'!AG517</f>
        <v>APAGADO</v>
      </c>
      <c r="AB464" t="str">
        <f>'RESUMEN TOTAL'!AH517</f>
        <v>APAGADO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 t="str">
        <f>'RESUMEN TOTAL'!AG518</f>
        <v>APAGADO</v>
      </c>
      <c r="AB465" t="str">
        <f>'RESUMEN TOTAL'!AH518</f>
        <v>APAGADO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 t="str">
        <f>'RESUMEN TOTAL'!AG519</f>
        <v>APAGADO</v>
      </c>
      <c r="AB466" t="str">
        <f>'RESUMEN TOTAL'!AH519</f>
        <v>APAGADO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 t="str">
        <f>'RESUMEN TOTAL'!AG520</f>
        <v>APAGADO</v>
      </c>
      <c r="AB467" t="str">
        <f>'RESUMEN TOTAL'!AH520</f>
        <v>APAGADO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 t="str">
        <f>'RESUMEN TOTAL'!AG521</f>
        <v>APAGADO</v>
      </c>
      <c r="AB468" t="str">
        <f>'RESUMEN TOTAL'!AH521</f>
        <v>APAGADO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 t="str">
        <f>'RESUMEN TOTAL'!AG522</f>
        <v>APAGADO</v>
      </c>
      <c r="AB469" t="str">
        <f>'RESUMEN TOTAL'!AH522</f>
        <v>APAGADO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 t="str">
        <f>'RESUMEN TOTAL'!AG523</f>
        <v>APAGADO</v>
      </c>
      <c r="AB470" t="str">
        <f>'RESUMEN TOTAL'!AH523</f>
        <v>APAGADO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 t="str">
        <f>'RESUMEN TOTAL'!AG524</f>
        <v>APAGADO</v>
      </c>
      <c r="AB471" t="str">
        <f>'RESUMEN TOTAL'!AH524</f>
        <v>APAGADO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 t="str">
        <f>'RESUMEN TOTAL'!AG525</f>
        <v>APAGADO</v>
      </c>
      <c r="AB472" t="str">
        <f>'RESUMEN TOTAL'!AH525</f>
        <v>APAGADO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 t="str">
        <f>'RESUMEN TOTAL'!AG526</f>
        <v>APAGADO</v>
      </c>
      <c r="AB473" t="str">
        <f>'RESUMEN TOTAL'!AH526</f>
        <v>APAGADO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 t="str">
        <f>'RESUMEN TOTAL'!AG527</f>
        <v>APAGADO</v>
      </c>
      <c r="AB474" t="str">
        <f>'RESUMEN TOTAL'!AH527</f>
        <v>APAGADO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 t="str">
        <f>'RESUMEN TOTAL'!AG528</f>
        <v>APAGADO</v>
      </c>
      <c r="AB475" t="str">
        <f>'RESUMEN TOTAL'!AH528</f>
        <v>APAGADO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 t="str">
        <f>'RESUMEN TOTAL'!AG529</f>
        <v>APAGADO</v>
      </c>
      <c r="AB476" t="str">
        <f>'RESUMEN TOTAL'!AH529</f>
        <v>APAGADO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 t="str">
        <f>'RESUMEN TOTAL'!AG530</f>
        <v>APAGADO</v>
      </c>
      <c r="AB477" t="str">
        <f>'RESUMEN TOTAL'!AH530</f>
        <v>APAGADO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 t="str">
        <f>'RESUMEN TOTAL'!AG531</f>
        <v>APAGADO</v>
      </c>
      <c r="AB478" t="str">
        <f>'RESUMEN TOTAL'!AH531</f>
        <v>APAGADO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 t="str">
        <f>'RESUMEN TOTAL'!AG532</f>
        <v>APAGADO</v>
      </c>
      <c r="AB479" t="str">
        <f>'RESUMEN TOTAL'!AH532</f>
        <v>APAGADO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 t="str">
        <f>'RESUMEN TOTAL'!AG534</f>
        <v>APAGADO</v>
      </c>
      <c r="AB481" t="str">
        <f>'RESUMEN TOTAL'!AH534</f>
        <v>APAGADO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 t="str">
        <f>'RESUMEN TOTAL'!AG536</f>
        <v>APAGADO</v>
      </c>
      <c r="AB483" t="str">
        <f>'RESUMEN TOTAL'!AH536</f>
        <v>APAGADO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 t="str">
        <f>'RESUMEN TOTAL'!AG537</f>
        <v>APAGADO</v>
      </c>
      <c r="AB484" t="str">
        <f>'RESUMEN TOTAL'!AH537</f>
        <v>APAGADO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 t="str">
        <f>'RESUMEN TOTAL'!AG544</f>
        <v>APAGADO</v>
      </c>
      <c r="AB491" t="str">
        <f>'RESUMEN TOTAL'!AH544</f>
        <v>APAGADO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 t="str">
        <f>'RESUMEN TOTAL'!AG545</f>
        <v>APAGADO</v>
      </c>
      <c r="AB492" t="str">
        <f>'RESUMEN TOTAL'!AH545</f>
        <v>APAGADO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 t="str">
        <f>'RESUMEN TOTAL'!AG548</f>
        <v>APAGADO</v>
      </c>
      <c r="AB495" t="str">
        <f>'RESUMEN TOTAL'!AH548</f>
        <v>APAGADO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 t="str">
        <f>'RESUMEN TOTAL'!AG549</f>
        <v>APAGADO</v>
      </c>
      <c r="AB496" t="str">
        <f>'RESUMEN TOTAL'!AH549</f>
        <v>APAGADO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 t="str">
        <f>'RESUMEN TOTAL'!AG552</f>
        <v>APAGADO</v>
      </c>
      <c r="AB499" t="str">
        <f>'RESUMEN TOTAL'!AH552</f>
        <v>APAGADO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 t="str">
        <f>'RESUMEN TOTAL'!AG553</f>
        <v>APAGADO</v>
      </c>
      <c r="AB500" t="str">
        <f>'RESUMEN TOTAL'!AH553</f>
        <v>APAGADO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 t="str">
        <f>'RESUMEN TOTAL'!AG556</f>
        <v>APAGADO</v>
      </c>
      <c r="AB505" t="str">
        <f>'RESUMEN TOTAL'!AH556</f>
        <v>APAGADO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 t="str">
        <f>'RESUMEN TOTAL'!AG557</f>
        <v>APAGADO</v>
      </c>
      <c r="AB506" t="str">
        <f>'RESUMEN TOTAL'!AH557</f>
        <v>APAGADO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 t="str">
        <f>'RESUMEN TOTAL'!AG560</f>
        <v>APAGADO</v>
      </c>
      <c r="AB509" t="str">
        <f>'RESUMEN TOTAL'!AH560</f>
        <v>APAGADO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 t="str">
        <f>'RESUMEN TOTAL'!AG561</f>
        <v>APAGADO</v>
      </c>
      <c r="AB510" t="str">
        <f>'RESUMEN TOTAL'!AH561</f>
        <v>APAGADO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 t="str">
        <f>'RESUMEN TOTAL'!AG562</f>
        <v>APAGADO</v>
      </c>
      <c r="AB511" t="str">
        <f>'RESUMEN TOTAL'!AH562</f>
        <v>APAGADO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 t="str">
        <f>'RESUMEN TOTAL'!AG563</f>
        <v>APAGADO</v>
      </c>
      <c r="AB512" t="str">
        <f>'RESUMEN TOTAL'!AH563</f>
        <v>APAGADO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 t="str">
        <f>'RESUMEN TOTAL'!AG564</f>
        <v>APAGADO</v>
      </c>
      <c r="AB513" t="str">
        <f>'RESUMEN TOTAL'!AH564</f>
        <v>APAGADO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 t="str">
        <f>'RESUMEN TOTAL'!AG565</f>
        <v>APAGADO</v>
      </c>
      <c r="AB514" t="str">
        <f>'RESUMEN TOTAL'!AH565</f>
        <v>APAGADO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 t="str">
        <f>'RESUMEN TOTAL'!AG566</f>
        <v>APAGADO</v>
      </c>
      <c r="AB515" t="str">
        <f>'RESUMEN TOTAL'!AH566</f>
        <v>APAGADO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 t="str">
        <f>'RESUMEN TOTAL'!AG567</f>
        <v>APAGADO</v>
      </c>
      <c r="AB516" t="str">
        <f>'RESUMEN TOTAL'!AH567</f>
        <v>APAGADO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4</v>
      </c>
      <c r="AB2" s="18">
        <f>COUNTIFS(AB4:AB500, "=APAGADO",E4:E500,"=radio")</f>
        <v>5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 t="str">
        <f>'RESUMEN TOTAL'!AG47</f>
        <v>APAGADO</v>
      </c>
      <c r="AB41" t="str">
        <f>'RESUMEN TOTAL'!AH47</f>
        <v>APAGADO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 t="str">
        <f>'RESUMEN TOTAL'!AG73</f>
        <v>APAGADO</v>
      </c>
      <c r="AB67" t="str">
        <f>'RESUMEN TOTAL'!AH73</f>
        <v>APAGADO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 t="str">
        <f>'RESUMEN TOTAL'!AG75</f>
        <v>APAGADO</v>
      </c>
      <c r="AB69" t="str">
        <f>'RESUMEN TOTAL'!AH75</f>
        <v>APAGADO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 t="str">
        <f>'RESUMEN TOTAL'!AG78</f>
        <v>APAGADO</v>
      </c>
      <c r="AB72" t="str">
        <f>'RESUMEN TOTAL'!AH78</f>
        <v>APAGADO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 t="str">
        <f>'RESUMEN TOTAL'!AG116</f>
        <v>APAGADO</v>
      </c>
      <c r="AB108" t="str">
        <f>'RESUMEN TOTAL'!AH116</f>
        <v>APAGADO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 t="str">
        <f>'RESUMEN TOTAL'!AG126</f>
        <v>APAGADO</v>
      </c>
      <c r="AB118" t="str">
        <f>'RESUMEN TOTAL'!AH126</f>
        <v>APAGADO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 t="str">
        <f>'RESUMEN TOTAL'!AG127</f>
        <v>APAGADO</v>
      </c>
      <c r="AB119" t="str">
        <f>'RESUMEN TOTAL'!AH127</f>
        <v>APAGADO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 t="str">
        <f>'RESUMEN TOTAL'!AH132</f>
        <v>APAGADO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 t="str">
        <f>'RESUMEN TOTAL'!AH133</f>
        <v>APAGADO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 t="str">
        <f>'RESUMEN TOTAL'!AG134</f>
        <v>APAGADO</v>
      </c>
      <c r="AB124" t="str">
        <f>'RESUMEN TOTAL'!AH134</f>
        <v>APAGADO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 t="str">
        <f>'RESUMEN TOTAL'!AH135</f>
        <v>APAGADO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 t="str">
        <f>'RESUMEN TOTAL'!AH152</f>
        <v>APAGADO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 t="str">
        <f>'RESUMEN TOTAL'!AH153</f>
        <v>APAGADO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 t="str">
        <f>'RESUMEN TOTAL'!AG154</f>
        <v>APAGADO</v>
      </c>
      <c r="AB144" t="str">
        <f>'RESUMEN TOTAL'!AH154</f>
        <v>APAGADO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 t="str">
        <f>'RESUMEN TOTAL'!AH172</f>
        <v>APAGADO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 t="str">
        <f>'RESUMEN TOTAL'!AG203</f>
        <v>APAGADO</v>
      </c>
      <c r="AB191" t="str">
        <f>'RESUMEN TOTAL'!AH203</f>
        <v>APAGADO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 t="str">
        <f>'RESUMEN TOTAL'!AG204</f>
        <v>APAGADO</v>
      </c>
      <c r="AB192" t="str">
        <f>'RESUMEN TOTAL'!AH204</f>
        <v>APAGADO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 t="str">
        <f>'RESUMEN TOTAL'!AG210</f>
        <v>APAGADO</v>
      </c>
      <c r="AB198" t="str">
        <f>'RESUMEN TOTAL'!AH210</f>
        <v>APAGADO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 t="str">
        <f>'RESUMEN TOTAL'!AG227</f>
        <v>APAGADO</v>
      </c>
      <c r="AB214" t="str">
        <f>'RESUMEN TOTAL'!AH227</f>
        <v>APAGADO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 t="str">
        <f>'RESUMEN TOTAL'!AG232</f>
        <v>APAGADO</v>
      </c>
      <c r="AB219" t="str">
        <f>'RESUMEN TOTAL'!AH232</f>
        <v>APAGADO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 t="str">
        <f>'RESUMEN TOTAL'!AG245</f>
        <v>APAGADO</v>
      </c>
      <c r="AB231" t="str">
        <f>'RESUMEN TOTAL'!AH245</f>
        <v>APAGADO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 t="str">
        <f>'RESUMEN TOTAL'!AH246</f>
        <v>APAGADO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 t="str">
        <f>'RESUMEN TOTAL'!AG256</f>
        <v>APAGADO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 t="str">
        <f>'RESUMEN TOTAL'!AG258</f>
        <v>APAGADO</v>
      </c>
      <c r="AB244" t="str">
        <f>'RESUMEN TOTAL'!AH258</f>
        <v>APAGADO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 t="str">
        <f>'RESUMEN TOTAL'!AG263</f>
        <v>APAGADO</v>
      </c>
      <c r="AB249" t="str">
        <f>'RESUMEN TOTAL'!AH263</f>
        <v>APAGADO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 t="str">
        <f>'RESUMEN TOTAL'!AG302</f>
        <v>APAGADO</v>
      </c>
      <c r="AB281" t="str">
        <f>'RESUMEN TOTAL'!AH302</f>
        <v>APAGADO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 t="str">
        <f>'RESUMEN TOTAL'!AG303</f>
        <v>APAGADO</v>
      </c>
      <c r="AB282" t="str">
        <f>'RESUMEN TOTAL'!AH303</f>
        <v>APAGADO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 t="str">
        <f>'RESUMEN TOTAL'!AG330</f>
        <v>APAGADO</v>
      </c>
      <c r="AB308" t="str">
        <f>'RESUMEN TOTAL'!AH330</f>
        <v>APAGADO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 t="str">
        <f>'RESUMEN TOTAL'!AG331</f>
        <v>APAGADO</v>
      </c>
      <c r="AB309" t="str">
        <f>'RESUMEN TOTAL'!AH331</f>
        <v>APAGADO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 t="str">
        <f>'RESUMEN TOTAL'!AG353</f>
        <v>APAGADO</v>
      </c>
      <c r="AB326" t="str">
        <f>'RESUMEN TOTAL'!AH353</f>
        <v>APAGADO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 t="str">
        <f>'RESUMEN TOTAL'!AG354</f>
        <v>APAGADO</v>
      </c>
      <c r="AB327" t="str">
        <f>'RESUMEN TOTAL'!AH354</f>
        <v>APAGADO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 t="str">
        <f>'RESUMEN TOTAL'!AG375</f>
        <v>APAGADO</v>
      </c>
      <c r="AB348" t="str">
        <f>'RESUMEN TOTAL'!AH375</f>
        <v>APAGADO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 t="str">
        <f>'RESUMEN TOTAL'!AH379</f>
        <v>APAGADO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 t="str">
        <f>'RESUMEN TOTAL'!AG382</f>
        <v>APAGADO</v>
      </c>
      <c r="AB355" t="str">
        <f>'RESUMEN TOTAL'!AH382</f>
        <v>APAGADO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 t="str">
        <f>'RESUMEN TOTAL'!AG383</f>
        <v>APAGADO</v>
      </c>
      <c r="AB356" t="str">
        <f>'RESUMEN TOTAL'!AH383</f>
        <v>APAGADO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 t="str">
        <f>'RESUMEN TOTAL'!AG384</f>
        <v>APAGADO</v>
      </c>
      <c r="AB357" t="str">
        <f>'RESUMEN TOTAL'!AH384</f>
        <v>APAGADO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 t="str">
        <f>'RESUMEN TOTAL'!AG421</f>
        <v>APAGADO</v>
      </c>
      <c r="AB392" t="str">
        <f>'RESUMEN TOTAL'!AH421</f>
        <v>APAGADO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 t="str">
        <f>'RESUMEN TOTAL'!AG425</f>
        <v>APAGADO</v>
      </c>
      <c r="AB396" t="str">
        <f>'RESUMEN TOTAL'!AH425</f>
        <v>APAGADO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 t="str">
        <f>'RESUMEN TOTAL'!AG426</f>
        <v>APAGADO</v>
      </c>
      <c r="AB397" t="str">
        <f>'RESUMEN TOTAL'!AH426</f>
        <v>APAGADO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 t="str">
        <f>'RESUMEN TOTAL'!AG447</f>
        <v>APAGADO</v>
      </c>
      <c r="AB418" t="str">
        <f>'RESUMEN TOTAL'!AH447</f>
        <v>APAGADO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 t="str">
        <f>'RESUMEN TOTAL'!AG448</f>
        <v>APAGADO</v>
      </c>
      <c r="AB419" t="str">
        <f>'RESUMEN TOTAL'!AH448</f>
        <v>APAGADO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 t="str">
        <f>'RESUMEN TOTAL'!AG456</f>
        <v>APAGADO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 t="str">
        <f>'RESUMEN TOTAL'!AG458</f>
        <v>APAGADO</v>
      </c>
      <c r="AB427" t="str">
        <f>'RESUMEN TOTAL'!AH458</f>
        <v>APAGADO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 t="str">
        <f>'RESUMEN TOTAL'!AG459</f>
        <v>APAGADO</v>
      </c>
      <c r="AB428" t="str">
        <f>'RESUMEN TOTAL'!AH459</f>
        <v>APAGADO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 t="str">
        <f>'RESUMEN TOTAL'!AG460</f>
        <v>APAGADO</v>
      </c>
      <c r="AB429" t="str">
        <f>'RESUMEN TOTAL'!AH460</f>
        <v>APAGADO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 t="str">
        <f>'RESUMEN TOTAL'!AH461</f>
        <v>APAGADO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 t="str">
        <f>'RESUMEN TOTAL'!AG462</f>
        <v>APAGADO</v>
      </c>
      <c r="AB431" t="str">
        <f>'RESUMEN TOTAL'!AH462</f>
        <v>APAGADO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 t="str">
        <f>'RESUMEN TOTAL'!AG472</f>
        <v>APAGADO</v>
      </c>
      <c r="AB441" t="str">
        <f>'RESUMEN TOTAL'!AH472</f>
        <v>APAGADO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 t="str">
        <f>'RESUMEN TOTAL'!AG473</f>
        <v>APAGADO</v>
      </c>
      <c r="AB442" t="str">
        <f>'RESUMEN TOTAL'!AH473</f>
        <v>APAGADO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 t="str">
        <f>'RESUMEN TOTAL'!AG474</f>
        <v>APAGADO</v>
      </c>
      <c r="AB443" t="str">
        <f>'RESUMEN TOTAL'!AH474</f>
        <v>APAGADO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 t="str">
        <f>'RESUMEN TOTAL'!AH475</f>
        <v>APAGADO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 t="str">
        <f>'RESUMEN TOTAL'!AG508</f>
        <v>APAGADO</v>
      </c>
      <c r="AB454" t="str">
        <f>'RESUMEN TOTAL'!AH508</f>
        <v>APAGADO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 t="str">
        <f>'RESUMEN TOTAL'!AG509</f>
        <v>APAGADO</v>
      </c>
      <c r="AB455" t="str">
        <f>'RESUMEN TOTAL'!AH509</f>
        <v>APAGADO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 t="str">
        <f>'RESUMEN TOTAL'!AG512</f>
        <v>APAGADO</v>
      </c>
      <c r="AB458" t="str">
        <f>'RESUMEN TOTAL'!AH512</f>
        <v>APAGADO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 t="str">
        <f>'RESUMEN TOTAL'!AG513</f>
        <v>APAGADO</v>
      </c>
      <c r="AB459" t="str">
        <f>'RESUMEN TOTAL'!AH513</f>
        <v>APAGADO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 t="str">
        <f>'RESUMEN TOTAL'!AG514</f>
        <v>APAGADO</v>
      </c>
      <c r="AB460" t="str">
        <f>'RESUMEN TOTAL'!AH514</f>
        <v>APAGADO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 t="str">
        <f>'RESUMEN TOTAL'!AG515</f>
        <v>APAGADO</v>
      </c>
      <c r="AB461" t="str">
        <f>'RESUMEN TOTAL'!AH515</f>
        <v>APAGADO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 t="str">
        <f>'RESUMEN TOTAL'!AG516</f>
        <v>APAGADO</v>
      </c>
      <c r="AB462" t="str">
        <f>'RESUMEN TOTAL'!AH516</f>
        <v>APAGADO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 t="str">
        <f>'RESUMEN TOTAL'!AG517</f>
        <v>APAGADO</v>
      </c>
      <c r="AB463" t="str">
        <f>'RESUMEN TOTAL'!AH517</f>
        <v>APAGADO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 t="str">
        <f>'RESUMEN TOTAL'!AG518</f>
        <v>APAGADO</v>
      </c>
      <c r="AB464" t="str">
        <f>'RESUMEN TOTAL'!AH518</f>
        <v>APAGADO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 t="str">
        <f>'RESUMEN TOTAL'!AG519</f>
        <v>APAGADO</v>
      </c>
      <c r="AB465" t="str">
        <f>'RESUMEN TOTAL'!AH519</f>
        <v>APAGADO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 t="str">
        <f>'RESUMEN TOTAL'!AG520</f>
        <v>APAGADO</v>
      </c>
      <c r="AB466" t="str">
        <f>'RESUMEN TOTAL'!AH520</f>
        <v>APAGADO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 t="str">
        <f>'RESUMEN TOTAL'!AG521</f>
        <v>APAGADO</v>
      </c>
      <c r="AB467" t="str">
        <f>'RESUMEN TOTAL'!AH521</f>
        <v>APAGADO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 t="str">
        <f>'RESUMEN TOTAL'!AG522</f>
        <v>APAGADO</v>
      </c>
      <c r="AB468" t="str">
        <f>'RESUMEN TOTAL'!AH522</f>
        <v>APAGADO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 t="str">
        <f>'RESUMEN TOTAL'!AG523</f>
        <v>APAGADO</v>
      </c>
      <c r="AB469" t="str">
        <f>'RESUMEN TOTAL'!AH523</f>
        <v>APAGADO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 t="str">
        <f>'RESUMEN TOTAL'!AG524</f>
        <v>APAGADO</v>
      </c>
      <c r="AB470" t="str">
        <f>'RESUMEN TOTAL'!AH524</f>
        <v>APAGADO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 t="str">
        <f>'RESUMEN TOTAL'!AG525</f>
        <v>APAGADO</v>
      </c>
      <c r="AB471" t="str">
        <f>'RESUMEN TOTAL'!AH525</f>
        <v>APAGADO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 t="str">
        <f>'RESUMEN TOTAL'!AG526</f>
        <v>APAGADO</v>
      </c>
      <c r="AB472" t="str">
        <f>'RESUMEN TOTAL'!AH526</f>
        <v>APAGADO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 t="str">
        <f>'RESUMEN TOTAL'!AG527</f>
        <v>APAGADO</v>
      </c>
      <c r="AB473" t="str">
        <f>'RESUMEN TOTAL'!AH527</f>
        <v>APAGADO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 t="str">
        <f>'RESUMEN TOTAL'!AG528</f>
        <v>APAGADO</v>
      </c>
      <c r="AB474" t="str">
        <f>'RESUMEN TOTAL'!AH528</f>
        <v>APAGADO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 t="str">
        <f>'RESUMEN TOTAL'!AG529</f>
        <v>APAGADO</v>
      </c>
      <c r="AB475" t="str">
        <f>'RESUMEN TOTAL'!AH529</f>
        <v>APAGADO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 t="str">
        <f>'RESUMEN TOTAL'!AG530</f>
        <v>APAGADO</v>
      </c>
      <c r="AB476" t="str">
        <f>'RESUMEN TOTAL'!AH530</f>
        <v>APAGADO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 t="str">
        <f>'RESUMEN TOTAL'!AG531</f>
        <v>APAGADO</v>
      </c>
      <c r="AB477" t="str">
        <f>'RESUMEN TOTAL'!AH531</f>
        <v>APAGADO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 t="str">
        <f>'RESUMEN TOTAL'!AG532</f>
        <v>APAGADO</v>
      </c>
      <c r="AB478" t="str">
        <f>'RESUMEN TOTAL'!AH532</f>
        <v>APAGADO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 t="str">
        <f>'RESUMEN TOTAL'!AG534</f>
        <v>APAGADO</v>
      </c>
      <c r="AB480" t="str">
        <f>'RESUMEN TOTAL'!AH534</f>
        <v>APAGADO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 t="str">
        <f>'RESUMEN TOTAL'!AG536</f>
        <v>APAGADO</v>
      </c>
      <c r="AB482" t="str">
        <f>'RESUMEN TOTAL'!AH536</f>
        <v>APAGADO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 t="str">
        <f>'RESUMEN TOTAL'!AG537</f>
        <v>APAGADO</v>
      </c>
      <c r="AB483" t="str">
        <f>'RESUMEN TOTAL'!AH537</f>
        <v>APAGADO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 t="str">
        <f>'RESUMEN TOTAL'!AG544</f>
        <v>APAGADO</v>
      </c>
      <c r="AB490" t="str">
        <f>'RESUMEN TOTAL'!AH544</f>
        <v>APAGADO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 t="str">
        <f>'RESUMEN TOTAL'!AG545</f>
        <v>APAGADO</v>
      </c>
      <c r="AB491" t="str">
        <f>'RESUMEN TOTAL'!AH545</f>
        <v>APAGADO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 t="str">
        <f>'RESUMEN TOTAL'!AG548</f>
        <v>APAGADO</v>
      </c>
      <c r="AB494" t="str">
        <f>'RESUMEN TOTAL'!AH548</f>
        <v>APAGADO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 t="str">
        <f>'RESUMEN TOTAL'!AG549</f>
        <v>APAGADO</v>
      </c>
      <c r="AB495" t="str">
        <f>'RESUMEN TOTAL'!AH549</f>
        <v>APAGADO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 t="str">
        <f>'RESUMEN TOTAL'!AG552</f>
        <v>APAGADO</v>
      </c>
      <c r="AB498" t="str">
        <f>'RESUMEN TOTAL'!AH552</f>
        <v>APAGADO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 t="str">
        <f>'RESUMEN TOTAL'!AG553</f>
        <v>APAGADO</v>
      </c>
      <c r="AB499" t="str">
        <f>'RESUMEN TOTAL'!AH553</f>
        <v>APAGADO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 t="str">
        <f>'RESUMEN TOTAL'!AG556</f>
        <v>APAGADO</v>
      </c>
      <c r="AB504" t="str">
        <f>'RESUMEN TOTAL'!AH556</f>
        <v>APAGADO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 t="str">
        <f>'RESUMEN TOTAL'!AG557</f>
        <v>APAGADO</v>
      </c>
      <c r="AB505" t="str">
        <f>'RESUMEN TOTAL'!AH557</f>
        <v>APAGADO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 t="str">
        <f>'RESUMEN TOTAL'!AG560</f>
        <v>APAGADO</v>
      </c>
      <c r="AB508" t="str">
        <f>'RESUMEN TOTAL'!AH560</f>
        <v>APAGADO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 t="str">
        <f>'RESUMEN TOTAL'!AG561</f>
        <v>APAGADO</v>
      </c>
      <c r="AB509" t="str">
        <f>'RESUMEN TOTAL'!AH561</f>
        <v>APAGADO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 t="str">
        <f>'RESUMEN TOTAL'!AG562</f>
        <v>APAGADO</v>
      </c>
      <c r="AB510" t="str">
        <f>'RESUMEN TOTAL'!AH562</f>
        <v>APAGADO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 t="str">
        <f>'RESUMEN TOTAL'!AG563</f>
        <v>APAGADO</v>
      </c>
      <c r="AB511" t="str">
        <f>'RESUMEN TOTAL'!AH563</f>
        <v>APAGADO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 t="str">
        <f>'RESUMEN TOTAL'!AG564</f>
        <v>APAGADO</v>
      </c>
      <c r="AB512" t="str">
        <f>'RESUMEN TOTAL'!AH564</f>
        <v>APAGADO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 t="str">
        <f>'RESUMEN TOTAL'!AG565</f>
        <v>APAGADO</v>
      </c>
      <c r="AB513" t="str">
        <f>'RESUMEN TOTAL'!AH565</f>
        <v>APAGADO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 t="str">
        <f>'RESUMEN TOTAL'!AG566</f>
        <v>APAGADO</v>
      </c>
      <c r="AB514" t="str">
        <f>'RESUMEN TOTAL'!AH566</f>
        <v>APAGADO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 t="str">
        <f>'RESUMEN TOTAL'!AG567</f>
        <v>APAGADO</v>
      </c>
      <c r="AB515" t="str">
        <f>'RESUMEN TOTAL'!AH567</f>
        <v>APAGADO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5" zoomScale="80" zoomScaleNormal="80" workbookViewId="0">
      <selection activeCell="B142" sqref="B1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17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26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9</v>
      </c>
      <c r="C23">
        <f>'APAGADOS FIBRA'!AA2</f>
        <v>32</v>
      </c>
      <c r="D23">
        <f>'APAGADOS ANTENA'!AA2</f>
        <v>5</v>
      </c>
      <c r="E23">
        <f t="shared" si="6"/>
        <v>41</v>
      </c>
      <c r="F23">
        <f>'RESUMEN TOTAL'!B1</f>
        <v>563</v>
      </c>
      <c r="G23" s="36">
        <f t="shared" si="8"/>
        <v>7.2824156305506219E-2</v>
      </c>
    </row>
    <row r="24" spans="1:7" x14ac:dyDescent="0.25">
      <c r="A24" s="17">
        <f>'APAGADOS RADIO'!AB3</f>
        <v>45739</v>
      </c>
      <c r="B24">
        <f>'APAGADOS RADIO'!AB2+D24</f>
        <v>10</v>
      </c>
      <c r="C24">
        <f>'APAGADOS FIBRA'!AB2</f>
        <v>39</v>
      </c>
      <c r="D24">
        <f>'APAGADOS ANTENA'!AB2</f>
        <v>5</v>
      </c>
      <c r="E24">
        <f t="shared" si="6"/>
        <v>49</v>
      </c>
      <c r="F24">
        <f>'RESUMEN TOTAL'!B1</f>
        <v>563</v>
      </c>
      <c r="G24" s="36">
        <f t="shared" si="8"/>
        <v>8.7033747779751328E-2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30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30</v>
      </c>
      <c r="F55">
        <f>paradas!AA3</f>
        <v>27</v>
      </c>
      <c r="G55" s="104">
        <f t="shared" si="14"/>
        <v>57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30</v>
      </c>
      <c r="F56">
        <f>paradas!AB3</f>
        <v>27</v>
      </c>
      <c r="G56" s="104">
        <f t="shared" si="14"/>
        <v>57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S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17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26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 t="str">
        <f>'RESUMEN TOTAL'!AG47</f>
        <v>APAGADO</v>
      </c>
      <c r="AB44" s="86" t="str">
        <f>'RESUMEN TOTAL'!AH47</f>
        <v>APAGADO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 t="str">
        <f>'RESUMEN TOTAL'!AG73</f>
        <v>APAGADO</v>
      </c>
      <c r="AB70" s="86" t="str">
        <f>'RESUMEN TOTAL'!AH73</f>
        <v>APAGADO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 t="str">
        <f>'RESUMEN TOTAL'!AG75</f>
        <v>APAGADO</v>
      </c>
      <c r="AB72" s="86" t="str">
        <f>'RESUMEN TOTAL'!AH75</f>
        <v>APAGADO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 t="str">
        <f>'RESUMEN TOTAL'!AG78</f>
        <v>APAGADO</v>
      </c>
      <c r="AB75" s="86" t="str">
        <f>'RESUMEN TOTAL'!AH78</f>
        <v>APAGADO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 t="str">
        <f>'RESUMEN TOTAL'!AG116</f>
        <v>APAGADO</v>
      </c>
      <c r="AB111" s="86" t="str">
        <f>'RESUMEN TOTAL'!AH116</f>
        <v>APAGADO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 t="str">
        <f>'RESUMEN TOTAL'!AG126</f>
        <v>APAGADO</v>
      </c>
      <c r="AB121" s="86" t="str">
        <f>'RESUMEN TOTAL'!AH126</f>
        <v>APAGADO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 t="str">
        <f>'RESUMEN TOTAL'!AG127</f>
        <v>APAGADO</v>
      </c>
      <c r="AB122" s="86" t="str">
        <f>'RESUMEN TOTAL'!AH127</f>
        <v>APAGADO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 t="str">
        <f>'RESUMEN TOTAL'!AH132</f>
        <v>APAGADO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 t="str">
        <f>'RESUMEN TOTAL'!AH133</f>
        <v>APAGADO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 t="str">
        <f>'RESUMEN TOTAL'!AG134</f>
        <v>APAGADO</v>
      </c>
      <c r="AB127" s="86" t="str">
        <f>'RESUMEN TOTAL'!AH134</f>
        <v>APAGADO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 t="str">
        <f>'RESUMEN TOTAL'!AH135</f>
        <v>APAGADO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 t="str">
        <f>'RESUMEN TOTAL'!AH152</f>
        <v>APAGADO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 t="str">
        <f>'RESUMEN TOTAL'!AH153</f>
        <v>APAGADO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 t="str">
        <f>'RESUMEN TOTAL'!AG154</f>
        <v>APAGADO</v>
      </c>
      <c r="AB147" s="86" t="str">
        <f>'RESUMEN TOTAL'!AH154</f>
        <v>APAGADO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 t="str">
        <f>'RESUMEN TOTAL'!AH172</f>
        <v>APAGADO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 t="str">
        <f>'RESUMEN TOTAL'!AG203</f>
        <v>APAGADO</v>
      </c>
      <c r="AB194" s="86" t="str">
        <f>'RESUMEN TOTAL'!AH203</f>
        <v>APAGADO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 t="str">
        <f>'RESUMEN TOTAL'!AG204</f>
        <v>APAGADO</v>
      </c>
      <c r="AB195" s="86" t="str">
        <f>'RESUMEN TOTAL'!AH204</f>
        <v>APAGADO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 t="str">
        <f>'RESUMEN TOTAL'!AG210</f>
        <v>APAGADO</v>
      </c>
      <c r="AB201" s="86" t="str">
        <f>'RESUMEN TOTAL'!AH210</f>
        <v>APAGADO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 t="str">
        <f>'RESUMEN TOTAL'!AG227</f>
        <v>APAGADO</v>
      </c>
      <c r="AB218" s="86" t="str">
        <f>'RESUMEN TOTAL'!AH227</f>
        <v>APAGADO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 t="str">
        <f>'RESUMEN TOTAL'!AG232</f>
        <v>APAGADO</v>
      </c>
      <c r="AB223" s="86" t="str">
        <f>'RESUMEN TOTAL'!AH232</f>
        <v>APAGADO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 t="str">
        <f>'RESUMEN TOTAL'!AG245</f>
        <v>APAGADO</v>
      </c>
      <c r="AB235" s="86" t="str">
        <f>'RESUMEN TOTAL'!AH245</f>
        <v>APAGADO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 t="str">
        <f>'RESUMEN TOTAL'!AH246</f>
        <v>APAGADO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 t="str">
        <f>'RESUMEN TOTAL'!AG256</f>
        <v>APAGADO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 t="str">
        <f>'RESUMEN TOTAL'!AG258</f>
        <v>APAGADO</v>
      </c>
      <c r="AB248" s="86" t="str">
        <f>'RESUMEN TOTAL'!AH258</f>
        <v>APAGADO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 t="str">
        <f>'RESUMEN TOTAL'!AG263</f>
        <v>APAGADO</v>
      </c>
      <c r="AB253" s="86" t="str">
        <f>'RESUMEN TOTAL'!AH263</f>
        <v>APAGADO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 t="str">
        <f>'RESUMEN TOTAL'!AG302</f>
        <v>APAGADO</v>
      </c>
      <c r="AB285" s="86" t="str">
        <f>'RESUMEN TOTAL'!AH302</f>
        <v>APAGADO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 t="str">
        <f>'RESUMEN TOTAL'!AG303</f>
        <v>APAGADO</v>
      </c>
      <c r="AB286" s="86" t="str">
        <f>'RESUMEN TOTAL'!AH303</f>
        <v>APAGADO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 t="str">
        <f>'RESUMEN TOTAL'!AG330</f>
        <v>APAGADO</v>
      </c>
      <c r="AB313" s="86" t="str">
        <f>'RESUMEN TOTAL'!AH330</f>
        <v>APAGADO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 t="str">
        <f>'RESUMEN TOTAL'!AG331</f>
        <v>APAGADO</v>
      </c>
      <c r="AB314" s="86" t="str">
        <f>'RESUMEN TOTAL'!AH331</f>
        <v>APAGADO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 t="str">
        <f>'RESUMEN TOTAL'!AG353</f>
        <v>APAGADO</v>
      </c>
      <c r="AB331" s="86" t="str">
        <f>'RESUMEN TOTAL'!AH353</f>
        <v>APAGADO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 t="str">
        <f>'RESUMEN TOTAL'!AG354</f>
        <v>APAGADO</v>
      </c>
      <c r="AB332" s="86" t="str">
        <f>'RESUMEN TOTAL'!AH354</f>
        <v>APAGADO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 t="str">
        <f>'RESUMEN TOTAL'!AG375</f>
        <v>APAGADO</v>
      </c>
      <c r="AB353" s="86" t="str">
        <f>'RESUMEN TOTAL'!AH375</f>
        <v>APAGADO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 t="str">
        <f>'RESUMEN TOTAL'!AH379</f>
        <v>APAGADO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 t="str">
        <f>'RESUMEN TOTAL'!AG382</f>
        <v>APAGADO</v>
      </c>
      <c r="AB360" s="86" t="str">
        <f>'RESUMEN TOTAL'!AH382</f>
        <v>APAGADO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 t="str">
        <f>'RESUMEN TOTAL'!AG383</f>
        <v>APAGADO</v>
      </c>
      <c r="AB361" s="86" t="str">
        <f>'RESUMEN TOTAL'!AH383</f>
        <v>APAGADO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 t="str">
        <f>'RESUMEN TOTAL'!AG384</f>
        <v>APAGADO</v>
      </c>
      <c r="AB362" s="86" t="str">
        <f>'RESUMEN TOTAL'!AH384</f>
        <v>APAGADO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 t="str">
        <f>'RESUMEN TOTAL'!AG421</f>
        <v>APAGADO</v>
      </c>
      <c r="AB397" s="86" t="str">
        <f>'RESUMEN TOTAL'!AH421</f>
        <v>APAGADO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 t="str">
        <f>'RESUMEN TOTAL'!AG425</f>
        <v>APAGADO</v>
      </c>
      <c r="AB401" s="86" t="str">
        <f>'RESUMEN TOTAL'!AH425</f>
        <v>APAGADO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 t="str">
        <f>'RESUMEN TOTAL'!AG426</f>
        <v>APAGADO</v>
      </c>
      <c r="AB402" s="86" t="str">
        <f>'RESUMEN TOTAL'!AH426</f>
        <v>APAGADO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 t="str">
        <f>'RESUMEN TOTAL'!AG447</f>
        <v>APAGADO</v>
      </c>
      <c r="AB423" s="86" t="str">
        <f>'RESUMEN TOTAL'!AH447</f>
        <v>APAGADO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 t="str">
        <f>'RESUMEN TOTAL'!AG448</f>
        <v>APAGADO</v>
      </c>
      <c r="AB424" s="86" t="str">
        <f>'RESUMEN TOTAL'!AH448</f>
        <v>APAGADO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 t="str">
        <f>'RESUMEN TOTAL'!AG456</f>
        <v>APAGADO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 t="str">
        <f>'RESUMEN TOTAL'!AG458</f>
        <v>APAGADO</v>
      </c>
      <c r="AB433" s="86" t="str">
        <f>'RESUMEN TOTAL'!AH458</f>
        <v>APAGADO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 t="str">
        <f>'RESUMEN TOTAL'!AG459</f>
        <v>APAGADO</v>
      </c>
      <c r="AB434" s="86" t="str">
        <f>'RESUMEN TOTAL'!AH459</f>
        <v>APAGADO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 t="str">
        <f>'RESUMEN TOTAL'!AG460</f>
        <v>APAGADO</v>
      </c>
      <c r="AB435" s="86" t="str">
        <f>'RESUMEN TOTAL'!AH460</f>
        <v>APAGADO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 t="str">
        <f>'RESUMEN TOTAL'!AH461</f>
        <v>APAGADO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 t="str">
        <f>'RESUMEN TOTAL'!AG462</f>
        <v>APAGADO</v>
      </c>
      <c r="AB437" s="86" t="str">
        <f>'RESUMEN TOTAL'!AH462</f>
        <v>APAGADO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 t="str">
        <f>'RESUMEN TOTAL'!AG472</f>
        <v>APAGADO</v>
      </c>
      <c r="AB447" s="86" t="str">
        <f>'RESUMEN TOTAL'!AH472</f>
        <v>APAGADO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 t="str">
        <f>'RESUMEN TOTAL'!AG473</f>
        <v>APAGADO</v>
      </c>
      <c r="AB448" s="86" t="str">
        <f>'RESUMEN TOTAL'!AH473</f>
        <v>APAGADO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 t="str">
        <f>'RESUMEN TOTAL'!AG474</f>
        <v>APAGADO</v>
      </c>
      <c r="AB449" s="86" t="str">
        <f>'RESUMEN TOTAL'!AH474</f>
        <v>APAGADO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 t="str">
        <f>'RESUMEN TOTAL'!AH475</f>
        <v>APAGADO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 t="str">
        <f>'RESUMEN TOTAL'!AG490</f>
        <v>APAGADO</v>
      </c>
      <c r="AB462" s="86" t="str">
        <f>'RESUMEN TOTAL'!AH490</f>
        <v>APAGADO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 t="str">
        <f>'RESUMEN TOTAL'!AG491</f>
        <v>APAGADO</v>
      </c>
      <c r="AB463" s="86" t="str">
        <f>'RESUMEN TOTAL'!AH491</f>
        <v>APAGADO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 t="str">
        <f>'RESUMEN TOTAL'!AG492</f>
        <v>APAGADO</v>
      </c>
      <c r="AB464" s="86" t="str">
        <f>'RESUMEN TOTAL'!AH492</f>
        <v>APAGADO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 t="str">
        <f>'RESUMEN TOTAL'!AG494</f>
        <v>APAGADO</v>
      </c>
      <c r="AB466" s="86" t="str">
        <f>'RESUMEN TOTAL'!AH494</f>
        <v>APAGADO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 t="str">
        <f>'RESUMEN TOTAL'!AG495</f>
        <v>APAGADO</v>
      </c>
      <c r="AB467" s="86" t="str">
        <f>'RESUMEN TOTAL'!AH495</f>
        <v>APAGADO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 t="str">
        <f>'RESUMEN TOTAL'!AG498</f>
        <v>APAGADO</v>
      </c>
      <c r="AB470" s="86" t="str">
        <f>'RESUMEN TOTAL'!AH498</f>
        <v>APAGADO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 t="str">
        <f>'RESUMEN TOTAL'!AG499</f>
        <v>APAGADO</v>
      </c>
      <c r="AB471" s="86" t="str">
        <f>'RESUMEN TOTAL'!AH499</f>
        <v>APAGADO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 t="str">
        <f>'RESUMEN TOTAL'!AG500</f>
        <v>APAGADO</v>
      </c>
      <c r="AB472" s="86" t="str">
        <f>'RESUMEN TOTAL'!AH500</f>
        <v>APAGADO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 t="str">
        <f>'RESUMEN TOTAL'!AG501</f>
        <v>APAGADO</v>
      </c>
      <c r="AB473" s="86" t="str">
        <f>'RESUMEN TOTAL'!AH501</f>
        <v>APAGADO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 t="str">
        <f>'RESUMEN TOTAL'!AG502</f>
        <v>APAGADO</v>
      </c>
      <c r="AB474" s="86" t="str">
        <f>'RESUMEN TOTAL'!AH502</f>
        <v>APAGADO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 t="str">
        <f>'RESUMEN TOTAL'!AG503</f>
        <v>APAGADO</v>
      </c>
      <c r="AB475" s="86" t="str">
        <f>'RESUMEN TOTAL'!AH503</f>
        <v>APAGADO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 t="str">
        <f>'RESUMEN TOTAL'!AG504</f>
        <v>APAGADO</v>
      </c>
      <c r="AB476" s="86" t="str">
        <f>'RESUMEN TOTAL'!AH504</f>
        <v>APAGADO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 t="str">
        <f>'RESUMEN TOTAL'!AG505</f>
        <v>APAGADO</v>
      </c>
      <c r="AB477" s="86" t="str">
        <f>'RESUMEN TOTAL'!AH505</f>
        <v>APAGADO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 t="str">
        <f>'RESUMEN TOTAL'!AG506</f>
        <v>APAGADO</v>
      </c>
      <c r="AB478" s="86" t="str">
        <f>'RESUMEN TOTAL'!AH506</f>
        <v>APAGADO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 t="str">
        <f>'RESUMEN TOTAL'!AG507</f>
        <v>APAGADO</v>
      </c>
      <c r="AB479" s="86" t="str">
        <f>'RESUMEN TOTAL'!AH507</f>
        <v>APAGADO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 t="str">
        <f>'RESUMEN TOTAL'!AG508</f>
        <v>APAGADO</v>
      </c>
      <c r="AB480" s="86" t="str">
        <f>'RESUMEN TOTAL'!AH508</f>
        <v>APAGADO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 t="str">
        <f>'RESUMEN TOTAL'!AG509</f>
        <v>APAGADO</v>
      </c>
      <c r="AB481" s="86" t="str">
        <f>'RESUMEN TOTAL'!AH509</f>
        <v>APAGADO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 t="str">
        <f>'RESUMEN TOTAL'!AG512</f>
        <v>APAGADO</v>
      </c>
      <c r="AB484" s="86" t="str">
        <f>'RESUMEN TOTAL'!AH512</f>
        <v>APAGADO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 t="str">
        <f>'RESUMEN TOTAL'!AG513</f>
        <v>APAGADO</v>
      </c>
      <c r="AB485" s="86" t="str">
        <f>'RESUMEN TOTAL'!AH513</f>
        <v>APAGADO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 t="str">
        <f>'RESUMEN TOTAL'!AG514</f>
        <v>APAGADO</v>
      </c>
      <c r="AB486" s="86" t="str">
        <f>'RESUMEN TOTAL'!AH514</f>
        <v>APAGADO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 t="str">
        <f>'RESUMEN TOTAL'!AG515</f>
        <v>APAGADO</v>
      </c>
      <c r="AB487" s="86" t="str">
        <f>'RESUMEN TOTAL'!AH515</f>
        <v>APAGADO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 t="str">
        <f>'RESUMEN TOTAL'!AG516</f>
        <v>APAGADO</v>
      </c>
      <c r="AB488" s="86" t="str">
        <f>'RESUMEN TOTAL'!AH516</f>
        <v>APAGADO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 t="str">
        <f>'RESUMEN TOTAL'!AG517</f>
        <v>APAGADO</v>
      </c>
      <c r="AB489" s="86" t="str">
        <f>'RESUMEN TOTAL'!AH517</f>
        <v>APAGADO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 t="str">
        <f>'RESUMEN TOTAL'!AG518</f>
        <v>APAGADO</v>
      </c>
      <c r="AB490" s="86" t="str">
        <f>'RESUMEN TOTAL'!AH518</f>
        <v>APAGADO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 t="str">
        <f>'RESUMEN TOTAL'!AG519</f>
        <v>APAGADO</v>
      </c>
      <c r="AB491" s="86" t="str">
        <f>'RESUMEN TOTAL'!AH519</f>
        <v>APAGADO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 t="str">
        <f>'RESUMEN TOTAL'!AG520</f>
        <v>APAGADO</v>
      </c>
      <c r="AB492" s="86" t="str">
        <f>'RESUMEN TOTAL'!AH520</f>
        <v>APAGADO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 t="str">
        <f>'RESUMEN TOTAL'!AG521</f>
        <v>APAGADO</v>
      </c>
      <c r="AB493" s="86" t="str">
        <f>'RESUMEN TOTAL'!AH521</f>
        <v>APAGADO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 t="str">
        <f>'RESUMEN TOTAL'!AG522</f>
        <v>APAGADO</v>
      </c>
      <c r="AB494" s="86" t="str">
        <f>'RESUMEN TOTAL'!AH522</f>
        <v>APAGADO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 t="str">
        <f>'RESUMEN TOTAL'!AG523</f>
        <v>APAGADO</v>
      </c>
      <c r="AB495" s="86" t="str">
        <f>'RESUMEN TOTAL'!AH523</f>
        <v>APAGADO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 t="str">
        <f>'RESUMEN TOTAL'!AG524</f>
        <v>APAGADO</v>
      </c>
      <c r="AB496" s="86" t="str">
        <f>'RESUMEN TOTAL'!AH524</f>
        <v>APAGADO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 t="str">
        <f>'RESUMEN TOTAL'!AG525</f>
        <v>APAGADO</v>
      </c>
      <c r="AB497" s="86" t="str">
        <f>'RESUMEN TOTAL'!AH525</f>
        <v>APAGADO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 t="str">
        <f>'RESUMEN TOTAL'!AG526</f>
        <v>APAGADO</v>
      </c>
      <c r="AB498" s="86" t="str">
        <f>'RESUMEN TOTAL'!AH526</f>
        <v>APAGADO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 t="str">
        <f>'RESUMEN TOTAL'!AG527</f>
        <v>APAGADO</v>
      </c>
      <c r="AB499" s="86" t="str">
        <f>'RESUMEN TOTAL'!AH527</f>
        <v>APAGADO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 t="str">
        <f>'RESUMEN TOTAL'!AG528</f>
        <v>APAGADO</v>
      </c>
      <c r="AB500" s="86" t="str">
        <f>'RESUMEN TOTAL'!AH528</f>
        <v>APAGADO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 t="str">
        <f>'RESUMEN TOTAL'!AG529</f>
        <v>APAGADO</v>
      </c>
      <c r="AB501" s="86" t="str">
        <f>'RESUMEN TOTAL'!AH529</f>
        <v>APAGADO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 t="str">
        <f>'RESUMEN TOTAL'!AG530</f>
        <v>APAGADO</v>
      </c>
      <c r="AB502" s="86" t="str">
        <f>'RESUMEN TOTAL'!AH530</f>
        <v>APAGADO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 t="str">
        <f>'RESUMEN TOTAL'!AG531</f>
        <v>APAGADO</v>
      </c>
      <c r="AB503" s="86" t="str">
        <f>'RESUMEN TOTAL'!AH531</f>
        <v>APAGADO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 t="str">
        <f>'RESUMEN TOTAL'!AG532</f>
        <v>APAGADO</v>
      </c>
      <c r="AB504" s="86" t="str">
        <f>'RESUMEN TOTAL'!AH532</f>
        <v>APAGADO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 t="str">
        <f>'RESUMEN TOTAL'!AG534</f>
        <v>APAGADO</v>
      </c>
      <c r="AB506" s="86" t="str">
        <f>'RESUMEN TOTAL'!AH534</f>
        <v>APAGADO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 t="str">
        <f>'RESUMEN TOTAL'!AG536</f>
        <v>APAGADO</v>
      </c>
      <c r="AB508" s="86" t="str">
        <f>'RESUMEN TOTAL'!AH536</f>
        <v>APAGADO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 t="str">
        <f>'RESUMEN TOTAL'!AG537</f>
        <v>APAGADO</v>
      </c>
      <c r="AB509" s="86" t="str">
        <f>'RESUMEN TOTAL'!AH537</f>
        <v>APAGADO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 t="str">
        <f>'RESUMEN TOTAL'!AG544</f>
        <v>APAGADO</v>
      </c>
      <c r="AB514" s="86" t="str">
        <f>'RESUMEN TOTAL'!AH544</f>
        <v>APAGADO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 t="str">
        <f>'RESUMEN TOTAL'!AG545</f>
        <v>APAGADO</v>
      </c>
      <c r="AB515" s="86" t="str">
        <f>'RESUMEN TOTAL'!AH545</f>
        <v>APAGADO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 t="str">
        <f>'RESUMEN TOTAL'!AG548</f>
        <v>APAGADO</v>
      </c>
      <c r="AB518" s="86" t="str">
        <f>'RESUMEN TOTAL'!AH548</f>
        <v>APAGADO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 t="str">
        <f>'RESUMEN TOTAL'!AG549</f>
        <v>APAGADO</v>
      </c>
      <c r="AB519" s="86" t="str">
        <f>'RESUMEN TOTAL'!AH549</f>
        <v>APAGADO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 t="str">
        <f>'RESUMEN TOTAL'!AG552</f>
        <v>APAGADO</v>
      </c>
      <c r="AB522" s="86" t="str">
        <f>'RESUMEN TOTAL'!AH552</f>
        <v>APAGADO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 t="str">
        <f>'RESUMEN TOTAL'!AG553</f>
        <v>APAGADO</v>
      </c>
      <c r="AB523" s="86" t="str">
        <f>'RESUMEN TOTAL'!AH553</f>
        <v>APAGADO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 t="str">
        <f>'RESUMEN TOTAL'!AG556</f>
        <v>APAGADO</v>
      </c>
      <c r="AB526" s="86" t="str">
        <f>'RESUMEN TOTAL'!AH556</f>
        <v>APAGADO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 t="str">
        <f>'RESUMEN TOTAL'!AG557</f>
        <v>APAGADO</v>
      </c>
      <c r="AB527" s="86" t="str">
        <f>'RESUMEN TOTAL'!AH557</f>
        <v>APAGADO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 t="str">
        <f>'RESUMEN TOTAL'!AG560</f>
        <v>APAGADO</v>
      </c>
      <c r="AB530" s="86" t="str">
        <f>'RESUMEN TOTAL'!AH560</f>
        <v>APAGADO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 t="str">
        <f>'RESUMEN TOTAL'!AG561</f>
        <v>APAGADO</v>
      </c>
      <c r="AB531" s="86" t="str">
        <f>'RESUMEN TOTAL'!AH561</f>
        <v>APAGADO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 t="str">
        <f>'RESUMEN TOTAL'!AG562</f>
        <v>APAGADO</v>
      </c>
      <c r="AB532" s="86" t="str">
        <f>'RESUMEN TOTAL'!AH562</f>
        <v>APAGADO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 t="str">
        <f>'RESUMEN TOTAL'!AG563</f>
        <v>APAGADO</v>
      </c>
      <c r="AB533" s="86" t="str">
        <f>'RESUMEN TOTAL'!AH563</f>
        <v>APAGADO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 t="str">
        <f>'RESUMEN TOTAL'!AG564</f>
        <v>APAGADO</v>
      </c>
      <c r="AB534" s="86" t="str">
        <f>'RESUMEN TOTAL'!AH564</f>
        <v>APAGADO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 t="str">
        <f>'RESUMEN TOTAL'!AG565</f>
        <v>APAGADO</v>
      </c>
      <c r="AB535" s="86" t="str">
        <f>'RESUMEN TOTAL'!AH565</f>
        <v>APAGADO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 t="str">
        <f>'RESUMEN TOTAL'!AG566</f>
        <v>APAGADO</v>
      </c>
      <c r="AB536" s="86" t="str">
        <f>'RESUMEN TOTAL'!AH566</f>
        <v>APAGADO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 t="str">
        <f>'RESUMEN TOTAL'!AG567</f>
        <v>APAGADO</v>
      </c>
      <c r="AB537" s="86" t="str">
        <f>'RESUMEN TOTAL'!AH567</f>
        <v>APAGADO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2025-03-25T10:34:20Z</dcterms:modified>
</cp:coreProperties>
</file>