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1CD64385-2A42-4390-AB8C-20008F549A84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4" i="2" l="1"/>
  <c r="K333" i="2"/>
  <c r="K292" i="2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J274" i="2" l="1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<sst xmlns="http://schemas.openxmlformats.org/spreadsheetml/2006/main" count="7454" uniqueCount="1678">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</sst>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4.9733570159857902E-2</c:v>
                </c:pt>
                <c:pt idx="27">
                  <c:v>7.6376554174067496E-2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4.9733570159857902E-2</c:v>
                </c:pt>
                <c:pt idx="27">
                  <c:v>7.6376554174067496E-2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21</c:v>
                </c:pt>
                <c:pt idx="27">
                  <c:v>36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28</c:v>
                </c:pt>
                <c:pt idx="27">
                  <c:v>43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17</c:v>
                </c:pt>
                <c:pt idx="22">
                  <c:v>0</c:v>
                </c:pt>
                <c:pt idx="23">
                  <c:v>20</c:v>
                </c:pt>
                <c:pt idx="24">
                  <c:v>21</c:v>
                </c:pt>
                <c:pt idx="25">
                  <c:v>13</c:v>
                </c:pt>
                <c:pt idx="26">
                  <c:v>11</c:v>
                </c:pt>
                <c:pt idx="27">
                  <c:v>19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4.8689138576779027E-2</c:v>
                      </c:pt>
                      <c:pt idx="26">
                        <c:v>4.1198501872659173E-2</c:v>
                      </c:pt>
                      <c:pt idx="27">
                        <c:v>7.116104868913857E-2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8.3333333333333329E-2</c:v>
                      </c:pt>
                      <c:pt idx="26">
                        <c:v>8.3333333333333329E-2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4.8689138576779027E-2</c:v>
                </c:pt>
                <c:pt idx="26">
                  <c:v>4.1198501872659173E-2</c:v>
                </c:pt>
                <c:pt idx="27">
                  <c:v>7.116104868913857E-2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8.3333333333333329E-2</c:v>
                </c:pt>
                <c:pt idx="26">
                  <c:v>8.3333333333333329E-2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21</c:v>
                      </c:pt>
                      <c:pt idx="25">
                        <c:v>13</c:v>
                      </c:pt>
                      <c:pt idx="26">
                        <c:v>11</c:v>
                      </c:pt>
                      <c:pt idx="27">
                        <c:v>19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18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24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zoomScale="55" zoomScaleNormal="55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D249" sqref="D24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0.15987460815047022</v>
      </c>
      <c r="AH1" s="4">
        <f t="shared" si="0"/>
        <v>0.17027863777089783</v>
      </c>
      <c r="AI1" s="4">
        <f t="shared" si="0"/>
        <v>0.15189873417721519</v>
      </c>
      <c r="AJ1" s="4">
        <f t="shared" si="0"/>
        <v>0.15457413249211358</v>
      </c>
      <c r="AK1" s="4">
        <f t="shared" si="0"/>
        <v>0.14376996805111822</v>
      </c>
      <c r="AL1" s="4">
        <f t="shared" si="0"/>
        <v>0.13964686998394862</v>
      </c>
      <c r="AM1" s="4">
        <f t="shared" ref="AM1" si="1">(AM3)/(AM2+AM3)</f>
        <v>0.15987460815047022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102</v>
      </c>
      <c r="AH3" s="12">
        <f t="shared" si="5"/>
        <v>110</v>
      </c>
      <c r="AI3" s="12">
        <f t="shared" si="5"/>
        <v>96</v>
      </c>
      <c r="AJ3" s="12">
        <f t="shared" si="5"/>
        <v>98</v>
      </c>
      <c r="AK3" s="12">
        <f t="shared" si="5"/>
        <v>90</v>
      </c>
      <c r="AL3" s="12">
        <f t="shared" si="5"/>
        <v>87</v>
      </c>
      <c r="AM3" s="12">
        <f t="shared" si="5"/>
        <v>102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 t="s">
        <v>1588</v>
      </c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3</v>
      </c>
      <c r="J47" s="34">
        <f t="shared" si="15"/>
        <v>25</v>
      </c>
      <c r="K47" s="35">
        <f t="shared" si="16"/>
        <v>0.10714285714285714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 t="s">
        <v>1588</v>
      </c>
      <c r="AH47" s="86" t="s">
        <v>1588</v>
      </c>
      <c r="AI47" s="86" t="s">
        <v>1588</v>
      </c>
      <c r="AJ47" s="86" t="s">
        <v>1588</v>
      </c>
      <c r="AK47" s="86" t="s">
        <v>1588</v>
      </c>
      <c r="AL47" s="86" t="s">
        <v>1588</v>
      </c>
      <c r="AM47" s="86" t="s">
        <v>1588</v>
      </c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24</v>
      </c>
      <c r="J69" s="34">
        <f t="shared" si="17"/>
        <v>4</v>
      </c>
      <c r="K69" s="35">
        <f t="shared" si="18"/>
        <v>0.8571428571428571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 t="s">
        <v>1588</v>
      </c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25</v>
      </c>
      <c r="J70" s="34">
        <f t="shared" si="17"/>
        <v>3</v>
      </c>
      <c r="K70" s="35">
        <f t="shared" si="18"/>
        <v>0.8928571428571429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 t="s">
        <v>1588</v>
      </c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4</v>
      </c>
      <c r="J73" s="34">
        <f t="shared" si="17"/>
        <v>24</v>
      </c>
      <c r="K73" s="35">
        <f t="shared" si="18"/>
        <v>0.14285714285714285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 t="s">
        <v>1588</v>
      </c>
      <c r="AH73" s="86" t="s">
        <v>1588</v>
      </c>
      <c r="AI73" s="86" t="s">
        <v>1588</v>
      </c>
      <c r="AJ73" s="86" t="s">
        <v>1588</v>
      </c>
      <c r="AK73" s="86" t="s">
        <v>1588</v>
      </c>
      <c r="AL73" s="86" t="s">
        <v>1588</v>
      </c>
      <c r="AM73" s="86" t="s">
        <v>1588</v>
      </c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27</v>
      </c>
      <c r="J74" s="34">
        <f t="shared" si="17"/>
        <v>1</v>
      </c>
      <c r="K74" s="35">
        <f t="shared" si="18"/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 t="s">
        <v>1588</v>
      </c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3</v>
      </c>
      <c r="J75" s="34">
        <f t="shared" si="17"/>
        <v>25</v>
      </c>
      <c r="K75" s="35">
        <f t="shared" si="18"/>
        <v>0.10714285714285714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 t="s">
        <v>1588</v>
      </c>
      <c r="AH75" s="86" t="s">
        <v>1588</v>
      </c>
      <c r="AI75" s="86" t="s">
        <v>1588</v>
      </c>
      <c r="AJ75" s="86" t="s">
        <v>1588</v>
      </c>
      <c r="AK75" s="86" t="s">
        <v>1588</v>
      </c>
      <c r="AL75" s="86" t="s">
        <v>1588</v>
      </c>
      <c r="AM75" s="86" t="s">
        <v>1588</v>
      </c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12</v>
      </c>
      <c r="J78" s="34">
        <f t="shared" si="17"/>
        <v>16</v>
      </c>
      <c r="K78" s="35">
        <f t="shared" si="18"/>
        <v>0.42857142857142855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 t="s">
        <v>1588</v>
      </c>
      <c r="AH78" s="86" t="s">
        <v>1588</v>
      </c>
      <c r="AI78" s="86" t="s">
        <v>1588</v>
      </c>
      <c r="AJ78" s="86" t="s">
        <v>1588</v>
      </c>
      <c r="AK78" s="86" t="s">
        <v>1588</v>
      </c>
      <c r="AL78" s="86" t="s">
        <v>1588</v>
      </c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27</v>
      </c>
      <c r="J82" s="34">
        <f t="shared" si="20"/>
        <v>1</v>
      </c>
      <c r="K82" s="35">
        <f t="shared" si="21"/>
        <v>0.9642857142857143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 t="s">
        <v>1588</v>
      </c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16</v>
      </c>
      <c r="J93" s="34">
        <f t="shared" si="20"/>
        <v>12</v>
      </c>
      <c r="K93" s="35">
        <f t="shared" si="21"/>
        <v>0.5714285714285714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 t="s">
        <v>1588</v>
      </c>
      <c r="AK93" s="86" t="s">
        <v>1588</v>
      </c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16</v>
      </c>
      <c r="J94" s="34">
        <f t="shared" si="20"/>
        <v>12</v>
      </c>
      <c r="K94" s="35">
        <f t="shared" si="21"/>
        <v>0.5714285714285714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 t="s">
        <v>1588</v>
      </c>
      <c r="AK94" s="86" t="s">
        <v>1588</v>
      </c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27</v>
      </c>
      <c r="J100" s="34">
        <f t="shared" si="20"/>
        <v>1</v>
      </c>
      <c r="K100" s="35">
        <f t="shared" si="21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1588</v>
      </c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18</v>
      </c>
      <c r="J111" s="34">
        <f t="shared" si="24"/>
        <v>10</v>
      </c>
      <c r="K111" s="35">
        <f t="shared" si="25"/>
        <v>0.6428571428571429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 t="s">
        <v>1588</v>
      </c>
      <c r="AJ111" s="86" t="s">
        <v>1588</v>
      </c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21</v>
      </c>
      <c r="J116" s="34">
        <f t="shared" si="27"/>
        <v>7</v>
      </c>
      <c r="K116" s="35">
        <f t="shared" si="28"/>
        <v>0.75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 t="s">
        <v>1588</v>
      </c>
      <c r="AH116" s="86" t="s">
        <v>1588</v>
      </c>
      <c r="AI116" s="86" t="s">
        <v>1588</v>
      </c>
      <c r="AJ116" s="86" t="s">
        <v>1588</v>
      </c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3</v>
      </c>
      <c r="J126" s="34">
        <f t="shared" si="27"/>
        <v>25</v>
      </c>
      <c r="K126" s="35">
        <f t="shared" si="28"/>
        <v>0.10714285714285714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 t="s">
        <v>1588</v>
      </c>
      <c r="AH126" s="86" t="s">
        <v>1588</v>
      </c>
      <c r="AI126" s="86" t="s">
        <v>1588</v>
      </c>
      <c r="AJ126" s="86" t="s">
        <v>1588</v>
      </c>
      <c r="AK126" s="86" t="s">
        <v>1588</v>
      </c>
      <c r="AL126" s="86" t="s">
        <v>1588</v>
      </c>
      <c r="AM126" s="86" t="s">
        <v>1588</v>
      </c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3</v>
      </c>
      <c r="J127" s="34">
        <f t="shared" si="27"/>
        <v>25</v>
      </c>
      <c r="K127" s="35">
        <f t="shared" si="28"/>
        <v>0.10714285714285714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 t="s">
        <v>1588</v>
      </c>
      <c r="AH127" s="86" t="s">
        <v>1588</v>
      </c>
      <c r="AI127" s="86" t="s">
        <v>1588</v>
      </c>
      <c r="AJ127" s="86" t="s">
        <v>1588</v>
      </c>
      <c r="AK127" s="86" t="s">
        <v>1588</v>
      </c>
      <c r="AL127" s="86" t="s">
        <v>1588</v>
      </c>
      <c r="AM127" s="86" t="s">
        <v>1588</v>
      </c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19</v>
      </c>
      <c r="J132" s="34">
        <f t="shared" si="27"/>
        <v>9</v>
      </c>
      <c r="K132" s="35">
        <f t="shared" si="28"/>
        <v>0.6785714285714286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 t="s">
        <v>1588</v>
      </c>
      <c r="AI132" s="86"/>
      <c r="AJ132" s="86"/>
      <c r="AK132" s="86"/>
      <c r="AL132" s="86"/>
      <c r="AM132" s="86" t="s">
        <v>1588</v>
      </c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20</v>
      </c>
      <c r="J133" s="34">
        <f t="shared" si="27"/>
        <v>8</v>
      </c>
      <c r="K133" s="35">
        <f t="shared" si="28"/>
        <v>0.7142857142857143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 t="s">
        <v>1588</v>
      </c>
      <c r="AI133" s="86"/>
      <c r="AJ133" s="86"/>
      <c r="AK133" s="86"/>
      <c r="AL133" s="86"/>
      <c r="AM133" s="86" t="s">
        <v>1588</v>
      </c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3</v>
      </c>
      <c r="J134" s="34">
        <f t="shared" si="27"/>
        <v>25</v>
      </c>
      <c r="K134" s="35">
        <f t="shared" si="28"/>
        <v>0.10714285714285714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 t="s">
        <v>1588</v>
      </c>
      <c r="AH134" s="86" t="s">
        <v>1588</v>
      </c>
      <c r="AI134" s="86" t="s">
        <v>1588</v>
      </c>
      <c r="AJ134" s="86" t="s">
        <v>1588</v>
      </c>
      <c r="AK134" s="86" t="s">
        <v>1588</v>
      </c>
      <c r="AL134" s="86" t="s">
        <v>1588</v>
      </c>
      <c r="AM134" s="86" t="s">
        <v>1588</v>
      </c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20</v>
      </c>
      <c r="J135" s="34">
        <f t="shared" si="27"/>
        <v>8</v>
      </c>
      <c r="K135" s="35">
        <f t="shared" si="28"/>
        <v>0.7142857142857143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 t="s">
        <v>1588</v>
      </c>
      <c r="AI135" s="86"/>
      <c r="AJ135" s="86"/>
      <c r="AK135" s="86"/>
      <c r="AL135" s="86"/>
      <c r="AM135" s="86" t="s">
        <v>1588</v>
      </c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19</v>
      </c>
      <c r="J152" s="34">
        <f t="shared" si="27"/>
        <v>9</v>
      </c>
      <c r="K152" s="35">
        <f t="shared" si="28"/>
        <v>0.6785714285714286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 t="s">
        <v>1588</v>
      </c>
      <c r="AI152" s="86"/>
      <c r="AJ152" s="86"/>
      <c r="AK152" s="86"/>
      <c r="AL152" s="86"/>
      <c r="AM152" s="86" t="s">
        <v>1588</v>
      </c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19</v>
      </c>
      <c r="J153" s="34">
        <f t="shared" si="27"/>
        <v>9</v>
      </c>
      <c r="K153" s="35">
        <f t="shared" si="28"/>
        <v>0.6785714285714286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 t="s">
        <v>1588</v>
      </c>
      <c r="AI153" s="86"/>
      <c r="AJ153" s="86"/>
      <c r="AK153" s="86"/>
      <c r="AL153" s="86"/>
      <c r="AM153" s="86" t="s">
        <v>1588</v>
      </c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8</v>
      </c>
      <c r="J154" s="34">
        <f t="shared" si="27"/>
        <v>20</v>
      </c>
      <c r="K154" s="35">
        <f t="shared" si="28"/>
        <v>0.2857142857142857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 t="s">
        <v>1588</v>
      </c>
      <c r="AH154" s="86" t="s">
        <v>1588</v>
      </c>
      <c r="AI154" s="86" t="s">
        <v>1588</v>
      </c>
      <c r="AJ154" s="86" t="s">
        <v>1588</v>
      </c>
      <c r="AK154" s="86" t="s">
        <v>1588</v>
      </c>
      <c r="AL154" s="86" t="s">
        <v>1588</v>
      </c>
      <c r="AM154" s="86" t="s">
        <v>1588</v>
      </c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23</v>
      </c>
      <c r="J172" s="34">
        <f t="shared" si="32"/>
        <v>5</v>
      </c>
      <c r="K172" s="35">
        <f t="shared" si="33"/>
        <v>0.8214285714285714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 t="s">
        <v>1588</v>
      </c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  <c r="AG183" s="16" t="s">
        <v>1588</v>
      </c>
      <c r="AH183" s="16" t="s">
        <v>1588</v>
      </c>
      <c r="AI183" s="16" t="s">
        <v>1588</v>
      </c>
      <c r="AJ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21</v>
      </c>
      <c r="J197" s="34">
        <f t="shared" si="38"/>
        <v>7</v>
      </c>
      <c r="K197" s="35">
        <f t="shared" si="39"/>
        <v>0.75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 t="s">
        <v>1588</v>
      </c>
      <c r="AJ197" s="86" t="s">
        <v>1588</v>
      </c>
      <c r="AK197" s="86" t="s">
        <v>1588</v>
      </c>
      <c r="AL197" s="86" t="s">
        <v>1588</v>
      </c>
      <c r="AM197" s="86" t="s">
        <v>1588</v>
      </c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3</v>
      </c>
      <c r="J203" s="34">
        <f t="shared" si="42"/>
        <v>25</v>
      </c>
      <c r="K203" s="35">
        <f t="shared" si="43"/>
        <v>0.10714285714285714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 t="s">
        <v>1588</v>
      </c>
      <c r="AH203" s="86" t="s">
        <v>1588</v>
      </c>
      <c r="AI203" s="86" t="s">
        <v>1588</v>
      </c>
      <c r="AJ203" s="86" t="s">
        <v>1588</v>
      </c>
      <c r="AK203" s="86" t="s">
        <v>1588</v>
      </c>
      <c r="AL203" s="86" t="s">
        <v>1588</v>
      </c>
      <c r="AM203" s="86" t="s">
        <v>1588</v>
      </c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3</v>
      </c>
      <c r="J204" s="34">
        <f t="shared" si="42"/>
        <v>25</v>
      </c>
      <c r="K204" s="35">
        <f t="shared" si="43"/>
        <v>0.10714285714285714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 t="s">
        <v>1588</v>
      </c>
      <c r="AH204" s="86" t="s">
        <v>1588</v>
      </c>
      <c r="AI204" s="86" t="s">
        <v>1588</v>
      </c>
      <c r="AJ204" s="86" t="s">
        <v>1588</v>
      </c>
      <c r="AK204" s="86" t="s">
        <v>1588</v>
      </c>
      <c r="AL204" s="86" t="s">
        <v>1588</v>
      </c>
      <c r="AM204" s="86" t="s">
        <v>1588</v>
      </c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18</v>
      </c>
      <c r="J210" s="34">
        <f t="shared" si="42"/>
        <v>10</v>
      </c>
      <c r="K210" s="35">
        <f t="shared" si="43"/>
        <v>0.6428571428571429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 t="s">
        <v>1588</v>
      </c>
      <c r="AH210" s="86" t="s">
        <v>1588</v>
      </c>
      <c r="AI210" s="86"/>
      <c r="AJ210" s="86"/>
      <c r="AK210" s="86"/>
      <c r="AL210" s="86"/>
      <c r="AM210" s="86" t="s">
        <v>1588</v>
      </c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27</v>
      </c>
      <c r="J218" s="34">
        <f t="shared" si="42"/>
        <v>1</v>
      </c>
      <c r="K218" s="35">
        <f t="shared" si="43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 t="s">
        <v>1588</v>
      </c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24</v>
      </c>
      <c r="J226" s="34">
        <f t="shared" si="51"/>
        <v>4</v>
      </c>
      <c r="K226" s="35">
        <f t="shared" si="52"/>
        <v>0.8571428571428571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 t="s">
        <v>1588</v>
      </c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4</v>
      </c>
      <c r="J227" s="34">
        <f t="shared" si="51"/>
        <v>24</v>
      </c>
      <c r="K227" s="35">
        <f t="shared" si="52"/>
        <v>0.14285714285714285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 t="s">
        <v>1588</v>
      </c>
      <c r="AH227" s="86" t="s">
        <v>1588</v>
      </c>
      <c r="AI227" s="86" t="s">
        <v>1588</v>
      </c>
      <c r="AJ227" s="86" t="s">
        <v>1588</v>
      </c>
      <c r="AK227" s="86" t="s">
        <v>1588</v>
      </c>
      <c r="AL227" s="86" t="s">
        <v>1588</v>
      </c>
      <c r="AM227" s="86" t="s">
        <v>1588</v>
      </c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23</v>
      </c>
      <c r="J228" s="34">
        <f t="shared" si="51"/>
        <v>5</v>
      </c>
      <c r="K228" s="35">
        <f t="shared" si="52"/>
        <v>0.8214285714285714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 t="s">
        <v>1588</v>
      </c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25</v>
      </c>
      <c r="J231" s="34">
        <f t="shared" si="51"/>
        <v>3</v>
      </c>
      <c r="K231" s="35">
        <f t="shared" si="52"/>
        <v>0.8928571428571429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 t="s">
        <v>1588</v>
      </c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11</v>
      </c>
      <c r="J232" s="34">
        <f t="shared" si="51"/>
        <v>17</v>
      </c>
      <c r="K232" s="35">
        <f t="shared" si="52"/>
        <v>0.39285714285714285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 t="s">
        <v>1588</v>
      </c>
      <c r="AH232" s="86" t="s">
        <v>1588</v>
      </c>
      <c r="AI232" s="86" t="s">
        <v>1588</v>
      </c>
      <c r="AJ232" s="86" t="s">
        <v>1588</v>
      </c>
      <c r="AK232" s="86" t="s">
        <v>1588</v>
      </c>
      <c r="AL232" s="86" t="s">
        <v>1588</v>
      </c>
      <c r="AM232" s="86" t="s">
        <v>1588</v>
      </c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23</v>
      </c>
      <c r="J234" s="34">
        <f t="shared" si="51"/>
        <v>5</v>
      </c>
      <c r="K234" s="35">
        <f t="shared" si="52"/>
        <v>0.8214285714285714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 t="s">
        <v>1588</v>
      </c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8</v>
      </c>
      <c r="J244" s="34">
        <f t="shared" si="51"/>
        <v>20</v>
      </c>
      <c r="K244" s="35">
        <f t="shared" si="52"/>
        <v>0.2857142857142857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 t="s">
        <v>1588</v>
      </c>
      <c r="AK244" s="86" t="s">
        <v>1588</v>
      </c>
      <c r="AL244" s="86" t="s">
        <v>1588</v>
      </c>
      <c r="AM244" s="86" t="s">
        <v>1588</v>
      </c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12</v>
      </c>
      <c r="J245" s="34">
        <f t="shared" si="51"/>
        <v>16</v>
      </c>
      <c r="K245" s="35">
        <f t="shared" si="52"/>
        <v>0.42857142857142855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 t="s">
        <v>1588</v>
      </c>
      <c r="AH245" s="86" t="s">
        <v>1588</v>
      </c>
      <c r="AI245" s="86" t="s">
        <v>1588</v>
      </c>
      <c r="AJ245" s="86" t="s">
        <v>1588</v>
      </c>
      <c r="AK245" s="86" t="s">
        <v>1588</v>
      </c>
      <c r="AL245" s="86" t="s">
        <v>1588</v>
      </c>
      <c r="AM245" s="86" t="s">
        <v>1588</v>
      </c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20</v>
      </c>
      <c r="J246" s="34">
        <f t="shared" si="51"/>
        <v>8</v>
      </c>
      <c r="K246" s="35">
        <f t="shared" si="52"/>
        <v>0.7142857142857143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 t="s">
        <v>1588</v>
      </c>
      <c r="AI246" s="86"/>
      <c r="AJ246" s="86"/>
      <c r="AK246" s="86"/>
      <c r="AL246" s="86"/>
      <c r="AM246" s="86" t="s">
        <v>1588</v>
      </c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23</v>
      </c>
      <c r="J247" s="34">
        <f t="shared" si="51"/>
        <v>5</v>
      </c>
      <c r="K247" s="35">
        <f t="shared" si="52"/>
        <v>0.8214285714285714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 t="s">
        <v>1588</v>
      </c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23</v>
      </c>
      <c r="J248" s="34">
        <f t="shared" si="51"/>
        <v>5</v>
      </c>
      <c r="K248" s="35">
        <f t="shared" si="52"/>
        <v>0.8214285714285714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 t="s">
        <v>1588</v>
      </c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22</v>
      </c>
      <c r="J249" s="34">
        <f t="shared" si="51"/>
        <v>6</v>
      </c>
      <c r="K249" s="35">
        <f t="shared" si="52"/>
        <v>0.7857142857142857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 t="s">
        <v>1588</v>
      </c>
      <c r="AJ249" s="86"/>
      <c r="AK249" s="86"/>
      <c r="AL249" s="86"/>
      <c r="AM249" s="86" t="s">
        <v>1588</v>
      </c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27</v>
      </c>
      <c r="J256" s="34">
        <f t="shared" si="51"/>
        <v>1</v>
      </c>
      <c r="K256" s="35">
        <f t="shared" si="52"/>
        <v>0.9642857142857143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 t="s">
        <v>1588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4</v>
      </c>
      <c r="J258" s="34">
        <f t="shared" si="51"/>
        <v>24</v>
      </c>
      <c r="K258" s="35">
        <f t="shared" si="52"/>
        <v>0.14285714285714285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 t="s">
        <v>1588</v>
      </c>
      <c r="AH258" s="86" t="s">
        <v>1588</v>
      </c>
      <c r="AI258" s="86" t="s">
        <v>1588</v>
      </c>
      <c r="AJ258" s="86" t="s">
        <v>1588</v>
      </c>
      <c r="AK258" s="86" t="s">
        <v>1588</v>
      </c>
      <c r="AL258" s="86" t="s">
        <v>1588</v>
      </c>
      <c r="AM258" s="86" t="s">
        <v>1588</v>
      </c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4</v>
      </c>
      <c r="J263" s="34">
        <f t="shared" si="51"/>
        <v>24</v>
      </c>
      <c r="K263" s="35">
        <f t="shared" si="52"/>
        <v>0.14285714285714285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 t="s">
        <v>1588</v>
      </c>
      <c r="AH263" s="86" t="s">
        <v>1588</v>
      </c>
      <c r="AI263" s="86" t="s">
        <v>1588</v>
      </c>
      <c r="AJ263" s="86" t="s">
        <v>1588</v>
      </c>
      <c r="AK263" s="86" t="s">
        <v>1588</v>
      </c>
      <c r="AL263" s="86" t="s">
        <v>1588</v>
      </c>
      <c r="AM263" s="86" t="s">
        <v>1588</v>
      </c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24</v>
      </c>
      <c r="J273" s="34">
        <f t="shared" si="53"/>
        <v>4</v>
      </c>
      <c r="K273" s="35">
        <f t="shared" si="54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1588</v>
      </c>
      <c r="AK273" s="86" t="s">
        <v>1588</v>
      </c>
      <c r="AL273" s="86" t="s">
        <v>1588</v>
      </c>
      <c r="AM273" s="86" t="s">
        <v>1588</v>
      </c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24</v>
      </c>
      <c r="J274" s="34">
        <f t="shared" si="53"/>
        <v>4</v>
      </c>
      <c r="K274" s="35">
        <f t="shared" si="54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 t="s">
        <v>1588</v>
      </c>
      <c r="AK274" s="86" t="s">
        <v>1588</v>
      </c>
      <c r="AL274" s="86" t="s">
        <v>1588</v>
      </c>
      <c r="AM274" s="86" t="s">
        <v>1588</v>
      </c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23</v>
      </c>
      <c r="J302" s="34">
        <f>COUNTIF(L302:AM302,"APAGADO")</f>
        <v>5</v>
      </c>
      <c r="K302" s="35">
        <f>(I302)/(J302+I302)</f>
        <v>0.8214285714285714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 t="s">
        <v>1588</v>
      </c>
      <c r="AH302" s="86" t="s">
        <v>1588</v>
      </c>
      <c r="AI302" s="86" t="s">
        <v>1588</v>
      </c>
      <c r="AJ302" s="86"/>
      <c r="AK302" s="86"/>
      <c r="AL302" s="86"/>
      <c r="AM302" s="86" t="s">
        <v>1588</v>
      </c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23</v>
      </c>
      <c r="J303" s="34">
        <f>COUNTIF(L303:AM303,"APAGADO")</f>
        <v>5</v>
      </c>
      <c r="K303" s="35">
        <f>(I303)/(J303+I303)</f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 t="s">
        <v>1588</v>
      </c>
      <c r="AH303" s="86" t="s">
        <v>1588</v>
      </c>
      <c r="AI303" s="86" t="s">
        <v>1588</v>
      </c>
      <c r="AJ303" s="86"/>
      <c r="AK303" s="86"/>
      <c r="AL303" s="86"/>
      <c r="AM303" s="86" t="s">
        <v>1588</v>
      </c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23</v>
      </c>
      <c r="J330" s="34">
        <f t="shared" si="67"/>
        <v>5</v>
      </c>
      <c r="K330" s="35">
        <f>(I330)/(J330+I330)</f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 t="s">
        <v>1588</v>
      </c>
      <c r="AH330" s="86" t="s">
        <v>1588</v>
      </c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8</v>
      </c>
      <c r="J331" s="34">
        <f t="shared" si="67"/>
        <v>20</v>
      </c>
      <c r="K331" s="35">
        <f>(I331)/(J331+I331)</f>
        <v>0.2857142857142857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 t="s">
        <v>1588</v>
      </c>
      <c r="AH331" s="86" t="s">
        <v>1588</v>
      </c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25</v>
      </c>
      <c r="J353" s="34">
        <f t="shared" si="73"/>
        <v>3</v>
      </c>
      <c r="K353" s="35">
        <f t="shared" si="74"/>
        <v>0.8928571428571429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 t="s">
        <v>1588</v>
      </c>
      <c r="AH353" s="86" t="s">
        <v>1588</v>
      </c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25</v>
      </c>
      <c r="J354" s="34">
        <f t="shared" si="73"/>
        <v>3</v>
      </c>
      <c r="K354" s="35">
        <f t="shared" si="74"/>
        <v>0.8928571428571429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1588</v>
      </c>
      <c r="AH354" s="86" t="s">
        <v>1588</v>
      </c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3</v>
      </c>
      <c r="J375" s="34">
        <f t="shared" si="73"/>
        <v>25</v>
      </c>
      <c r="K375" s="35">
        <f t="shared" si="74"/>
        <v>0.10714285714285714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 t="s">
        <v>1588</v>
      </c>
      <c r="AH375" s="86" t="s">
        <v>1588</v>
      </c>
      <c r="AI375" s="86" t="s">
        <v>1588</v>
      </c>
      <c r="AJ375" s="86" t="s">
        <v>1588</v>
      </c>
      <c r="AK375" s="86" t="s">
        <v>1588</v>
      </c>
      <c r="AL375" s="86" t="s">
        <v>1588</v>
      </c>
      <c r="AM375" s="86" t="s">
        <v>1588</v>
      </c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26</v>
      </c>
      <c r="J379" s="34">
        <f t="shared" si="73"/>
        <v>2</v>
      </c>
      <c r="K379" s="35">
        <f t="shared" si="74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 t="s">
        <v>1588</v>
      </c>
      <c r="AI379" s="86" t="s">
        <v>1588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3</v>
      </c>
      <c r="J382" s="34">
        <f t="shared" ref="J382:J412" si="79">COUNTIF(L382:AM382,"APAGADO")</f>
        <v>25</v>
      </c>
      <c r="K382" s="35">
        <f t="shared" ref="K382:K412" si="80">(I382)/(J382+I382)</f>
        <v>0.10714285714285714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 t="s">
        <v>1588</v>
      </c>
      <c r="AH382" s="86" t="s">
        <v>1588</v>
      </c>
      <c r="AI382" s="86" t="s">
        <v>1588</v>
      </c>
      <c r="AJ382" s="86" t="s">
        <v>1588</v>
      </c>
      <c r="AK382" s="86" t="s">
        <v>1588</v>
      </c>
      <c r="AL382" s="86" t="s">
        <v>1588</v>
      </c>
      <c r="AM382" s="86" t="s">
        <v>1588</v>
      </c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3</v>
      </c>
      <c r="J383" s="34">
        <f t="shared" si="79"/>
        <v>25</v>
      </c>
      <c r="K383" s="35">
        <f t="shared" si="80"/>
        <v>0.10714285714285714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 t="s">
        <v>1588</v>
      </c>
      <c r="AH383" s="86" t="s">
        <v>1588</v>
      </c>
      <c r="AI383" s="86" t="s">
        <v>1588</v>
      </c>
      <c r="AJ383" s="86" t="s">
        <v>1588</v>
      </c>
      <c r="AK383" s="86" t="s">
        <v>1588</v>
      </c>
      <c r="AL383" s="86" t="s">
        <v>1588</v>
      </c>
      <c r="AM383" s="86" t="s">
        <v>1588</v>
      </c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3</v>
      </c>
      <c r="J384" s="34">
        <f t="shared" si="79"/>
        <v>25</v>
      </c>
      <c r="K384" s="35">
        <f t="shared" si="80"/>
        <v>0.10714285714285714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 t="s">
        <v>1588</v>
      </c>
      <c r="AH384" s="86" t="s">
        <v>1588</v>
      </c>
      <c r="AI384" s="86" t="s">
        <v>1588</v>
      </c>
      <c r="AJ384" s="86" t="s">
        <v>1588</v>
      </c>
      <c r="AK384" s="86" t="s">
        <v>1588</v>
      </c>
      <c r="AL384" s="86" t="s">
        <v>1588</v>
      </c>
      <c r="AM384" s="86" t="s">
        <v>1588</v>
      </c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18</v>
      </c>
      <c r="J421" s="34">
        <f t="shared" ref="J421:J483" si="85">COUNTIF(L421:AM421,"APAGADO")</f>
        <v>10</v>
      </c>
      <c r="K421" s="35">
        <f t="shared" ref="K421:K483" si="86">(I421)/(J421+I421)</f>
        <v>0.6428571428571429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 t="s">
        <v>1588</v>
      </c>
      <c r="AH421" s="86" t="s">
        <v>1588</v>
      </c>
      <c r="AI421" s="86" t="s">
        <v>1588</v>
      </c>
      <c r="AJ421" s="86" t="s">
        <v>1588</v>
      </c>
      <c r="AK421" s="86" t="s">
        <v>1588</v>
      </c>
      <c r="AL421" s="86" t="s">
        <v>1588</v>
      </c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14</v>
      </c>
      <c r="J425" s="34">
        <f t="shared" si="85"/>
        <v>14</v>
      </c>
      <c r="K425" s="35">
        <f t="shared" si="86"/>
        <v>0.5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 t="s">
        <v>1588</v>
      </c>
      <c r="AH425" s="86" t="s">
        <v>1588</v>
      </c>
      <c r="AI425" s="86" t="s">
        <v>1588</v>
      </c>
      <c r="AJ425" s="86" t="s">
        <v>1588</v>
      </c>
      <c r="AK425" s="86" t="s">
        <v>1588</v>
      </c>
      <c r="AL425" s="86" t="s">
        <v>1588</v>
      </c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8</v>
      </c>
      <c r="J426" s="34">
        <f t="shared" si="85"/>
        <v>20</v>
      </c>
      <c r="K426" s="35">
        <f t="shared" si="86"/>
        <v>0.2857142857142857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 t="s">
        <v>1588</v>
      </c>
      <c r="AH426" s="86" t="s">
        <v>1588</v>
      </c>
      <c r="AI426" s="86" t="s">
        <v>1588</v>
      </c>
      <c r="AJ426" s="86" t="s">
        <v>1588</v>
      </c>
      <c r="AK426" s="86" t="s">
        <v>1588</v>
      </c>
      <c r="AL426" s="86" t="s">
        <v>1588</v>
      </c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3</v>
      </c>
      <c r="J447" s="34">
        <f>COUNTIF(L447:AM447,"APAGADO")</f>
        <v>25</v>
      </c>
      <c r="K447" s="35">
        <f>(I447)/(J447+I447)</f>
        <v>0.10714285714285714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 t="s">
        <v>1588</v>
      </c>
      <c r="AH447" s="86" t="s">
        <v>1588</v>
      </c>
      <c r="AI447" s="86" t="s">
        <v>1588</v>
      </c>
      <c r="AJ447" s="86" t="s">
        <v>1588</v>
      </c>
      <c r="AK447" s="86" t="s">
        <v>1588</v>
      </c>
      <c r="AL447" s="86" t="s">
        <v>1588</v>
      </c>
      <c r="AM447" s="86" t="s">
        <v>1588</v>
      </c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3</v>
      </c>
      <c r="J448" s="34">
        <f t="shared" si="85"/>
        <v>25</v>
      </c>
      <c r="K448" s="35">
        <f t="shared" si="86"/>
        <v>0.10714285714285714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 t="s">
        <v>1588</v>
      </c>
      <c r="AH448" s="86" t="s">
        <v>1588</v>
      </c>
      <c r="AI448" s="86" t="s">
        <v>1588</v>
      </c>
      <c r="AJ448" s="86" t="s">
        <v>1588</v>
      </c>
      <c r="AK448" s="86" t="s">
        <v>1588</v>
      </c>
      <c r="AL448" s="86" t="s">
        <v>1588</v>
      </c>
      <c r="AM448" s="86" t="s">
        <v>1588</v>
      </c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24</v>
      </c>
      <c r="J449" s="34">
        <f t="shared" si="85"/>
        <v>4</v>
      </c>
      <c r="K449" s="35">
        <f t="shared" si="86"/>
        <v>0.8571428571428571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 t="s">
        <v>1588</v>
      </c>
      <c r="AH449" s="86" t="s">
        <v>1588</v>
      </c>
      <c r="AI449" s="86" t="s">
        <v>1588</v>
      </c>
      <c r="AJ449" s="86" t="s">
        <v>1588</v>
      </c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24</v>
      </c>
      <c r="J456" s="34">
        <f t="shared" si="85"/>
        <v>4</v>
      </c>
      <c r="K456" s="35">
        <f t="shared" si="86"/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 t="s">
        <v>1588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23</v>
      </c>
      <c r="J458" s="34">
        <f t="shared" si="85"/>
        <v>5</v>
      </c>
      <c r="K458" s="35">
        <f t="shared" si="86"/>
        <v>0.8214285714285714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1588</v>
      </c>
      <c r="AH458" s="86" t="s">
        <v>1588</v>
      </c>
      <c r="AI458" s="86" t="s">
        <v>1588</v>
      </c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23</v>
      </c>
      <c r="J459" s="34">
        <f t="shared" si="85"/>
        <v>5</v>
      </c>
      <c r="K459" s="35">
        <f t="shared" si="86"/>
        <v>0.8214285714285714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 t="s">
        <v>1588</v>
      </c>
      <c r="AH459" s="86" t="s">
        <v>1588</v>
      </c>
      <c r="AI459" s="86" t="s">
        <v>1588</v>
      </c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25</v>
      </c>
      <c r="J460" s="34">
        <f t="shared" si="85"/>
        <v>3</v>
      </c>
      <c r="K460" s="35">
        <f t="shared" si="86"/>
        <v>0.8928571428571429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1588</v>
      </c>
      <c r="AH460" s="86" t="s">
        <v>1588</v>
      </c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25</v>
      </c>
      <c r="J461" s="34">
        <f t="shared" si="85"/>
        <v>3</v>
      </c>
      <c r="K461" s="35">
        <f t="shared" si="86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 t="s">
        <v>1588</v>
      </c>
      <c r="AI461" s="86" t="s">
        <v>1588</v>
      </c>
      <c r="AJ461" s="86" t="s">
        <v>1588</v>
      </c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25</v>
      </c>
      <c r="J462" s="34">
        <f t="shared" si="85"/>
        <v>3</v>
      </c>
      <c r="K462" s="35">
        <f t="shared" si="86"/>
        <v>0.8928571428571429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 t="s">
        <v>1588</v>
      </c>
      <c r="AH462" s="86" t="s">
        <v>1588</v>
      </c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9</v>
      </c>
      <c r="J472" s="34">
        <f t="shared" si="85"/>
        <v>19</v>
      </c>
      <c r="K472" s="35">
        <f t="shared" si="86"/>
        <v>0.32142857142857145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 t="s">
        <v>1588</v>
      </c>
      <c r="AH472" s="86" t="s">
        <v>1588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9</v>
      </c>
      <c r="J473" s="34">
        <f t="shared" si="85"/>
        <v>19</v>
      </c>
      <c r="K473" s="35">
        <f t="shared" si="86"/>
        <v>0.32142857142857145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 t="s">
        <v>1588</v>
      </c>
      <c r="AH473" s="86" t="s">
        <v>1588</v>
      </c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25</v>
      </c>
      <c r="J474" s="34">
        <f t="shared" si="85"/>
        <v>3</v>
      </c>
      <c r="K474" s="35">
        <f t="shared" si="86"/>
        <v>0.8928571428571429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 t="s">
        <v>1588</v>
      </c>
      <c r="AH474" s="86" t="s">
        <v>1588</v>
      </c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25</v>
      </c>
      <c r="J475" s="34">
        <f>COUNTIF(L475:AM475,"APAGADO")</f>
        <v>3</v>
      </c>
      <c r="K475" s="35">
        <f>(I475)/(J475+I475)</f>
        <v>0.8928571428571429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 t="s">
        <v>1588</v>
      </c>
      <c r="AI475" s="86" t="s">
        <v>1588</v>
      </c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26</v>
      </c>
      <c r="J481" s="34">
        <f t="shared" si="85"/>
        <v>2</v>
      </c>
      <c r="K481" s="35">
        <f t="shared" si="86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 t="s">
        <v>1588</v>
      </c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3</v>
      </c>
      <c r="J490" s="34">
        <f t="shared" si="93"/>
        <v>25</v>
      </c>
      <c r="K490" s="35">
        <f t="shared" si="94"/>
        <v>0.10714285714285714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 t="s">
        <v>1588</v>
      </c>
      <c r="AH490" s="86" t="s">
        <v>1588</v>
      </c>
      <c r="AI490" s="86" t="s">
        <v>1588</v>
      </c>
      <c r="AJ490" s="86" t="s">
        <v>1588</v>
      </c>
      <c r="AK490" s="86" t="s">
        <v>1588</v>
      </c>
      <c r="AL490" s="86" t="s">
        <v>1588</v>
      </c>
      <c r="AM490" s="86" t="s">
        <v>1588</v>
      </c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3</v>
      </c>
      <c r="J491" s="34">
        <f t="shared" si="93"/>
        <v>25</v>
      </c>
      <c r="K491" s="35">
        <f t="shared" si="94"/>
        <v>0.10714285714285714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 t="s">
        <v>1588</v>
      </c>
      <c r="AH491" s="86" t="s">
        <v>1588</v>
      </c>
      <c r="AI491" s="86" t="s">
        <v>1588</v>
      </c>
      <c r="AJ491" s="86" t="s">
        <v>1588</v>
      </c>
      <c r="AK491" s="86" t="s">
        <v>1588</v>
      </c>
      <c r="AL491" s="86" t="s">
        <v>1588</v>
      </c>
      <c r="AM491" s="86" t="s">
        <v>1588</v>
      </c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3</v>
      </c>
      <c r="J492" s="34">
        <f t="shared" si="93"/>
        <v>25</v>
      </c>
      <c r="K492" s="35">
        <f t="shared" si="94"/>
        <v>0.10714285714285714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 t="s">
        <v>1588</v>
      </c>
      <c r="AH492" s="86" t="s">
        <v>1588</v>
      </c>
      <c r="AI492" s="86" t="s">
        <v>1588</v>
      </c>
      <c r="AJ492" s="86" t="s">
        <v>1588</v>
      </c>
      <c r="AK492" s="86" t="s">
        <v>1588</v>
      </c>
      <c r="AL492" s="86" t="s">
        <v>1588</v>
      </c>
      <c r="AM492" s="86" t="s">
        <v>1588</v>
      </c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10</v>
      </c>
      <c r="J494" s="34">
        <f>COUNTIF(L494:AM494,"APAGADO")</f>
        <v>18</v>
      </c>
      <c r="K494" s="35">
        <f>(I494)/(J494+I494)</f>
        <v>0.35714285714285715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 t="s">
        <v>1588</v>
      </c>
      <c r="AH494" s="86" t="s">
        <v>1588</v>
      </c>
      <c r="AI494" s="86" t="s">
        <v>1588</v>
      </c>
      <c r="AJ494" s="86" t="s">
        <v>1588</v>
      </c>
      <c r="AK494" s="86" t="s">
        <v>1588</v>
      </c>
      <c r="AL494" s="86" t="s">
        <v>1588</v>
      </c>
      <c r="AM494" s="86" t="s">
        <v>1588</v>
      </c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10</v>
      </c>
      <c r="J495" s="34">
        <f t="shared" ref="J495:J507" si="95">COUNTIF(L495:AM495,"APAGADO")</f>
        <v>18</v>
      </c>
      <c r="K495" s="35">
        <f>(I495)/(J495+I495)</f>
        <v>0.35714285714285715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 t="s">
        <v>1588</v>
      </c>
      <c r="AH495" s="86" t="s">
        <v>1588</v>
      </c>
      <c r="AI495" s="86" t="s">
        <v>1588</v>
      </c>
      <c r="AJ495" s="86" t="s">
        <v>1588</v>
      </c>
      <c r="AK495" s="86" t="s">
        <v>1588</v>
      </c>
      <c r="AL495" s="86" t="s">
        <v>1588</v>
      </c>
      <c r="AM495" s="86" t="s">
        <v>1588</v>
      </c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10</v>
      </c>
      <c r="J498" s="34">
        <f t="shared" si="95"/>
        <v>18</v>
      </c>
      <c r="K498" s="35">
        <f t="shared" si="96"/>
        <v>0.35714285714285715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 t="s">
        <v>1588</v>
      </c>
      <c r="AH498" s="86" t="s">
        <v>1588</v>
      </c>
      <c r="AI498" s="86" t="s">
        <v>1588</v>
      </c>
      <c r="AJ498" s="86" t="s">
        <v>1588</v>
      </c>
      <c r="AK498" s="86" t="s">
        <v>1588</v>
      </c>
      <c r="AL498" s="86" t="s">
        <v>1588</v>
      </c>
      <c r="AM498" s="86" t="s">
        <v>1588</v>
      </c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10</v>
      </c>
      <c r="J499" s="34">
        <f t="shared" si="95"/>
        <v>18</v>
      </c>
      <c r="K499" s="35">
        <f t="shared" si="96"/>
        <v>0.35714285714285715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 t="s">
        <v>1588</v>
      </c>
      <c r="AH499" s="86" t="s">
        <v>1588</v>
      </c>
      <c r="AI499" s="86" t="s">
        <v>1588</v>
      </c>
      <c r="AJ499" s="86" t="s">
        <v>1588</v>
      </c>
      <c r="AK499" s="86" t="s">
        <v>1588</v>
      </c>
      <c r="AL499" s="86" t="s">
        <v>1588</v>
      </c>
      <c r="AM499" s="86" t="s">
        <v>1588</v>
      </c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3</v>
      </c>
      <c r="J500" s="34">
        <f t="shared" si="95"/>
        <v>25</v>
      </c>
      <c r="K500" s="35">
        <f t="shared" si="96"/>
        <v>0.10714285714285714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 t="s">
        <v>1588</v>
      </c>
      <c r="AH500" s="86" t="s">
        <v>1588</v>
      </c>
      <c r="AI500" s="86" t="s">
        <v>1588</v>
      </c>
      <c r="AJ500" s="86" t="s">
        <v>1588</v>
      </c>
      <c r="AK500" s="86" t="s">
        <v>1588</v>
      </c>
      <c r="AL500" s="86" t="s">
        <v>1588</v>
      </c>
      <c r="AM500" s="86" t="s">
        <v>1588</v>
      </c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3</v>
      </c>
      <c r="J501" s="34">
        <f t="shared" si="95"/>
        <v>25</v>
      </c>
      <c r="K501" s="35">
        <f t="shared" si="96"/>
        <v>0.10714285714285714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 t="s">
        <v>1588</v>
      </c>
      <c r="AH501" s="86" t="s">
        <v>1588</v>
      </c>
      <c r="AI501" s="86" t="s">
        <v>1588</v>
      </c>
      <c r="AJ501" s="86" t="s">
        <v>1588</v>
      </c>
      <c r="AK501" s="86" t="s">
        <v>1588</v>
      </c>
      <c r="AL501" s="86" t="s">
        <v>1588</v>
      </c>
      <c r="AM501" s="86" t="s">
        <v>1588</v>
      </c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3</v>
      </c>
      <c r="J502" s="34">
        <f t="shared" si="95"/>
        <v>25</v>
      </c>
      <c r="K502" s="35">
        <f t="shared" si="96"/>
        <v>0.10714285714285714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 t="s">
        <v>1588</v>
      </c>
      <c r="AH502" s="86" t="s">
        <v>1588</v>
      </c>
      <c r="AI502" s="86" t="s">
        <v>1588</v>
      </c>
      <c r="AJ502" s="86" t="s">
        <v>1588</v>
      </c>
      <c r="AK502" s="86" t="s">
        <v>1588</v>
      </c>
      <c r="AL502" s="86" t="s">
        <v>1588</v>
      </c>
      <c r="AM502" s="86" t="s">
        <v>1588</v>
      </c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3</v>
      </c>
      <c r="J503" s="34">
        <f t="shared" si="95"/>
        <v>25</v>
      </c>
      <c r="K503" s="35">
        <f t="shared" si="96"/>
        <v>0.10714285714285714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 t="s">
        <v>1588</v>
      </c>
      <c r="AH503" s="86" t="s">
        <v>1588</v>
      </c>
      <c r="AI503" s="86" t="s">
        <v>1588</v>
      </c>
      <c r="AJ503" s="86" t="s">
        <v>1588</v>
      </c>
      <c r="AK503" s="86" t="s">
        <v>1588</v>
      </c>
      <c r="AL503" s="86" t="s">
        <v>1588</v>
      </c>
      <c r="AM503" s="86" t="s">
        <v>1588</v>
      </c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3</v>
      </c>
      <c r="J504" s="34">
        <f t="shared" si="95"/>
        <v>25</v>
      </c>
      <c r="K504" s="35">
        <f t="shared" si="96"/>
        <v>0.10714285714285714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 t="s">
        <v>1588</v>
      </c>
      <c r="AH504" s="86" t="s">
        <v>1588</v>
      </c>
      <c r="AI504" s="86" t="s">
        <v>1588</v>
      </c>
      <c r="AJ504" s="86" t="s">
        <v>1588</v>
      </c>
      <c r="AK504" s="86" t="s">
        <v>1588</v>
      </c>
      <c r="AL504" s="86" t="s">
        <v>1588</v>
      </c>
      <c r="AM504" s="86" t="s">
        <v>1588</v>
      </c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3</v>
      </c>
      <c r="J505" s="34">
        <f t="shared" si="95"/>
        <v>25</v>
      </c>
      <c r="K505" s="35">
        <f t="shared" si="96"/>
        <v>0.10714285714285714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 t="s">
        <v>1588</v>
      </c>
      <c r="AH505" s="86" t="s">
        <v>1588</v>
      </c>
      <c r="AI505" s="86" t="s">
        <v>1588</v>
      </c>
      <c r="AJ505" s="86" t="s">
        <v>1588</v>
      </c>
      <c r="AK505" s="86" t="s">
        <v>1588</v>
      </c>
      <c r="AL505" s="86" t="s">
        <v>1588</v>
      </c>
      <c r="AM505" s="86" t="s">
        <v>1588</v>
      </c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3</v>
      </c>
      <c r="J506" s="34">
        <f t="shared" si="95"/>
        <v>25</v>
      </c>
      <c r="K506" s="35">
        <f t="shared" si="96"/>
        <v>0.10714285714285714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 t="s">
        <v>1588</v>
      </c>
      <c r="AH506" s="86" t="s">
        <v>1588</v>
      </c>
      <c r="AI506" s="86" t="s">
        <v>1588</v>
      </c>
      <c r="AJ506" s="86" t="s">
        <v>1588</v>
      </c>
      <c r="AK506" s="86" t="s">
        <v>1588</v>
      </c>
      <c r="AL506" s="86" t="s">
        <v>1588</v>
      </c>
      <c r="AM506" s="86" t="s">
        <v>1588</v>
      </c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3</v>
      </c>
      <c r="J507" s="34">
        <f t="shared" si="95"/>
        <v>25</v>
      </c>
      <c r="K507" s="35">
        <f t="shared" si="96"/>
        <v>0.10714285714285714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 t="s">
        <v>1588</v>
      </c>
      <c r="AH507" s="86" t="s">
        <v>1588</v>
      </c>
      <c r="AI507" s="86" t="s">
        <v>1588</v>
      </c>
      <c r="AJ507" s="86" t="s">
        <v>1588</v>
      </c>
      <c r="AK507" s="86" t="s">
        <v>1588</v>
      </c>
      <c r="AL507" s="86" t="s">
        <v>1588</v>
      </c>
      <c r="AM507" s="86" t="s">
        <v>1588</v>
      </c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3</v>
      </c>
      <c r="J508" s="34">
        <f t="shared" ref="J508:J517" si="98">COUNTIF(L508:AM508,"APAGADO")</f>
        <v>25</v>
      </c>
      <c r="K508" s="35">
        <f t="shared" ref="K508:K517" si="99">(I508)/(J508+I508)</f>
        <v>0.10714285714285714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 t="s">
        <v>1588</v>
      </c>
      <c r="AH508" s="86" t="s">
        <v>1588</v>
      </c>
      <c r="AI508" s="86" t="s">
        <v>1588</v>
      </c>
      <c r="AJ508" s="86" t="s">
        <v>1588</v>
      </c>
      <c r="AK508" s="86" t="s">
        <v>1588</v>
      </c>
      <c r="AL508" s="86" t="s">
        <v>1588</v>
      </c>
      <c r="AM508" s="86" t="s">
        <v>1588</v>
      </c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3</v>
      </c>
      <c r="J509" s="34">
        <f t="shared" si="98"/>
        <v>25</v>
      </c>
      <c r="K509" s="35">
        <f t="shared" si="99"/>
        <v>0.10714285714285714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 t="s">
        <v>1588</v>
      </c>
      <c r="AH509" s="86" t="s">
        <v>1588</v>
      </c>
      <c r="AI509" s="86" t="s">
        <v>1588</v>
      </c>
      <c r="AJ509" s="86" t="s">
        <v>1588</v>
      </c>
      <c r="AK509" s="86" t="s">
        <v>1588</v>
      </c>
      <c r="AL509" s="86" t="s">
        <v>1588</v>
      </c>
      <c r="AM509" s="86" t="s">
        <v>1588</v>
      </c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3</v>
      </c>
      <c r="J512" s="34">
        <f t="shared" si="98"/>
        <v>25</v>
      </c>
      <c r="K512" s="35">
        <f t="shared" si="99"/>
        <v>0.10714285714285714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 t="s">
        <v>1588</v>
      </c>
      <c r="AH512" s="86" t="s">
        <v>1588</v>
      </c>
      <c r="AI512" s="86" t="s">
        <v>1588</v>
      </c>
      <c r="AJ512" s="86" t="s">
        <v>1588</v>
      </c>
      <c r="AK512" s="86" t="s">
        <v>1588</v>
      </c>
      <c r="AL512" s="86" t="s">
        <v>1588</v>
      </c>
      <c r="AM512" s="86" t="s">
        <v>1588</v>
      </c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3</v>
      </c>
      <c r="J513" s="34">
        <f t="shared" si="98"/>
        <v>25</v>
      </c>
      <c r="K513" s="35">
        <f t="shared" si="99"/>
        <v>0.10714285714285714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 t="s">
        <v>1588</v>
      </c>
      <c r="AH513" s="86" t="s">
        <v>1588</v>
      </c>
      <c r="AI513" s="86" t="s">
        <v>1588</v>
      </c>
      <c r="AJ513" s="86" t="s">
        <v>1588</v>
      </c>
      <c r="AK513" s="86" t="s">
        <v>1588</v>
      </c>
      <c r="AL513" s="86" t="s">
        <v>1588</v>
      </c>
      <c r="AM513" s="86" t="s">
        <v>1588</v>
      </c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3</v>
      </c>
      <c r="J514" s="34">
        <f t="shared" si="98"/>
        <v>25</v>
      </c>
      <c r="K514" s="35">
        <f t="shared" si="99"/>
        <v>0.10714285714285714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 t="s">
        <v>1588</v>
      </c>
      <c r="AH514" s="86" t="s">
        <v>1588</v>
      </c>
      <c r="AI514" s="86" t="s">
        <v>1588</v>
      </c>
      <c r="AJ514" s="86" t="s">
        <v>1588</v>
      </c>
      <c r="AK514" s="86" t="s">
        <v>1588</v>
      </c>
      <c r="AL514" s="86" t="s">
        <v>1588</v>
      </c>
      <c r="AM514" s="86" t="s">
        <v>1588</v>
      </c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3</v>
      </c>
      <c r="J515" s="34">
        <f t="shared" si="98"/>
        <v>25</v>
      </c>
      <c r="K515" s="35">
        <f t="shared" si="99"/>
        <v>0.10714285714285714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 t="s">
        <v>1588</v>
      </c>
      <c r="AH515" s="86" t="s">
        <v>1588</v>
      </c>
      <c r="AI515" s="86" t="s">
        <v>1588</v>
      </c>
      <c r="AJ515" s="86" t="s">
        <v>1588</v>
      </c>
      <c r="AK515" s="86" t="s">
        <v>1588</v>
      </c>
      <c r="AL515" s="86" t="s">
        <v>1588</v>
      </c>
      <c r="AM515" s="86" t="s">
        <v>1588</v>
      </c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3</v>
      </c>
      <c r="J516" s="34">
        <f t="shared" si="98"/>
        <v>25</v>
      </c>
      <c r="K516" s="35">
        <f t="shared" si="99"/>
        <v>0.10714285714285714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 t="s">
        <v>1588</v>
      </c>
      <c r="AH516" s="86" t="s">
        <v>1588</v>
      </c>
      <c r="AI516" s="86" t="s">
        <v>1588</v>
      </c>
      <c r="AJ516" s="86" t="s">
        <v>1588</v>
      </c>
      <c r="AK516" s="86" t="s">
        <v>1588</v>
      </c>
      <c r="AL516" s="86" t="s">
        <v>1588</v>
      </c>
      <c r="AM516" s="86" t="s">
        <v>1588</v>
      </c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3</v>
      </c>
      <c r="J517" s="34">
        <f t="shared" si="98"/>
        <v>25</v>
      </c>
      <c r="K517" s="35">
        <f t="shared" si="99"/>
        <v>0.10714285714285714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 t="s">
        <v>1588</v>
      </c>
      <c r="AH517" s="86" t="s">
        <v>1588</v>
      </c>
      <c r="AI517" s="86" t="s">
        <v>1588</v>
      </c>
      <c r="AJ517" s="86" t="s">
        <v>1588</v>
      </c>
      <c r="AK517" s="86" t="s">
        <v>1588</v>
      </c>
      <c r="AL517" s="86" t="s">
        <v>1588</v>
      </c>
      <c r="AM517" s="86" t="s">
        <v>1588</v>
      </c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3</v>
      </c>
      <c r="J518" s="34">
        <f t="shared" ref="J518:J539" si="101">COUNTIF(L518:AM518,"APAGADO")</f>
        <v>25</v>
      </c>
      <c r="K518" s="35">
        <f t="shared" ref="K518:K539" si="102">(I518)/(J518+I518)</f>
        <v>0.10714285714285714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 t="s">
        <v>1588</v>
      </c>
      <c r="AH518" s="86" t="s">
        <v>1588</v>
      </c>
      <c r="AI518" s="86" t="s">
        <v>1588</v>
      </c>
      <c r="AJ518" s="86" t="s">
        <v>1588</v>
      </c>
      <c r="AK518" s="86" t="s">
        <v>1588</v>
      </c>
      <c r="AL518" s="86" t="s">
        <v>1588</v>
      </c>
      <c r="AM518" s="86" t="s">
        <v>1588</v>
      </c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3</v>
      </c>
      <c r="J519" s="34">
        <f t="shared" si="101"/>
        <v>25</v>
      </c>
      <c r="K519" s="35">
        <f t="shared" si="102"/>
        <v>0.10714285714285714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 t="s">
        <v>1588</v>
      </c>
      <c r="AH519" s="86" t="s">
        <v>1588</v>
      </c>
      <c r="AI519" s="86" t="s">
        <v>1588</v>
      </c>
      <c r="AJ519" s="86" t="s">
        <v>1588</v>
      </c>
      <c r="AK519" s="86" t="s">
        <v>1588</v>
      </c>
      <c r="AL519" s="86" t="s">
        <v>1588</v>
      </c>
      <c r="AM519" s="86" t="s">
        <v>1588</v>
      </c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3</v>
      </c>
      <c r="J520" s="34">
        <f t="shared" si="101"/>
        <v>25</v>
      </c>
      <c r="K520" s="35">
        <f t="shared" si="102"/>
        <v>0.10714285714285714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 t="s">
        <v>1588</v>
      </c>
      <c r="AH520" s="86" t="s">
        <v>1588</v>
      </c>
      <c r="AI520" s="86" t="s">
        <v>1588</v>
      </c>
      <c r="AJ520" s="86" t="s">
        <v>1588</v>
      </c>
      <c r="AK520" s="86" t="s">
        <v>1588</v>
      </c>
      <c r="AL520" s="86" t="s">
        <v>1588</v>
      </c>
      <c r="AM520" s="86" t="s">
        <v>1588</v>
      </c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3</v>
      </c>
      <c r="J521" s="34">
        <f t="shared" si="101"/>
        <v>25</v>
      </c>
      <c r="K521" s="35">
        <f t="shared" si="102"/>
        <v>0.10714285714285714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 t="s">
        <v>1588</v>
      </c>
      <c r="AH521" s="86" t="s">
        <v>1588</v>
      </c>
      <c r="AI521" s="86" t="s">
        <v>1588</v>
      </c>
      <c r="AJ521" s="86" t="s">
        <v>1588</v>
      </c>
      <c r="AK521" s="86" t="s">
        <v>1588</v>
      </c>
      <c r="AL521" s="86" t="s">
        <v>1588</v>
      </c>
      <c r="AM521" s="86" t="s">
        <v>1588</v>
      </c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3</v>
      </c>
      <c r="J522" s="34">
        <f t="shared" si="101"/>
        <v>25</v>
      </c>
      <c r="K522" s="35">
        <f t="shared" si="102"/>
        <v>0.10714285714285714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 t="s">
        <v>1588</v>
      </c>
      <c r="AH522" s="86" t="s">
        <v>1588</v>
      </c>
      <c r="AI522" s="86" t="s">
        <v>1588</v>
      </c>
      <c r="AJ522" s="86" t="s">
        <v>1588</v>
      </c>
      <c r="AK522" s="86" t="s">
        <v>1588</v>
      </c>
      <c r="AL522" s="86" t="s">
        <v>1588</v>
      </c>
      <c r="AM522" s="86" t="s">
        <v>1588</v>
      </c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3</v>
      </c>
      <c r="J523" s="34">
        <f t="shared" si="101"/>
        <v>25</v>
      </c>
      <c r="K523" s="35">
        <f t="shared" si="102"/>
        <v>0.10714285714285714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 t="s">
        <v>1588</v>
      </c>
      <c r="AH523" s="86" t="s">
        <v>1588</v>
      </c>
      <c r="AI523" s="86" t="s">
        <v>1588</v>
      </c>
      <c r="AJ523" s="86" t="s">
        <v>1588</v>
      </c>
      <c r="AK523" s="86" t="s">
        <v>1588</v>
      </c>
      <c r="AL523" s="86" t="s">
        <v>1588</v>
      </c>
      <c r="AM523" s="86" t="s">
        <v>1588</v>
      </c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3</v>
      </c>
      <c r="J524" s="34">
        <f t="shared" si="101"/>
        <v>25</v>
      </c>
      <c r="K524" s="35">
        <f t="shared" si="102"/>
        <v>0.10714285714285714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 t="s">
        <v>1588</v>
      </c>
      <c r="AH524" s="86" t="s">
        <v>1588</v>
      </c>
      <c r="AI524" s="86" t="s">
        <v>1588</v>
      </c>
      <c r="AJ524" s="86" t="s">
        <v>1588</v>
      </c>
      <c r="AK524" s="86" t="s">
        <v>1588</v>
      </c>
      <c r="AL524" s="86" t="s">
        <v>1588</v>
      </c>
      <c r="AM524" s="86" t="s">
        <v>1588</v>
      </c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3</v>
      </c>
      <c r="J525" s="34">
        <f t="shared" si="101"/>
        <v>25</v>
      </c>
      <c r="K525" s="35">
        <f t="shared" si="102"/>
        <v>0.10714285714285714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 t="s">
        <v>1588</v>
      </c>
      <c r="AH525" s="86" t="s">
        <v>1588</v>
      </c>
      <c r="AI525" s="86" t="s">
        <v>1588</v>
      </c>
      <c r="AJ525" s="86" t="s">
        <v>1588</v>
      </c>
      <c r="AK525" s="86" t="s">
        <v>1588</v>
      </c>
      <c r="AL525" s="86" t="s">
        <v>1588</v>
      </c>
      <c r="AM525" s="86" t="s">
        <v>1588</v>
      </c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3</v>
      </c>
      <c r="J526" s="34">
        <f t="shared" si="101"/>
        <v>25</v>
      </c>
      <c r="K526" s="35">
        <f t="shared" si="102"/>
        <v>0.10714285714285714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 t="s">
        <v>1588</v>
      </c>
      <c r="AH526" s="86" t="s">
        <v>1588</v>
      </c>
      <c r="AI526" s="86" t="s">
        <v>1588</v>
      </c>
      <c r="AJ526" s="86" t="s">
        <v>1588</v>
      </c>
      <c r="AK526" s="86" t="s">
        <v>1588</v>
      </c>
      <c r="AL526" s="86" t="s">
        <v>1588</v>
      </c>
      <c r="AM526" s="86" t="s">
        <v>1588</v>
      </c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3</v>
      </c>
      <c r="J527" s="34">
        <f t="shared" si="101"/>
        <v>25</v>
      </c>
      <c r="K527" s="35">
        <f t="shared" si="102"/>
        <v>0.10714285714285714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 t="s">
        <v>1588</v>
      </c>
      <c r="AH527" s="86" t="s">
        <v>1588</v>
      </c>
      <c r="AI527" s="86" t="s">
        <v>1588</v>
      </c>
      <c r="AJ527" s="86" t="s">
        <v>1588</v>
      </c>
      <c r="AK527" s="86" t="s">
        <v>1588</v>
      </c>
      <c r="AL527" s="86" t="s">
        <v>1588</v>
      </c>
      <c r="AM527" s="86" t="s">
        <v>1588</v>
      </c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3</v>
      </c>
      <c r="J528" s="34">
        <f t="shared" si="101"/>
        <v>25</v>
      </c>
      <c r="K528" s="35">
        <f t="shared" si="102"/>
        <v>0.10714285714285714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 t="s">
        <v>1588</v>
      </c>
      <c r="AH528" s="86" t="s">
        <v>1588</v>
      </c>
      <c r="AI528" s="86" t="s">
        <v>1588</v>
      </c>
      <c r="AJ528" s="86" t="s">
        <v>1588</v>
      </c>
      <c r="AK528" s="86" t="s">
        <v>1588</v>
      </c>
      <c r="AL528" s="86" t="s">
        <v>1588</v>
      </c>
      <c r="AM528" s="86" t="s">
        <v>1588</v>
      </c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3</v>
      </c>
      <c r="J529" s="34">
        <f t="shared" si="101"/>
        <v>25</v>
      </c>
      <c r="K529" s="35">
        <f t="shared" si="102"/>
        <v>0.10714285714285714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 t="s">
        <v>1588</v>
      </c>
      <c r="AH529" s="86" t="s">
        <v>1588</v>
      </c>
      <c r="AI529" s="86" t="s">
        <v>1588</v>
      </c>
      <c r="AJ529" s="86" t="s">
        <v>1588</v>
      </c>
      <c r="AK529" s="86" t="s">
        <v>1588</v>
      </c>
      <c r="AL529" s="86" t="s">
        <v>1588</v>
      </c>
      <c r="AM529" s="86" t="s">
        <v>1588</v>
      </c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3</v>
      </c>
      <c r="J530" s="34">
        <f t="shared" si="101"/>
        <v>25</v>
      </c>
      <c r="K530" s="35">
        <f t="shared" si="102"/>
        <v>0.10714285714285714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 t="s">
        <v>1588</v>
      </c>
      <c r="AH530" s="86" t="s">
        <v>1588</v>
      </c>
      <c r="AI530" s="86" t="s">
        <v>1588</v>
      </c>
      <c r="AJ530" s="86" t="s">
        <v>1588</v>
      </c>
      <c r="AK530" s="86" t="s">
        <v>1588</v>
      </c>
      <c r="AL530" s="86" t="s">
        <v>1588</v>
      </c>
      <c r="AM530" s="86" t="s">
        <v>1588</v>
      </c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3</v>
      </c>
      <c r="J531" s="34">
        <f t="shared" si="101"/>
        <v>25</v>
      </c>
      <c r="K531" s="35">
        <f t="shared" si="102"/>
        <v>0.10714285714285714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 t="s">
        <v>1588</v>
      </c>
      <c r="AH531" s="86" t="s">
        <v>1588</v>
      </c>
      <c r="AI531" s="86" t="s">
        <v>1588</v>
      </c>
      <c r="AJ531" s="86" t="s">
        <v>1588</v>
      </c>
      <c r="AK531" s="86" t="s">
        <v>1588</v>
      </c>
      <c r="AL531" s="86" t="s">
        <v>1588</v>
      </c>
      <c r="AM531" s="86" t="s">
        <v>1588</v>
      </c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3</v>
      </c>
      <c r="J532" s="34">
        <f t="shared" si="101"/>
        <v>25</v>
      </c>
      <c r="K532" s="35">
        <f t="shared" si="102"/>
        <v>0.10714285714285714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 t="s">
        <v>1588</v>
      </c>
      <c r="AH532" s="86" t="s">
        <v>1588</v>
      </c>
      <c r="AI532" s="86" t="s">
        <v>1588</v>
      </c>
      <c r="AJ532" s="86" t="s">
        <v>1588</v>
      </c>
      <c r="AK532" s="86" t="s">
        <v>1588</v>
      </c>
      <c r="AL532" s="86" t="s">
        <v>1588</v>
      </c>
      <c r="AM532" s="86" t="s">
        <v>1588</v>
      </c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9</v>
      </c>
      <c r="J534" s="34">
        <f t="shared" si="101"/>
        <v>19</v>
      </c>
      <c r="K534" s="35">
        <f t="shared" si="102"/>
        <v>0.32142857142857145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 t="s">
        <v>1588</v>
      </c>
      <c r="AH534" s="86" t="s">
        <v>1588</v>
      </c>
      <c r="AI534" s="86" t="s">
        <v>1588</v>
      </c>
      <c r="AJ534" s="86" t="s">
        <v>1588</v>
      </c>
      <c r="AK534" s="86" t="s">
        <v>1588</v>
      </c>
      <c r="AL534" s="86" t="s">
        <v>1588</v>
      </c>
      <c r="AM534" s="86" t="s">
        <v>1588</v>
      </c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3</v>
      </c>
      <c r="J536" s="34">
        <f t="shared" si="101"/>
        <v>25</v>
      </c>
      <c r="K536" s="35">
        <f t="shared" si="102"/>
        <v>0.10714285714285714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 t="s">
        <v>1588</v>
      </c>
      <c r="AH536" s="86" t="s">
        <v>1588</v>
      </c>
      <c r="AI536" s="86" t="s">
        <v>1588</v>
      </c>
      <c r="AJ536" s="86" t="s">
        <v>1588</v>
      </c>
      <c r="AK536" s="86" t="s">
        <v>1588</v>
      </c>
      <c r="AL536" s="86" t="s">
        <v>1588</v>
      </c>
      <c r="AM536" s="86" t="s">
        <v>1588</v>
      </c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3</v>
      </c>
      <c r="J537" s="34">
        <f t="shared" si="101"/>
        <v>25</v>
      </c>
      <c r="K537" s="35">
        <f t="shared" si="102"/>
        <v>0.10714285714285714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 t="s">
        <v>1588</v>
      </c>
      <c r="AH537" s="86" t="s">
        <v>1588</v>
      </c>
      <c r="AI537" s="86" t="s">
        <v>1588</v>
      </c>
      <c r="AJ537" s="86" t="s">
        <v>1588</v>
      </c>
      <c r="AK537" s="86" t="s">
        <v>1588</v>
      </c>
      <c r="AL537" s="86" t="s">
        <v>1588</v>
      </c>
      <c r="AM537" s="86" t="s">
        <v>1588</v>
      </c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3</v>
      </c>
      <c r="J538" s="34">
        <f t="shared" si="101"/>
        <v>25</v>
      </c>
      <c r="K538" s="35">
        <f t="shared" si="102"/>
        <v>0.10714285714285714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 t="s">
        <v>1588</v>
      </c>
      <c r="AH538" s="86" t="s">
        <v>1588</v>
      </c>
      <c r="AI538" s="86" t="s">
        <v>1588</v>
      </c>
      <c r="AJ538" s="86" t="s">
        <v>1588</v>
      </c>
      <c r="AK538" s="88" t="s">
        <v>1588</v>
      </c>
      <c r="AL538" s="86" t="s">
        <v>1588</v>
      </c>
      <c r="AM538" s="86" t="s">
        <v>1588</v>
      </c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3</v>
      </c>
      <c r="J539" s="34">
        <f t="shared" si="101"/>
        <v>25</v>
      </c>
      <c r="K539" s="35">
        <f t="shared" si="102"/>
        <v>0.10714285714285714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 t="s">
        <v>1588</v>
      </c>
      <c r="AH539" s="86" t="s">
        <v>1588</v>
      </c>
      <c r="AI539" s="86" t="s">
        <v>1588</v>
      </c>
      <c r="AJ539" s="86" t="s">
        <v>1588</v>
      </c>
      <c r="AK539" s="88" t="s">
        <v>1588</v>
      </c>
      <c r="AL539" s="86" t="s">
        <v>1588</v>
      </c>
      <c r="AM539" s="86" t="s">
        <v>1588</v>
      </c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3</v>
      </c>
      <c r="J544" s="34">
        <f t="shared" si="104"/>
        <v>25</v>
      </c>
      <c r="K544" s="35">
        <f t="shared" si="105"/>
        <v>0.10714285714285714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 t="s">
        <v>1588</v>
      </c>
      <c r="AH544" s="86" t="s">
        <v>1588</v>
      </c>
      <c r="AI544" s="86" t="s">
        <v>1588</v>
      </c>
      <c r="AJ544" s="86" t="s">
        <v>1588</v>
      </c>
      <c r="AK544" s="88" t="s">
        <v>1588</v>
      </c>
      <c r="AL544" s="86" t="s">
        <v>1588</v>
      </c>
      <c r="AM544" s="86" t="s">
        <v>1588</v>
      </c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3</v>
      </c>
      <c r="J545" s="34">
        <f t="shared" si="104"/>
        <v>25</v>
      </c>
      <c r="K545" s="35">
        <f t="shared" si="105"/>
        <v>0.10714285714285714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 t="s">
        <v>1588</v>
      </c>
      <c r="AH545" s="86" t="s">
        <v>1588</v>
      </c>
      <c r="AI545" s="86" t="s">
        <v>1588</v>
      </c>
      <c r="AJ545" s="86" t="s">
        <v>1588</v>
      </c>
      <c r="AK545" s="88" t="s">
        <v>1588</v>
      </c>
      <c r="AL545" s="86" t="s">
        <v>1588</v>
      </c>
      <c r="AM545" s="86" t="s">
        <v>1588</v>
      </c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3</v>
      </c>
      <c r="J548" s="34">
        <f t="shared" si="104"/>
        <v>25</v>
      </c>
      <c r="K548" s="35">
        <f t="shared" si="105"/>
        <v>0.10714285714285714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 t="s">
        <v>1588</v>
      </c>
      <c r="AH548" s="86" t="s">
        <v>1588</v>
      </c>
      <c r="AI548" s="86" t="s">
        <v>1588</v>
      </c>
      <c r="AJ548" s="86" t="s">
        <v>1588</v>
      </c>
      <c r="AK548" s="88" t="s">
        <v>1588</v>
      </c>
      <c r="AL548" s="86" t="s">
        <v>1588</v>
      </c>
      <c r="AM548" s="86" t="s">
        <v>1588</v>
      </c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3</v>
      </c>
      <c r="J549" s="34">
        <f t="shared" si="104"/>
        <v>25</v>
      </c>
      <c r="K549" s="35">
        <f t="shared" si="105"/>
        <v>0.10714285714285714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 t="s">
        <v>1588</v>
      </c>
      <c r="AH549" s="86" t="s">
        <v>1588</v>
      </c>
      <c r="AI549" s="86" t="s">
        <v>1588</v>
      </c>
      <c r="AJ549" s="86" t="s">
        <v>1588</v>
      </c>
      <c r="AK549" s="88" t="s">
        <v>1588</v>
      </c>
      <c r="AL549" s="86" t="s">
        <v>1588</v>
      </c>
      <c r="AM549" s="86" t="s">
        <v>1588</v>
      </c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3</v>
      </c>
      <c r="J552" s="34">
        <f t="shared" si="104"/>
        <v>25</v>
      </c>
      <c r="K552" s="35">
        <f t="shared" si="105"/>
        <v>0.10714285714285714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 t="s">
        <v>1588</v>
      </c>
      <c r="AH552" s="86" t="s">
        <v>1588</v>
      </c>
      <c r="AI552" s="86" t="s">
        <v>1588</v>
      </c>
      <c r="AJ552" s="86" t="s">
        <v>1588</v>
      </c>
      <c r="AK552" s="88" t="s">
        <v>1588</v>
      </c>
      <c r="AL552" s="86" t="s">
        <v>1588</v>
      </c>
      <c r="AM552" s="86" t="s">
        <v>1588</v>
      </c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3</v>
      </c>
      <c r="J553" s="34">
        <f t="shared" ref="J553:J559" si="107">COUNTIF(L553:AM553,"APAGADO")</f>
        <v>25</v>
      </c>
      <c r="K553" s="35">
        <f t="shared" ref="K553:K559" si="108">(I553)/(J553+I553)</f>
        <v>0.10714285714285714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 t="s">
        <v>1588</v>
      </c>
      <c r="AH553" s="86" t="s">
        <v>1588</v>
      </c>
      <c r="AI553" s="86" t="s">
        <v>1588</v>
      </c>
      <c r="AJ553" s="86" t="s">
        <v>1588</v>
      </c>
      <c r="AK553" s="88" t="s">
        <v>1588</v>
      </c>
      <c r="AL553" s="86" t="s">
        <v>1588</v>
      </c>
      <c r="AM553" s="86" t="s">
        <v>1588</v>
      </c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10</v>
      </c>
      <c r="J556" s="34">
        <f t="shared" si="107"/>
        <v>18</v>
      </c>
      <c r="K556" s="35">
        <f t="shared" si="108"/>
        <v>0.35714285714285715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 t="s">
        <v>1588</v>
      </c>
      <c r="AH556" s="86" t="s">
        <v>1588</v>
      </c>
      <c r="AI556" s="86" t="s">
        <v>1588</v>
      </c>
      <c r="AJ556" s="86" t="s">
        <v>1588</v>
      </c>
      <c r="AK556" s="88" t="s">
        <v>1588</v>
      </c>
      <c r="AL556" s="86" t="s">
        <v>1588</v>
      </c>
      <c r="AM556" s="86" t="s">
        <v>1588</v>
      </c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10</v>
      </c>
      <c r="J557" s="34">
        <f t="shared" si="107"/>
        <v>18</v>
      </c>
      <c r="K557" s="35">
        <f t="shared" si="108"/>
        <v>0.35714285714285715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 t="s">
        <v>1588</v>
      </c>
      <c r="AH557" s="86" t="s">
        <v>1588</v>
      </c>
      <c r="AI557" s="86" t="s">
        <v>1588</v>
      </c>
      <c r="AJ557" s="86" t="s">
        <v>1588</v>
      </c>
      <c r="AK557" s="88" t="s">
        <v>1588</v>
      </c>
      <c r="AL557" s="86" t="s">
        <v>1588</v>
      </c>
      <c r="AM557" s="86" t="s">
        <v>1588</v>
      </c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3</v>
      </c>
      <c r="J560" s="34">
        <f t="shared" ref="J560:J567" si="110">COUNTIF(L560:AM560,"APAGADO")</f>
        <v>25</v>
      </c>
      <c r="K560" s="35">
        <f t="shared" ref="K560:K567" si="111">(I560)/(J560+I560)</f>
        <v>0.10714285714285714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 t="s">
        <v>1588</v>
      </c>
      <c r="AH560" s="86" t="s">
        <v>1588</v>
      </c>
      <c r="AI560" s="86" t="s">
        <v>1588</v>
      </c>
      <c r="AJ560" s="86" t="s">
        <v>1588</v>
      </c>
      <c r="AK560" s="88" t="s">
        <v>1588</v>
      </c>
      <c r="AL560" s="86" t="s">
        <v>1588</v>
      </c>
      <c r="AM560" s="86" t="s">
        <v>1588</v>
      </c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3</v>
      </c>
      <c r="J561" s="34">
        <f t="shared" si="110"/>
        <v>25</v>
      </c>
      <c r="K561" s="35">
        <f t="shared" si="111"/>
        <v>0.10714285714285714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 t="s">
        <v>1588</v>
      </c>
      <c r="AH561" s="86" t="s">
        <v>1588</v>
      </c>
      <c r="AI561" s="86" t="s">
        <v>1588</v>
      </c>
      <c r="AJ561" s="86" t="s">
        <v>1588</v>
      </c>
      <c r="AK561" s="88" t="s">
        <v>1588</v>
      </c>
      <c r="AL561" s="86" t="s">
        <v>1588</v>
      </c>
      <c r="AM561" s="86" t="s">
        <v>1588</v>
      </c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3</v>
      </c>
      <c r="J562" s="34">
        <f t="shared" si="110"/>
        <v>25</v>
      </c>
      <c r="K562" s="35">
        <f t="shared" si="111"/>
        <v>0.10714285714285714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 t="s">
        <v>1588</v>
      </c>
      <c r="AH562" s="86" t="s">
        <v>1588</v>
      </c>
      <c r="AI562" s="86" t="s">
        <v>1588</v>
      </c>
      <c r="AJ562" s="86" t="s">
        <v>1588</v>
      </c>
      <c r="AK562" s="88" t="s">
        <v>1588</v>
      </c>
      <c r="AL562" s="86" t="s">
        <v>1588</v>
      </c>
      <c r="AM562" s="86" t="s">
        <v>1588</v>
      </c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3</v>
      </c>
      <c r="J563" s="34">
        <f t="shared" si="110"/>
        <v>25</v>
      </c>
      <c r="K563" s="35">
        <f t="shared" si="111"/>
        <v>0.10714285714285714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 t="s">
        <v>1588</v>
      </c>
      <c r="AH563" s="86" t="s">
        <v>1588</v>
      </c>
      <c r="AI563" s="86" t="s">
        <v>1588</v>
      </c>
      <c r="AJ563" s="86" t="s">
        <v>1588</v>
      </c>
      <c r="AK563" s="88" t="s">
        <v>1588</v>
      </c>
      <c r="AL563" s="86" t="s">
        <v>1588</v>
      </c>
      <c r="AM563" s="86" t="s">
        <v>1588</v>
      </c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3</v>
      </c>
      <c r="J564" s="34">
        <f t="shared" si="110"/>
        <v>25</v>
      </c>
      <c r="K564" s="35">
        <f t="shared" si="111"/>
        <v>0.10714285714285714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 t="s">
        <v>1588</v>
      </c>
      <c r="AH564" s="86" t="s">
        <v>1588</v>
      </c>
      <c r="AI564" s="86" t="s">
        <v>1588</v>
      </c>
      <c r="AJ564" s="86" t="s">
        <v>1588</v>
      </c>
      <c r="AK564" s="88" t="s">
        <v>1588</v>
      </c>
      <c r="AL564" s="86" t="s">
        <v>1588</v>
      </c>
      <c r="AM564" s="86" t="s">
        <v>1588</v>
      </c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3</v>
      </c>
      <c r="J565" s="34">
        <f t="shared" si="110"/>
        <v>25</v>
      </c>
      <c r="K565" s="35">
        <f t="shared" si="111"/>
        <v>0.10714285714285714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 t="s">
        <v>1588</v>
      </c>
      <c r="AH565" s="86" t="s">
        <v>1588</v>
      </c>
      <c r="AI565" s="86" t="s">
        <v>1588</v>
      </c>
      <c r="AJ565" s="86" t="s">
        <v>1588</v>
      </c>
      <c r="AK565" s="88" t="s">
        <v>1588</v>
      </c>
      <c r="AL565" s="88" t="s">
        <v>1588</v>
      </c>
      <c r="AM565" s="88" t="s">
        <v>1588</v>
      </c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3</v>
      </c>
      <c r="J566" s="34">
        <f t="shared" si="110"/>
        <v>25</v>
      </c>
      <c r="K566" s="35">
        <f t="shared" si="111"/>
        <v>0.10714285714285714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 t="s">
        <v>1588</v>
      </c>
      <c r="AH566" s="88" t="s">
        <v>1588</v>
      </c>
      <c r="AI566" s="88" t="s">
        <v>1588</v>
      </c>
      <c r="AJ566" s="88" t="s">
        <v>1588</v>
      </c>
      <c r="AK566" s="88" t="s">
        <v>1588</v>
      </c>
      <c r="AL566" s="88" t="s">
        <v>1588</v>
      </c>
      <c r="AM566" s="88" t="s">
        <v>1588</v>
      </c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3</v>
      </c>
      <c r="J567" s="34">
        <f t="shared" si="110"/>
        <v>25</v>
      </c>
      <c r="K567" s="35">
        <f t="shared" si="111"/>
        <v>0.10714285714285714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 t="s">
        <v>1588</v>
      </c>
      <c r="AH567" s="88" t="s">
        <v>1588</v>
      </c>
      <c r="AI567" s="88" t="s">
        <v>1588</v>
      </c>
      <c r="AJ567" s="88" t="s">
        <v>1588</v>
      </c>
      <c r="AK567" s="88" t="s">
        <v>1588</v>
      </c>
      <c r="AL567" s="88" t="s">
        <v>1588</v>
      </c>
      <c r="AM567" s="88" t="s">
        <v>1588</v>
      </c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 t="str">
        <f>'RESUMEN TOTAL'!AM8</f>
        <v>APAGADO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 t="str">
        <f>'RESUMEN TOTAL'!AM69</f>
        <v>APAGADO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 t="str">
        <f>'RESUMEN TOTAL'!AM70</f>
        <v>APAGADO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 t="str">
        <f>'RESUMEN TOTAL'!AM132</f>
        <v>APAGADO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 t="str">
        <f>'RESUMEN TOTAL'!AH133</f>
        <v>APAGADO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 t="str">
        <f>'RESUMEN TOTAL'!AM133</f>
        <v>APAGADO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 t="str">
        <f>'RESUMEN TOTAL'!AH135</f>
        <v>APAGADO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 t="str">
        <f>'RESUMEN TOTAL'!AM135</f>
        <v>APAGADO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 t="str">
        <f>'RESUMEN TOTAL'!AH152</f>
        <v>APAGADO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 t="str">
        <f>'RESUMEN TOTAL'!AM152</f>
        <v>APAGADO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 t="str">
        <f>'RESUMEN TOTAL'!AM153</f>
        <v>APAGADO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 t="str">
        <f>'RESUMEN TOTAL'!AG154</f>
        <v>APAGADO</v>
      </c>
      <c r="AB146" t="str">
        <f>'RESUMEN TOTAL'!AH154</f>
        <v>APAGADO</v>
      </c>
      <c r="AC146" t="str">
        <f>'RESUMEN TOTAL'!AI154</f>
        <v>APAGADO</v>
      </c>
      <c r="AD146" t="str">
        <f>'RESUMEN TOTAL'!AJ154</f>
        <v>APAGADO</v>
      </c>
      <c r="AE146" t="str">
        <f>'RESUMEN TOTAL'!AK154</f>
        <v>APAGADO</v>
      </c>
      <c r="AF146" t="str">
        <f>'RESUMEN TOTAL'!AL154</f>
        <v>APAGADO</v>
      </c>
      <c r="AG146" t="str">
        <f>'RESUMEN TOTAL'!AM154</f>
        <v>APAGADO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 t="str">
        <f>'RESUMEN TOTAL'!AH172</f>
        <v>APAGADO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 t="str">
        <f>'RESUMEN TOTAL'!AI197</f>
        <v>APAGADO</v>
      </c>
      <c r="AD188" t="str">
        <f>'RESUMEN TOTAL'!AJ197</f>
        <v>APAGADO</v>
      </c>
      <c r="AE188" t="str">
        <f>'RESUMEN TOTAL'!AK197</f>
        <v>APAGADO</v>
      </c>
      <c r="AF188" t="str">
        <f>'RESUMEN TOTAL'!AL197</f>
        <v>APAGADO</v>
      </c>
      <c r="AG188" t="str">
        <f>'RESUMEN TOTAL'!AM197</f>
        <v>APAGADO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 t="str">
        <f>'RESUMEN TOTAL'!AL203</f>
        <v>APAGADO</v>
      </c>
      <c r="AG194" t="str">
        <f>'RESUMEN TOTAL'!AM203</f>
        <v>APAGADO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 t="str">
        <f>'RESUMEN TOTAL'!AG204</f>
        <v>APAGADO</v>
      </c>
      <c r="AB195" t="str">
        <f>'RESUMEN TOTAL'!AH204</f>
        <v>APAGADO</v>
      </c>
      <c r="AC195" t="str">
        <f>'RESUMEN TOTAL'!AI204</f>
        <v>APAGADO</v>
      </c>
      <c r="AD195" t="str">
        <f>'RESUMEN TOTAL'!AJ204</f>
        <v>APAGADO</v>
      </c>
      <c r="AE195" t="str">
        <f>'RESUMEN TOTAL'!AK204</f>
        <v>APAGADO</v>
      </c>
      <c r="AF195" t="str">
        <f>'RESUMEN TOTAL'!AL204</f>
        <v>APAGADO</v>
      </c>
      <c r="AG195" t="str">
        <f>'RESUMEN TOTAL'!AM204</f>
        <v>APAGADO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 t="str">
        <f>'RESUMEN TOTAL'!AG210</f>
        <v>APAGADO</v>
      </c>
      <c r="AB201" t="str">
        <f>'RESUMEN TOTAL'!AH210</f>
        <v>APAGADO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 t="str">
        <f>'RESUMEN TOTAL'!AM210</f>
        <v>APAGADO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 t="str">
        <f>'RESUMEN TOTAL'!AJ218</f>
        <v>APAGADO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 t="str">
        <f>'RESUMEN TOTAL'!AM226</f>
        <v>APAGADO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 t="str">
        <f>'RESUMEN TOTAL'!AL227</f>
        <v>APAGADO</v>
      </c>
      <c r="AG218" t="str">
        <f>'RESUMEN TOTAL'!AM227</f>
        <v>APAGADO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 t="str">
        <f>'RESUMEN TOTAL'!AM228</f>
        <v>APAGADO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 t="str">
        <f>'RESUMEN TOTAL'!AM231</f>
        <v>APAGADO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 t="str">
        <f>'RESUMEN TOTAL'!AG232</f>
        <v>APAGADO</v>
      </c>
      <c r="AB223" t="str">
        <f>'RESUMEN TOTAL'!AH232</f>
        <v>APAGADO</v>
      </c>
      <c r="AC223" t="str">
        <f>'RESUMEN TOTAL'!AI232</f>
        <v>APAGADO</v>
      </c>
      <c r="AD223" t="str">
        <f>'RESUMEN TOTAL'!AJ232</f>
        <v>APAGADO</v>
      </c>
      <c r="AE223" t="str">
        <f>'RESUMEN TOTAL'!AK232</f>
        <v>APAGADO</v>
      </c>
      <c r="AF223" t="str">
        <f>'RESUMEN TOTAL'!AL232</f>
        <v>APAGADO</v>
      </c>
      <c r="AG223" t="str">
        <f>'RESUMEN TOTAL'!AM232</f>
        <v>APAGADO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 t="str">
        <f>'RESUMEN TOTAL'!AM234</f>
        <v>APAGADO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 t="str">
        <f>'RESUMEN TOTAL'!AJ244</f>
        <v>APAGADO</v>
      </c>
      <c r="AE234" t="str">
        <f>'RESUMEN TOTAL'!AK244</f>
        <v>APAGADO</v>
      </c>
      <c r="AF234" t="str">
        <f>'RESUMEN TOTAL'!AL244</f>
        <v>APAGADO</v>
      </c>
      <c r="AG234" t="str">
        <f>'RESUMEN TOTAL'!AM244</f>
        <v>APAGADO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 t="str">
        <f>'RESUMEN TOTAL'!AG245</f>
        <v>APAGADO</v>
      </c>
      <c r="AB235" t="str">
        <f>'RESUMEN TOTAL'!AH245</f>
        <v>APAGADO</v>
      </c>
      <c r="AC235" t="str">
        <f>'RESUMEN TOTAL'!AI245</f>
        <v>APAGADO</v>
      </c>
      <c r="AD235" t="str">
        <f>'RESUMEN TOTAL'!AJ245</f>
        <v>APAGADO</v>
      </c>
      <c r="AE235" t="str">
        <f>'RESUMEN TOTAL'!AK245</f>
        <v>APAGADO</v>
      </c>
      <c r="AF235" t="str">
        <f>'RESUMEN TOTAL'!AL245</f>
        <v>APAGADO</v>
      </c>
      <c r="AG235" t="str">
        <f>'RESUMEN TOTAL'!AM245</f>
        <v>APAGADO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 t="str">
        <f>'RESUMEN TOTAL'!AH246</f>
        <v>APAGADO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 t="str">
        <f>'RESUMEN TOTAL'!AM246</f>
        <v>APAGADO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 t="str">
        <f>'RESUMEN TOTAL'!AM247</f>
        <v>APAGADO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 t="str">
        <f>'RESUMEN TOTAL'!AM248</f>
        <v>APAGADO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 t="str">
        <f>'RESUMEN TOTAL'!AI249</f>
        <v>APAGADO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 t="str">
        <f>'RESUMEN TOTAL'!AM249</f>
        <v>APAGADO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 t="str">
        <f>'RESUMEN TOTAL'!AG256</f>
        <v>APAGADO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 t="str">
        <f>'RESUMEN TOTAL'!AL258</f>
        <v>APAGADO</v>
      </c>
      <c r="AG248" t="str">
        <f>'RESUMEN TOTAL'!AM258</f>
        <v>APAGADO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 t="str">
        <f>'RESUMEN TOTAL'!AL263</f>
        <v>APAGADO</v>
      </c>
      <c r="AG253" t="str">
        <f>'RESUMEN TOTAL'!AM263</f>
        <v>APAGADO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 t="str">
        <f>'RESUMEN TOTAL'!AJ273</f>
        <v>APAGADO</v>
      </c>
      <c r="AE263" t="str">
        <f>'RESUMEN TOTAL'!AK273</f>
        <v>APAGADO</v>
      </c>
      <c r="AF263" t="str">
        <f>'RESUMEN TOTAL'!AL273</f>
        <v>APAGADO</v>
      </c>
      <c r="AG263" t="str">
        <f>'RESUMEN TOTAL'!AM273</f>
        <v>APAGADO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 t="str">
        <f>'RESUMEN TOTAL'!AJ274</f>
        <v>APAGADO</v>
      </c>
      <c r="AE264" t="str">
        <f>'RESUMEN TOTAL'!AK274</f>
        <v>APAGADO</v>
      </c>
      <c r="AF264" t="str">
        <f>'RESUMEN TOTAL'!AL274</f>
        <v>APAGADO</v>
      </c>
      <c r="AG264" t="str">
        <f>'RESUMEN TOTAL'!AM274</f>
        <v>APAGADO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 t="str">
        <f>'RESUMEN TOTAL'!AG302</f>
        <v>APAGADO</v>
      </c>
      <c r="AB289" t="str">
        <f>'RESUMEN TOTAL'!AH302</f>
        <v>APAGADO</v>
      </c>
      <c r="AC289" t="str">
        <f>'RESUMEN TOTAL'!AI302</f>
        <v>APAGADO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 t="str">
        <f>'RESUMEN TOTAL'!AM302</f>
        <v>APAGADO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 t="str">
        <f>'RESUMEN TOTAL'!AG303</f>
        <v>APAGADO</v>
      </c>
      <c r="AB290" t="str">
        <f>'RESUMEN TOTAL'!AH303</f>
        <v>APAGADO</v>
      </c>
      <c r="AC290" t="str">
        <f>'RESUMEN TOTAL'!AI303</f>
        <v>APAGADO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 t="str">
        <f>'RESUMEN TOTAL'!AM303</f>
        <v>APAGADO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 t="str">
        <f>'RESUMEN TOTAL'!AG330</f>
        <v>APAGADO</v>
      </c>
      <c r="AB317" t="str">
        <f>'RESUMEN TOTAL'!AH330</f>
        <v>APAGADO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 t="str">
        <f>'RESUMEN TOTAL'!AG331</f>
        <v>APAGADO</v>
      </c>
      <c r="AB318" t="str">
        <f>'RESUMEN TOTAL'!AH331</f>
        <v>APAGADO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 t="str">
        <f>'RESUMEN TOTAL'!AG353</f>
        <v>APAGADO</v>
      </c>
      <c r="AB335" t="str">
        <f>'RESUMEN TOTAL'!AH353</f>
        <v>APAGADO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 t="str">
        <f>'RESUMEN TOTAL'!AG354</f>
        <v>APAGADO</v>
      </c>
      <c r="AB336" t="str">
        <f>'RESUMEN TOTAL'!AH354</f>
        <v>APAGADO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 t="str">
        <f>'RESUMEN TOTAL'!AG375</f>
        <v>APAGADO</v>
      </c>
      <c r="AB357" t="str">
        <f>'RESUMEN TOTAL'!AH375</f>
        <v>APAGADO</v>
      </c>
      <c r="AC357" t="str">
        <f>'RESUMEN TOTAL'!AI375</f>
        <v>APAGADO</v>
      </c>
      <c r="AD357" t="str">
        <f>'RESUMEN TOTAL'!AJ375</f>
        <v>APAGADO</v>
      </c>
      <c r="AE357" t="str">
        <f>'RESUMEN TOTAL'!AK375</f>
        <v>APAGADO</v>
      </c>
      <c r="AF357" t="str">
        <f>'RESUMEN TOTAL'!AL375</f>
        <v>APAGADO</v>
      </c>
      <c r="AG357" t="str">
        <f>'RESUMEN TOTAL'!AM375</f>
        <v>APAGADO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 t="str">
        <f>'RESUMEN TOTAL'!AH379</f>
        <v>APAGADO</v>
      </c>
      <c r="AC361" t="str">
        <f>'RESUMEN TOTAL'!AI379</f>
        <v>APAGADO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 t="str">
        <f>'RESUMEN TOTAL'!AG382</f>
        <v>APAGADO</v>
      </c>
      <c r="AB364" t="str">
        <f>'RESUMEN TOTAL'!AH382</f>
        <v>APAGADO</v>
      </c>
      <c r="AC364" t="str">
        <f>'RESUMEN TOTAL'!AI382</f>
        <v>APAGADO</v>
      </c>
      <c r="AD364" t="str">
        <f>'RESUMEN TOTAL'!AJ382</f>
        <v>APAGADO</v>
      </c>
      <c r="AE364" t="str">
        <f>'RESUMEN TOTAL'!AK382</f>
        <v>APAGADO</v>
      </c>
      <c r="AF364" t="str">
        <f>'RESUMEN TOTAL'!AL382</f>
        <v>APAGADO</v>
      </c>
      <c r="AG364" t="str">
        <f>'RESUMEN TOTAL'!AM382</f>
        <v>APAGADO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 t="str">
        <f>'RESUMEN TOTAL'!AG383</f>
        <v>APAGADO</v>
      </c>
      <c r="AB365" t="str">
        <f>'RESUMEN TOTAL'!AH383</f>
        <v>APAGADO</v>
      </c>
      <c r="AC365" t="str">
        <f>'RESUMEN TOTAL'!AI383</f>
        <v>APAGADO</v>
      </c>
      <c r="AD365" t="str">
        <f>'RESUMEN TOTAL'!AJ383</f>
        <v>APAGADO</v>
      </c>
      <c r="AE365" t="str">
        <f>'RESUMEN TOTAL'!AK383</f>
        <v>APAGADO</v>
      </c>
      <c r="AF365" t="str">
        <f>'RESUMEN TOTAL'!AL383</f>
        <v>APAGADO</v>
      </c>
      <c r="AG365" t="str">
        <f>'RESUMEN TOTAL'!AM383</f>
        <v>APAGADO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 t="str">
        <f>'RESUMEN TOTAL'!AG384</f>
        <v>APAGADO</v>
      </c>
      <c r="AB366" t="str">
        <f>'RESUMEN TOTAL'!AH384</f>
        <v>APAGADO</v>
      </c>
      <c r="AC366" t="str">
        <f>'RESUMEN TOTAL'!AI384</f>
        <v>APAGADO</v>
      </c>
      <c r="AD366" t="str">
        <f>'RESUMEN TOTAL'!AJ384</f>
        <v>APAGADO</v>
      </c>
      <c r="AE366" t="str">
        <f>'RESUMEN TOTAL'!AK384</f>
        <v>APAGADO</v>
      </c>
      <c r="AF366" t="str">
        <f>'RESUMEN TOTAL'!AL384</f>
        <v>APAGADO</v>
      </c>
      <c r="AG366" t="str">
        <f>'RESUMEN TOTAL'!AM384</f>
        <v>APAGADO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 t="str">
        <f>'RESUMEN TOTAL'!AG421</f>
        <v>APAGADO</v>
      </c>
      <c r="AB401" t="str">
        <f>'RESUMEN TOTAL'!AH421</f>
        <v>APAGADO</v>
      </c>
      <c r="AC401" t="str">
        <f>'RESUMEN TOTAL'!AI421</f>
        <v>APAGADO</v>
      </c>
      <c r="AD401" t="str">
        <f>'RESUMEN TOTAL'!AJ421</f>
        <v>APAGADO</v>
      </c>
      <c r="AE401" t="str">
        <f>'RESUMEN TOTAL'!AK421</f>
        <v>APAGADO</v>
      </c>
      <c r="AF401" t="str">
        <f>'RESUMEN TOTAL'!AL421</f>
        <v>APAGADO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 t="str">
        <f>'RESUMEN TOTAL'!AG425</f>
        <v>APAGADO</v>
      </c>
      <c r="AB405" t="str">
        <f>'RESUMEN TOTAL'!AH425</f>
        <v>APAGADO</v>
      </c>
      <c r="AC405" t="str">
        <f>'RESUMEN TOTAL'!AI425</f>
        <v>APAGADO</v>
      </c>
      <c r="AD405" t="str">
        <f>'RESUMEN TOTAL'!AJ425</f>
        <v>APAGADO</v>
      </c>
      <c r="AE405" t="str">
        <f>'RESUMEN TOTAL'!AK425</f>
        <v>APAGADO</v>
      </c>
      <c r="AF405" t="str">
        <f>'RESUMEN TOTAL'!AL425</f>
        <v>APAGADO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 t="str">
        <f>'RESUMEN TOTAL'!AG426</f>
        <v>APAGADO</v>
      </c>
      <c r="AB406" t="str">
        <f>'RESUMEN TOTAL'!AH426</f>
        <v>APAGADO</v>
      </c>
      <c r="AC406" t="str">
        <f>'RESUMEN TOTAL'!AI426</f>
        <v>APAGADO</v>
      </c>
      <c r="AD406" t="str">
        <f>'RESUMEN TOTAL'!AJ426</f>
        <v>APAGADO</v>
      </c>
      <c r="AE406" t="str">
        <f>'RESUMEN TOTAL'!AK426</f>
        <v>APAGADO</v>
      </c>
      <c r="AF406" t="str">
        <f>'RESUMEN TOTAL'!AL426</f>
        <v>APAGADO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 t="str">
        <f>'RESUMEN TOTAL'!AG447</f>
        <v>APAGADO</v>
      </c>
      <c r="AB427" t="str">
        <f>'RESUMEN TOTAL'!AH447</f>
        <v>APAGADO</v>
      </c>
      <c r="AC427" t="str">
        <f>'RESUMEN TOTAL'!AI447</f>
        <v>APAGADO</v>
      </c>
      <c r="AD427" t="str">
        <f>'RESUMEN TOTAL'!AJ447</f>
        <v>APAGADO</v>
      </c>
      <c r="AE427" t="str">
        <f>'RESUMEN TOTAL'!AK447</f>
        <v>APAGADO</v>
      </c>
      <c r="AF427" t="str">
        <f>'RESUMEN TOTAL'!AL447</f>
        <v>APAGADO</v>
      </c>
      <c r="AG427" t="str">
        <f>'RESUMEN TOTAL'!AM447</f>
        <v>APAGADO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 t="str">
        <f>'RESUMEN TOTAL'!AG448</f>
        <v>APAGADO</v>
      </c>
      <c r="AB428" t="str">
        <f>'RESUMEN TOTAL'!AH448</f>
        <v>APAGADO</v>
      </c>
      <c r="AC428" t="str">
        <f>'RESUMEN TOTAL'!AI448</f>
        <v>APAGADO</v>
      </c>
      <c r="AD428" t="str">
        <f>'RESUMEN TOTAL'!AJ448</f>
        <v>APAGADO</v>
      </c>
      <c r="AE428" t="str">
        <f>'RESUMEN TOTAL'!AK448</f>
        <v>APAGADO</v>
      </c>
      <c r="AF428" t="str">
        <f>'RESUMEN TOTAL'!AL448</f>
        <v>APAGADO</v>
      </c>
      <c r="AG428" t="str">
        <f>'RESUMEN TOTAL'!AM448</f>
        <v>APAGADO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 t="str">
        <f>'RESUMEN TOTAL'!AG456</f>
        <v>APAGADO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 t="str">
        <f>'RESUMEN TOTAL'!AG458</f>
        <v>APAGADO</v>
      </c>
      <c r="AB437" t="str">
        <f>'RESUMEN TOTAL'!AH458</f>
        <v>APAGADO</v>
      </c>
      <c r="AC437" t="str">
        <f>'RESUMEN TOTAL'!AI458</f>
        <v>APAGADO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 t="str">
        <f>'RESUMEN TOTAL'!AG459</f>
        <v>APAGADO</v>
      </c>
      <c r="AB438" t="str">
        <f>'RESUMEN TOTAL'!AH459</f>
        <v>APAGADO</v>
      </c>
      <c r="AC438" t="str">
        <f>'RESUMEN TOTAL'!AI459</f>
        <v>APAGADO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 t="str">
        <f>'RESUMEN TOTAL'!AG460</f>
        <v>APAGADO</v>
      </c>
      <c r="AB439" t="str">
        <f>'RESUMEN TOTAL'!AH460</f>
        <v>APAGADO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 t="str">
        <f>'RESUMEN TOTAL'!AH461</f>
        <v>APAGADO</v>
      </c>
      <c r="AC440" t="str">
        <f>'RESUMEN TOTAL'!AI461</f>
        <v>APAGADO</v>
      </c>
      <c r="AD440" t="str">
        <f>'RESUMEN TOTAL'!AJ461</f>
        <v>APAGADO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 t="str">
        <f>'RESUMEN TOTAL'!AG462</f>
        <v>APAGADO</v>
      </c>
      <c r="AB441" t="str">
        <f>'RESUMEN TOTAL'!AH462</f>
        <v>APAGADO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 t="str">
        <f>'RESUMEN TOTAL'!AG473</f>
        <v>APAGADO</v>
      </c>
      <c r="AB452" t="str">
        <f>'RESUMEN TOTAL'!AH473</f>
        <v>APAGADO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 t="str">
        <f>'RESUMEN TOTAL'!AG474</f>
        <v>APAGADO</v>
      </c>
      <c r="AB453" t="str">
        <f>'RESUMEN TOTAL'!AH474</f>
        <v>APAGADO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 t="str">
        <f>'RESUMEN TOTAL'!AH475</f>
        <v>APAGADO</v>
      </c>
      <c r="AC454" t="str">
        <f>'RESUMEN TOTAL'!AI475</f>
        <v>APAGADO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 t="str">
        <f>'RESUMEN TOTAL'!AK481</f>
        <v>APAGADO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 t="str">
        <f>'RESUMEN TOTAL'!AG490</f>
        <v>APAGADO</v>
      </c>
      <c r="AB466" t="str">
        <f>'RESUMEN TOTAL'!AH490</f>
        <v>APAGADO</v>
      </c>
      <c r="AC466" t="str">
        <f>'RESUMEN TOTAL'!AI490</f>
        <v>APAGADO</v>
      </c>
      <c r="AD466" t="str">
        <f>'RESUMEN TOTAL'!AJ490</f>
        <v>APAGADO</v>
      </c>
      <c r="AE466" t="str">
        <f>'RESUMEN TOTAL'!AK490</f>
        <v>APAGADO</v>
      </c>
      <c r="AF466" t="str">
        <f>'RESUMEN TOTAL'!AL490</f>
        <v>APAGADO</v>
      </c>
      <c r="AG466" t="str">
        <f>'RESUMEN TOTAL'!AM490</f>
        <v>APAGADO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 t="str">
        <f>'RESUMEN TOTAL'!AG491</f>
        <v>APAGADO</v>
      </c>
      <c r="AB467" t="str">
        <f>'RESUMEN TOTAL'!AH491</f>
        <v>APAGADO</v>
      </c>
      <c r="AC467" t="str">
        <f>'RESUMEN TOTAL'!AI491</f>
        <v>APAGADO</v>
      </c>
      <c r="AD467" t="str">
        <f>'RESUMEN TOTAL'!AJ491</f>
        <v>APAGADO</v>
      </c>
      <c r="AE467" t="str">
        <f>'RESUMEN TOTAL'!AK491</f>
        <v>APAGADO</v>
      </c>
      <c r="AF467" t="str">
        <f>'RESUMEN TOTAL'!AL491</f>
        <v>APAGADO</v>
      </c>
      <c r="AG467" t="str">
        <f>'RESUMEN TOTAL'!AM491</f>
        <v>APAGADO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 t="str">
        <f>'RESUMEN TOTAL'!AG492</f>
        <v>APAGADO</v>
      </c>
      <c r="AB468" t="str">
        <f>'RESUMEN TOTAL'!AH492</f>
        <v>APAGADO</v>
      </c>
      <c r="AC468" t="str">
        <f>'RESUMEN TOTAL'!AI492</f>
        <v>APAGADO</v>
      </c>
      <c r="AD468" t="str">
        <f>'RESUMEN TOTAL'!AJ492</f>
        <v>APAGADO</v>
      </c>
      <c r="AE468" t="str">
        <f>'RESUMEN TOTAL'!AK492</f>
        <v>APAGADO</v>
      </c>
      <c r="AF468" t="str">
        <f>'RESUMEN TOTAL'!AL492</f>
        <v>APAGADO</v>
      </c>
      <c r="AG468" t="str">
        <f>'RESUMEN TOTAL'!AM492</f>
        <v>APAGADO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 t="str">
        <f>'RESUMEN TOTAL'!AG494</f>
        <v>APAGADO</v>
      </c>
      <c r="AB470" t="str">
        <f>'RESUMEN TOTAL'!AH494</f>
        <v>APAGADO</v>
      </c>
      <c r="AC470" t="str">
        <f>'RESUMEN TOTAL'!AI494</f>
        <v>APAGADO</v>
      </c>
      <c r="AD470" t="str">
        <f>'RESUMEN TOTAL'!AJ494</f>
        <v>APAGADO</v>
      </c>
      <c r="AE470" t="str">
        <f>'RESUMEN TOTAL'!AK494</f>
        <v>APAGADO</v>
      </c>
      <c r="AF470" t="str">
        <f>'RESUMEN TOTAL'!AL494</f>
        <v>APAGADO</v>
      </c>
      <c r="AG470" t="str">
        <f>'RESUMEN TOTAL'!AM494</f>
        <v>APAGADO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 t="str">
        <f>'RESUMEN TOTAL'!AG495</f>
        <v>APAGADO</v>
      </c>
      <c r="AB471" t="str">
        <f>'RESUMEN TOTAL'!AH495</f>
        <v>APAGADO</v>
      </c>
      <c r="AC471" t="str">
        <f>'RESUMEN TOTAL'!AI495</f>
        <v>APAGADO</v>
      </c>
      <c r="AD471" t="str">
        <f>'RESUMEN TOTAL'!AJ495</f>
        <v>APAGADO</v>
      </c>
      <c r="AE471" t="str">
        <f>'RESUMEN TOTAL'!AK495</f>
        <v>APAGADO</v>
      </c>
      <c r="AF471" t="str">
        <f>'RESUMEN TOTAL'!AL495</f>
        <v>APAGADO</v>
      </c>
      <c r="AG471" t="str">
        <f>'RESUMEN TOTAL'!AM495</f>
        <v>APAGADO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 t="str">
        <f>'RESUMEN TOTAL'!AJ498</f>
        <v>APAGADO</v>
      </c>
      <c r="AE474" t="str">
        <f>'RESUMEN TOTAL'!AK498</f>
        <v>APAGADO</v>
      </c>
      <c r="AF474" t="str">
        <f>'RESUMEN TOTAL'!AL498</f>
        <v>APAGADO</v>
      </c>
      <c r="AG474" t="str">
        <f>'RESUMEN TOTAL'!AM498</f>
        <v>APAGADO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 t="str">
        <f>'RESUMEN TOTAL'!AG499</f>
        <v>APAGADO</v>
      </c>
      <c r="AB475" t="str">
        <f>'RESUMEN TOTAL'!AH499</f>
        <v>APAGADO</v>
      </c>
      <c r="AC475" t="str">
        <f>'RESUMEN TOTAL'!AI499</f>
        <v>APAGADO</v>
      </c>
      <c r="AD475" t="str">
        <f>'RESUMEN TOTAL'!AJ499</f>
        <v>APAGADO</v>
      </c>
      <c r="AE475" t="str">
        <f>'RESUMEN TOTAL'!AK499</f>
        <v>APAGADO</v>
      </c>
      <c r="AF475" t="str">
        <f>'RESUMEN TOTAL'!AL499</f>
        <v>APAGADO</v>
      </c>
      <c r="AG475" t="str">
        <f>'RESUMEN TOTAL'!AM499</f>
        <v>APAGADO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 t="str">
        <f>'RESUMEN TOTAL'!AG500</f>
        <v>APAGADO</v>
      </c>
      <c r="AB476" t="str">
        <f>'RESUMEN TOTAL'!AH500</f>
        <v>APAGADO</v>
      </c>
      <c r="AC476" t="str">
        <f>'RESUMEN TOTAL'!AI500</f>
        <v>APAGADO</v>
      </c>
      <c r="AD476" t="str">
        <f>'RESUMEN TOTAL'!AJ500</f>
        <v>APAGADO</v>
      </c>
      <c r="AE476" t="str">
        <f>'RESUMEN TOTAL'!AK500</f>
        <v>APAGADO</v>
      </c>
      <c r="AF476" t="str">
        <f>'RESUMEN TOTAL'!AL500</f>
        <v>APAGADO</v>
      </c>
      <c r="AG476" t="str">
        <f>'RESUMEN TOTAL'!AM500</f>
        <v>APAGADO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 t="str">
        <f>'RESUMEN TOTAL'!AG501</f>
        <v>APAGADO</v>
      </c>
      <c r="AB477" t="str">
        <f>'RESUMEN TOTAL'!AH501</f>
        <v>APAGADO</v>
      </c>
      <c r="AC477" t="str">
        <f>'RESUMEN TOTAL'!AI501</f>
        <v>APAGADO</v>
      </c>
      <c r="AD477" t="str">
        <f>'RESUMEN TOTAL'!AJ501</f>
        <v>APAGADO</v>
      </c>
      <c r="AE477" t="str">
        <f>'RESUMEN TOTAL'!AK501</f>
        <v>APAGADO</v>
      </c>
      <c r="AF477" t="str">
        <f>'RESUMEN TOTAL'!AL501</f>
        <v>APAGADO</v>
      </c>
      <c r="AG477" t="str">
        <f>'RESUMEN TOTAL'!AM501</f>
        <v>APAGADO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 t="str">
        <f>'RESUMEN TOTAL'!AG502</f>
        <v>APAGADO</v>
      </c>
      <c r="AB478" t="str">
        <f>'RESUMEN TOTAL'!AH502</f>
        <v>APAGADO</v>
      </c>
      <c r="AC478" t="str">
        <f>'RESUMEN TOTAL'!AI502</f>
        <v>APAGADO</v>
      </c>
      <c r="AD478" t="str">
        <f>'RESUMEN TOTAL'!AJ502</f>
        <v>APAGADO</v>
      </c>
      <c r="AE478" t="str">
        <f>'RESUMEN TOTAL'!AK502</f>
        <v>APAGADO</v>
      </c>
      <c r="AF478" t="str">
        <f>'RESUMEN TOTAL'!AL502</f>
        <v>APAGADO</v>
      </c>
      <c r="AG478" t="str">
        <f>'RESUMEN TOTAL'!AM502</f>
        <v>APAGADO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 t="str">
        <f>'RESUMEN TOTAL'!AJ503</f>
        <v>APAGADO</v>
      </c>
      <c r="AE479" t="str">
        <f>'RESUMEN TOTAL'!AK503</f>
        <v>APAGADO</v>
      </c>
      <c r="AF479" t="str">
        <f>'RESUMEN TOTAL'!AL503</f>
        <v>APAGADO</v>
      </c>
      <c r="AG479" t="str">
        <f>'RESUMEN TOTAL'!AM503</f>
        <v>APAGADO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 t="str">
        <f>'RESUMEN TOTAL'!AG504</f>
        <v>APAGADO</v>
      </c>
      <c r="AB480" t="str">
        <f>'RESUMEN TOTAL'!AH504</f>
        <v>APAGADO</v>
      </c>
      <c r="AC480" t="str">
        <f>'RESUMEN TOTAL'!AI504</f>
        <v>APAGADO</v>
      </c>
      <c r="AD480" t="str">
        <f>'RESUMEN TOTAL'!AJ504</f>
        <v>APAGADO</v>
      </c>
      <c r="AE480" t="str">
        <f>'RESUMEN TOTAL'!AK504</f>
        <v>APAGADO</v>
      </c>
      <c r="AF480" t="str">
        <f>'RESUMEN TOTAL'!AL504</f>
        <v>APAGADO</v>
      </c>
      <c r="AG480" t="str">
        <f>'RESUMEN TOTAL'!AM504</f>
        <v>APAGADO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 t="str">
        <f>'RESUMEN TOTAL'!AG505</f>
        <v>APAGADO</v>
      </c>
      <c r="AB481" t="str">
        <f>'RESUMEN TOTAL'!AH505</f>
        <v>APAGADO</v>
      </c>
      <c r="AC481" t="str">
        <f>'RESUMEN TOTAL'!AI505</f>
        <v>APAGADO</v>
      </c>
      <c r="AD481" t="str">
        <f>'RESUMEN TOTAL'!AJ505</f>
        <v>APAGADO</v>
      </c>
      <c r="AE481" t="str">
        <f>'RESUMEN TOTAL'!AK505</f>
        <v>APAGADO</v>
      </c>
      <c r="AF481" t="str">
        <f>'RESUMEN TOTAL'!AL505</f>
        <v>APAGADO</v>
      </c>
      <c r="AG481" t="str">
        <f>'RESUMEN TOTAL'!AM505</f>
        <v>APAGADO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 t="str">
        <f>'RESUMEN TOTAL'!AG506</f>
        <v>APAGADO</v>
      </c>
      <c r="AB482" t="str">
        <f>'RESUMEN TOTAL'!AH506</f>
        <v>APAGADO</v>
      </c>
      <c r="AC482" t="str">
        <f>'RESUMEN TOTAL'!AI506</f>
        <v>APAGADO</v>
      </c>
      <c r="AD482" t="str">
        <f>'RESUMEN TOTAL'!AJ506</f>
        <v>APAGADO</v>
      </c>
      <c r="AE482" t="str">
        <f>'RESUMEN TOTAL'!AK506</f>
        <v>APAGADO</v>
      </c>
      <c r="AF482" t="str">
        <f>'RESUMEN TOTAL'!AL506</f>
        <v>APAGADO</v>
      </c>
      <c r="AG482" t="str">
        <f>'RESUMEN TOTAL'!AM506</f>
        <v>APAGADO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 t="str">
        <f>'RESUMEN TOTAL'!AJ507</f>
        <v>APAGADO</v>
      </c>
      <c r="AE483" t="str">
        <f>'RESUMEN TOTAL'!AK507</f>
        <v>APAGADO</v>
      </c>
      <c r="AF483" t="str">
        <f>'RESUMEN TOTAL'!AL507</f>
        <v>APAGADO</v>
      </c>
      <c r="AG483" t="str">
        <f>'RESUMEN TOTAL'!AM507</f>
        <v>APAGADO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 t="str">
        <f>'RESUMEN TOTAL'!AG508</f>
        <v>APAGADO</v>
      </c>
      <c r="AB484" t="str">
        <f>'RESUMEN TOTAL'!AH508</f>
        <v>APAGADO</v>
      </c>
      <c r="AC484" t="str">
        <f>'RESUMEN TOTAL'!AI508</f>
        <v>APAGADO</v>
      </c>
      <c r="AD484" t="str">
        <f>'RESUMEN TOTAL'!AJ508</f>
        <v>APAGADO</v>
      </c>
      <c r="AE484" t="str">
        <f>'RESUMEN TOTAL'!AK508</f>
        <v>APAGADO</v>
      </c>
      <c r="AF484" t="str">
        <f>'RESUMEN TOTAL'!AL508</f>
        <v>APAGADO</v>
      </c>
      <c r="AG484" t="str">
        <f>'RESUMEN TOTAL'!AM508</f>
        <v>APAGADO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 t="str">
        <f>'RESUMEN TOTAL'!AG509</f>
        <v>APAGADO</v>
      </c>
      <c r="AB485" t="str">
        <f>'RESUMEN TOTAL'!AH509</f>
        <v>APAGADO</v>
      </c>
      <c r="AC485" t="str">
        <f>'RESUMEN TOTAL'!AI509</f>
        <v>APAGADO</v>
      </c>
      <c r="AD485" t="str">
        <f>'RESUMEN TOTAL'!AJ509</f>
        <v>APAGADO</v>
      </c>
      <c r="AE485" t="str">
        <f>'RESUMEN TOTAL'!AK509</f>
        <v>APAGADO</v>
      </c>
      <c r="AF485" t="str">
        <f>'RESUMEN TOTAL'!AL509</f>
        <v>APAGADO</v>
      </c>
      <c r="AG485" t="str">
        <f>'RESUMEN TOTAL'!AM509</f>
        <v>APAGADO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 t="str">
        <f>'RESUMEN TOTAL'!AG512</f>
        <v>APAGADO</v>
      </c>
      <c r="AB488" t="str">
        <f>'RESUMEN TOTAL'!AH512</f>
        <v>APAGADO</v>
      </c>
      <c r="AC488" t="str">
        <f>'RESUMEN TOTAL'!AI512</f>
        <v>APAGADO</v>
      </c>
      <c r="AD488" t="str">
        <f>'RESUMEN TOTAL'!AJ512</f>
        <v>APAGADO</v>
      </c>
      <c r="AE488" t="str">
        <f>'RESUMEN TOTAL'!AK512</f>
        <v>APAGADO</v>
      </c>
      <c r="AF488" t="str">
        <f>'RESUMEN TOTAL'!AL512</f>
        <v>APAGADO</v>
      </c>
      <c r="AG488" t="str">
        <f>'RESUMEN TOTAL'!AM512</f>
        <v>APAGADO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 t="str">
        <f>'RESUMEN TOTAL'!AG513</f>
        <v>APAGADO</v>
      </c>
      <c r="AB489" t="str">
        <f>'RESUMEN TOTAL'!AH513</f>
        <v>APAGADO</v>
      </c>
      <c r="AC489" t="str">
        <f>'RESUMEN TOTAL'!AI513</f>
        <v>APAGADO</v>
      </c>
      <c r="AD489" t="str">
        <f>'RESUMEN TOTAL'!AJ513</f>
        <v>APAGADO</v>
      </c>
      <c r="AE489" t="str">
        <f>'RESUMEN TOTAL'!AK513</f>
        <v>APAGADO</v>
      </c>
      <c r="AF489" t="str">
        <f>'RESUMEN TOTAL'!AL513</f>
        <v>APAGADO</v>
      </c>
      <c r="AG489" t="str">
        <f>'RESUMEN TOTAL'!AM513</f>
        <v>APAGADO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 t="str">
        <f>'RESUMEN TOTAL'!AG514</f>
        <v>APAGADO</v>
      </c>
      <c r="AB490" t="str">
        <f>'RESUMEN TOTAL'!AH514</f>
        <v>APAGADO</v>
      </c>
      <c r="AC490" t="str">
        <f>'RESUMEN TOTAL'!AI514</f>
        <v>APAGADO</v>
      </c>
      <c r="AD490" t="str">
        <f>'RESUMEN TOTAL'!AJ514</f>
        <v>APAGADO</v>
      </c>
      <c r="AE490" t="str">
        <f>'RESUMEN TOTAL'!AK514</f>
        <v>APAGADO</v>
      </c>
      <c r="AF490" t="str">
        <f>'RESUMEN TOTAL'!AL514</f>
        <v>APAGADO</v>
      </c>
      <c r="AG490" t="str">
        <f>'RESUMEN TOTAL'!AM514</f>
        <v>APAGADO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 t="str">
        <f>'RESUMEN TOTAL'!AG515</f>
        <v>APAGADO</v>
      </c>
      <c r="AB491" t="str">
        <f>'RESUMEN TOTAL'!AH515</f>
        <v>APAGADO</v>
      </c>
      <c r="AC491" t="str">
        <f>'RESUMEN TOTAL'!AI515</f>
        <v>APAGADO</v>
      </c>
      <c r="AD491" t="str">
        <f>'RESUMEN TOTAL'!AJ515</f>
        <v>APAGADO</v>
      </c>
      <c r="AE491" t="str">
        <f>'RESUMEN TOTAL'!AK515</f>
        <v>APAGADO</v>
      </c>
      <c r="AF491" t="str">
        <f>'RESUMEN TOTAL'!AL515</f>
        <v>APAGADO</v>
      </c>
      <c r="AG491" t="str">
        <f>'RESUMEN TOTAL'!AM515</f>
        <v>APAGADO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 t="str">
        <f>'RESUMEN TOTAL'!AL516</f>
        <v>APAGADO</v>
      </c>
      <c r="AG492" t="str">
        <f>'RESUMEN TOTAL'!AM516</f>
        <v>APAGADO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 t="str">
        <f>'RESUMEN TOTAL'!AL517</f>
        <v>APAGADO</v>
      </c>
      <c r="AG493" t="str">
        <f>'RESUMEN TOTAL'!AM517</f>
        <v>APAGADO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 t="str">
        <f>'RESUMEN TOTAL'!AG518</f>
        <v>APAGADO</v>
      </c>
      <c r="AB494" t="str">
        <f>'RESUMEN TOTAL'!AH518</f>
        <v>APAGADO</v>
      </c>
      <c r="AC494" t="str">
        <f>'RESUMEN TOTAL'!AI518</f>
        <v>APAGADO</v>
      </c>
      <c r="AD494" t="str">
        <f>'RESUMEN TOTAL'!AJ518</f>
        <v>APAGADO</v>
      </c>
      <c r="AE494" t="str">
        <f>'RESUMEN TOTAL'!AK518</f>
        <v>APAGADO</v>
      </c>
      <c r="AF494" t="str">
        <f>'RESUMEN TOTAL'!AL518</f>
        <v>APAGADO</v>
      </c>
      <c r="AG494" t="str">
        <f>'RESUMEN TOTAL'!AM518</f>
        <v>APAGADO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 t="str">
        <f>'RESUMEN TOTAL'!AG519</f>
        <v>APAGADO</v>
      </c>
      <c r="AB495" t="str">
        <f>'RESUMEN TOTAL'!AH519</f>
        <v>APAGADO</v>
      </c>
      <c r="AC495" t="str">
        <f>'RESUMEN TOTAL'!AI519</f>
        <v>APAGADO</v>
      </c>
      <c r="AD495" t="str">
        <f>'RESUMEN TOTAL'!AJ519</f>
        <v>APAGADO</v>
      </c>
      <c r="AE495" t="str">
        <f>'RESUMEN TOTAL'!AK519</f>
        <v>APAGADO</v>
      </c>
      <c r="AF495" t="str">
        <f>'RESUMEN TOTAL'!AL519</f>
        <v>APAGADO</v>
      </c>
      <c r="AG495" t="str">
        <f>'RESUMEN TOTAL'!AM519</f>
        <v>APAGADO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 t="str">
        <f>'RESUMEN TOTAL'!AG520</f>
        <v>APAGADO</v>
      </c>
      <c r="AB496" t="str">
        <f>'RESUMEN TOTAL'!AH520</f>
        <v>APAGADO</v>
      </c>
      <c r="AC496" t="str">
        <f>'RESUMEN TOTAL'!AI520</f>
        <v>APAGADO</v>
      </c>
      <c r="AD496" t="str">
        <f>'RESUMEN TOTAL'!AJ520</f>
        <v>APAGADO</v>
      </c>
      <c r="AE496" t="str">
        <f>'RESUMEN TOTAL'!AK520</f>
        <v>APAGADO</v>
      </c>
      <c r="AF496" t="str">
        <f>'RESUMEN TOTAL'!AL520</f>
        <v>APAGADO</v>
      </c>
      <c r="AG496" t="str">
        <f>'RESUMEN TOTAL'!AM520</f>
        <v>APAGADO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 t="str">
        <f>'RESUMEN TOTAL'!AG521</f>
        <v>APAGADO</v>
      </c>
      <c r="AB497" t="str">
        <f>'RESUMEN TOTAL'!AH521</f>
        <v>APAGADO</v>
      </c>
      <c r="AC497" t="str">
        <f>'RESUMEN TOTAL'!AI521</f>
        <v>APAGADO</v>
      </c>
      <c r="AD497" t="str">
        <f>'RESUMEN TOTAL'!AJ521</f>
        <v>APAGADO</v>
      </c>
      <c r="AE497" t="str">
        <f>'RESUMEN TOTAL'!AK521</f>
        <v>APAGADO</v>
      </c>
      <c r="AF497" t="str">
        <f>'RESUMEN TOTAL'!AL521</f>
        <v>APAGADO</v>
      </c>
      <c r="AG497" t="str">
        <f>'RESUMEN TOTAL'!AM521</f>
        <v>APAGADO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 t="str">
        <f>'RESUMEN TOTAL'!AG522</f>
        <v>APAGADO</v>
      </c>
      <c r="AB498" t="str">
        <f>'RESUMEN TOTAL'!AH522</f>
        <v>APAGADO</v>
      </c>
      <c r="AC498" t="str">
        <f>'RESUMEN TOTAL'!AI522</f>
        <v>APAGADO</v>
      </c>
      <c r="AD498" t="str">
        <f>'RESUMEN TOTAL'!AJ522</f>
        <v>APAGADO</v>
      </c>
      <c r="AE498" t="str">
        <f>'RESUMEN TOTAL'!AK522</f>
        <v>APAGADO</v>
      </c>
      <c r="AF498" t="str">
        <f>'RESUMEN TOTAL'!AL522</f>
        <v>APAGADO</v>
      </c>
      <c r="AG498" t="str">
        <f>'RESUMEN TOTAL'!AM522</f>
        <v>APAGADO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 t="str">
        <f>'RESUMEN TOTAL'!AG523</f>
        <v>APAGADO</v>
      </c>
      <c r="AB499" t="str">
        <f>'RESUMEN TOTAL'!AH523</f>
        <v>APAGADO</v>
      </c>
      <c r="AC499" t="str">
        <f>'RESUMEN TOTAL'!AI523</f>
        <v>APAGADO</v>
      </c>
      <c r="AD499" t="str">
        <f>'RESUMEN TOTAL'!AJ523</f>
        <v>APAGADO</v>
      </c>
      <c r="AE499" t="str">
        <f>'RESUMEN TOTAL'!AK523</f>
        <v>APAGADO</v>
      </c>
      <c r="AF499" t="str">
        <f>'RESUMEN TOTAL'!AL523</f>
        <v>APAGADO</v>
      </c>
      <c r="AG499" t="str">
        <f>'RESUMEN TOTAL'!AM523</f>
        <v>APAGADO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 t="str">
        <f>'RESUMEN TOTAL'!AG524</f>
        <v>APAGADO</v>
      </c>
      <c r="AB500" t="str">
        <f>'RESUMEN TOTAL'!AH524</f>
        <v>APAGADO</v>
      </c>
      <c r="AC500" t="str">
        <f>'RESUMEN TOTAL'!AI524</f>
        <v>APAGADO</v>
      </c>
      <c r="AD500" t="str">
        <f>'RESUMEN TOTAL'!AJ524</f>
        <v>APAGADO</v>
      </c>
      <c r="AE500" t="str">
        <f>'RESUMEN TOTAL'!AK524</f>
        <v>APAGADO</v>
      </c>
      <c r="AF500" t="str">
        <f>'RESUMEN TOTAL'!AL524</f>
        <v>APAGADO</v>
      </c>
      <c r="AG500" t="str">
        <f>'RESUMEN TOTAL'!AM524</f>
        <v>APAGADO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 t="str">
        <f>'RESUMEN TOTAL'!AG525</f>
        <v>APAGADO</v>
      </c>
      <c r="AB501" t="str">
        <f>'RESUMEN TOTAL'!AH525</f>
        <v>APAGADO</v>
      </c>
      <c r="AC501" t="str">
        <f>'RESUMEN TOTAL'!AI525</f>
        <v>APAGADO</v>
      </c>
      <c r="AD501" t="str">
        <f>'RESUMEN TOTAL'!AJ525</f>
        <v>APAGADO</v>
      </c>
      <c r="AE501" t="str">
        <f>'RESUMEN TOTAL'!AK525</f>
        <v>APAGADO</v>
      </c>
      <c r="AF501" t="str">
        <f>'RESUMEN TOTAL'!AL525</f>
        <v>APAGADO</v>
      </c>
      <c r="AG501" t="str">
        <f>'RESUMEN TOTAL'!AM525</f>
        <v>APAGADO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 t="str">
        <f>'RESUMEN TOTAL'!AG526</f>
        <v>APAGADO</v>
      </c>
      <c r="AB502" t="str">
        <f>'RESUMEN TOTAL'!AH526</f>
        <v>APAGADO</v>
      </c>
      <c r="AC502" t="str">
        <f>'RESUMEN TOTAL'!AI526</f>
        <v>APAGADO</v>
      </c>
      <c r="AD502" t="str">
        <f>'RESUMEN TOTAL'!AJ526</f>
        <v>APAGADO</v>
      </c>
      <c r="AE502" t="str">
        <f>'RESUMEN TOTAL'!AK526</f>
        <v>APAGADO</v>
      </c>
      <c r="AF502" t="str">
        <f>'RESUMEN TOTAL'!AL526</f>
        <v>APAGADO</v>
      </c>
      <c r="AG502" t="str">
        <f>'RESUMEN TOTAL'!AM526</f>
        <v>APAGADO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 t="str">
        <f>'RESUMEN TOTAL'!AI527</f>
        <v>APAGADO</v>
      </c>
      <c r="AD503" t="str">
        <f>'RESUMEN TOTAL'!AJ527</f>
        <v>APAGADO</v>
      </c>
      <c r="AE503" t="str">
        <f>'RESUMEN TOTAL'!AK527</f>
        <v>APAGADO</v>
      </c>
      <c r="AF503" t="str">
        <f>'RESUMEN TOTAL'!AL527</f>
        <v>APAGADO</v>
      </c>
      <c r="AG503" t="str">
        <f>'RESUMEN TOTAL'!AM527</f>
        <v>APAGADO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 t="str">
        <f>'RESUMEN TOTAL'!AI528</f>
        <v>APAGADO</v>
      </c>
      <c r="AD504" t="str">
        <f>'RESUMEN TOTAL'!AJ528</f>
        <v>APAGADO</v>
      </c>
      <c r="AE504" t="str">
        <f>'RESUMEN TOTAL'!AK528</f>
        <v>APAGADO</v>
      </c>
      <c r="AF504" t="str">
        <f>'RESUMEN TOTAL'!AL528</f>
        <v>APAGADO</v>
      </c>
      <c r="AG504" t="str">
        <f>'RESUMEN TOTAL'!AM528</f>
        <v>APAGADO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 t="str">
        <f>'RESUMEN TOTAL'!AG529</f>
        <v>APAGADO</v>
      </c>
      <c r="AB505" t="str">
        <f>'RESUMEN TOTAL'!AH529</f>
        <v>APAGADO</v>
      </c>
      <c r="AC505" t="str">
        <f>'RESUMEN TOTAL'!AI529</f>
        <v>APAGADO</v>
      </c>
      <c r="AD505" t="str">
        <f>'RESUMEN TOTAL'!AJ529</f>
        <v>APAGADO</v>
      </c>
      <c r="AE505" t="str">
        <f>'RESUMEN TOTAL'!AK529</f>
        <v>APAGADO</v>
      </c>
      <c r="AF505" t="str">
        <f>'RESUMEN TOTAL'!AL529</f>
        <v>APAGADO</v>
      </c>
      <c r="AG505" t="str">
        <f>'RESUMEN TOTAL'!AM529</f>
        <v>APAGADO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 t="str">
        <f>'RESUMEN TOTAL'!AG530</f>
        <v>APAGADO</v>
      </c>
      <c r="AB506" t="str">
        <f>'RESUMEN TOTAL'!AH530</f>
        <v>APAGADO</v>
      </c>
      <c r="AC506" t="str">
        <f>'RESUMEN TOTAL'!AI530</f>
        <v>APAGADO</v>
      </c>
      <c r="AD506" t="str">
        <f>'RESUMEN TOTAL'!AJ530</f>
        <v>APAGADO</v>
      </c>
      <c r="AE506" t="str">
        <f>'RESUMEN TOTAL'!AK530</f>
        <v>APAGADO</v>
      </c>
      <c r="AF506" t="str">
        <f>'RESUMEN TOTAL'!AL530</f>
        <v>APAGADO</v>
      </c>
      <c r="AG506" t="str">
        <f>'RESUMEN TOTAL'!AM530</f>
        <v>APAGADO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 t="str">
        <f>'RESUMEN TOTAL'!AG531</f>
        <v>APAGADO</v>
      </c>
      <c r="AB507" t="str">
        <f>'RESUMEN TOTAL'!AH531</f>
        <v>APAGADO</v>
      </c>
      <c r="AC507" t="str">
        <f>'RESUMEN TOTAL'!AI531</f>
        <v>APAGADO</v>
      </c>
      <c r="AD507" t="str">
        <f>'RESUMEN TOTAL'!AJ531</f>
        <v>APAGADO</v>
      </c>
      <c r="AE507" t="str">
        <f>'RESUMEN TOTAL'!AK531</f>
        <v>APAGADO</v>
      </c>
      <c r="AF507" t="str">
        <f>'RESUMEN TOTAL'!AL531</f>
        <v>APAGADO</v>
      </c>
      <c r="AG507" t="str">
        <f>'RESUMEN TOTAL'!AM531</f>
        <v>APAGADO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 t="str">
        <f>'RESUMEN TOTAL'!AG532</f>
        <v>APAGADO</v>
      </c>
      <c r="AB508" t="str">
        <f>'RESUMEN TOTAL'!AH532</f>
        <v>APAGADO</v>
      </c>
      <c r="AC508" t="str">
        <f>'RESUMEN TOTAL'!AI532</f>
        <v>APAGADO</v>
      </c>
      <c r="AD508" t="str">
        <f>'RESUMEN TOTAL'!AJ532</f>
        <v>APAGADO</v>
      </c>
      <c r="AE508" t="str">
        <f>'RESUMEN TOTAL'!AK532</f>
        <v>APAGADO</v>
      </c>
      <c r="AF508" t="str">
        <f>'RESUMEN TOTAL'!AL532</f>
        <v>APAGADO</v>
      </c>
      <c r="AG508" t="str">
        <f>'RESUMEN TOTAL'!AM532</f>
        <v>APAGADO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 t="str">
        <f>'RESUMEN TOTAL'!AG534</f>
        <v>APAGADO</v>
      </c>
      <c r="AB510" t="str">
        <f>'RESUMEN TOTAL'!AH534</f>
        <v>APAGADO</v>
      </c>
      <c r="AC510" t="str">
        <f>'RESUMEN TOTAL'!AI534</f>
        <v>APAGADO</v>
      </c>
      <c r="AD510" t="str">
        <f>'RESUMEN TOTAL'!AJ534</f>
        <v>APAGADO</v>
      </c>
      <c r="AE510" t="str">
        <f>'RESUMEN TOTAL'!AK534</f>
        <v>APAGADO</v>
      </c>
      <c r="AF510" t="str">
        <f>'RESUMEN TOTAL'!AL534</f>
        <v>APAGADO</v>
      </c>
      <c r="AG510" t="str">
        <f>'RESUMEN TOTAL'!AM534</f>
        <v>APAGADO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 t="str">
        <f>'RESUMEN TOTAL'!AG536</f>
        <v>APAGADO</v>
      </c>
      <c r="AB512" t="str">
        <f>'RESUMEN TOTAL'!AH536</f>
        <v>APAGADO</v>
      </c>
      <c r="AC512" t="str">
        <f>'RESUMEN TOTAL'!AI536</f>
        <v>APAGADO</v>
      </c>
      <c r="AD512" t="str">
        <f>'RESUMEN TOTAL'!AJ536</f>
        <v>APAGADO</v>
      </c>
      <c r="AE512" t="str">
        <f>'RESUMEN TOTAL'!AK536</f>
        <v>APAGADO</v>
      </c>
      <c r="AF512" t="str">
        <f>'RESUMEN TOTAL'!AL536</f>
        <v>APAGADO</v>
      </c>
      <c r="AG512" t="str">
        <f>'RESUMEN TOTAL'!AM536</f>
        <v>APAGADO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 t="str">
        <f>'RESUMEN TOTAL'!AJ537</f>
        <v>APAGADO</v>
      </c>
      <c r="AE513" t="str">
        <f>'RESUMEN TOTAL'!AK537</f>
        <v>APAGADO</v>
      </c>
      <c r="AF513" t="str">
        <f>'RESUMEN TOTAL'!AL537</f>
        <v>APAGADO</v>
      </c>
      <c r="AG513" t="str">
        <f>'RESUMEN TOTAL'!AM537</f>
        <v>APAGADO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 t="str">
        <f>'RESUMEN TOTAL'!AJ538</f>
        <v>APAGADO</v>
      </c>
      <c r="AE514" t="str">
        <f>'RESUMEN TOTAL'!AK538</f>
        <v>APAGADO</v>
      </c>
      <c r="AF514" t="str">
        <f>'RESUMEN TOTAL'!AL538</f>
        <v>APAGADO</v>
      </c>
      <c r="AG514" t="str">
        <f>'RESUMEN TOTAL'!AM538</f>
        <v>APAGADO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 t="str">
        <f>'RESUMEN TOTAL'!AG539</f>
        <v>APAGADO</v>
      </c>
      <c r="AB515" t="str">
        <f>'RESUMEN TOTAL'!AH539</f>
        <v>APAGADO</v>
      </c>
      <c r="AC515" t="str">
        <f>'RESUMEN TOTAL'!AI539</f>
        <v>APAGADO</v>
      </c>
      <c r="AD515" t="str">
        <f>'RESUMEN TOTAL'!AJ539</f>
        <v>APAGADO</v>
      </c>
      <c r="AE515" t="str">
        <f>'RESUMEN TOTAL'!AK539</f>
        <v>APAGADO</v>
      </c>
      <c r="AF515" t="str">
        <f>'RESUMEN TOTAL'!AL539</f>
        <v>APAGADO</v>
      </c>
      <c r="AG515" t="str">
        <f>'RESUMEN TOTAL'!AM539</f>
        <v>APAGADO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 t="str">
        <f>'RESUMEN TOTAL'!AG544</f>
        <v>APAGADO</v>
      </c>
      <c r="AB520" t="str">
        <f>'RESUMEN TOTAL'!AH544</f>
        <v>APAGADO</v>
      </c>
      <c r="AC520" t="str">
        <f>'RESUMEN TOTAL'!AI544</f>
        <v>APAGADO</v>
      </c>
      <c r="AD520" t="str">
        <f>'RESUMEN TOTAL'!AJ544</f>
        <v>APAGADO</v>
      </c>
      <c r="AE520" t="str">
        <f>'RESUMEN TOTAL'!AK544</f>
        <v>APAGADO</v>
      </c>
      <c r="AF520" t="str">
        <f>'RESUMEN TOTAL'!AL544</f>
        <v>APAGADO</v>
      </c>
      <c r="AG520" t="str">
        <f>'RESUMEN TOTAL'!AM544</f>
        <v>APAGADO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 t="str">
        <f>'RESUMEN TOTAL'!AG545</f>
        <v>APAGADO</v>
      </c>
      <c r="AB521" t="str">
        <f>'RESUMEN TOTAL'!AH545</f>
        <v>APAGADO</v>
      </c>
      <c r="AC521" t="str">
        <f>'RESUMEN TOTAL'!AI545</f>
        <v>APAGADO</v>
      </c>
      <c r="AD521" t="str">
        <f>'RESUMEN TOTAL'!AJ545</f>
        <v>APAGADO</v>
      </c>
      <c r="AE521" t="str">
        <f>'RESUMEN TOTAL'!AK545</f>
        <v>APAGADO</v>
      </c>
      <c r="AF521" t="str">
        <f>'RESUMEN TOTAL'!AL545</f>
        <v>APAGADO</v>
      </c>
      <c r="AG521" t="str">
        <f>'RESUMEN TOTAL'!AM545</f>
        <v>APAGADO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 t="str">
        <f>'RESUMEN TOTAL'!AG548</f>
        <v>APAGADO</v>
      </c>
      <c r="AB524" t="str">
        <f>'RESUMEN TOTAL'!AH548</f>
        <v>APAGADO</v>
      </c>
      <c r="AC524" t="str">
        <f>'RESUMEN TOTAL'!AI548</f>
        <v>APAGADO</v>
      </c>
      <c r="AD524" t="str">
        <f>'RESUMEN TOTAL'!AJ548</f>
        <v>APAGADO</v>
      </c>
      <c r="AE524" t="str">
        <f>'RESUMEN TOTAL'!AK548</f>
        <v>APAGADO</v>
      </c>
      <c r="AF524" t="str">
        <f>'RESUMEN TOTAL'!AL548</f>
        <v>APAGADO</v>
      </c>
      <c r="AG524" t="str">
        <f>'RESUMEN TOTAL'!AM548</f>
        <v>APAGADO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 t="str">
        <f>'RESUMEN TOTAL'!AG549</f>
        <v>APAGADO</v>
      </c>
      <c r="AB525" t="str">
        <f>'RESUMEN TOTAL'!AH549</f>
        <v>APAGADO</v>
      </c>
      <c r="AC525" t="str">
        <f>'RESUMEN TOTAL'!AI549</f>
        <v>APAGADO</v>
      </c>
      <c r="AD525" t="str">
        <f>'RESUMEN TOTAL'!AJ549</f>
        <v>APAGADO</v>
      </c>
      <c r="AE525" t="str">
        <f>'RESUMEN TOTAL'!AK549</f>
        <v>APAGADO</v>
      </c>
      <c r="AF525" t="str">
        <f>'RESUMEN TOTAL'!AL549</f>
        <v>APAGADO</v>
      </c>
      <c r="AG525" t="str">
        <f>'RESUMEN TOTAL'!AM549</f>
        <v>APAGADO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 t="str">
        <f>'RESUMEN TOTAL'!AG552</f>
        <v>APAGADO</v>
      </c>
      <c r="AB528" t="str">
        <f>'RESUMEN TOTAL'!AH552</f>
        <v>APAGADO</v>
      </c>
      <c r="AC528" t="str">
        <f>'RESUMEN TOTAL'!AI552</f>
        <v>APAGADO</v>
      </c>
      <c r="AD528" t="str">
        <f>'RESUMEN TOTAL'!AJ552</f>
        <v>APAGADO</v>
      </c>
      <c r="AE528" t="str">
        <f>'RESUMEN TOTAL'!AK552</f>
        <v>APAGADO</v>
      </c>
      <c r="AF528" t="str">
        <f>'RESUMEN TOTAL'!AL552</f>
        <v>APAGADO</v>
      </c>
      <c r="AG528" t="str">
        <f>'RESUMEN TOTAL'!AM552</f>
        <v>APAGADO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 t="str">
        <f>'RESUMEN TOTAL'!AG553</f>
        <v>APAGADO</v>
      </c>
      <c r="AB529" t="str">
        <f>'RESUMEN TOTAL'!AH553</f>
        <v>APAGADO</v>
      </c>
      <c r="AC529" t="str">
        <f>'RESUMEN TOTAL'!AI553</f>
        <v>APAGADO</v>
      </c>
      <c r="AD529" t="str">
        <f>'RESUMEN TOTAL'!AJ553</f>
        <v>APAGADO</v>
      </c>
      <c r="AE529" t="str">
        <f>'RESUMEN TOTAL'!AK553</f>
        <v>APAGADO</v>
      </c>
      <c r="AF529" t="str">
        <f>'RESUMEN TOTAL'!AL553</f>
        <v>APAGADO</v>
      </c>
      <c r="AG529" t="str">
        <f>'RESUMEN TOTAL'!AM553</f>
        <v>APAGADO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 t="str">
        <f>'RESUMEN TOTAL'!AG556</f>
        <v>APAGADO</v>
      </c>
      <c r="AB532" t="str">
        <f>'RESUMEN TOTAL'!AH556</f>
        <v>APAGADO</v>
      </c>
      <c r="AC532" t="str">
        <f>'RESUMEN TOTAL'!AI556</f>
        <v>APAGADO</v>
      </c>
      <c r="AD532" t="str">
        <f>'RESUMEN TOTAL'!AJ556</f>
        <v>APAGADO</v>
      </c>
      <c r="AE532" t="str">
        <f>'RESUMEN TOTAL'!AK556</f>
        <v>APAGADO</v>
      </c>
      <c r="AF532" t="str">
        <f>'RESUMEN TOTAL'!AL556</f>
        <v>APAGADO</v>
      </c>
      <c r="AG532" t="str">
        <f>'RESUMEN TOTAL'!AM556</f>
        <v>APAGADO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 t="str">
        <f>'RESUMEN TOTAL'!AG557</f>
        <v>APAGADO</v>
      </c>
      <c r="AB533" t="str">
        <f>'RESUMEN TOTAL'!AH557</f>
        <v>APAGADO</v>
      </c>
      <c r="AC533" t="str">
        <f>'RESUMEN TOTAL'!AI557</f>
        <v>APAGADO</v>
      </c>
      <c r="AD533" t="str">
        <f>'RESUMEN TOTAL'!AJ557</f>
        <v>APAGADO</v>
      </c>
      <c r="AE533" t="str">
        <f>'RESUMEN TOTAL'!AK557</f>
        <v>APAGADO</v>
      </c>
      <c r="AF533" t="str">
        <f>'RESUMEN TOTAL'!AL557</f>
        <v>APAGADO</v>
      </c>
      <c r="AG533" t="str">
        <f>'RESUMEN TOTAL'!AM557</f>
        <v>APAGADO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 t="str">
        <f>'RESUMEN TOTAL'!AG560</f>
        <v>APAGADO</v>
      </c>
      <c r="AB536" t="str">
        <f>'RESUMEN TOTAL'!AH560</f>
        <v>APAGADO</v>
      </c>
      <c r="AC536" t="str">
        <f>'RESUMEN TOTAL'!AI560</f>
        <v>APAGADO</v>
      </c>
      <c r="AD536" t="str">
        <f>'RESUMEN TOTAL'!AJ560</f>
        <v>APAGADO</v>
      </c>
      <c r="AE536" t="str">
        <f>'RESUMEN TOTAL'!AK560</f>
        <v>APAGADO</v>
      </c>
      <c r="AF536" t="str">
        <f>'RESUMEN TOTAL'!AL560</f>
        <v>APAGADO</v>
      </c>
      <c r="AG536" t="str">
        <f>'RESUMEN TOTAL'!AM560</f>
        <v>APAGADO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 t="str">
        <f>'RESUMEN TOTAL'!AG561</f>
        <v>APAGADO</v>
      </c>
      <c r="AB537" t="str">
        <f>'RESUMEN TOTAL'!AH561</f>
        <v>APAGADO</v>
      </c>
      <c r="AC537" t="str">
        <f>'RESUMEN TOTAL'!AI561</f>
        <v>APAGADO</v>
      </c>
      <c r="AD537" t="str">
        <f>'RESUMEN TOTAL'!AJ561</f>
        <v>APAGADO</v>
      </c>
      <c r="AE537" t="str">
        <f>'RESUMEN TOTAL'!AK561</f>
        <v>APAGADO</v>
      </c>
      <c r="AF537" t="str">
        <f>'RESUMEN TOTAL'!AL561</f>
        <v>APAGADO</v>
      </c>
      <c r="AG537" t="str">
        <f>'RESUMEN TOTAL'!AM561</f>
        <v>APAGADO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 t="str">
        <f>'RESUMEN TOTAL'!AG562</f>
        <v>APAGADO</v>
      </c>
      <c r="AB538" t="str">
        <f>'RESUMEN TOTAL'!AH562</f>
        <v>APAGADO</v>
      </c>
      <c r="AC538" t="str">
        <f>'RESUMEN TOTAL'!AI562</f>
        <v>APAGADO</v>
      </c>
      <c r="AD538" t="str">
        <f>'RESUMEN TOTAL'!AJ562</f>
        <v>APAGADO</v>
      </c>
      <c r="AE538" t="str">
        <f>'RESUMEN TOTAL'!AK562</f>
        <v>APAGADO</v>
      </c>
      <c r="AF538" t="str">
        <f>'RESUMEN TOTAL'!AL562</f>
        <v>APAGADO</v>
      </c>
      <c r="AG538" t="str">
        <f>'RESUMEN TOTAL'!AM562</f>
        <v>APAGADO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 t="str">
        <f>'RESUMEN TOTAL'!AG563</f>
        <v>APAGADO</v>
      </c>
      <c r="AB539" t="str">
        <f>'RESUMEN TOTAL'!AH563</f>
        <v>APAGADO</v>
      </c>
      <c r="AC539" t="str">
        <f>'RESUMEN TOTAL'!AI563</f>
        <v>APAGADO</v>
      </c>
      <c r="AD539" t="str">
        <f>'RESUMEN TOTAL'!AJ563</f>
        <v>APAGADO</v>
      </c>
      <c r="AE539" t="str">
        <f>'RESUMEN TOTAL'!AK563</f>
        <v>APAGADO</v>
      </c>
      <c r="AF539" t="str">
        <f>'RESUMEN TOTAL'!AL563</f>
        <v>APAGADO</v>
      </c>
      <c r="AG539" t="str">
        <f>'RESUMEN TOTAL'!AM563</f>
        <v>APAGADO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 t="str">
        <f>'RESUMEN TOTAL'!AG564</f>
        <v>APAGADO</v>
      </c>
      <c r="AB540" t="str">
        <f>'RESUMEN TOTAL'!AH564</f>
        <v>APAGADO</v>
      </c>
      <c r="AC540" t="str">
        <f>'RESUMEN TOTAL'!AI564</f>
        <v>APAGADO</v>
      </c>
      <c r="AD540" t="str">
        <f>'RESUMEN TOTAL'!AJ564</f>
        <v>APAGADO</v>
      </c>
      <c r="AE540" t="str">
        <f>'RESUMEN TOTAL'!AK564</f>
        <v>APAGADO</v>
      </c>
      <c r="AF540" t="str">
        <f>'RESUMEN TOTAL'!AL564</f>
        <v>APAGADO</v>
      </c>
      <c r="AG540" t="str">
        <f>'RESUMEN TOTAL'!AM564</f>
        <v>APAGADO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 t="str">
        <f>'RESUMEN TOTAL'!AG565</f>
        <v>APAGADO</v>
      </c>
      <c r="AB541" t="str">
        <f>'RESUMEN TOTAL'!AH565</f>
        <v>APAGADO</v>
      </c>
      <c r="AC541" t="str">
        <f>'RESUMEN TOTAL'!AI565</f>
        <v>APAGADO</v>
      </c>
      <c r="AD541" t="str">
        <f>'RESUMEN TOTAL'!AJ565</f>
        <v>APAGADO</v>
      </c>
      <c r="AE541" t="str">
        <f>'RESUMEN TOTAL'!AK565</f>
        <v>APAGADO</v>
      </c>
      <c r="AF541" t="str">
        <f>'RESUMEN TOTAL'!AL565</f>
        <v>APAGADO</v>
      </c>
      <c r="AG541" t="str">
        <f>'RESUMEN TOTAL'!AM565</f>
        <v>APAGADO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 t="str">
        <f>'RESUMEN TOTAL'!AG566</f>
        <v>APAGADO</v>
      </c>
      <c r="AB542" t="str">
        <f>'RESUMEN TOTAL'!AH566</f>
        <v>APAGADO</v>
      </c>
      <c r="AC542" t="str">
        <f>'RESUMEN TOTAL'!AI566</f>
        <v>APAGADO</v>
      </c>
      <c r="AD542" t="str">
        <f>'RESUMEN TOTAL'!AJ566</f>
        <v>APAGADO</v>
      </c>
      <c r="AE542" t="str">
        <f>'RESUMEN TOTAL'!AK566</f>
        <v>APAGADO</v>
      </c>
      <c r="AF542" t="str">
        <f>'RESUMEN TOTAL'!AL566</f>
        <v>APAGADO</v>
      </c>
      <c r="AG542" t="str">
        <f>'RESUMEN TOTAL'!AM566</f>
        <v>APAGADO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 t="str">
        <f>'RESUMEN TOTAL'!AG567</f>
        <v>APAGADO</v>
      </c>
      <c r="AB543" t="str">
        <f>'RESUMEN TOTAL'!AH567</f>
        <v>APAGADO</v>
      </c>
      <c r="AC543" t="str">
        <f>'RESUMEN TOTAL'!AI567</f>
        <v>APAGADO</v>
      </c>
      <c r="AD543" t="str">
        <f>'RESUMEN TOTAL'!AJ567</f>
        <v>APAGADO</v>
      </c>
      <c r="AE543" t="str">
        <f>'RESUMEN TOTAL'!AK567</f>
        <v>APAGADO</v>
      </c>
      <c r="AF543" t="str">
        <f>'RESUMEN TOTAL'!AL567</f>
        <v>APAGADO</v>
      </c>
      <c r="AG543" t="str">
        <f>'RESUMEN TOTAL'!AM567</f>
        <v>APAGADO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31</v>
      </c>
      <c r="AB1" s="18">
        <f t="shared" si="0"/>
        <v>39</v>
      </c>
      <c r="AC1" s="18">
        <f t="shared" si="0"/>
        <v>29</v>
      </c>
      <c r="AD1" s="18">
        <f t="shared" si="0"/>
        <v>34</v>
      </c>
      <c r="AE1" s="18">
        <f>COUNTIF(AE3:AE508, "APAGADO")</f>
        <v>68</v>
      </c>
      <c r="AF1" s="18">
        <f t="shared" si="0"/>
        <v>26</v>
      </c>
      <c r="AG1" s="18">
        <f t="shared" si="0"/>
        <v>42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 t="str">
        <f>ESTADISTICA!AG5</f>
        <v>APAGADO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 t="str">
        <f>ESTADISTICA!AG63</f>
        <v>APAGADO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 t="str">
        <f>ESTADISTICA!AG64</f>
        <v>APAGADO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 t="str">
        <f>ESTADISTICA!AD68</f>
        <v>APAGADO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 t="str">
        <f>ESTADISTICA!AA72</f>
        <v>APAGADO</v>
      </c>
      <c r="AB73" t="str">
        <f>ESTADISTICA!AB72</f>
        <v>APAGADO</v>
      </c>
      <c r="AC73" t="str">
        <f>ESTADISTICA!AC72</f>
        <v>APAGADO</v>
      </c>
      <c r="AD73" t="str">
        <f>ESTADISTICA!AD72</f>
        <v>APAGADO</v>
      </c>
      <c r="AE73" t="str">
        <f>ESTADISTICA!AE72</f>
        <v>APAGADO</v>
      </c>
      <c r="AF73" t="str">
        <f>ESTADISTICA!AF72</f>
        <v>APAGADO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 t="str">
        <f>ESTADISTICA!AD76</f>
        <v>APAGADO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 t="str">
        <f>ESTADISTICA!AD94</f>
        <v>APAGADO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 t="str">
        <f>ESTADISTICA!AG124</f>
        <v>APAGADO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 t="str">
        <f>ESTADISTICA!AB124</f>
        <v>APAGADO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 t="str">
        <f>ESTADISTICA!AG124</f>
        <v>APAGADO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 t="str">
        <f>ESTADISTICA!AG125</f>
        <v>APAGADO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 t="str">
        <f>ESTADISTICA!AB127</f>
        <v>APAGADO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 t="str">
        <f>ESTADISTICA!AG127</f>
        <v>APAGADO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 t="str">
        <f>ESTADISTICA!AB144</f>
        <v>APAGADO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 t="str">
        <f>ESTADISTICA!AG144</f>
        <v>APAGADO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 t="str">
        <f>ESTADISTICA!AG145</f>
        <v>APAGADO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 t="str">
        <f>ESTADISTICA!AE146</f>
        <v>APAGADO</v>
      </c>
      <c r="AF148" t="str">
        <f>ESTADISTICA!AF146</f>
        <v>APAGADO</v>
      </c>
      <c r="AG148" t="str">
        <f>ESTADISTICA!AG146</f>
        <v>APAGADO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 t="str">
        <f>ESTADISTICA!AG201</f>
        <v>APAGADO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 t="str">
        <f>ESTADISTICA!AG217</f>
        <v>APAGADO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 t="str">
        <f>ESTADISTICA!AG219</f>
        <v>APAGADO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 t="str">
        <f>ESTADISTICA!AG222</f>
        <v>APAGADO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 t="str">
        <f>ESTADISTICA!AA223</f>
        <v>APAGADO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 t="str">
        <f>ESTADISTICA!AG223</f>
        <v>APAGADO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 t="str">
        <f>ESTADISTICA!AG225</f>
        <v>APAGADO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 t="str">
        <f>ESTADISTICA!AF235</f>
        <v>APAGADO</v>
      </c>
      <c r="AG236" t="str">
        <f>ESTADISTICA!AG235</f>
        <v>APAGADO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 t="str">
        <f>ESTADISTICA!AG236</f>
        <v>APAGADO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 t="str">
        <f>ESTADISTICA!AG237</f>
        <v>APAGADO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 t="str">
        <f>ESTADISTICA!AG238</f>
        <v>APAGADO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 t="str">
        <f>ESTADISTICA!AG239</f>
        <v>APAGADO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 t="str">
        <f>ESTADISTICA!AA246</f>
        <v>APAGADO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 t="str">
        <f>ESTADISTICA!AG253</f>
        <v>APAGADO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 t="str">
        <f>ESTADISTICA!AE263</f>
        <v>APAGADO</v>
      </c>
      <c r="AF264" t="str">
        <f>ESTADISTICA!AF263</f>
        <v>APAGADO</v>
      </c>
      <c r="AG264" t="str">
        <f>ESTADISTICA!AG263</f>
        <v>APAGADO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 t="str">
        <f>ESTADISTICA!AF264</f>
        <v>APAGADO</v>
      </c>
      <c r="AG265" t="str">
        <f>ESTADISTICA!AG264</f>
        <v>APAGADO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>
        <f>ESTADISTICA!AD289</f>
        <v>0</v>
      </c>
      <c r="AE290">
        <f>ESTADISTICA!AE289</f>
        <v>0</v>
      </c>
      <c r="AF290">
        <f>ESTADISTICA!AF289</f>
        <v>0</v>
      </c>
      <c r="AG290" t="str">
        <f>ESTADISTICA!AG289</f>
        <v>APAGADO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 t="str">
        <f>ESTADISTICA!AA290</f>
        <v>APAGADO</v>
      </c>
      <c r="AB291" t="str">
        <f>ESTADISTICA!AB290</f>
        <v>APAGADO</v>
      </c>
      <c r="AC291" t="str">
        <f>ESTADISTICA!AC290</f>
        <v>APAGADO</v>
      </c>
      <c r="AD291">
        <f>ESTADISTICA!AD290</f>
        <v>0</v>
      </c>
      <c r="AE291">
        <f>ESTADISTICA!AE290</f>
        <v>0</v>
      </c>
      <c r="AF291">
        <f>ESTADISTICA!AF290</f>
        <v>0</v>
      </c>
      <c r="AG291" t="str">
        <f>ESTADISTICA!AG290</f>
        <v>APAGADO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 t="str">
        <f>ESTADISTICA!AA317</f>
        <v>APAGADO</v>
      </c>
      <c r="AB318" t="str">
        <f>ESTADISTICA!AB317</f>
        <v>APAGADO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 t="str">
        <f>ESTADISTICA!AA335</f>
        <v>APAGADO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 t="str">
        <f>ESTADISTICA!AA336</f>
        <v>APAGADO</v>
      </c>
      <c r="AB337" t="str">
        <f>ESTADISTICA!AB336</f>
        <v>APAGADO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 t="str">
        <f>ESTADISTICA!AC364</f>
        <v>APAGADO</v>
      </c>
      <c r="AD365" t="str">
        <f>ESTADISTICA!AD364</f>
        <v>APAGADO</v>
      </c>
      <c r="AE365" t="str">
        <f>ESTADISTICA!AE364</f>
        <v>APAGADO</v>
      </c>
      <c r="AF365" t="str">
        <f>ESTADISTICA!AF364</f>
        <v>APAGADO</v>
      </c>
      <c r="AG365" t="str">
        <f>ESTADISTICA!AG364</f>
        <v>APAGADO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 t="str">
        <f>ESTADISTICA!AG365</f>
        <v>APAGADO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 t="str">
        <f>ESTADISTICA!AF366</f>
        <v>APAGADO</v>
      </c>
      <c r="AG367" t="str">
        <f>ESTADISTICA!AG366</f>
        <v>APAGADO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 t="str">
        <f>ESTADISTICA!AC401</f>
        <v>APAGADO</v>
      </c>
      <c r="AD402" t="str">
        <f>ESTADISTICA!AD401</f>
        <v>APAGADO</v>
      </c>
      <c r="AE402" t="str">
        <f>ESTADISTICA!AE401</f>
        <v>APAGADO</v>
      </c>
      <c r="AF402" t="str">
        <f>ESTADISTICA!AF401</f>
        <v>APAGADO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 t="str">
        <f>ESTADISTICA!AE405</f>
        <v>APAGADO</v>
      </c>
      <c r="AF406" t="str">
        <f>ESTADISTICA!AF405</f>
        <v>APAGADO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 t="str">
        <f>ESTADISTICA!AC406</f>
        <v>APAGADO</v>
      </c>
      <c r="AD407" t="str">
        <f>ESTADISTICA!AD406</f>
        <v>APAGADO</v>
      </c>
      <c r="AE407" t="str">
        <f>ESTADISTICA!AE406</f>
        <v>APAGADO</v>
      </c>
      <c r="AF407" t="str">
        <f>ESTADISTICA!AF406</f>
        <v>APAGADO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 t="str">
        <f>ESTADISTICA!AE427</f>
        <v>APAGADO</v>
      </c>
      <c r="AF428" t="str">
        <f>ESTADISTICA!AF427</f>
        <v>APAGADO</v>
      </c>
      <c r="AG428" t="str">
        <f>ESTADISTICA!AG427</f>
        <v>APAGADO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 t="str">
        <f>ESTADISTICA!AB437</f>
        <v>APAGADO</v>
      </c>
      <c r="AC438" t="str">
        <f>ESTADISTICA!AC437</f>
        <v>APAGADO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 t="str">
        <f>ESTADISTICA!AB438</f>
        <v>APAGADO</v>
      </c>
      <c r="AC439" t="str">
        <f>ESTADISTICA!AC438</f>
        <v>APAGADO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 t="str">
        <f>ESTADISTICA!AB439</f>
        <v>APAGADO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 t="str">
        <f>ESTADISTICA!AB440</f>
        <v>APAGADO</v>
      </c>
      <c r="AC441" t="str">
        <f>ESTADISTICA!AC440</f>
        <v>APAGADO</v>
      </c>
      <c r="AD441" t="str">
        <f>ESTADISTICA!AD440</f>
        <v>APAGADO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 t="str">
        <f>ESTADISTICA!AA441</f>
        <v>APAGADO</v>
      </c>
      <c r="AB442" t="str">
        <f>ESTADISTICA!AB441</f>
        <v>APAGADO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 t="str">
        <f>ESTADISTICA!AB453</f>
        <v>APAGADO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 t="str">
        <f>ESTADISTICA!AB454</f>
        <v>APAGADO</v>
      </c>
      <c r="AC455" t="str">
        <f>ESTADISTICA!AC454</f>
        <v>APAGADO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 t="str">
        <f>ESTADISTICA!AE460</f>
        <v>APAGADO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 t="str">
        <f>ESTADISTICA!AE466</f>
        <v>APAGADO</v>
      </c>
      <c r="AF467" t="str">
        <f>ESTADISTICA!AF466</f>
        <v>APAGADO</v>
      </c>
      <c r="AG467" t="str">
        <f>ESTADISTICA!AG466</f>
        <v>APAGADO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 t="str">
        <f>ESTADISTICA!AE467</f>
        <v>APAGADO</v>
      </c>
      <c r="AF468" t="str">
        <f>ESTADISTICA!AF467</f>
        <v>APAGADO</v>
      </c>
      <c r="AG468" t="str">
        <f>ESTADISTICA!AG467</f>
        <v>APAGADO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 t="str">
        <f>ESTADISTICA!AE468</f>
        <v>APAGADO</v>
      </c>
      <c r="AF469" t="str">
        <f>ESTADISTICA!AF468</f>
        <v>APAGADO</v>
      </c>
      <c r="AG469" t="str">
        <f>ESTADISTICA!AG468</f>
        <v>APAGADO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 t="str">
        <f>ESTADISTICA!AE470</f>
        <v>APAGADO</v>
      </c>
      <c r="AF471" t="str">
        <f>ESTADISTICA!AF470</f>
        <v>APAGADO</v>
      </c>
      <c r="AG471" t="str">
        <f>ESTADISTICA!AG470</f>
        <v>APAGADO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 t="str">
        <f>ESTADISTICA!AE471</f>
        <v>APAGADO</v>
      </c>
      <c r="AF472" t="str">
        <f>ESTADISTICA!AF471</f>
        <v>APAGADO</v>
      </c>
      <c r="AG472" t="str">
        <f>ESTADISTICA!AG471</f>
        <v>APAGADO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 t="str">
        <f>ESTADISTICA!AG474</f>
        <v>APAGADO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 t="str">
        <f>ESTADISTICA!AE475</f>
        <v>APAGADO</v>
      </c>
      <c r="AF476" t="str">
        <f>ESTADISTICA!AF475</f>
        <v>APAGADO</v>
      </c>
      <c r="AG476" t="str">
        <f>ESTADISTICA!AG475</f>
        <v>APAGADO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 t="str">
        <f>ESTADISTICA!AG482</f>
        <v>APAGADO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 t="str">
        <f>ESTADISTICA!AF483</f>
        <v>APAGADO</v>
      </c>
      <c r="AG484" t="str">
        <f>ESTADISTICA!AG483</f>
        <v>APAGADO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 t="str">
        <f>ESTADISTICA!AG503</f>
        <v>APAGADO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 t="str">
        <f>ESTADISTICA!AE504</f>
        <v>APAGADO</v>
      </c>
      <c r="AF505" t="str">
        <f>ESTADISTICA!AF504</f>
        <v>APAGADO</v>
      </c>
      <c r="AG505" t="str">
        <f>ESTADISTICA!AG504</f>
        <v>APAGADO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 t="str">
        <f>ESTADISTICA!AE505</f>
        <v>APAGADO</v>
      </c>
      <c r="AF506" t="str">
        <f>ESTADISTICA!AF505</f>
        <v>APAGADO</v>
      </c>
      <c r="AG506" t="str">
        <f>ESTADISTICA!AG505</f>
        <v>APAGADO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 t="str">
        <f>ESTADISTICA!AE506</f>
        <v>APAGADO</v>
      </c>
      <c r="AF507" t="str">
        <f>ESTADISTICA!AF506</f>
        <v>APAGADO</v>
      </c>
      <c r="AG507" t="str">
        <f>ESTADISTICA!AG506</f>
        <v>APAGADO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 t="str">
        <f>ESTADISTICA!AC507</f>
        <v>APAGADO</v>
      </c>
      <c r="AD508" t="str">
        <f>ESTADISTICA!AD507</f>
        <v>APAGADO</v>
      </c>
      <c r="AE508" t="str">
        <f>ESTADISTICA!AE507</f>
        <v>APAGADO</v>
      </c>
      <c r="AF508" t="str">
        <f>ESTADISTICA!AF507</f>
        <v>APAGADO</v>
      </c>
      <c r="AG508" t="str">
        <f>ESTADISTICA!AG507</f>
        <v>APAGADO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 t="str">
        <f>ESTADISTICA!AG512</f>
        <v>APAGADO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 t="str">
        <f>ESTADISTICA!AE513</f>
        <v>APAGADO</v>
      </c>
      <c r="AF514" t="str">
        <f>ESTADISTICA!AF513</f>
        <v>APAGADO</v>
      </c>
      <c r="AG514" t="str">
        <f>ESTADISTICA!AG513</f>
        <v>APAGADO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 t="str">
        <f>ESTADISTICA!AE514</f>
        <v>APAGADO</v>
      </c>
      <c r="AF515" t="str">
        <f>ESTADISTICA!AF514</f>
        <v>APAGADO</v>
      </c>
      <c r="AG515" t="str">
        <f>ESTADISTICA!AG514</f>
        <v>APAGADO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 t="str">
        <f>ESTADISTICA!AE515</f>
        <v>APAGADO</v>
      </c>
      <c r="AF516" t="str">
        <f>ESTADISTICA!AF515</f>
        <v>APAGADO</v>
      </c>
      <c r="AG516" t="str">
        <f>ESTADISTICA!AG515</f>
        <v>APAGADO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 t="str">
        <f>ESTADISTICA!AE540</f>
        <v>APAGADO</v>
      </c>
      <c r="AF541" t="str">
        <f>ESTADISTICA!AF540</f>
        <v>APAGADO</v>
      </c>
      <c r="AG541" t="str">
        <f>ESTADISTICA!AG540</f>
        <v>APAGADO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 t="str">
        <f>ESTADISTICA!AE541</f>
        <v>APAGADO</v>
      </c>
      <c r="AF542" t="str">
        <f>ESTADISTICA!AF541</f>
        <v>APAGADO</v>
      </c>
      <c r="AG542" t="str">
        <f>ESTADISTICA!AG541</f>
        <v>APAGADO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 t="str">
        <f>ESTADISTICA!AE542</f>
        <v>APAGADO</v>
      </c>
      <c r="AF543" t="str">
        <f>ESTADISTICA!AF542</f>
        <v>APAGADO</v>
      </c>
      <c r="AG543" t="str">
        <f>ESTADISTICA!AG542</f>
        <v>APAGADO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 t="str">
        <f>ESTADISTICA!AE543</f>
        <v>APAGADO</v>
      </c>
      <c r="AF544" t="str">
        <f>ESTADISTICA!AF543</f>
        <v>APAGADO</v>
      </c>
      <c r="AG544" t="str">
        <f>ESTADISTICA!AG543</f>
        <v>APAGADO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32</v>
      </c>
      <c r="AB2" s="18">
        <f>COUNTIFS(AB4:AB501, "=APAGADO",E4:E501,"=Fibra Optica")</f>
        <v>39</v>
      </c>
      <c r="AC2" s="18">
        <f>COUNTIFS(AC4:AC601, "=APAGADO",E4:E601,"=Fibra Optica")</f>
        <v>26</v>
      </c>
      <c r="AD2" s="18">
        <f>COUNTIFS(AD4:AD501, "=APAGADO",E4:E501,"=Fibra Optica")</f>
        <v>27</v>
      </c>
      <c r="AE2" s="18">
        <f>COUNTIFS(AE4:AE501, "=APAGADO",E4:E501,"=Fibra Optica")</f>
        <v>24</v>
      </c>
      <c r="AF2" s="18">
        <f>COUNTIFS(AF4:AF501, "=APAGADO",E4:E501,"=Fibra Optica")</f>
        <v>21</v>
      </c>
      <c r="AG2" s="18">
        <f>COUNTIFS(AG4:AG501, "=APAGADO",E4:E501,"=Fibra Optica")</f>
        <v>36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 t="str">
        <f>'RESUMEN TOTAL'!AM8</f>
        <v>APAGADO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 t="str">
        <f>'RESUMEN TOTAL'!AM69</f>
        <v>APAGADO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 t="str">
        <f>'RESUMEN TOTAL'!AM70</f>
        <v>APAGADO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 t="str">
        <f>'RESUMEN TOTAL'!AM132</f>
        <v>APAGADO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 t="str">
        <f>'RESUMEN TOTAL'!AM133</f>
        <v>APAGADO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 t="str">
        <f>'RESUMEN TOTAL'!AM135</f>
        <v>APAGADO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 t="str">
        <f>'RESUMEN TOTAL'!AM152</f>
        <v>APAGADO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 t="str">
        <f>'RESUMEN TOTAL'!AM153</f>
        <v>APAGADO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 t="str">
        <f>'RESUMEN TOTAL'!AL154</f>
        <v>APAGADO</v>
      </c>
      <c r="AG144" t="str">
        <f>'RESUMEN TOTAL'!AM154</f>
        <v>APAGADO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 t="str">
        <f>'RESUMEN TOTAL'!AL197</f>
        <v>APAGADO</v>
      </c>
      <c r="AG185" t="str">
        <f>'RESUMEN TOTAL'!AM197</f>
        <v>APAGADO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 t="str">
        <f>'RESUMEN TOTAL'!AL204</f>
        <v>APAGADO</v>
      </c>
      <c r="AG192" t="str">
        <f>'RESUMEN TOTAL'!AM204</f>
        <v>APAGADO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 t="str">
        <f>'RESUMEN TOTAL'!AM210</f>
        <v>APAGADO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 t="str">
        <f>'RESUMEN TOTAL'!AM226</f>
        <v>APAGADO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 t="str">
        <f>'RESUMEN TOTAL'!AM228</f>
        <v>APAGADO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 t="str">
        <f>'RESUMEN TOTAL'!AM231</f>
        <v>APAGADO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 t="str">
        <f>'RESUMEN TOTAL'!AM234</f>
        <v>APAGADO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 t="str">
        <f>'RESUMEN TOTAL'!AL245</f>
        <v>APAGADO</v>
      </c>
      <c r="AG231" t="str">
        <f>'RESUMEN TOTAL'!AM245</f>
        <v>APAGADO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 t="str">
        <f>'RESUMEN TOTAL'!AM246</f>
        <v>APAGADO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 t="str">
        <f>'RESUMEN TOTAL'!AM247</f>
        <v>APAGADO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 t="str">
        <f>'RESUMEN TOTAL'!AM248</f>
        <v>APAGADO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 t="str">
        <f>'RESUMEN TOTAL'!AM249</f>
        <v>APAGADO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 t="str">
        <f>'RESUMEN TOTAL'!AL273</f>
        <v>APAGADO</v>
      </c>
      <c r="AG259" t="str">
        <f>'RESUMEN TOTAL'!AM273</f>
        <v>APAGADO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 t="str">
        <f>'RESUMEN TOTAL'!AL274</f>
        <v>APAGADO</v>
      </c>
      <c r="AG260" t="str">
        <f>'RESUMEN TOTAL'!AM274</f>
        <v>APAGADO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 t="str">
        <f>'RESUMEN TOTAL'!AM302</f>
        <v>APAGADO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 t="str">
        <f>'RESUMEN TOTAL'!AM303</f>
        <v>APAGADO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 t="str">
        <f>'RESUMEN TOTAL'!AL375</f>
        <v>APAGADO</v>
      </c>
      <c r="AG348" t="str">
        <f>'RESUMEN TOTAL'!AM375</f>
        <v>APAGADO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 t="str">
        <f>'RESUMEN TOTAL'!AL382</f>
        <v>APAGADO</v>
      </c>
      <c r="AG355" t="str">
        <f>'RESUMEN TOTAL'!AM382</f>
        <v>APAGADO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 t="str">
        <f>'RESUMEN TOTAL'!AL383</f>
        <v>APAGADO</v>
      </c>
      <c r="AG356" t="str">
        <f>'RESUMEN TOTAL'!AM383</f>
        <v>APAGADO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 t="str">
        <f>'RESUMEN TOTAL'!AL384</f>
        <v>APAGADO</v>
      </c>
      <c r="AG357" t="str">
        <f>'RESUMEN TOTAL'!AM384</f>
        <v>APAGADO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 t="str">
        <f>'RESUMEN TOTAL'!AL421</f>
        <v>APAGADO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 t="str">
        <f>'RESUMEN TOTAL'!AL425</f>
        <v>APAGADO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 t="str">
        <f>'RESUMEN TOTAL'!AL426</f>
        <v>APAGADO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 t="str">
        <f>'RESUMEN TOTAL'!AL447</f>
        <v>APAGADO</v>
      </c>
      <c r="AG418" t="str">
        <f>'RESUMEN TOTAL'!AM447</f>
        <v>APAGADO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 t="str">
        <f>'RESUMEN TOTAL'!AL448</f>
        <v>APAGADO</v>
      </c>
      <c r="AG419" t="str">
        <f>'RESUMEN TOTAL'!AM448</f>
        <v>APAGADO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 t="str">
        <f>'RESUMEN TOTAL'!AL508</f>
        <v>APAGADO</v>
      </c>
      <c r="AG454" t="str">
        <f>'RESUMEN TOTAL'!AM508</f>
        <v>APAGADO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 t="str">
        <f>'RESUMEN TOTAL'!AL509</f>
        <v>APAGADO</v>
      </c>
      <c r="AG455" t="str">
        <f>'RESUMEN TOTAL'!AM509</f>
        <v>APAGADO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 t="str">
        <f>'RESUMEN TOTAL'!AL512</f>
        <v>APAGADO</v>
      </c>
      <c r="AG458" t="str">
        <f>'RESUMEN TOTAL'!AM512</f>
        <v>APAGADO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 t="str">
        <f>'RESUMEN TOTAL'!AL513</f>
        <v>APAGADO</v>
      </c>
      <c r="AG459" t="str">
        <f>'RESUMEN TOTAL'!AM513</f>
        <v>APAGADO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 t="str">
        <f>'RESUMEN TOTAL'!AL514</f>
        <v>APAGADO</v>
      </c>
      <c r="AG460" t="str">
        <f>'RESUMEN TOTAL'!AM514</f>
        <v>APAGADO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 t="str">
        <f>'RESUMEN TOTAL'!AL515</f>
        <v>APAGADO</v>
      </c>
      <c r="AG461" t="str">
        <f>'RESUMEN TOTAL'!AM515</f>
        <v>APAGADO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 t="str">
        <f>'RESUMEN TOTAL'!AL516</f>
        <v>APAGADO</v>
      </c>
      <c r="AG462" t="str">
        <f>'RESUMEN TOTAL'!AM516</f>
        <v>APAGADO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 t="str">
        <f>'RESUMEN TOTAL'!AL517</f>
        <v>APAGADO</v>
      </c>
      <c r="AG463" t="str">
        <f>'RESUMEN TOTAL'!AM517</f>
        <v>APAGADO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 t="str">
        <f>'RESUMEN TOTAL'!AL518</f>
        <v>APAGADO</v>
      </c>
      <c r="AG464" t="str">
        <f>'RESUMEN TOTAL'!AM518</f>
        <v>APAGADO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 t="str">
        <f>'RESUMEN TOTAL'!AL519</f>
        <v>APAGADO</v>
      </c>
      <c r="AG465" t="str">
        <f>'RESUMEN TOTAL'!AM519</f>
        <v>APAGADO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 t="str">
        <f>'RESUMEN TOTAL'!AL520</f>
        <v>APAGADO</v>
      </c>
      <c r="AG466" t="str">
        <f>'RESUMEN TOTAL'!AM520</f>
        <v>APAGADO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 t="str">
        <f>'RESUMEN TOTAL'!AL521</f>
        <v>APAGADO</v>
      </c>
      <c r="AG467" t="str">
        <f>'RESUMEN TOTAL'!AM521</f>
        <v>APAGADO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 t="str">
        <f>'RESUMEN TOTAL'!AL522</f>
        <v>APAGADO</v>
      </c>
      <c r="AG468" t="str">
        <f>'RESUMEN TOTAL'!AM522</f>
        <v>APAGADO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 t="str">
        <f>'RESUMEN TOTAL'!AL523</f>
        <v>APAGADO</v>
      </c>
      <c r="AG469" t="str">
        <f>'RESUMEN TOTAL'!AM523</f>
        <v>APAGADO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 t="str">
        <f>'RESUMEN TOTAL'!AL524</f>
        <v>APAGADO</v>
      </c>
      <c r="AG470" t="str">
        <f>'RESUMEN TOTAL'!AM524</f>
        <v>APAGADO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 t="str">
        <f>'RESUMEN TOTAL'!AL525</f>
        <v>APAGADO</v>
      </c>
      <c r="AG471" t="str">
        <f>'RESUMEN TOTAL'!AM525</f>
        <v>APAGADO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 t="str">
        <f>'RESUMEN TOTAL'!AL526</f>
        <v>APAGADO</v>
      </c>
      <c r="AG472" t="str">
        <f>'RESUMEN TOTAL'!AM526</f>
        <v>APAGADO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 t="str">
        <f>'RESUMEN TOTAL'!AL527</f>
        <v>APAGADO</v>
      </c>
      <c r="AG473" t="str">
        <f>'RESUMEN TOTAL'!AM527</f>
        <v>APAGADO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 t="str">
        <f>'RESUMEN TOTAL'!AL528</f>
        <v>APAGADO</v>
      </c>
      <c r="AG474" t="str">
        <f>'RESUMEN TOTAL'!AM528</f>
        <v>APAGADO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 t="str">
        <f>'RESUMEN TOTAL'!AL529</f>
        <v>APAGADO</v>
      </c>
      <c r="AG475" t="str">
        <f>'RESUMEN TOTAL'!AM529</f>
        <v>APAGADO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 t="str">
        <f>'RESUMEN TOTAL'!AL530</f>
        <v>APAGADO</v>
      </c>
      <c r="AG476" t="str">
        <f>'RESUMEN TOTAL'!AM530</f>
        <v>APAGADO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 t="str">
        <f>'RESUMEN TOTAL'!AL531</f>
        <v>APAGADO</v>
      </c>
      <c r="AG477" t="str">
        <f>'RESUMEN TOTAL'!AM531</f>
        <v>APAGADO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 t="str">
        <f>'RESUMEN TOTAL'!AL532</f>
        <v>APAGADO</v>
      </c>
      <c r="AG478" t="str">
        <f>'RESUMEN TOTAL'!AM532</f>
        <v>APAGADO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 t="str">
        <f>'RESUMEN TOTAL'!AL534</f>
        <v>APAGADO</v>
      </c>
      <c r="AG480" t="str">
        <f>'RESUMEN TOTAL'!AM534</f>
        <v>APAGADO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 t="str">
        <f>'RESUMEN TOTAL'!AL536</f>
        <v>APAGADO</v>
      </c>
      <c r="AG482" t="str">
        <f>'RESUMEN TOTAL'!AM536</f>
        <v>APAGADO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 t="str">
        <f>'RESUMEN TOTAL'!AL537</f>
        <v>APAGADO</v>
      </c>
      <c r="AG483" t="str">
        <f>'RESUMEN TOTAL'!AM537</f>
        <v>APAGADO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 t="str">
        <f>'RESUMEN TOTAL'!AL544</f>
        <v>APAGADO</v>
      </c>
      <c r="AG490" t="str">
        <f>'RESUMEN TOTAL'!AM544</f>
        <v>APAGADO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 t="str">
        <f>'RESUMEN TOTAL'!AL545</f>
        <v>APAGADO</v>
      </c>
      <c r="AG491" t="str">
        <f>'RESUMEN TOTAL'!AM545</f>
        <v>APAGADO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 t="str">
        <f>'RESUMEN TOTAL'!AL548</f>
        <v>APAGADO</v>
      </c>
      <c r="AG494" t="str">
        <f>'RESUMEN TOTAL'!AM548</f>
        <v>APAGADO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 t="str">
        <f>'RESUMEN TOTAL'!AL549</f>
        <v>APAGADO</v>
      </c>
      <c r="AG495" t="str">
        <f>'RESUMEN TOTAL'!AM549</f>
        <v>APAGADO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 t="str">
        <f>'RESUMEN TOTAL'!AL552</f>
        <v>APAGADO</v>
      </c>
      <c r="AG498" t="str">
        <f>'RESUMEN TOTAL'!AM552</f>
        <v>APAGADO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 t="str">
        <f>'RESUMEN TOTAL'!AL553</f>
        <v>APAGADO</v>
      </c>
      <c r="AG499" t="str">
        <f>'RESUMEN TOTAL'!AM553</f>
        <v>APAGADO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 t="str">
        <f>'RESUMEN TOTAL'!AL556</f>
        <v>APAGADO</v>
      </c>
      <c r="AG504" t="str">
        <f>'RESUMEN TOTAL'!AM556</f>
        <v>APAGADO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 t="str">
        <f>'RESUMEN TOTAL'!AL557</f>
        <v>APAGADO</v>
      </c>
      <c r="AG505" t="str">
        <f>'RESUMEN TOTAL'!AM557</f>
        <v>APAGADO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 t="str">
        <f>'RESUMEN TOTAL'!AL560</f>
        <v>APAGADO</v>
      </c>
      <c r="AG508" t="str">
        <f>'RESUMEN TOTAL'!AM560</f>
        <v>APAGADO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 t="str">
        <f>'RESUMEN TOTAL'!AL561</f>
        <v>APAGADO</v>
      </c>
      <c r="AG509" t="str">
        <f>'RESUMEN TOTAL'!AM561</f>
        <v>APAGADO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 t="str">
        <f>'RESUMEN TOTAL'!AL562</f>
        <v>APAGADO</v>
      </c>
      <c r="AG510" t="str">
        <f>'RESUMEN TOTAL'!AM562</f>
        <v>APAGADO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 t="str">
        <f>'RESUMEN TOTAL'!AL563</f>
        <v>APAGADO</v>
      </c>
      <c r="AG511" t="str">
        <f>'RESUMEN TOTAL'!AM563</f>
        <v>APAGADO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 t="str">
        <f>'RESUMEN TOTAL'!AL564</f>
        <v>APAGADO</v>
      </c>
      <c r="AG512" t="str">
        <f>'RESUMEN TOTAL'!AM564</f>
        <v>APAGADO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 t="str">
        <f>'RESUMEN TOTAL'!AL565</f>
        <v>APAGADO</v>
      </c>
      <c r="AG513" t="str">
        <f>'RESUMEN TOTAL'!AM565</f>
        <v>APAGADO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 t="str">
        <f>'RESUMEN TOTAL'!AL566</f>
        <v>APAGADO</v>
      </c>
      <c r="AG514" t="str">
        <f>'RESUMEN TOTAL'!AM566</f>
        <v>APAGADO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 t="str">
        <f>'RESUMEN TOTAL'!AL567</f>
        <v>APAGADO</v>
      </c>
      <c r="AG515" t="str">
        <f>'RESUMEN TOTAL'!AM567</f>
        <v>APAGADO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4</v>
      </c>
      <c r="AF2" s="18">
        <f>COUNTIFS(AF5:AF502, "=APAGADO",E5:E502,"=PTO A FO")</f>
        <v>4</v>
      </c>
      <c r="AG2" s="18">
        <f>COUNTIFS(AG5:AG502, "=APAGADO",E5:E502,"=PTO A FO")</f>
        <v>5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 t="str">
        <f>'RESUMEN TOTAL'!AM8</f>
        <v>APAGADO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 t="str">
        <f>'RESUMEN TOTAL'!AL47</f>
        <v>APAGADO</v>
      </c>
      <c r="AG42" t="str">
        <f>'RESUMEN TOTAL'!AM47</f>
        <v>APAGADO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 t="str">
        <f>'RESUMEN TOTAL'!AM69</f>
        <v>APAGADO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 t="str">
        <f>'RESUMEN TOTAL'!AM70</f>
        <v>APAGADO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 t="str">
        <f>'RESUMEN TOTAL'!AL73</f>
        <v>APAGADO</v>
      </c>
      <c r="AG68" t="str">
        <f>'RESUMEN TOTAL'!AM73</f>
        <v>APAGADO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 t="str">
        <f>'RESUMEN TOTAL'!AJ74</f>
        <v>APAGADO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 t="str">
        <f>'RESUMEN TOTAL'!AG78</f>
        <v>APAGADO</v>
      </c>
      <c r="AB73" t="str">
        <f>'RESUMEN TOTAL'!AH78</f>
        <v>APAGADO</v>
      </c>
      <c r="AC73" t="str">
        <f>'RESUMEN TOTAL'!AI78</f>
        <v>APAGADO</v>
      </c>
      <c r="AD73" t="str">
        <f>'RESUMEN TOTAL'!AJ78</f>
        <v>APAGADO</v>
      </c>
      <c r="AE73" t="str">
        <f>'RESUMEN TOTAL'!AK78</f>
        <v>APAGADO</v>
      </c>
      <c r="AF73" t="str">
        <f>'RESUMEN TOTAL'!AL78</f>
        <v>APAGADO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 t="str">
        <f>'RESUMEN TOTAL'!AJ82</f>
        <v>APAGADO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 t="str">
        <f>'RESUMEN TOTAL'!AK94</f>
        <v>APAGADO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 t="str">
        <f>'RESUMEN TOTAL'!AH132</f>
        <v>APAGADO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 t="str">
        <f>'RESUMEN TOTAL'!AM132</f>
        <v>APAGADO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 t="str">
        <f>'RESUMEN TOTAL'!AH133</f>
        <v>APAGADO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 t="str">
        <f>'RESUMEN TOTAL'!AM133</f>
        <v>APAGADO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 t="str">
        <f>'RESUMEN TOTAL'!AL134</f>
        <v>APAGADO</v>
      </c>
      <c r="AG125" t="str">
        <f>'RESUMEN TOTAL'!AM134</f>
        <v>APAGADO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 t="str">
        <f>'RESUMEN TOTAL'!AH135</f>
        <v>APAGADO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 t="str">
        <f>'RESUMEN TOTAL'!AM135</f>
        <v>APAGADO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 t="str">
        <f>'RESUMEN TOTAL'!AH152</f>
        <v>APAGADO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 t="str">
        <f>'RESUMEN TOTAL'!AM152</f>
        <v>APAGADO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 t="str">
        <f>'RESUMEN TOTAL'!AH153</f>
        <v>APAGADO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 t="str">
        <f>'RESUMEN TOTAL'!AM153</f>
        <v>APAGADO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 t="str">
        <f>'RESUMEN TOTAL'!AG154</f>
        <v>APAGADO</v>
      </c>
      <c r="AB145" t="str">
        <f>'RESUMEN TOTAL'!AH154</f>
        <v>APAGADO</v>
      </c>
      <c r="AC145" t="str">
        <f>'RESUMEN TOTAL'!AI154</f>
        <v>APAGADO</v>
      </c>
      <c r="AD145" t="str">
        <f>'RESUMEN TOTAL'!AJ154</f>
        <v>APAGADO</v>
      </c>
      <c r="AE145" t="str">
        <f>'RESUMEN TOTAL'!AK154</f>
        <v>APAGADO</v>
      </c>
      <c r="AF145" t="str">
        <f>'RESUMEN TOTAL'!AL154</f>
        <v>APAGADO</v>
      </c>
      <c r="AG145" t="str">
        <f>'RESUMEN TOTAL'!AM154</f>
        <v>APAGADO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 t="str">
        <f>'RESUMEN TOTAL'!AH172</f>
        <v>APAGADO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 t="str">
        <f>'RESUMEN TOTAL'!AI197</f>
        <v>APAGADO</v>
      </c>
      <c r="AD186" t="str">
        <f>'RESUMEN TOTAL'!AJ197</f>
        <v>APAGADO</v>
      </c>
      <c r="AE186" t="str">
        <f>'RESUMEN TOTAL'!AK197</f>
        <v>APAGADO</v>
      </c>
      <c r="AF186" t="str">
        <f>'RESUMEN TOTAL'!AL197</f>
        <v>APAGADO</v>
      </c>
      <c r="AG186" t="str">
        <f>'RESUMEN TOTAL'!AM197</f>
        <v>APAGADO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 t="str">
        <f>'RESUMEN TOTAL'!AL203</f>
        <v>APAGADO</v>
      </c>
      <c r="AG192" t="str">
        <f>'RESUMEN TOTAL'!AM203</f>
        <v>APAGADO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 t="str">
        <f>'RESUMEN TOTAL'!AI204</f>
        <v>APAGADO</v>
      </c>
      <c r="AD193" t="str">
        <f>'RESUMEN TOTAL'!AJ204</f>
        <v>APAGADO</v>
      </c>
      <c r="AE193" t="str">
        <f>'RESUMEN TOTAL'!AK204</f>
        <v>APAGADO</v>
      </c>
      <c r="AF193" t="str">
        <f>'RESUMEN TOTAL'!AL204</f>
        <v>APAGADO</v>
      </c>
      <c r="AG193" t="str">
        <f>'RESUMEN TOTAL'!AM204</f>
        <v>APAGADO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 t="str">
        <f>'RESUMEN TOTAL'!AG210</f>
        <v>APAGADO</v>
      </c>
      <c r="AB199" t="str">
        <f>'RESUMEN TOTAL'!AH210</f>
        <v>APAGADO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 t="str">
        <f>'RESUMEN TOTAL'!AM210</f>
        <v>APAGADO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 t="str">
        <f>'RESUMEN TOTAL'!AJ218</f>
        <v>APAGADO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 t="str">
        <f>'RESUMEN TOTAL'!AM226</f>
        <v>APAGADO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 t="str">
        <f>'RESUMEN TOTAL'!AL227</f>
        <v>APAGADO</v>
      </c>
      <c r="AG215" t="str">
        <f>'RESUMEN TOTAL'!AM227</f>
        <v>APAGADO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 t="str">
        <f>'RESUMEN TOTAL'!AM228</f>
        <v>APAGADO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 t="str">
        <f>'RESUMEN TOTAL'!AM231</f>
        <v>APAGADO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 t="str">
        <f>'RESUMEN TOTAL'!AG232</f>
        <v>APAGADO</v>
      </c>
      <c r="AB220" t="str">
        <f>'RESUMEN TOTAL'!AH232</f>
        <v>APAGADO</v>
      </c>
      <c r="AC220" t="str">
        <f>'RESUMEN TOTAL'!AI232</f>
        <v>APAGADO</v>
      </c>
      <c r="AD220" t="str">
        <f>'RESUMEN TOTAL'!AJ232</f>
        <v>APAGADO</v>
      </c>
      <c r="AE220" t="str">
        <f>'RESUMEN TOTAL'!AK232</f>
        <v>APAGADO</v>
      </c>
      <c r="AF220" t="str">
        <f>'RESUMEN TOTAL'!AL232</f>
        <v>APAGADO</v>
      </c>
      <c r="AG220" t="str">
        <f>'RESUMEN TOTAL'!AM232</f>
        <v>APAGADO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 t="str">
        <f>'RESUMEN TOTAL'!AM234</f>
        <v>APAGADO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 t="str">
        <f>'RESUMEN TOTAL'!AJ244</f>
        <v>APAGADO</v>
      </c>
      <c r="AE231" t="str">
        <f>'RESUMEN TOTAL'!AK244</f>
        <v>APAGADO</v>
      </c>
      <c r="AF231" t="str">
        <f>'RESUMEN TOTAL'!AL244</f>
        <v>APAGADO</v>
      </c>
      <c r="AG231" t="str">
        <f>'RESUMEN TOTAL'!AM244</f>
        <v>APAGADO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 t="str">
        <f>'RESUMEN TOTAL'!AG245</f>
        <v>APAGADO</v>
      </c>
      <c r="AB232" t="str">
        <f>'RESUMEN TOTAL'!AH245</f>
        <v>APAGADO</v>
      </c>
      <c r="AC232" t="str">
        <f>'RESUMEN TOTAL'!AI245</f>
        <v>APAGADO</v>
      </c>
      <c r="AD232" t="str">
        <f>'RESUMEN TOTAL'!AJ245</f>
        <v>APAGADO</v>
      </c>
      <c r="AE232" t="str">
        <f>'RESUMEN TOTAL'!AK245</f>
        <v>APAGADO</v>
      </c>
      <c r="AF232" t="str">
        <f>'RESUMEN TOTAL'!AL245</f>
        <v>APAGADO</v>
      </c>
      <c r="AG232" t="str">
        <f>'RESUMEN TOTAL'!AM245</f>
        <v>APAGADO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 t="str">
        <f>'RESUMEN TOTAL'!AH246</f>
        <v>APAGADO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 t="str">
        <f>'RESUMEN TOTAL'!AM246</f>
        <v>APAGADO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 t="str">
        <f>'RESUMEN TOTAL'!AM247</f>
        <v>APAGADO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 t="str">
        <f>'RESUMEN TOTAL'!AM248</f>
        <v>APAGADO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 t="str">
        <f>'RESUMEN TOTAL'!AI249</f>
        <v>APAGADO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 t="str">
        <f>'RESUMEN TOTAL'!AM249</f>
        <v>APAGADO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 t="str">
        <f>'RESUMEN TOTAL'!AG256</f>
        <v>APAGADO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 t="str">
        <f>'RESUMEN TOTAL'!AK258</f>
        <v>APAGADO</v>
      </c>
      <c r="AF245" t="str">
        <f>'RESUMEN TOTAL'!AL258</f>
        <v>APAGADO</v>
      </c>
      <c r="AG245" t="str">
        <f>'RESUMEN TOTAL'!AM258</f>
        <v>APAGADO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 t="str">
        <f>'RESUMEN TOTAL'!AL263</f>
        <v>APAGADO</v>
      </c>
      <c r="AG250" t="str">
        <f>'RESUMEN TOTAL'!AM263</f>
        <v>APAGADO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 t="str">
        <f>'RESUMEN TOTAL'!AJ273</f>
        <v>APAGADO</v>
      </c>
      <c r="AE260" t="str">
        <f>'RESUMEN TOTAL'!AK273</f>
        <v>APAGADO</v>
      </c>
      <c r="AF260" t="str">
        <f>'RESUMEN TOTAL'!AL273</f>
        <v>APAGADO</v>
      </c>
      <c r="AG260" t="str">
        <f>'RESUMEN TOTAL'!AM273</f>
        <v>APAGADO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 t="str">
        <f>'RESUMEN TOTAL'!AJ274</f>
        <v>APAGADO</v>
      </c>
      <c r="AE261" t="str">
        <f>'RESUMEN TOTAL'!AK274</f>
        <v>APAGADO</v>
      </c>
      <c r="AF261" t="str">
        <f>'RESUMEN TOTAL'!AL274</f>
        <v>APAGADO</v>
      </c>
      <c r="AG261" t="str">
        <f>'RESUMEN TOTAL'!AM274</f>
        <v>APAGADO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 t="str">
        <f>'RESUMEN TOTAL'!AG302</f>
        <v>APAGADO</v>
      </c>
      <c r="AB282" t="str">
        <f>'RESUMEN TOTAL'!AH302</f>
        <v>APAGADO</v>
      </c>
      <c r="AC282" t="str">
        <f>'RESUMEN TOTAL'!AI302</f>
        <v>APAGADO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 t="str">
        <f>'RESUMEN TOTAL'!AM302</f>
        <v>APAGADO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 t="str">
        <f>'RESUMEN TOTAL'!AG303</f>
        <v>APAGADO</v>
      </c>
      <c r="AB283" t="str">
        <f>'RESUMEN TOTAL'!AH303</f>
        <v>APAGADO</v>
      </c>
      <c r="AC283" t="str">
        <f>'RESUMEN TOTAL'!AI303</f>
        <v>APAGADO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 t="str">
        <f>'RESUMEN TOTAL'!AM303</f>
        <v>APAGADO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 t="str">
        <f>'RESUMEN TOTAL'!AG330</f>
        <v>APAGADO</v>
      </c>
      <c r="AB309" t="str">
        <f>'RESUMEN TOTAL'!AH330</f>
        <v>APAGADO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 t="str">
        <f>'RESUMEN TOTAL'!AG331</f>
        <v>APAGADO</v>
      </c>
      <c r="AB310" t="str">
        <f>'RESUMEN TOTAL'!AH331</f>
        <v>APAGADO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 t="str">
        <f>'RESUMEN TOTAL'!AG353</f>
        <v>APAGADO</v>
      </c>
      <c r="AB327" t="str">
        <f>'RESUMEN TOTAL'!AH353</f>
        <v>APAGADO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 t="str">
        <f>'RESUMEN TOTAL'!AG354</f>
        <v>APAGADO</v>
      </c>
      <c r="AB328" t="str">
        <f>'RESUMEN TOTAL'!AH354</f>
        <v>APAGADO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 t="str">
        <f>'RESUMEN TOTAL'!AG375</f>
        <v>APAGADO</v>
      </c>
      <c r="AB349" t="str">
        <f>'RESUMEN TOTAL'!AH375</f>
        <v>APAGADO</v>
      </c>
      <c r="AC349" t="str">
        <f>'RESUMEN TOTAL'!AI375</f>
        <v>APAGADO</v>
      </c>
      <c r="AD349" t="str">
        <f>'RESUMEN TOTAL'!AJ375</f>
        <v>APAGADO</v>
      </c>
      <c r="AE349" t="str">
        <f>'RESUMEN TOTAL'!AK375</f>
        <v>APAGADO</v>
      </c>
      <c r="AF349" t="str">
        <f>'RESUMEN TOTAL'!AL375</f>
        <v>APAGADO</v>
      </c>
      <c r="AG349" t="str">
        <f>'RESUMEN TOTAL'!AM375</f>
        <v>APAGADO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 t="str">
        <f>'RESUMEN TOTAL'!AH379</f>
        <v>APAGADO</v>
      </c>
      <c r="AC353" t="str">
        <f>'RESUMEN TOTAL'!AI379</f>
        <v>APAGADO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 t="str">
        <f>'RESUMEN TOTAL'!AG382</f>
        <v>APAGADO</v>
      </c>
      <c r="AB356" t="str">
        <f>'RESUMEN TOTAL'!AH382</f>
        <v>APAGADO</v>
      </c>
      <c r="AC356" t="str">
        <f>'RESUMEN TOTAL'!AI382</f>
        <v>APAGADO</v>
      </c>
      <c r="AD356" t="str">
        <f>'RESUMEN TOTAL'!AJ382</f>
        <v>APAGADO</v>
      </c>
      <c r="AE356" t="str">
        <f>'RESUMEN TOTAL'!AK382</f>
        <v>APAGADO</v>
      </c>
      <c r="AF356" t="str">
        <f>'RESUMEN TOTAL'!AL382</f>
        <v>APAGADO</v>
      </c>
      <c r="AG356" t="str">
        <f>'RESUMEN TOTAL'!AM382</f>
        <v>APAGADO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 t="str">
        <f>'RESUMEN TOTAL'!AG383</f>
        <v>APAGADO</v>
      </c>
      <c r="AB357" t="str">
        <f>'RESUMEN TOTAL'!AH383</f>
        <v>APAGADO</v>
      </c>
      <c r="AC357" t="str">
        <f>'RESUMEN TOTAL'!AI383</f>
        <v>APAGADO</v>
      </c>
      <c r="AD357" t="str">
        <f>'RESUMEN TOTAL'!AJ383</f>
        <v>APAGADO</v>
      </c>
      <c r="AE357" t="str">
        <f>'RESUMEN TOTAL'!AK383</f>
        <v>APAGADO</v>
      </c>
      <c r="AF357" t="str">
        <f>'RESUMEN TOTAL'!AL383</f>
        <v>APAGADO</v>
      </c>
      <c r="AG357" t="str">
        <f>'RESUMEN TOTAL'!AM383</f>
        <v>APAGADO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 t="str">
        <f>'RESUMEN TOTAL'!AG384</f>
        <v>APAGADO</v>
      </c>
      <c r="AB358" t="str">
        <f>'RESUMEN TOTAL'!AH384</f>
        <v>APAGADO</v>
      </c>
      <c r="AC358" t="str">
        <f>'RESUMEN TOTAL'!AI384</f>
        <v>APAGADO</v>
      </c>
      <c r="AD358" t="str">
        <f>'RESUMEN TOTAL'!AJ384</f>
        <v>APAGADO</v>
      </c>
      <c r="AE358" t="str">
        <f>'RESUMEN TOTAL'!AK384</f>
        <v>APAGADO</v>
      </c>
      <c r="AF358" t="str">
        <f>'RESUMEN TOTAL'!AL384</f>
        <v>APAGADO</v>
      </c>
      <c r="AG358" t="str">
        <f>'RESUMEN TOTAL'!AM384</f>
        <v>APAGADO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 t="str">
        <f>'RESUMEN TOTAL'!AG421</f>
        <v>APAGADO</v>
      </c>
      <c r="AB393" t="str">
        <f>'RESUMEN TOTAL'!AH421</f>
        <v>APAGADO</v>
      </c>
      <c r="AC393" t="str">
        <f>'RESUMEN TOTAL'!AI421</f>
        <v>APAGADO</v>
      </c>
      <c r="AD393" t="str">
        <f>'RESUMEN TOTAL'!AJ421</f>
        <v>APAGADO</v>
      </c>
      <c r="AE393" t="str">
        <f>'RESUMEN TOTAL'!AK421</f>
        <v>APAGADO</v>
      </c>
      <c r="AF393" t="str">
        <f>'RESUMEN TOTAL'!AL421</f>
        <v>APAGADO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 t="str">
        <f>'RESUMEN TOTAL'!AG425</f>
        <v>APAGADO</v>
      </c>
      <c r="AB397" t="str">
        <f>'RESUMEN TOTAL'!AH425</f>
        <v>APAGADO</v>
      </c>
      <c r="AC397" t="str">
        <f>'RESUMEN TOTAL'!AI425</f>
        <v>APAGADO</v>
      </c>
      <c r="AD397" t="str">
        <f>'RESUMEN TOTAL'!AJ425</f>
        <v>APAGADO</v>
      </c>
      <c r="AE397" t="str">
        <f>'RESUMEN TOTAL'!AK425</f>
        <v>APAGADO</v>
      </c>
      <c r="AF397" t="str">
        <f>'RESUMEN TOTAL'!AL425</f>
        <v>APAGADO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 t="str">
        <f>'RESUMEN TOTAL'!AG426</f>
        <v>APAGADO</v>
      </c>
      <c r="AB398" t="str">
        <f>'RESUMEN TOTAL'!AH426</f>
        <v>APAGADO</v>
      </c>
      <c r="AC398" t="str">
        <f>'RESUMEN TOTAL'!AI426</f>
        <v>APAGADO</v>
      </c>
      <c r="AD398" t="str">
        <f>'RESUMEN TOTAL'!AJ426</f>
        <v>APAGADO</v>
      </c>
      <c r="AE398" t="str">
        <f>'RESUMEN TOTAL'!AK426</f>
        <v>APAGADO</v>
      </c>
      <c r="AF398" t="str">
        <f>'RESUMEN TOTAL'!AL426</f>
        <v>APAGADO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 t="str">
        <f>'RESUMEN TOTAL'!AG447</f>
        <v>APAGADO</v>
      </c>
      <c r="AB419" t="str">
        <f>'RESUMEN TOTAL'!AH447</f>
        <v>APAGADO</v>
      </c>
      <c r="AC419" t="str">
        <f>'RESUMEN TOTAL'!AI447</f>
        <v>APAGADO</v>
      </c>
      <c r="AD419" t="str">
        <f>'RESUMEN TOTAL'!AJ447</f>
        <v>APAGADO</v>
      </c>
      <c r="AE419" t="str">
        <f>'RESUMEN TOTAL'!AK447</f>
        <v>APAGADO</v>
      </c>
      <c r="AF419" t="str">
        <f>'RESUMEN TOTAL'!AL447</f>
        <v>APAGADO</v>
      </c>
      <c r="AG419" t="str">
        <f>'RESUMEN TOTAL'!AM447</f>
        <v>APAGADO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 t="str">
        <f>'RESUMEN TOTAL'!AG448</f>
        <v>APAGADO</v>
      </c>
      <c r="AB420" t="str">
        <f>'RESUMEN TOTAL'!AH448</f>
        <v>APAGADO</v>
      </c>
      <c r="AC420" t="str">
        <f>'RESUMEN TOTAL'!AI448</f>
        <v>APAGADO</v>
      </c>
      <c r="AD420" t="str">
        <f>'RESUMEN TOTAL'!AJ448</f>
        <v>APAGADO</v>
      </c>
      <c r="AE420" t="str">
        <f>'RESUMEN TOTAL'!AK448</f>
        <v>APAGADO</v>
      </c>
      <c r="AF420" t="str">
        <f>'RESUMEN TOTAL'!AL448</f>
        <v>APAGADO</v>
      </c>
      <c r="AG420" t="str">
        <f>'RESUMEN TOTAL'!AM448</f>
        <v>APAGADO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 t="str">
        <f>'RESUMEN TOTAL'!AG456</f>
        <v>APAGADO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 t="str">
        <f>'RESUMEN TOTAL'!AG458</f>
        <v>APAGADO</v>
      </c>
      <c r="AB428" t="str">
        <f>'RESUMEN TOTAL'!AH458</f>
        <v>APAGADO</v>
      </c>
      <c r="AC428" t="str">
        <f>'RESUMEN TOTAL'!AI458</f>
        <v>APAGADO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 t="str">
        <f>'RESUMEN TOTAL'!AG459</f>
        <v>APAGADO</v>
      </c>
      <c r="AB429" t="str">
        <f>'RESUMEN TOTAL'!AH459</f>
        <v>APAGADO</v>
      </c>
      <c r="AC429" t="str">
        <f>'RESUMEN TOTAL'!AI459</f>
        <v>APAGADO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 t="str">
        <f>'RESUMEN TOTAL'!AG460</f>
        <v>APAGADO</v>
      </c>
      <c r="AB430" t="str">
        <f>'RESUMEN TOTAL'!AH460</f>
        <v>APAGADO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 t="str">
        <f>'RESUMEN TOTAL'!AH461</f>
        <v>APAGADO</v>
      </c>
      <c r="AC431" t="str">
        <f>'RESUMEN TOTAL'!AI461</f>
        <v>APAGADO</v>
      </c>
      <c r="AD431" t="str">
        <f>'RESUMEN TOTAL'!AJ461</f>
        <v>APAGADO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 t="str">
        <f>'RESUMEN TOTAL'!AG462</f>
        <v>APAGADO</v>
      </c>
      <c r="AB432" t="str">
        <f>'RESUMEN TOTAL'!AH462</f>
        <v>APAGADO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 t="str">
        <f>'RESUMEN TOTAL'!AG472</f>
        <v>APAGADO</v>
      </c>
      <c r="AB442" t="str">
        <f>'RESUMEN TOTAL'!AH472</f>
        <v>APAGADO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 t="str">
        <f>'RESUMEN TOTAL'!AG473</f>
        <v>APAGADO</v>
      </c>
      <c r="AB443" t="str">
        <f>'RESUMEN TOTAL'!AH473</f>
        <v>APAGADO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 t="str">
        <f>'RESUMEN TOTAL'!AG474</f>
        <v>APAGADO</v>
      </c>
      <c r="AB444" t="str">
        <f>'RESUMEN TOTAL'!AH474</f>
        <v>APAGADO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 t="str">
        <f>'RESUMEN TOTAL'!AH475</f>
        <v>APAGADO</v>
      </c>
      <c r="AC445" t="str">
        <f>'RESUMEN TOTAL'!AI475</f>
        <v>APAGADO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 t="str">
        <f>'RESUMEN TOTAL'!AK481</f>
        <v>APAGADO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 t="str">
        <f>'RESUMEN TOTAL'!AG508</f>
        <v>APAGADO</v>
      </c>
      <c r="AB455" t="str">
        <f>'RESUMEN TOTAL'!AH508</f>
        <v>APAGADO</v>
      </c>
      <c r="AC455" t="str">
        <f>'RESUMEN TOTAL'!AI508</f>
        <v>APAGADO</v>
      </c>
      <c r="AD455" t="str">
        <f>'RESUMEN TOTAL'!AJ508</f>
        <v>APAGADO</v>
      </c>
      <c r="AE455" t="str">
        <f>'RESUMEN TOTAL'!AK508</f>
        <v>APAGADO</v>
      </c>
      <c r="AF455" t="str">
        <f>'RESUMEN TOTAL'!AL508</f>
        <v>APAGADO</v>
      </c>
      <c r="AG455" t="str">
        <f>'RESUMEN TOTAL'!AM508</f>
        <v>APAGADO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 t="str">
        <f>'RESUMEN TOTAL'!AG509</f>
        <v>APAGADO</v>
      </c>
      <c r="AB456" t="str">
        <f>'RESUMEN TOTAL'!AH509</f>
        <v>APAGADO</v>
      </c>
      <c r="AC456" t="str">
        <f>'RESUMEN TOTAL'!AI509</f>
        <v>APAGADO</v>
      </c>
      <c r="AD456" t="str">
        <f>'RESUMEN TOTAL'!AJ509</f>
        <v>APAGADO</v>
      </c>
      <c r="AE456" t="str">
        <f>'RESUMEN TOTAL'!AK509</f>
        <v>APAGADO</v>
      </c>
      <c r="AF456" t="str">
        <f>'RESUMEN TOTAL'!AL509</f>
        <v>APAGADO</v>
      </c>
      <c r="AG456" t="str">
        <f>'RESUMEN TOTAL'!AM509</f>
        <v>APAGADO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 t="str">
        <f>'RESUMEN TOTAL'!AG512</f>
        <v>APAGADO</v>
      </c>
      <c r="AB459" t="str">
        <f>'RESUMEN TOTAL'!AH512</f>
        <v>APAGADO</v>
      </c>
      <c r="AC459" t="str">
        <f>'RESUMEN TOTAL'!AI512</f>
        <v>APAGADO</v>
      </c>
      <c r="AD459" t="str">
        <f>'RESUMEN TOTAL'!AJ512</f>
        <v>APAGADO</v>
      </c>
      <c r="AE459" t="str">
        <f>'RESUMEN TOTAL'!AK512</f>
        <v>APAGADO</v>
      </c>
      <c r="AF459" t="str">
        <f>'RESUMEN TOTAL'!AL512</f>
        <v>APAGADO</v>
      </c>
      <c r="AG459" t="str">
        <f>'RESUMEN TOTAL'!AM512</f>
        <v>APAGADO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 t="str">
        <f>'RESUMEN TOTAL'!AG513</f>
        <v>APAGADO</v>
      </c>
      <c r="AB460" t="str">
        <f>'RESUMEN TOTAL'!AH513</f>
        <v>APAGADO</v>
      </c>
      <c r="AC460" t="str">
        <f>'RESUMEN TOTAL'!AI513</f>
        <v>APAGADO</v>
      </c>
      <c r="AD460" t="str">
        <f>'RESUMEN TOTAL'!AJ513</f>
        <v>APAGADO</v>
      </c>
      <c r="AE460" t="str">
        <f>'RESUMEN TOTAL'!AK513</f>
        <v>APAGADO</v>
      </c>
      <c r="AF460" t="str">
        <f>'RESUMEN TOTAL'!AL513</f>
        <v>APAGADO</v>
      </c>
      <c r="AG460" t="str">
        <f>'RESUMEN TOTAL'!AM513</f>
        <v>APAGADO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 t="str">
        <f>'RESUMEN TOTAL'!AG514</f>
        <v>APAGADO</v>
      </c>
      <c r="AB461" t="str">
        <f>'RESUMEN TOTAL'!AH514</f>
        <v>APAGADO</v>
      </c>
      <c r="AC461" t="str">
        <f>'RESUMEN TOTAL'!AI514</f>
        <v>APAGADO</v>
      </c>
      <c r="AD461" t="str">
        <f>'RESUMEN TOTAL'!AJ514</f>
        <v>APAGADO</v>
      </c>
      <c r="AE461" t="str">
        <f>'RESUMEN TOTAL'!AK514</f>
        <v>APAGADO</v>
      </c>
      <c r="AF461" t="str">
        <f>'RESUMEN TOTAL'!AL514</f>
        <v>APAGADO</v>
      </c>
      <c r="AG461" t="str">
        <f>'RESUMEN TOTAL'!AM514</f>
        <v>APAGADO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 t="str">
        <f>'RESUMEN TOTAL'!AG515</f>
        <v>APAGADO</v>
      </c>
      <c r="AB462" t="str">
        <f>'RESUMEN TOTAL'!AH515</f>
        <v>APAGADO</v>
      </c>
      <c r="AC462" t="str">
        <f>'RESUMEN TOTAL'!AI515</f>
        <v>APAGADO</v>
      </c>
      <c r="AD462" t="str">
        <f>'RESUMEN TOTAL'!AJ515</f>
        <v>APAGADO</v>
      </c>
      <c r="AE462" t="str">
        <f>'RESUMEN TOTAL'!AK515</f>
        <v>APAGADO</v>
      </c>
      <c r="AF462" t="str">
        <f>'RESUMEN TOTAL'!AL515</f>
        <v>APAGADO</v>
      </c>
      <c r="AG462" t="str">
        <f>'RESUMEN TOTAL'!AM515</f>
        <v>APAGADO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 t="str">
        <f>'RESUMEN TOTAL'!AG516</f>
        <v>APAGADO</v>
      </c>
      <c r="AB463" t="str">
        <f>'RESUMEN TOTAL'!AH516</f>
        <v>APAGADO</v>
      </c>
      <c r="AC463" t="str">
        <f>'RESUMEN TOTAL'!AI516</f>
        <v>APAGADO</v>
      </c>
      <c r="AD463" t="str">
        <f>'RESUMEN TOTAL'!AJ516</f>
        <v>APAGADO</v>
      </c>
      <c r="AE463" t="str">
        <f>'RESUMEN TOTAL'!AK516</f>
        <v>APAGADO</v>
      </c>
      <c r="AF463" t="str">
        <f>'RESUMEN TOTAL'!AL516</f>
        <v>APAGADO</v>
      </c>
      <c r="AG463" t="str">
        <f>'RESUMEN TOTAL'!AM516</f>
        <v>APAGADO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 t="str">
        <f>'RESUMEN TOTAL'!AG517</f>
        <v>APAGADO</v>
      </c>
      <c r="AB464" t="str">
        <f>'RESUMEN TOTAL'!AH517</f>
        <v>APAGADO</v>
      </c>
      <c r="AC464" t="str">
        <f>'RESUMEN TOTAL'!AI517</f>
        <v>APAGADO</v>
      </c>
      <c r="AD464" t="str">
        <f>'RESUMEN TOTAL'!AJ517</f>
        <v>APAGADO</v>
      </c>
      <c r="AE464" t="str">
        <f>'RESUMEN TOTAL'!AK517</f>
        <v>APAGADO</v>
      </c>
      <c r="AF464" t="str">
        <f>'RESUMEN TOTAL'!AL517</f>
        <v>APAGADO</v>
      </c>
      <c r="AG464" t="str">
        <f>'RESUMEN TOTAL'!AM517</f>
        <v>APAGADO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 t="str">
        <f>'RESUMEN TOTAL'!AG518</f>
        <v>APAGADO</v>
      </c>
      <c r="AB465" t="str">
        <f>'RESUMEN TOTAL'!AH518</f>
        <v>APAGADO</v>
      </c>
      <c r="AC465" t="str">
        <f>'RESUMEN TOTAL'!AI518</f>
        <v>APAGADO</v>
      </c>
      <c r="AD465" t="str">
        <f>'RESUMEN TOTAL'!AJ518</f>
        <v>APAGADO</v>
      </c>
      <c r="AE465" t="str">
        <f>'RESUMEN TOTAL'!AK518</f>
        <v>APAGADO</v>
      </c>
      <c r="AF465" t="str">
        <f>'RESUMEN TOTAL'!AL518</f>
        <v>APAGADO</v>
      </c>
      <c r="AG465" t="str">
        <f>'RESUMEN TOTAL'!AM518</f>
        <v>APAGADO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 t="str">
        <f>'RESUMEN TOTAL'!AG519</f>
        <v>APAGADO</v>
      </c>
      <c r="AB466" t="str">
        <f>'RESUMEN TOTAL'!AH519</f>
        <v>APAGADO</v>
      </c>
      <c r="AC466" t="str">
        <f>'RESUMEN TOTAL'!AI519</f>
        <v>APAGADO</v>
      </c>
      <c r="AD466" t="str">
        <f>'RESUMEN TOTAL'!AJ519</f>
        <v>APAGADO</v>
      </c>
      <c r="AE466" t="str">
        <f>'RESUMEN TOTAL'!AK519</f>
        <v>APAGADO</v>
      </c>
      <c r="AF466" t="str">
        <f>'RESUMEN TOTAL'!AL519</f>
        <v>APAGADO</v>
      </c>
      <c r="AG466" t="str">
        <f>'RESUMEN TOTAL'!AM519</f>
        <v>APAGADO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 t="str">
        <f>'RESUMEN TOTAL'!AG520</f>
        <v>APAGADO</v>
      </c>
      <c r="AB467" t="str">
        <f>'RESUMEN TOTAL'!AH520</f>
        <v>APAGADO</v>
      </c>
      <c r="AC467" t="str">
        <f>'RESUMEN TOTAL'!AI520</f>
        <v>APAGADO</v>
      </c>
      <c r="AD467" t="str">
        <f>'RESUMEN TOTAL'!AJ520</f>
        <v>APAGADO</v>
      </c>
      <c r="AE467" t="str">
        <f>'RESUMEN TOTAL'!AK520</f>
        <v>APAGADO</v>
      </c>
      <c r="AF467" t="str">
        <f>'RESUMEN TOTAL'!AL520</f>
        <v>APAGADO</v>
      </c>
      <c r="AG467" t="str">
        <f>'RESUMEN TOTAL'!AM520</f>
        <v>APAGADO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 t="str">
        <f>'RESUMEN TOTAL'!AG521</f>
        <v>APAGADO</v>
      </c>
      <c r="AB468" t="str">
        <f>'RESUMEN TOTAL'!AH521</f>
        <v>APAGADO</v>
      </c>
      <c r="AC468" t="str">
        <f>'RESUMEN TOTAL'!AI521</f>
        <v>APAGADO</v>
      </c>
      <c r="AD468" t="str">
        <f>'RESUMEN TOTAL'!AJ521</f>
        <v>APAGADO</v>
      </c>
      <c r="AE468" t="str">
        <f>'RESUMEN TOTAL'!AK521</f>
        <v>APAGADO</v>
      </c>
      <c r="AF468" t="str">
        <f>'RESUMEN TOTAL'!AL521</f>
        <v>APAGADO</v>
      </c>
      <c r="AG468" t="str">
        <f>'RESUMEN TOTAL'!AM521</f>
        <v>APAGADO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 t="str">
        <f>'RESUMEN TOTAL'!AG522</f>
        <v>APAGADO</v>
      </c>
      <c r="AB469" t="str">
        <f>'RESUMEN TOTAL'!AH522</f>
        <v>APAGADO</v>
      </c>
      <c r="AC469" t="str">
        <f>'RESUMEN TOTAL'!AI522</f>
        <v>APAGADO</v>
      </c>
      <c r="AD469" t="str">
        <f>'RESUMEN TOTAL'!AJ522</f>
        <v>APAGADO</v>
      </c>
      <c r="AE469" t="str">
        <f>'RESUMEN TOTAL'!AK522</f>
        <v>APAGADO</v>
      </c>
      <c r="AF469" t="str">
        <f>'RESUMEN TOTAL'!AL522</f>
        <v>APAGADO</v>
      </c>
      <c r="AG469" t="str">
        <f>'RESUMEN TOTAL'!AM522</f>
        <v>APAGADO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 t="str">
        <f>'RESUMEN TOTAL'!AG523</f>
        <v>APAGADO</v>
      </c>
      <c r="AB470" t="str">
        <f>'RESUMEN TOTAL'!AH523</f>
        <v>APAGADO</v>
      </c>
      <c r="AC470" t="str">
        <f>'RESUMEN TOTAL'!AI523</f>
        <v>APAGADO</v>
      </c>
      <c r="AD470" t="str">
        <f>'RESUMEN TOTAL'!AJ523</f>
        <v>APAGADO</v>
      </c>
      <c r="AE470" t="str">
        <f>'RESUMEN TOTAL'!AK523</f>
        <v>APAGADO</v>
      </c>
      <c r="AF470" t="str">
        <f>'RESUMEN TOTAL'!AL523</f>
        <v>APAGADO</v>
      </c>
      <c r="AG470" t="str">
        <f>'RESUMEN TOTAL'!AM523</f>
        <v>APAGADO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 t="str">
        <f>'RESUMEN TOTAL'!AG524</f>
        <v>APAGADO</v>
      </c>
      <c r="AB471" t="str">
        <f>'RESUMEN TOTAL'!AH524</f>
        <v>APAGADO</v>
      </c>
      <c r="AC471" t="str">
        <f>'RESUMEN TOTAL'!AI524</f>
        <v>APAGADO</v>
      </c>
      <c r="AD471" t="str">
        <f>'RESUMEN TOTAL'!AJ524</f>
        <v>APAGADO</v>
      </c>
      <c r="AE471" t="str">
        <f>'RESUMEN TOTAL'!AK524</f>
        <v>APAGADO</v>
      </c>
      <c r="AF471" t="str">
        <f>'RESUMEN TOTAL'!AL524</f>
        <v>APAGADO</v>
      </c>
      <c r="AG471" t="str">
        <f>'RESUMEN TOTAL'!AM524</f>
        <v>APAGADO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 t="str">
        <f>'RESUMEN TOTAL'!AG525</f>
        <v>APAGADO</v>
      </c>
      <c r="AB472" t="str">
        <f>'RESUMEN TOTAL'!AH525</f>
        <v>APAGADO</v>
      </c>
      <c r="AC472" t="str">
        <f>'RESUMEN TOTAL'!AI525</f>
        <v>APAGADO</v>
      </c>
      <c r="AD472" t="str">
        <f>'RESUMEN TOTAL'!AJ525</f>
        <v>APAGADO</v>
      </c>
      <c r="AE472" t="str">
        <f>'RESUMEN TOTAL'!AK525</f>
        <v>APAGADO</v>
      </c>
      <c r="AF472" t="str">
        <f>'RESUMEN TOTAL'!AL525</f>
        <v>APAGADO</v>
      </c>
      <c r="AG472" t="str">
        <f>'RESUMEN TOTAL'!AM525</f>
        <v>APAGADO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 t="str">
        <f>'RESUMEN TOTAL'!AG526</f>
        <v>APAGADO</v>
      </c>
      <c r="AB473" t="str">
        <f>'RESUMEN TOTAL'!AH526</f>
        <v>APAGADO</v>
      </c>
      <c r="AC473" t="str">
        <f>'RESUMEN TOTAL'!AI526</f>
        <v>APAGADO</v>
      </c>
      <c r="AD473" t="str">
        <f>'RESUMEN TOTAL'!AJ526</f>
        <v>APAGADO</v>
      </c>
      <c r="AE473" t="str">
        <f>'RESUMEN TOTAL'!AK526</f>
        <v>APAGADO</v>
      </c>
      <c r="AF473" t="str">
        <f>'RESUMEN TOTAL'!AL526</f>
        <v>APAGADO</v>
      </c>
      <c r="AG473" t="str">
        <f>'RESUMEN TOTAL'!AM526</f>
        <v>APAGADO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 t="str">
        <f>'RESUMEN TOTAL'!AG527</f>
        <v>APAGADO</v>
      </c>
      <c r="AB474" t="str">
        <f>'RESUMEN TOTAL'!AH527</f>
        <v>APAGADO</v>
      </c>
      <c r="AC474" t="str">
        <f>'RESUMEN TOTAL'!AI527</f>
        <v>APAGADO</v>
      </c>
      <c r="AD474" t="str">
        <f>'RESUMEN TOTAL'!AJ527</f>
        <v>APAGADO</v>
      </c>
      <c r="AE474" t="str">
        <f>'RESUMEN TOTAL'!AK527</f>
        <v>APAGADO</v>
      </c>
      <c r="AF474" t="str">
        <f>'RESUMEN TOTAL'!AL527</f>
        <v>APAGADO</v>
      </c>
      <c r="AG474" t="str">
        <f>'RESUMEN TOTAL'!AM527</f>
        <v>APAGADO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 t="str">
        <f>'RESUMEN TOTAL'!AG528</f>
        <v>APAGADO</v>
      </c>
      <c r="AB475" t="str">
        <f>'RESUMEN TOTAL'!AH528</f>
        <v>APAGADO</v>
      </c>
      <c r="AC475" t="str">
        <f>'RESUMEN TOTAL'!AI528</f>
        <v>APAGADO</v>
      </c>
      <c r="AD475" t="str">
        <f>'RESUMEN TOTAL'!AJ528</f>
        <v>APAGADO</v>
      </c>
      <c r="AE475" t="str">
        <f>'RESUMEN TOTAL'!AK528</f>
        <v>APAGADO</v>
      </c>
      <c r="AF475" t="str">
        <f>'RESUMEN TOTAL'!AL528</f>
        <v>APAGADO</v>
      </c>
      <c r="AG475" t="str">
        <f>'RESUMEN TOTAL'!AM528</f>
        <v>APAGADO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 t="str">
        <f>'RESUMEN TOTAL'!AG529</f>
        <v>APAGADO</v>
      </c>
      <c r="AB476" t="str">
        <f>'RESUMEN TOTAL'!AH529</f>
        <v>APAGADO</v>
      </c>
      <c r="AC476" t="str">
        <f>'RESUMEN TOTAL'!AI529</f>
        <v>APAGADO</v>
      </c>
      <c r="AD476" t="str">
        <f>'RESUMEN TOTAL'!AJ529</f>
        <v>APAGADO</v>
      </c>
      <c r="AE476" t="str">
        <f>'RESUMEN TOTAL'!AK529</f>
        <v>APAGADO</v>
      </c>
      <c r="AF476" t="str">
        <f>'RESUMEN TOTAL'!AL529</f>
        <v>APAGADO</v>
      </c>
      <c r="AG476" t="str">
        <f>'RESUMEN TOTAL'!AM529</f>
        <v>APAGADO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 t="str">
        <f>'RESUMEN TOTAL'!AG530</f>
        <v>APAGADO</v>
      </c>
      <c r="AB477" t="str">
        <f>'RESUMEN TOTAL'!AH530</f>
        <v>APAGADO</v>
      </c>
      <c r="AC477" t="str">
        <f>'RESUMEN TOTAL'!AI530</f>
        <v>APAGADO</v>
      </c>
      <c r="AD477" t="str">
        <f>'RESUMEN TOTAL'!AJ530</f>
        <v>APAGADO</v>
      </c>
      <c r="AE477" t="str">
        <f>'RESUMEN TOTAL'!AK530</f>
        <v>APAGADO</v>
      </c>
      <c r="AF477" t="str">
        <f>'RESUMEN TOTAL'!AL530</f>
        <v>APAGADO</v>
      </c>
      <c r="AG477" t="str">
        <f>'RESUMEN TOTAL'!AM530</f>
        <v>APAGADO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 t="str">
        <f>'RESUMEN TOTAL'!AG531</f>
        <v>APAGADO</v>
      </c>
      <c r="AB478" t="str">
        <f>'RESUMEN TOTAL'!AH531</f>
        <v>APAGADO</v>
      </c>
      <c r="AC478" t="str">
        <f>'RESUMEN TOTAL'!AI531</f>
        <v>APAGADO</v>
      </c>
      <c r="AD478" t="str">
        <f>'RESUMEN TOTAL'!AJ531</f>
        <v>APAGADO</v>
      </c>
      <c r="AE478" t="str">
        <f>'RESUMEN TOTAL'!AK531</f>
        <v>APAGADO</v>
      </c>
      <c r="AF478" t="str">
        <f>'RESUMEN TOTAL'!AL531</f>
        <v>APAGADO</v>
      </c>
      <c r="AG478" t="str">
        <f>'RESUMEN TOTAL'!AM531</f>
        <v>APAGADO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 t="str">
        <f>'RESUMEN TOTAL'!AG532</f>
        <v>APAGADO</v>
      </c>
      <c r="AB479" t="str">
        <f>'RESUMEN TOTAL'!AH532</f>
        <v>APAGADO</v>
      </c>
      <c r="AC479" t="str">
        <f>'RESUMEN TOTAL'!AI532</f>
        <v>APAGADO</v>
      </c>
      <c r="AD479" t="str">
        <f>'RESUMEN TOTAL'!AJ532</f>
        <v>APAGADO</v>
      </c>
      <c r="AE479" t="str">
        <f>'RESUMEN TOTAL'!AK532</f>
        <v>APAGADO</v>
      </c>
      <c r="AF479" t="str">
        <f>'RESUMEN TOTAL'!AL532</f>
        <v>APAGADO</v>
      </c>
      <c r="AG479" t="str">
        <f>'RESUMEN TOTAL'!AM532</f>
        <v>APAGADO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 t="str">
        <f>'RESUMEN TOTAL'!AG534</f>
        <v>APAGADO</v>
      </c>
      <c r="AB481" t="str">
        <f>'RESUMEN TOTAL'!AH534</f>
        <v>APAGADO</v>
      </c>
      <c r="AC481" t="str">
        <f>'RESUMEN TOTAL'!AI534</f>
        <v>APAGADO</v>
      </c>
      <c r="AD481" t="str">
        <f>'RESUMEN TOTAL'!AJ534</f>
        <v>APAGADO</v>
      </c>
      <c r="AE481" t="str">
        <f>'RESUMEN TOTAL'!AK534</f>
        <v>APAGADO</v>
      </c>
      <c r="AF481" t="str">
        <f>'RESUMEN TOTAL'!AL534</f>
        <v>APAGADO</v>
      </c>
      <c r="AG481" t="str">
        <f>'RESUMEN TOTAL'!AM534</f>
        <v>APAGADO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 t="str">
        <f>'RESUMEN TOTAL'!AG536</f>
        <v>APAGADO</v>
      </c>
      <c r="AB483" t="str">
        <f>'RESUMEN TOTAL'!AH536</f>
        <v>APAGADO</v>
      </c>
      <c r="AC483" t="str">
        <f>'RESUMEN TOTAL'!AI536</f>
        <v>APAGADO</v>
      </c>
      <c r="AD483" t="str">
        <f>'RESUMEN TOTAL'!AJ536</f>
        <v>APAGADO</v>
      </c>
      <c r="AE483" t="str">
        <f>'RESUMEN TOTAL'!AK536</f>
        <v>APAGADO</v>
      </c>
      <c r="AF483" t="str">
        <f>'RESUMEN TOTAL'!AL536</f>
        <v>APAGADO</v>
      </c>
      <c r="AG483" t="str">
        <f>'RESUMEN TOTAL'!AM536</f>
        <v>APAGADO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 t="str">
        <f>'RESUMEN TOTAL'!AG537</f>
        <v>APAGADO</v>
      </c>
      <c r="AB484" t="str">
        <f>'RESUMEN TOTAL'!AH537</f>
        <v>APAGADO</v>
      </c>
      <c r="AC484" t="str">
        <f>'RESUMEN TOTAL'!AI537</f>
        <v>APAGADO</v>
      </c>
      <c r="AD484" t="str">
        <f>'RESUMEN TOTAL'!AJ537</f>
        <v>APAGADO</v>
      </c>
      <c r="AE484" t="str">
        <f>'RESUMEN TOTAL'!AK537</f>
        <v>APAGADO</v>
      </c>
      <c r="AF484" t="str">
        <f>'RESUMEN TOTAL'!AL537</f>
        <v>APAGADO</v>
      </c>
      <c r="AG484" t="str">
        <f>'RESUMEN TOTAL'!AM537</f>
        <v>APAGADO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 t="str">
        <f>'RESUMEN TOTAL'!AG544</f>
        <v>APAGADO</v>
      </c>
      <c r="AB491" t="str">
        <f>'RESUMEN TOTAL'!AH544</f>
        <v>APAGADO</v>
      </c>
      <c r="AC491" t="str">
        <f>'RESUMEN TOTAL'!AI544</f>
        <v>APAGADO</v>
      </c>
      <c r="AD491" t="str">
        <f>'RESUMEN TOTAL'!AJ544</f>
        <v>APAGADO</v>
      </c>
      <c r="AE491" t="str">
        <f>'RESUMEN TOTAL'!AK544</f>
        <v>APAGADO</v>
      </c>
      <c r="AF491" t="str">
        <f>'RESUMEN TOTAL'!AL544</f>
        <v>APAGADO</v>
      </c>
      <c r="AG491" t="str">
        <f>'RESUMEN TOTAL'!AM544</f>
        <v>APAGADO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 t="str">
        <f>'RESUMEN TOTAL'!AG545</f>
        <v>APAGADO</v>
      </c>
      <c r="AB492" t="str">
        <f>'RESUMEN TOTAL'!AH545</f>
        <v>APAGADO</v>
      </c>
      <c r="AC492" t="str">
        <f>'RESUMEN TOTAL'!AI545</f>
        <v>APAGADO</v>
      </c>
      <c r="AD492" t="str">
        <f>'RESUMEN TOTAL'!AJ545</f>
        <v>APAGADO</v>
      </c>
      <c r="AE492" t="str">
        <f>'RESUMEN TOTAL'!AK545</f>
        <v>APAGADO</v>
      </c>
      <c r="AF492" t="str">
        <f>'RESUMEN TOTAL'!AL545</f>
        <v>APAGADO</v>
      </c>
      <c r="AG492" t="str">
        <f>'RESUMEN TOTAL'!AM545</f>
        <v>APAGADO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 t="str">
        <f>'RESUMEN TOTAL'!AG548</f>
        <v>APAGADO</v>
      </c>
      <c r="AB495" t="str">
        <f>'RESUMEN TOTAL'!AH548</f>
        <v>APAGADO</v>
      </c>
      <c r="AC495" t="str">
        <f>'RESUMEN TOTAL'!AI548</f>
        <v>APAGADO</v>
      </c>
      <c r="AD495" t="str">
        <f>'RESUMEN TOTAL'!AJ548</f>
        <v>APAGADO</v>
      </c>
      <c r="AE495" t="str">
        <f>'RESUMEN TOTAL'!AK548</f>
        <v>APAGADO</v>
      </c>
      <c r="AF495" t="str">
        <f>'RESUMEN TOTAL'!AL548</f>
        <v>APAGADO</v>
      </c>
      <c r="AG495" t="str">
        <f>'RESUMEN TOTAL'!AM548</f>
        <v>APAGADO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 t="str">
        <f>'RESUMEN TOTAL'!AG549</f>
        <v>APAGADO</v>
      </c>
      <c r="AB496" t="str">
        <f>'RESUMEN TOTAL'!AH549</f>
        <v>APAGADO</v>
      </c>
      <c r="AC496" t="str">
        <f>'RESUMEN TOTAL'!AI549</f>
        <v>APAGADO</v>
      </c>
      <c r="AD496" t="str">
        <f>'RESUMEN TOTAL'!AJ549</f>
        <v>APAGADO</v>
      </c>
      <c r="AE496" t="str">
        <f>'RESUMEN TOTAL'!AK549</f>
        <v>APAGADO</v>
      </c>
      <c r="AF496" t="str">
        <f>'RESUMEN TOTAL'!AL549</f>
        <v>APAGADO</v>
      </c>
      <c r="AG496" t="str">
        <f>'RESUMEN TOTAL'!AM549</f>
        <v>APAGADO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 t="str">
        <f>'RESUMEN TOTAL'!AG552</f>
        <v>APAGADO</v>
      </c>
      <c r="AB499" t="str">
        <f>'RESUMEN TOTAL'!AH552</f>
        <v>APAGADO</v>
      </c>
      <c r="AC499" t="str">
        <f>'RESUMEN TOTAL'!AI552</f>
        <v>APAGADO</v>
      </c>
      <c r="AD499" t="str">
        <f>'RESUMEN TOTAL'!AJ552</f>
        <v>APAGADO</v>
      </c>
      <c r="AE499" t="str">
        <f>'RESUMEN TOTAL'!AK552</f>
        <v>APAGADO</v>
      </c>
      <c r="AF499" t="str">
        <f>'RESUMEN TOTAL'!AL552</f>
        <v>APAGADO</v>
      </c>
      <c r="AG499" t="str">
        <f>'RESUMEN TOTAL'!AM552</f>
        <v>APAGADO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 t="str">
        <f>'RESUMEN TOTAL'!AG553</f>
        <v>APAGADO</v>
      </c>
      <c r="AB500" t="str">
        <f>'RESUMEN TOTAL'!AH553</f>
        <v>APAGADO</v>
      </c>
      <c r="AC500" t="str">
        <f>'RESUMEN TOTAL'!AI553</f>
        <v>APAGADO</v>
      </c>
      <c r="AD500" t="str">
        <f>'RESUMEN TOTAL'!AJ553</f>
        <v>APAGADO</v>
      </c>
      <c r="AE500" t="str">
        <f>'RESUMEN TOTAL'!AK553</f>
        <v>APAGADO</v>
      </c>
      <c r="AF500" t="str">
        <f>'RESUMEN TOTAL'!AL553</f>
        <v>APAGADO</v>
      </c>
      <c r="AG500" t="str">
        <f>'RESUMEN TOTAL'!AM553</f>
        <v>APAGADO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 t="str">
        <f>'RESUMEN TOTAL'!AG556</f>
        <v>APAGADO</v>
      </c>
      <c r="AB505" t="str">
        <f>'RESUMEN TOTAL'!AH556</f>
        <v>APAGADO</v>
      </c>
      <c r="AC505" t="str">
        <f>'RESUMEN TOTAL'!AI556</f>
        <v>APAGADO</v>
      </c>
      <c r="AD505" t="str">
        <f>'RESUMEN TOTAL'!AJ556</f>
        <v>APAGADO</v>
      </c>
      <c r="AE505" t="str">
        <f>'RESUMEN TOTAL'!AK556</f>
        <v>APAGADO</v>
      </c>
      <c r="AF505" t="str">
        <f>'RESUMEN TOTAL'!AL556</f>
        <v>APAGADO</v>
      </c>
      <c r="AG505" t="str">
        <f>'RESUMEN TOTAL'!AM556</f>
        <v>APAGADO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 t="str">
        <f>'RESUMEN TOTAL'!AG557</f>
        <v>APAGADO</v>
      </c>
      <c r="AB506" t="str">
        <f>'RESUMEN TOTAL'!AH557</f>
        <v>APAGADO</v>
      </c>
      <c r="AC506" t="str">
        <f>'RESUMEN TOTAL'!AI557</f>
        <v>APAGADO</v>
      </c>
      <c r="AD506" t="str">
        <f>'RESUMEN TOTAL'!AJ557</f>
        <v>APAGADO</v>
      </c>
      <c r="AE506" t="str">
        <f>'RESUMEN TOTAL'!AK557</f>
        <v>APAGADO</v>
      </c>
      <c r="AF506" t="str">
        <f>'RESUMEN TOTAL'!AL557</f>
        <v>APAGADO</v>
      </c>
      <c r="AG506" t="str">
        <f>'RESUMEN TOTAL'!AM557</f>
        <v>APAGADO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 t="str">
        <f>'RESUMEN TOTAL'!AG560</f>
        <v>APAGADO</v>
      </c>
      <c r="AB509" t="str">
        <f>'RESUMEN TOTAL'!AH560</f>
        <v>APAGADO</v>
      </c>
      <c r="AC509" t="str">
        <f>'RESUMEN TOTAL'!AI560</f>
        <v>APAGADO</v>
      </c>
      <c r="AD509" t="str">
        <f>'RESUMEN TOTAL'!AJ560</f>
        <v>APAGADO</v>
      </c>
      <c r="AE509" t="str">
        <f>'RESUMEN TOTAL'!AK560</f>
        <v>APAGADO</v>
      </c>
      <c r="AF509" t="str">
        <f>'RESUMEN TOTAL'!AL560</f>
        <v>APAGADO</v>
      </c>
      <c r="AG509" t="str">
        <f>'RESUMEN TOTAL'!AM560</f>
        <v>APAGADO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 t="str">
        <f>'RESUMEN TOTAL'!AG561</f>
        <v>APAGADO</v>
      </c>
      <c r="AB510" t="str">
        <f>'RESUMEN TOTAL'!AH561</f>
        <v>APAGADO</v>
      </c>
      <c r="AC510" t="str">
        <f>'RESUMEN TOTAL'!AI561</f>
        <v>APAGADO</v>
      </c>
      <c r="AD510" t="str">
        <f>'RESUMEN TOTAL'!AJ561</f>
        <v>APAGADO</v>
      </c>
      <c r="AE510" t="str">
        <f>'RESUMEN TOTAL'!AK561</f>
        <v>APAGADO</v>
      </c>
      <c r="AF510" t="str">
        <f>'RESUMEN TOTAL'!AL561</f>
        <v>APAGADO</v>
      </c>
      <c r="AG510" t="str">
        <f>'RESUMEN TOTAL'!AM561</f>
        <v>APAGADO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 t="str">
        <f>'RESUMEN TOTAL'!AG562</f>
        <v>APAGADO</v>
      </c>
      <c r="AB511" t="str">
        <f>'RESUMEN TOTAL'!AH562</f>
        <v>APAGADO</v>
      </c>
      <c r="AC511" t="str">
        <f>'RESUMEN TOTAL'!AI562</f>
        <v>APAGADO</v>
      </c>
      <c r="AD511" t="str">
        <f>'RESUMEN TOTAL'!AJ562</f>
        <v>APAGADO</v>
      </c>
      <c r="AE511" t="str">
        <f>'RESUMEN TOTAL'!AK562</f>
        <v>APAGADO</v>
      </c>
      <c r="AF511" t="str">
        <f>'RESUMEN TOTAL'!AL562</f>
        <v>APAGADO</v>
      </c>
      <c r="AG511" t="str">
        <f>'RESUMEN TOTAL'!AM562</f>
        <v>APAGADO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 t="str">
        <f>'RESUMEN TOTAL'!AG563</f>
        <v>APAGADO</v>
      </c>
      <c r="AB512" t="str">
        <f>'RESUMEN TOTAL'!AH563</f>
        <v>APAGADO</v>
      </c>
      <c r="AC512" t="str">
        <f>'RESUMEN TOTAL'!AI563</f>
        <v>APAGADO</v>
      </c>
      <c r="AD512" t="str">
        <f>'RESUMEN TOTAL'!AJ563</f>
        <v>APAGADO</v>
      </c>
      <c r="AE512" t="str">
        <f>'RESUMEN TOTAL'!AK563</f>
        <v>APAGADO</v>
      </c>
      <c r="AF512" t="str">
        <f>'RESUMEN TOTAL'!AL563</f>
        <v>APAGADO</v>
      </c>
      <c r="AG512" t="str">
        <f>'RESUMEN TOTAL'!AM563</f>
        <v>APAGADO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 t="str">
        <f>'RESUMEN TOTAL'!AG564</f>
        <v>APAGADO</v>
      </c>
      <c r="AB513" t="str">
        <f>'RESUMEN TOTAL'!AH564</f>
        <v>APAGADO</v>
      </c>
      <c r="AC513" t="str">
        <f>'RESUMEN TOTAL'!AI564</f>
        <v>APAGADO</v>
      </c>
      <c r="AD513" t="str">
        <f>'RESUMEN TOTAL'!AJ564</f>
        <v>APAGADO</v>
      </c>
      <c r="AE513" t="str">
        <f>'RESUMEN TOTAL'!AK564</f>
        <v>APAGADO</v>
      </c>
      <c r="AF513" t="str">
        <f>'RESUMEN TOTAL'!AL564</f>
        <v>APAGADO</v>
      </c>
      <c r="AG513" t="str">
        <f>'RESUMEN TOTAL'!AM564</f>
        <v>APAGADO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 t="str">
        <f>'RESUMEN TOTAL'!AG565</f>
        <v>APAGADO</v>
      </c>
      <c r="AB514" t="str">
        <f>'RESUMEN TOTAL'!AH565</f>
        <v>APAGADO</v>
      </c>
      <c r="AC514" t="str">
        <f>'RESUMEN TOTAL'!AI565</f>
        <v>APAGADO</v>
      </c>
      <c r="AD514" t="str">
        <f>'RESUMEN TOTAL'!AJ565</f>
        <v>APAGADO</v>
      </c>
      <c r="AE514" t="str">
        <f>'RESUMEN TOTAL'!AK565</f>
        <v>APAGADO</v>
      </c>
      <c r="AF514" t="str">
        <f>'RESUMEN TOTAL'!AL565</f>
        <v>APAGADO</v>
      </c>
      <c r="AG514" t="str">
        <f>'RESUMEN TOTAL'!AM565</f>
        <v>APAGADO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 t="str">
        <f>'RESUMEN TOTAL'!AG566</f>
        <v>APAGADO</v>
      </c>
      <c r="AB515" t="str">
        <f>'RESUMEN TOTAL'!AH566</f>
        <v>APAGADO</v>
      </c>
      <c r="AC515" t="str">
        <f>'RESUMEN TOTAL'!AI566</f>
        <v>APAGADO</v>
      </c>
      <c r="AD515" t="str">
        <f>'RESUMEN TOTAL'!AJ566</f>
        <v>APAGADO</v>
      </c>
      <c r="AE515" t="str">
        <f>'RESUMEN TOTAL'!AK566</f>
        <v>APAGADO</v>
      </c>
      <c r="AF515" t="str">
        <f>'RESUMEN TOTAL'!AL566</f>
        <v>APAGADO</v>
      </c>
      <c r="AG515" t="str">
        <f>'RESUMEN TOTAL'!AM566</f>
        <v>APAGADO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 t="str">
        <f>'RESUMEN TOTAL'!AG567</f>
        <v>APAGADO</v>
      </c>
      <c r="AB516" t="str">
        <f>'RESUMEN TOTAL'!AH567</f>
        <v>APAGADO</v>
      </c>
      <c r="AC516" t="str">
        <f>'RESUMEN TOTAL'!AI567</f>
        <v>APAGADO</v>
      </c>
      <c r="AD516" t="str">
        <f>'RESUMEN TOTAL'!AJ567</f>
        <v>APAGADO</v>
      </c>
      <c r="AE516" t="str">
        <f>'RESUMEN TOTAL'!AK567</f>
        <v>APAGADO</v>
      </c>
      <c r="AF516" t="str">
        <f>'RESUMEN TOTAL'!AL567</f>
        <v>APAGADO</v>
      </c>
      <c r="AG516" t="str">
        <f>'RESUMEN TOTAL'!AM567</f>
        <v>APAGADO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4</v>
      </c>
      <c r="AB2" s="18">
        <f>COUNTIFS(AB4:AB500, "=APAGADO",E4:E500,"=radio")</f>
        <v>5</v>
      </c>
      <c r="AC2" s="18">
        <f>COUNTIFS(AC4:AC600, "=APAGADO",E4:E600,"=radio")</f>
        <v>5</v>
      </c>
      <c r="AD2" s="18">
        <f>COUNTIFS(AD4:AD500, "=APAGADO",E4:E500,"=radio")</f>
        <v>6</v>
      </c>
      <c r="AE2" s="18">
        <f>COUNTIFS(AE4:AE500, "=APAGADO",E4:E500,"=radio")</f>
        <v>3</v>
      </c>
      <c r="AF2" s="18">
        <f>COUNTIFS(AF4:AF600, "=APAGADO",E4:E600,"=radio")</f>
        <v>3</v>
      </c>
      <c r="AG2" s="18">
        <f>COUNTIFS(AG4:AG500, "=APAGADO",E4:E500,"=radio")</f>
        <v>2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 t="str">
        <f>'RESUMEN TOTAL'!AM8</f>
        <v>APAGADO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 t="str">
        <f>'RESUMEN TOTAL'!AM69</f>
        <v>APAGADO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 t="str">
        <f>'RESUMEN TOTAL'!AM70</f>
        <v>APAGADO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 t="str">
        <f>'RESUMEN TOTAL'!AL78</f>
        <v>APAGADO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 t="str">
        <f>'RESUMEN TOTAL'!AM132</f>
        <v>APAGADO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 t="str">
        <f>'RESUMEN TOTAL'!AM133</f>
        <v>APAGADO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 t="str">
        <f>'RESUMEN TOTAL'!AM135</f>
        <v>APAGADO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 t="str">
        <f>'RESUMEN TOTAL'!AM152</f>
        <v>APAGADO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 t="str">
        <f>'RESUMEN TOTAL'!AM153</f>
        <v>APAGADO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 t="str">
        <f>'RESUMEN TOTAL'!AL154</f>
        <v>APAGADO</v>
      </c>
      <c r="AG144" t="str">
        <f>'RESUMEN TOTAL'!AM154</f>
        <v>APAGADO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 t="str">
        <f>'RESUMEN TOTAL'!AL197</f>
        <v>APAGADO</v>
      </c>
      <c r="AG185" t="str">
        <f>'RESUMEN TOTAL'!AM197</f>
        <v>APAGADO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 t="str">
        <f>'RESUMEN TOTAL'!AL204</f>
        <v>APAGADO</v>
      </c>
      <c r="AG192" t="str">
        <f>'RESUMEN TOTAL'!AM204</f>
        <v>APAGADO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 t="str">
        <f>'RESUMEN TOTAL'!AM210</f>
        <v>APAGADO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 t="str">
        <f>'RESUMEN TOTAL'!AM226</f>
        <v>APAGADO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 t="str">
        <f>'RESUMEN TOTAL'!AM228</f>
        <v>APAGADO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 t="str">
        <f>'RESUMEN TOTAL'!AM231</f>
        <v>APAGADO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 t="str">
        <f>'RESUMEN TOTAL'!AL232</f>
        <v>APAGADO</v>
      </c>
      <c r="AG219" t="str">
        <f>'RESUMEN TOTAL'!AM232</f>
        <v>APAGADO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 t="str">
        <f>'RESUMEN TOTAL'!AM234</f>
        <v>APAGADO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 t="str">
        <f>'RESUMEN TOTAL'!AL245</f>
        <v>APAGADO</v>
      </c>
      <c r="AG231" t="str">
        <f>'RESUMEN TOTAL'!AM245</f>
        <v>APAGADO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 t="str">
        <f>'RESUMEN TOTAL'!AM246</f>
        <v>APAGADO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 t="str">
        <f>'RESUMEN TOTAL'!AM247</f>
        <v>APAGADO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 t="str">
        <f>'RESUMEN TOTAL'!AM248</f>
        <v>APAGADO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 t="str">
        <f>'RESUMEN TOTAL'!AM249</f>
        <v>APAGADO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 t="str">
        <f>'RESUMEN TOTAL'!AL273</f>
        <v>APAGADO</v>
      </c>
      <c r="AG259" t="str">
        <f>'RESUMEN TOTAL'!AM273</f>
        <v>APAGADO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 t="str">
        <f>'RESUMEN TOTAL'!AL274</f>
        <v>APAGADO</v>
      </c>
      <c r="AG260" t="str">
        <f>'RESUMEN TOTAL'!AM274</f>
        <v>APAGADO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 t="str">
        <f>'RESUMEN TOTAL'!AM302</f>
        <v>APAGADO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 t="str">
        <f>'RESUMEN TOTAL'!AM303</f>
        <v>APAGADO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 t="str">
        <f>'RESUMEN TOTAL'!AL375</f>
        <v>APAGADO</v>
      </c>
      <c r="AG348" t="str">
        <f>'RESUMEN TOTAL'!AM375</f>
        <v>APAGADO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 t="str">
        <f>'RESUMEN TOTAL'!AL382</f>
        <v>APAGADO</v>
      </c>
      <c r="AG355" t="str">
        <f>'RESUMEN TOTAL'!AM382</f>
        <v>APAGADO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 t="str">
        <f>'RESUMEN TOTAL'!AL383</f>
        <v>APAGADO</v>
      </c>
      <c r="AG356" t="str">
        <f>'RESUMEN TOTAL'!AM383</f>
        <v>APAGADO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 t="str">
        <f>'RESUMEN TOTAL'!AL384</f>
        <v>APAGADO</v>
      </c>
      <c r="AG357" t="str">
        <f>'RESUMEN TOTAL'!AM384</f>
        <v>APAGADO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 t="str">
        <f>'RESUMEN TOTAL'!AL421</f>
        <v>APAGADO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 t="str">
        <f>'RESUMEN TOTAL'!AL425</f>
        <v>APAGADO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 t="str">
        <f>'RESUMEN TOTAL'!AL426</f>
        <v>APAGADO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 t="str">
        <f>'RESUMEN TOTAL'!AL447</f>
        <v>APAGADO</v>
      </c>
      <c r="AG418" t="str">
        <f>'RESUMEN TOTAL'!AM447</f>
        <v>APAGADO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 t="str">
        <f>'RESUMEN TOTAL'!AL448</f>
        <v>APAGADO</v>
      </c>
      <c r="AG419" t="str">
        <f>'RESUMEN TOTAL'!AM448</f>
        <v>APAGADO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 t="str">
        <f>'RESUMEN TOTAL'!AL508</f>
        <v>APAGADO</v>
      </c>
      <c r="AG454" t="str">
        <f>'RESUMEN TOTAL'!AM508</f>
        <v>APAGADO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 t="str">
        <f>'RESUMEN TOTAL'!AL509</f>
        <v>APAGADO</v>
      </c>
      <c r="AG455" t="str">
        <f>'RESUMEN TOTAL'!AM509</f>
        <v>APAGADO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 t="str">
        <f>'RESUMEN TOTAL'!AL512</f>
        <v>APAGADO</v>
      </c>
      <c r="AG458" t="str">
        <f>'RESUMEN TOTAL'!AM512</f>
        <v>APAGADO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 t="str">
        <f>'RESUMEN TOTAL'!AL513</f>
        <v>APAGADO</v>
      </c>
      <c r="AG459" t="str">
        <f>'RESUMEN TOTAL'!AM513</f>
        <v>APAGADO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 t="str">
        <f>'RESUMEN TOTAL'!AL514</f>
        <v>APAGADO</v>
      </c>
      <c r="AG460" t="str">
        <f>'RESUMEN TOTAL'!AM514</f>
        <v>APAGADO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 t="str">
        <f>'RESUMEN TOTAL'!AL515</f>
        <v>APAGADO</v>
      </c>
      <c r="AG461" t="str">
        <f>'RESUMEN TOTAL'!AM515</f>
        <v>APAGADO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 t="str">
        <f>'RESUMEN TOTAL'!AL516</f>
        <v>APAGADO</v>
      </c>
      <c r="AG462" t="str">
        <f>'RESUMEN TOTAL'!AM516</f>
        <v>APAGADO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 t="str">
        <f>'RESUMEN TOTAL'!AL517</f>
        <v>APAGADO</v>
      </c>
      <c r="AG463" t="str">
        <f>'RESUMEN TOTAL'!AM517</f>
        <v>APAGADO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 t="str">
        <f>'RESUMEN TOTAL'!AL518</f>
        <v>APAGADO</v>
      </c>
      <c r="AG464" t="str">
        <f>'RESUMEN TOTAL'!AM518</f>
        <v>APAGADO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 t="str">
        <f>'RESUMEN TOTAL'!AL519</f>
        <v>APAGADO</v>
      </c>
      <c r="AG465" t="str">
        <f>'RESUMEN TOTAL'!AM519</f>
        <v>APAGADO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 t="str">
        <f>'RESUMEN TOTAL'!AL520</f>
        <v>APAGADO</v>
      </c>
      <c r="AG466" t="str">
        <f>'RESUMEN TOTAL'!AM520</f>
        <v>APAGADO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 t="str">
        <f>'RESUMEN TOTAL'!AL521</f>
        <v>APAGADO</v>
      </c>
      <c r="AG467" t="str">
        <f>'RESUMEN TOTAL'!AM521</f>
        <v>APAGADO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 t="str">
        <f>'RESUMEN TOTAL'!AL522</f>
        <v>APAGADO</v>
      </c>
      <c r="AG468" t="str">
        <f>'RESUMEN TOTAL'!AM522</f>
        <v>APAGADO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 t="str">
        <f>'RESUMEN TOTAL'!AL523</f>
        <v>APAGADO</v>
      </c>
      <c r="AG469" t="str">
        <f>'RESUMEN TOTAL'!AM523</f>
        <v>APAGADO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 t="str">
        <f>'RESUMEN TOTAL'!AL524</f>
        <v>APAGADO</v>
      </c>
      <c r="AG470" t="str">
        <f>'RESUMEN TOTAL'!AM524</f>
        <v>APAGADO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 t="str">
        <f>'RESUMEN TOTAL'!AL525</f>
        <v>APAGADO</v>
      </c>
      <c r="AG471" t="str">
        <f>'RESUMEN TOTAL'!AM525</f>
        <v>APAGADO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 t="str">
        <f>'RESUMEN TOTAL'!AL526</f>
        <v>APAGADO</v>
      </c>
      <c r="AG472" t="str">
        <f>'RESUMEN TOTAL'!AM526</f>
        <v>APAGADO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 t="str">
        <f>'RESUMEN TOTAL'!AL527</f>
        <v>APAGADO</v>
      </c>
      <c r="AG473" t="str">
        <f>'RESUMEN TOTAL'!AM527</f>
        <v>APAGADO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 t="str">
        <f>'RESUMEN TOTAL'!AL528</f>
        <v>APAGADO</v>
      </c>
      <c r="AG474" t="str">
        <f>'RESUMEN TOTAL'!AM528</f>
        <v>APAGADO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 t="str">
        <f>'RESUMEN TOTAL'!AL529</f>
        <v>APAGADO</v>
      </c>
      <c r="AG475" t="str">
        <f>'RESUMEN TOTAL'!AM529</f>
        <v>APAGADO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 t="str">
        <f>'RESUMEN TOTAL'!AL530</f>
        <v>APAGADO</v>
      </c>
      <c r="AG476" t="str">
        <f>'RESUMEN TOTAL'!AM530</f>
        <v>APAGADO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 t="str">
        <f>'RESUMEN TOTAL'!AL531</f>
        <v>APAGADO</v>
      </c>
      <c r="AG477" t="str">
        <f>'RESUMEN TOTAL'!AM531</f>
        <v>APAGADO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 t="str">
        <f>'RESUMEN TOTAL'!AL532</f>
        <v>APAGADO</v>
      </c>
      <c r="AG478" t="str">
        <f>'RESUMEN TOTAL'!AM532</f>
        <v>APAGADO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 t="str">
        <f>'RESUMEN TOTAL'!AL534</f>
        <v>APAGADO</v>
      </c>
      <c r="AG480" t="str">
        <f>'RESUMEN TOTAL'!AM534</f>
        <v>APAGADO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 t="str">
        <f>'RESUMEN TOTAL'!AL536</f>
        <v>APAGADO</v>
      </c>
      <c r="AG482" t="str">
        <f>'RESUMEN TOTAL'!AM536</f>
        <v>APAGADO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 t="str">
        <f>'RESUMEN TOTAL'!AL537</f>
        <v>APAGADO</v>
      </c>
      <c r="AG483" t="str">
        <f>'RESUMEN TOTAL'!AM537</f>
        <v>APAGADO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 t="str">
        <f>'RESUMEN TOTAL'!AL544</f>
        <v>APAGADO</v>
      </c>
      <c r="AG490" t="str">
        <f>'RESUMEN TOTAL'!AM544</f>
        <v>APAGADO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 t="str">
        <f>'RESUMEN TOTAL'!AL545</f>
        <v>APAGADO</v>
      </c>
      <c r="AG491" t="str">
        <f>'RESUMEN TOTAL'!AM545</f>
        <v>APAGADO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 t="str">
        <f>'RESUMEN TOTAL'!AL548</f>
        <v>APAGADO</v>
      </c>
      <c r="AG494" t="str">
        <f>'RESUMEN TOTAL'!AM548</f>
        <v>APAGADO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 t="str">
        <f>'RESUMEN TOTAL'!AL549</f>
        <v>APAGADO</v>
      </c>
      <c r="AG495" t="str">
        <f>'RESUMEN TOTAL'!AM549</f>
        <v>APAGADO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 t="str">
        <f>'RESUMEN TOTAL'!AL552</f>
        <v>APAGADO</v>
      </c>
      <c r="AG498" t="str">
        <f>'RESUMEN TOTAL'!AM552</f>
        <v>APAGADO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 t="str">
        <f>'RESUMEN TOTAL'!AL553</f>
        <v>APAGADO</v>
      </c>
      <c r="AG499" t="str">
        <f>'RESUMEN TOTAL'!AM553</f>
        <v>APAGADO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 t="str">
        <f>'RESUMEN TOTAL'!AL556</f>
        <v>APAGADO</v>
      </c>
      <c r="AG504" t="str">
        <f>'RESUMEN TOTAL'!AM556</f>
        <v>APAGADO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 t="str">
        <f>'RESUMEN TOTAL'!AL557</f>
        <v>APAGADO</v>
      </c>
      <c r="AG505" t="str">
        <f>'RESUMEN TOTAL'!AM557</f>
        <v>APAGADO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 t="str">
        <f>'RESUMEN TOTAL'!AL560</f>
        <v>APAGADO</v>
      </c>
      <c r="AG508" t="str">
        <f>'RESUMEN TOTAL'!AM560</f>
        <v>APAGADO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 t="str">
        <f>'RESUMEN TOTAL'!AL561</f>
        <v>APAGADO</v>
      </c>
      <c r="AG509" t="str">
        <f>'RESUMEN TOTAL'!AM561</f>
        <v>APAGADO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 t="str">
        <f>'RESUMEN TOTAL'!AL562</f>
        <v>APAGADO</v>
      </c>
      <c r="AG510" t="str">
        <f>'RESUMEN TOTAL'!AM562</f>
        <v>APAGADO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 t="str">
        <f>'RESUMEN TOTAL'!AL563</f>
        <v>APAGADO</v>
      </c>
      <c r="AG511" t="str">
        <f>'RESUMEN TOTAL'!AM563</f>
        <v>APAGADO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 t="str">
        <f>'RESUMEN TOTAL'!AL564</f>
        <v>APAGADO</v>
      </c>
      <c r="AG512" t="str">
        <f>'RESUMEN TOTAL'!AM564</f>
        <v>APAGADO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 t="str">
        <f>'RESUMEN TOTAL'!AL565</f>
        <v>APAGADO</v>
      </c>
      <c r="AG513" t="str">
        <f>'RESUMEN TOTAL'!AM565</f>
        <v>APAGADO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 t="str">
        <f>'RESUMEN TOTAL'!AL566</f>
        <v>APAGADO</v>
      </c>
      <c r="AG514" t="str">
        <f>'RESUMEN TOTAL'!AM566</f>
        <v>APAGADO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 t="str">
        <f>'RESUMEN TOTAL'!AL567</f>
        <v>APAGADO</v>
      </c>
      <c r="AG515" t="str">
        <f>'RESUMEN TOTAL'!AM567</f>
        <v>APAGADO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82" zoomScale="80" zoomScaleNormal="80" workbookViewId="0">
      <selection activeCell="B191" sqref="B191:F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5" thickBot="1" x14ac:dyDescent="0.3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7.25" thickTop="1" thickBot="1" x14ac:dyDescent="0.3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7.25" thickTop="1" thickBot="1" x14ac:dyDescent="0.3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17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26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>
        <v>3</v>
      </c>
      <c r="C170" s="62">
        <v>483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39</v>
      </c>
      <c r="D171" s="66">
        <v>39</v>
      </c>
      <c r="E171" s="67">
        <v>8.0699999999999994E-2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6</v>
      </c>
      <c r="D172" s="66">
        <v>33</v>
      </c>
      <c r="E172" s="67">
        <v>6.83E-2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6</v>
      </c>
      <c r="D173" s="66">
        <v>27</v>
      </c>
      <c r="E173" s="67">
        <v>5.5899999999999998E-2</v>
      </c>
      <c r="F173" s="151"/>
      <c r="G173" s="65" t="s">
        <v>1096</v>
      </c>
      <c r="H173" s="118">
        <v>39</v>
      </c>
      <c r="I173" s="122">
        <v>30</v>
      </c>
      <c r="J173" s="112">
        <f>I173/H173</f>
        <v>0.76923076923076927</v>
      </c>
    </row>
    <row r="174" spans="2:10" ht="16.5" thickBot="1" x14ac:dyDescent="0.3">
      <c r="B174" s="68" t="s">
        <v>16</v>
      </c>
      <c r="C174" s="69">
        <v>6</v>
      </c>
      <c r="D174" s="70">
        <v>21</v>
      </c>
      <c r="E174" s="90">
        <v>4.4299999999999999E-2</v>
      </c>
      <c r="F174" s="151"/>
      <c r="G174" s="65" t="s">
        <v>1360</v>
      </c>
      <c r="H174" s="118">
        <v>39</v>
      </c>
      <c r="I174" s="123">
        <v>29</v>
      </c>
      <c r="J174" s="107">
        <f>I174/H174</f>
        <v>0.74358974358974361</v>
      </c>
    </row>
    <row r="175" spans="2:10" ht="17.25" thickTop="1" thickBot="1" x14ac:dyDescent="0.3">
      <c r="B175" s="93" t="s">
        <v>1087</v>
      </c>
      <c r="C175" s="94">
        <v>21</v>
      </c>
      <c r="D175" s="94"/>
      <c r="E175" s="95">
        <v>0.08</v>
      </c>
      <c r="F175" s="151"/>
      <c r="G175" s="65" t="s">
        <v>1366</v>
      </c>
      <c r="H175" s="118">
        <v>78</v>
      </c>
      <c r="I175" s="124">
        <v>59</v>
      </c>
      <c r="J175" s="110">
        <v>0.76</v>
      </c>
    </row>
    <row r="176" spans="2:10" ht="17.25" thickTop="1" thickBot="1" x14ac:dyDescent="0.3">
      <c r="B176" s="93" t="s">
        <v>1088</v>
      </c>
      <c r="C176" s="94">
        <v>18</v>
      </c>
      <c r="D176" s="94"/>
      <c r="E176" s="96">
        <v>0.08</v>
      </c>
      <c r="F176" s="152"/>
      <c r="G176" s="68" t="s">
        <v>1365</v>
      </c>
      <c r="H176" s="119">
        <v>59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31</v>
      </c>
      <c r="D178" s="66">
        <v>31</v>
      </c>
      <c r="E178" s="67">
        <v>6.4199999999999993E-2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2</v>
      </c>
      <c r="D179" s="66">
        <v>29</v>
      </c>
      <c r="E179" s="67">
        <v>0.06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6</v>
      </c>
      <c r="D180" s="66">
        <v>23</v>
      </c>
      <c r="E180" s="67">
        <v>4.7600000000000003E-2</v>
      </c>
      <c r="F180" s="151"/>
      <c r="G180" s="65" t="s">
        <v>1096</v>
      </c>
      <c r="H180" s="118">
        <v>39</v>
      </c>
      <c r="I180" s="122">
        <v>30</v>
      </c>
      <c r="J180" s="112">
        <f>I180/H180</f>
        <v>0.76923076923076927</v>
      </c>
    </row>
    <row r="181" spans="2:10" ht="16.5" thickBot="1" x14ac:dyDescent="0.3">
      <c r="B181" s="68" t="s">
        <v>16</v>
      </c>
      <c r="C181" s="69">
        <v>3</v>
      </c>
      <c r="D181" s="70">
        <v>20</v>
      </c>
      <c r="E181" s="90">
        <v>4.1399999999999999E-2</v>
      </c>
      <c r="F181" s="151"/>
      <c r="G181" s="65" t="s">
        <v>1360</v>
      </c>
      <c r="H181" s="118">
        <v>39</v>
      </c>
      <c r="I181" s="123">
        <v>29</v>
      </c>
      <c r="J181" s="107">
        <f>I181/H181</f>
        <v>0.74358974358974361</v>
      </c>
    </row>
    <row r="182" spans="2:10" ht="17.25" thickTop="1" thickBot="1" x14ac:dyDescent="0.3">
      <c r="B182" s="93" t="s">
        <v>1087</v>
      </c>
      <c r="C182" s="94">
        <f>Hoja1!AE3</f>
        <v>13</v>
      </c>
      <c r="D182" s="94"/>
      <c r="E182" s="95">
        <v>0.05</v>
      </c>
      <c r="F182" s="151"/>
      <c r="G182" s="65" t="s">
        <v>1366</v>
      </c>
      <c r="H182" s="118">
        <v>78</v>
      </c>
      <c r="I182" s="124">
        <v>59</v>
      </c>
      <c r="J182" s="110">
        <f>I182/H182</f>
        <v>0.75641025641025639</v>
      </c>
    </row>
    <row r="183" spans="2:10" ht="17.25" thickTop="1" thickBot="1" x14ac:dyDescent="0.3">
      <c r="B183" s="93" t="s">
        <v>1088</v>
      </c>
      <c r="C183" s="94">
        <v>18</v>
      </c>
      <c r="D183" s="94"/>
      <c r="E183" s="96">
        <v>0.08</v>
      </c>
      <c r="F183" s="152"/>
      <c r="G183" s="68" t="s">
        <v>1365</v>
      </c>
      <c r="H183" s="119">
        <v>59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28</v>
      </c>
      <c r="D185" s="66">
        <v>28</v>
      </c>
      <c r="E185" s="67">
        <v>5.8000000000000003E-2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2</v>
      </c>
      <c r="D186" s="66">
        <v>26</v>
      </c>
      <c r="E186" s="67">
        <f>D186/C184</f>
        <v>5.3830227743271224E-2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6</v>
      </c>
      <c r="D187" s="66">
        <v>20</v>
      </c>
      <c r="E187" s="67">
        <f>D187/C184</f>
        <v>4.1407867494824016E-2</v>
      </c>
      <c r="F187" s="151"/>
      <c r="G187" s="65" t="s">
        <v>1096</v>
      </c>
      <c r="H187" s="118">
        <f>paradas!D1</f>
        <v>39</v>
      </c>
      <c r="I187" s="122">
        <v>30</v>
      </c>
      <c r="J187" s="112">
        <f>I187/H187</f>
        <v>0.76923076923076927</v>
      </c>
    </row>
    <row r="188" spans="2:10" ht="16.5" thickBot="1" x14ac:dyDescent="0.3">
      <c r="B188" s="68" t="s">
        <v>16</v>
      </c>
      <c r="C188" s="69">
        <v>3</v>
      </c>
      <c r="D188" s="66">
        <v>17</v>
      </c>
      <c r="E188" s="90">
        <f>D188/C184</f>
        <v>3.5196687370600416E-2</v>
      </c>
      <c r="F188" s="151"/>
      <c r="G188" s="65" t="s">
        <v>1360</v>
      </c>
      <c r="H188" s="118">
        <v>39</v>
      </c>
      <c r="I188" s="123">
        <v>29</v>
      </c>
      <c r="J188" s="107">
        <f>I188/H188</f>
        <v>0.74358974358974361</v>
      </c>
    </row>
    <row r="189" spans="2:10" ht="17.25" thickTop="1" thickBot="1" x14ac:dyDescent="0.3">
      <c r="B189" s="93" t="s">
        <v>1087</v>
      </c>
      <c r="C189" s="94">
        <f>Hoja1!AF3</f>
        <v>11</v>
      </c>
      <c r="D189" s="94"/>
      <c r="E189" s="95">
        <v>0.04</v>
      </c>
      <c r="F189" s="151"/>
      <c r="G189" s="65" t="s">
        <v>1366</v>
      </c>
      <c r="H189" s="118">
        <v>78</v>
      </c>
      <c r="I189" s="124">
        <v>59</v>
      </c>
      <c r="J189" s="110">
        <f>I189/H189</f>
        <v>0.75641025641025639</v>
      </c>
    </row>
    <row r="190" spans="2:10" ht="17.25" thickTop="1" thickBot="1" x14ac:dyDescent="0.3">
      <c r="B190" s="93" t="s">
        <v>1088</v>
      </c>
      <c r="C190" s="94">
        <v>18</v>
      </c>
      <c r="D190" s="94"/>
      <c r="E190" s="96">
        <v>0.08</v>
      </c>
      <c r="F190" s="152"/>
      <c r="G190" s="68" t="s">
        <v>1365</v>
      </c>
      <c r="H190" s="119">
        <v>59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43</v>
      </c>
      <c r="D192" s="66">
        <v>43</v>
      </c>
      <c r="E192" s="67">
        <v>8.8999999999999996E-2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3</v>
      </c>
      <c r="D193" s="66">
        <v>40</v>
      </c>
      <c r="E193" s="67">
        <v>8.2799999999999999E-2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6</v>
      </c>
      <c r="D194" s="66">
        <v>34</v>
      </c>
      <c r="E194" s="67">
        <v>7.0400000000000004E-2</v>
      </c>
      <c r="F194" s="151"/>
      <c r="G194" s="65" t="s">
        <v>1096</v>
      </c>
      <c r="H194" s="118">
        <v>39</v>
      </c>
      <c r="I194" s="122">
        <v>30</v>
      </c>
      <c r="J194" s="112">
        <f>I194/H194</f>
        <v>0.76923076923076927</v>
      </c>
    </row>
    <row r="195" spans="2:10" ht="16.5" thickBot="1" x14ac:dyDescent="0.3">
      <c r="B195" s="68" t="s">
        <v>16</v>
      </c>
      <c r="C195" s="69">
        <v>2</v>
      </c>
      <c r="D195" s="66">
        <v>32</v>
      </c>
      <c r="E195" s="90">
        <v>6.6299999999999998E-2</v>
      </c>
      <c r="F195" s="151"/>
      <c r="G195" s="65" t="s">
        <v>1360</v>
      </c>
      <c r="H195" s="118">
        <v>39</v>
      </c>
      <c r="I195" s="123">
        <v>29</v>
      </c>
      <c r="J195" s="107">
        <f>I195/H195</f>
        <v>0.74358974358974361</v>
      </c>
    </row>
    <row r="196" spans="2:10" ht="17.25" thickTop="1" thickBot="1" x14ac:dyDescent="0.3">
      <c r="B196" s="93" t="s">
        <v>1087</v>
      </c>
      <c r="C196" s="94">
        <v>19</v>
      </c>
      <c r="D196" s="94"/>
      <c r="E196" s="95">
        <v>7.0000000000000007E-2</v>
      </c>
      <c r="F196" s="151"/>
      <c r="G196" s="65" t="s">
        <v>1366</v>
      </c>
      <c r="H196" s="118">
        <v>78</v>
      </c>
      <c r="I196" s="124">
        <v>59</v>
      </c>
      <c r="J196" s="110">
        <f>I196/H196</f>
        <v>0.75641025641025639</v>
      </c>
    </row>
    <row r="197" spans="2:10" ht="17.25" thickTop="1" thickBot="1" x14ac:dyDescent="0.3">
      <c r="B197" s="93" t="s">
        <v>1088</v>
      </c>
      <c r="C197" s="94">
        <v>24</v>
      </c>
      <c r="D197" s="94"/>
      <c r="E197" s="96">
        <v>0.11</v>
      </c>
      <c r="F197" s="152"/>
      <c r="G197" s="68" t="s">
        <v>1365</v>
      </c>
      <c r="H197" s="119">
        <v>59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25">
      <c r="A23" s="17">
        <f>'APAGADOS RADIO'!AA3</f>
        <v>45738</v>
      </c>
      <c r="B23">
        <f>'APAGADOS RADIO'!AA2+D23</f>
        <v>9</v>
      </c>
      <c r="C23">
        <f>'APAGADOS FIBRA'!AA2</f>
        <v>32</v>
      </c>
      <c r="D23">
        <f>'APAGADOS ANTENA'!AA2</f>
        <v>5</v>
      </c>
      <c r="E23">
        <f t="shared" si="6"/>
        <v>41</v>
      </c>
      <c r="F23">
        <f>'RESUMEN TOTAL'!B1</f>
        <v>563</v>
      </c>
      <c r="G23" s="36">
        <f t="shared" si="8"/>
        <v>7.2824156305506219E-2</v>
      </c>
    </row>
    <row r="24" spans="1:7" x14ac:dyDescent="0.25">
      <c r="A24" s="17">
        <f>'APAGADOS RADIO'!AB3</f>
        <v>45739</v>
      </c>
      <c r="B24">
        <f>'APAGADOS RADIO'!AB2+D24</f>
        <v>10</v>
      </c>
      <c r="C24">
        <f>'APAGADOS FIBRA'!AB2</f>
        <v>39</v>
      </c>
      <c r="D24">
        <f>'APAGADOS ANTENA'!AB2</f>
        <v>5</v>
      </c>
      <c r="E24">
        <f t="shared" si="6"/>
        <v>49</v>
      </c>
      <c r="F24">
        <f>'RESUMEN TOTAL'!B1</f>
        <v>563</v>
      </c>
      <c r="G24" s="36">
        <f t="shared" si="8"/>
        <v>8.7033747779751328E-2</v>
      </c>
    </row>
    <row r="25" spans="1:7" x14ac:dyDescent="0.25">
      <c r="A25" s="17">
        <f>'APAGADOS RADIO'!AC3</f>
        <v>45740</v>
      </c>
      <c r="B25">
        <f>'APAGADOS RADIO'!AC2+D25</f>
        <v>9</v>
      </c>
      <c r="C25">
        <f>'APAGADOS FIBRA'!AC2</f>
        <v>26</v>
      </c>
      <c r="D25">
        <f>'APAGADOS ANTENA'!AC2</f>
        <v>4</v>
      </c>
      <c r="E25">
        <f t="shared" si="6"/>
        <v>35</v>
      </c>
      <c r="F25">
        <f>'RESUMEN TOTAL'!B1</f>
        <v>563</v>
      </c>
      <c r="G25" s="36">
        <f t="shared" si="8"/>
        <v>6.216696269982238E-2</v>
      </c>
    </row>
    <row r="26" spans="1:7" x14ac:dyDescent="0.25">
      <c r="A26" s="17">
        <f>'APAGADOS RADIO'!AD3</f>
        <v>45741</v>
      </c>
      <c r="B26">
        <f>'APAGADOS RADIO'!AD2+D26</f>
        <v>10</v>
      </c>
      <c r="C26">
        <f>'APAGADOS FIBRA'!AD2</f>
        <v>27</v>
      </c>
      <c r="D26">
        <f>'APAGADOS ANTENA'!AD2</f>
        <v>4</v>
      </c>
      <c r="E26">
        <f t="shared" si="6"/>
        <v>37</v>
      </c>
      <c r="F26">
        <f>'RESUMEN TOTAL'!B1</f>
        <v>563</v>
      </c>
      <c r="G26" s="36">
        <f t="shared" si="8"/>
        <v>6.5719360568383664E-2</v>
      </c>
    </row>
    <row r="27" spans="1:7" x14ac:dyDescent="0.25">
      <c r="A27" s="17">
        <f>'APAGADOS RADIO'!AE3</f>
        <v>45742</v>
      </c>
      <c r="B27">
        <f>'APAGADOS RADIO'!AE2+D27</f>
        <v>7</v>
      </c>
      <c r="C27">
        <f>'APAGADOS FIBRA'!AE2</f>
        <v>24</v>
      </c>
      <c r="D27">
        <f>'APAGADOS ANTENA'!AE2</f>
        <v>4</v>
      </c>
      <c r="E27">
        <f t="shared" si="6"/>
        <v>31</v>
      </c>
      <c r="F27">
        <f>'RESUMEN TOTAL'!B1</f>
        <v>563</v>
      </c>
      <c r="G27" s="36">
        <f t="shared" si="8"/>
        <v>5.5062166962699825E-2</v>
      </c>
    </row>
    <row r="28" spans="1:7" x14ac:dyDescent="0.25">
      <c r="A28" s="17">
        <f>'APAGADOS RADIO'!AF3</f>
        <v>45743</v>
      </c>
      <c r="B28">
        <f>'APAGADOS RADIO'!AF2+D28</f>
        <v>7</v>
      </c>
      <c r="C28">
        <f>'APAGADOS FIBRA'!AF2</f>
        <v>21</v>
      </c>
      <c r="D28">
        <f>'APAGADOS ANTENA'!AF2</f>
        <v>4</v>
      </c>
      <c r="E28">
        <f t="shared" si="6"/>
        <v>28</v>
      </c>
      <c r="F28">
        <f>'RESUMEN TOTAL'!B1</f>
        <v>563</v>
      </c>
      <c r="G28" s="36">
        <f t="shared" si="8"/>
        <v>4.9733570159857902E-2</v>
      </c>
    </row>
    <row r="29" spans="1:7" x14ac:dyDescent="0.25">
      <c r="A29" s="17">
        <f>'APAGADOS RADIO'!AG3</f>
        <v>45744</v>
      </c>
      <c r="B29">
        <f>'APAGADOS RADIO'!AG2+D29</f>
        <v>7</v>
      </c>
      <c r="C29">
        <f>'APAGADOS FIBRA'!AG2</f>
        <v>36</v>
      </c>
      <c r="D29">
        <f>'APAGADOS ANTENA'!AG2</f>
        <v>5</v>
      </c>
      <c r="E29">
        <f t="shared" si="6"/>
        <v>43</v>
      </c>
      <c r="F29">
        <f>'RESUMEN TOTAL'!B1</f>
        <v>563</v>
      </c>
      <c r="G29" s="36">
        <f t="shared" si="8"/>
        <v>7.6376554174067496E-2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30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30</v>
      </c>
      <c r="F55">
        <f>paradas!AA3</f>
        <v>27</v>
      </c>
      <c r="G55" s="104">
        <f t="shared" si="14"/>
        <v>57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30</v>
      </c>
      <c r="F56">
        <f>paradas!AB3</f>
        <v>27</v>
      </c>
      <c r="G56" s="104">
        <f t="shared" si="14"/>
        <v>57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30</v>
      </c>
      <c r="F57">
        <f>paradas!AC3</f>
        <v>27</v>
      </c>
      <c r="G57" s="104">
        <f t="shared" si="14"/>
        <v>57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30</v>
      </c>
      <c r="F58">
        <f>paradas!AD3</f>
        <v>27</v>
      </c>
      <c r="G58" s="104">
        <f t="shared" si="14"/>
        <v>57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30</v>
      </c>
      <c r="F59">
        <f>paradas!AE3</f>
        <v>27</v>
      </c>
      <c r="G59" s="104">
        <f t="shared" si="14"/>
        <v>57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30</v>
      </c>
      <c r="F60">
        <f>paradas!AF3</f>
        <v>27</v>
      </c>
      <c r="G60" s="104">
        <f t="shared" si="14"/>
        <v>57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30</v>
      </c>
      <c r="F61">
        <f>paradas!AG3</f>
        <v>27</v>
      </c>
      <c r="G61" s="104">
        <f t="shared" si="14"/>
        <v>57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J1" zoomScale="80" zoomScaleNormal="80" workbookViewId="0">
      <selection activeCell="AE10" sqref="A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17</v>
      </c>
      <c r="AB3" s="53">
        <v>0</v>
      </c>
      <c r="AC3" s="53">
        <v>20</v>
      </c>
      <c r="AD3" s="53">
        <v>21</v>
      </c>
      <c r="AE3" s="53">
        <f>COUNTIFS('RESUMEN TOTAL'!C5:C567, "=BONOMO",'RESUMEN TOTAL'!AK5:AK567,"=APAGADO")</f>
        <v>13</v>
      </c>
      <c r="AF3" s="53">
        <f>COUNTIFS('RESUMEN TOTAL'!C5:C567, "=BONOMO",'RESUMEN TOTAL'!AL5:AL567,"=APAGADO")</f>
        <v>11</v>
      </c>
      <c r="AG3" s="53">
        <f>COUNTIFS('RESUMEN TOTAL'!C5:C567, "=BONOMO",'RESUMEN TOTAL'!AM5:AM567,"=APAGADO")</f>
        <v>19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0.08</v>
      </c>
      <c r="AE4" s="59">
        <f t="shared" si="0"/>
        <v>4.8689138576779027E-2</v>
      </c>
      <c r="AF4" s="59">
        <f t="shared" si="0"/>
        <v>4.1198501872659173E-2</v>
      </c>
      <c r="AG4" s="59">
        <f t="shared" si="0"/>
        <v>7.116104868913857E-2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26</v>
      </c>
      <c r="AB5" s="55">
        <v>0</v>
      </c>
      <c r="AC5" s="55">
        <v>0</v>
      </c>
      <c r="AD5" s="55">
        <v>18</v>
      </c>
      <c r="AE5" s="55">
        <v>18</v>
      </c>
      <c r="AF5" s="55">
        <v>18</v>
      </c>
      <c r="AG5" s="55">
        <f>COUNTIFS('RESUMEN TOTAL'!C5:C553, "=COSEIDI",'RESUMEN TOTAL'!AM5:AM553,"=APAGADO")</f>
        <v>24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5"/>
        <v>8.3333333333333329E-2</v>
      </c>
      <c r="AF6" s="58">
        <f t="shared" si="5"/>
        <v>8.3333333333333329E-2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30</v>
      </c>
      <c r="AD2" s="18">
        <f>COUNTIFS(AD4:AD600, "=APAGADO",D4:D600,"=GFIJA")</f>
        <v>30</v>
      </c>
      <c r="AE2" s="18">
        <f>COUNTIFS(AE4:AE600, "=APAGADO",D4:D600,"=GFIJA")</f>
        <v>30</v>
      </c>
      <c r="AF2" s="18">
        <f>COUNTIFS(AF4:AF600, "=APAGADO",D4:D600,"=GFIJA")</f>
        <v>30</v>
      </c>
      <c r="AG2" s="18">
        <f>COUNTIFS(AG4:AG600, "=APAGADO",D4:D600,"=GFIJA")</f>
        <v>30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27</v>
      </c>
      <c r="AD3" s="18">
        <f>COUNTIFS(AD6:AD602, "=APAGADO",D4:D600,"=INTERCOMUNICADOR")</f>
        <v>27</v>
      </c>
      <c r="AE3" s="18">
        <f>COUNTIFS(AE6:AE602, "=APAGADO",D4:D600,"=INTERCOMUNICADOR")</f>
        <v>27</v>
      </c>
      <c r="AF3" s="18">
        <f>COUNTIFS(AF6:AF602, "=APAGADO",D4:D600,"=INTERCOMUNICADOR")</f>
        <v>27</v>
      </c>
      <c r="AG3" s="18">
        <f>COUNTIFS(AG6:AG602, "=APAGADO",D4:D600,"=INTERCOMUNICADOR")</f>
        <v>27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 t="str">
        <f>'RESUMEN TOTAL'!AM8</f>
        <v>APAGADO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 t="str">
        <f>'RESUMEN TOTAL'!AG47</f>
        <v>APAGADO</v>
      </c>
      <c r="AB44" s="86" t="str">
        <f>'RESUMEN TOTAL'!AH47</f>
        <v>APAGADO</v>
      </c>
      <c r="AC44" s="86" t="str">
        <f>'RESUMEN TOTAL'!AI47</f>
        <v>APAGADO</v>
      </c>
      <c r="AD44" s="86" t="str">
        <f>'RESUMEN TOTAL'!AJ47</f>
        <v>APAGADO</v>
      </c>
      <c r="AE44" s="86" t="str">
        <f>'RESUMEN TOTAL'!AK47</f>
        <v>APAGADO</v>
      </c>
      <c r="AF44" s="86" t="str">
        <f>'RESUMEN TOTAL'!AL47</f>
        <v>APAGADO</v>
      </c>
      <c r="AG44" s="86" t="str">
        <f>'RESUMEN TOTAL'!AM47</f>
        <v>APAGADO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 t="str">
        <f>'RESUMEN TOTAL'!AM69</f>
        <v>APAGADO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 t="str">
        <f>'RESUMEN TOTAL'!AM70</f>
        <v>APAGADO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 t="str">
        <f>'RESUMEN TOTAL'!AG73</f>
        <v>APAGADO</v>
      </c>
      <c r="AB70" s="86" t="str">
        <f>'RESUMEN TOTAL'!AH73</f>
        <v>APAGADO</v>
      </c>
      <c r="AC70" s="86" t="str">
        <f>'RESUMEN TOTAL'!AI73</f>
        <v>APAGADO</v>
      </c>
      <c r="AD70" s="86" t="str">
        <f>'RESUMEN TOTAL'!AJ73</f>
        <v>APAGADO</v>
      </c>
      <c r="AE70" s="86" t="str">
        <f>'RESUMEN TOTAL'!AK73</f>
        <v>APAGADO</v>
      </c>
      <c r="AF70" s="86" t="str">
        <f>'RESUMEN TOTAL'!AL73</f>
        <v>APAGADO</v>
      </c>
      <c r="AG70" s="86" t="str">
        <f>'RESUMEN TOTAL'!AM73</f>
        <v>APAGADO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 t="str">
        <f>'RESUMEN TOTAL'!AJ74</f>
        <v>APAGADO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 t="str">
        <f>'RESUMEN TOTAL'!AG75</f>
        <v>APAGADO</v>
      </c>
      <c r="AB72" s="86" t="str">
        <f>'RESUMEN TOTAL'!AH75</f>
        <v>APAGADO</v>
      </c>
      <c r="AC72" s="86" t="str">
        <f>'RESUMEN TOTAL'!AI75</f>
        <v>APAGADO</v>
      </c>
      <c r="AD72" s="86" t="str">
        <f>'RESUMEN TOTAL'!AJ75</f>
        <v>APAGADO</v>
      </c>
      <c r="AE72" s="86" t="str">
        <f>'RESUMEN TOTAL'!AK75</f>
        <v>APAGADO</v>
      </c>
      <c r="AF72" s="86" t="str">
        <f>'RESUMEN TOTAL'!AL75</f>
        <v>APAGADO</v>
      </c>
      <c r="AG72" s="86" t="str">
        <f>'RESUMEN TOTAL'!AM75</f>
        <v>APAGADO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 t="str">
        <f>'RESUMEN TOTAL'!AG78</f>
        <v>APAGADO</v>
      </c>
      <c r="AB75" s="86" t="str">
        <f>'RESUMEN TOTAL'!AH78</f>
        <v>APAGADO</v>
      </c>
      <c r="AC75" s="86" t="str">
        <f>'RESUMEN TOTAL'!AI78</f>
        <v>APAGADO</v>
      </c>
      <c r="AD75" s="86" t="str">
        <f>'RESUMEN TOTAL'!AJ78</f>
        <v>APAGADO</v>
      </c>
      <c r="AE75" s="86" t="str">
        <f>'RESUMEN TOTAL'!AK78</f>
        <v>APAGADO</v>
      </c>
      <c r="AF75" s="86" t="str">
        <f>'RESUMEN TOTAL'!AL78</f>
        <v>APAGADO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 t="str">
        <f>'RESUMEN TOTAL'!AJ82</f>
        <v>APAGADO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 t="str">
        <f>'RESUMEN TOTAL'!AJ93</f>
        <v>APAGADO</v>
      </c>
      <c r="AE90" s="86" t="str">
        <f>'RESUMEN TOTAL'!AK93</f>
        <v>APAGADO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 t="str">
        <f>'RESUMEN TOTAL'!AJ94</f>
        <v>APAGADO</v>
      </c>
      <c r="AE91" s="86" t="str">
        <f>'RESUMEN TOTAL'!AK94</f>
        <v>APAGADO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 t="str">
        <f>'RESUMEN TOTAL'!AJ100</f>
        <v>APAGADO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 t="str">
        <f>'RESUMEN TOTAL'!AI111</f>
        <v>APAGADO</v>
      </c>
      <c r="AD108" s="86" t="str">
        <f>'RESUMEN TOTAL'!AJ111</f>
        <v>APAGADO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 t="str">
        <f>'RESUMEN TOTAL'!AG116</f>
        <v>APAGADO</v>
      </c>
      <c r="AB111" s="86" t="str">
        <f>'RESUMEN TOTAL'!AH116</f>
        <v>APAGADO</v>
      </c>
      <c r="AC111" s="86" t="str">
        <f>'RESUMEN TOTAL'!AI116</f>
        <v>APAGADO</v>
      </c>
      <c r="AD111" s="86" t="str">
        <f>'RESUMEN TOTAL'!AJ116</f>
        <v>APAGADO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 t="str">
        <f>'RESUMEN TOTAL'!AG126</f>
        <v>APAGADO</v>
      </c>
      <c r="AB121" s="86" t="str">
        <f>'RESUMEN TOTAL'!AH126</f>
        <v>APAGADO</v>
      </c>
      <c r="AC121" s="86" t="str">
        <f>'RESUMEN TOTAL'!AI126</f>
        <v>APAGADO</v>
      </c>
      <c r="AD121" s="86" t="str">
        <f>'RESUMEN TOTAL'!AJ126</f>
        <v>APAGADO</v>
      </c>
      <c r="AE121" s="86" t="str">
        <f>'RESUMEN TOTAL'!AK126</f>
        <v>APAGADO</v>
      </c>
      <c r="AF121" s="86" t="str">
        <f>'RESUMEN TOTAL'!AL126</f>
        <v>APAGADO</v>
      </c>
      <c r="AG121" s="86" t="str">
        <f>'RESUMEN TOTAL'!AM126</f>
        <v>APAGADO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 t="str">
        <f>'RESUMEN TOTAL'!AG127</f>
        <v>APAGADO</v>
      </c>
      <c r="AB122" s="86" t="str">
        <f>'RESUMEN TOTAL'!AH127</f>
        <v>APAGADO</v>
      </c>
      <c r="AC122" s="86" t="str">
        <f>'RESUMEN TOTAL'!AI127</f>
        <v>APAGADO</v>
      </c>
      <c r="AD122" s="86" t="str">
        <f>'RESUMEN TOTAL'!AJ127</f>
        <v>APAGADO</v>
      </c>
      <c r="AE122" s="86" t="str">
        <f>'RESUMEN TOTAL'!AK127</f>
        <v>APAGADO</v>
      </c>
      <c r="AF122" s="86" t="str">
        <f>'RESUMEN TOTAL'!AL127</f>
        <v>APAGADO</v>
      </c>
      <c r="AG122" s="86" t="str">
        <f>'RESUMEN TOTAL'!AM127</f>
        <v>APAGADO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 t="str">
        <f>'RESUMEN TOTAL'!AH132</f>
        <v>APAGADO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 t="str">
        <f>'RESUMEN TOTAL'!AM132</f>
        <v>APAGADO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 t="str">
        <f>'RESUMEN TOTAL'!AH133</f>
        <v>APAGADO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 t="str">
        <f>'RESUMEN TOTAL'!AM133</f>
        <v>APAGADO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 t="str">
        <f>'RESUMEN TOTAL'!AG134</f>
        <v>APAGADO</v>
      </c>
      <c r="AB127" s="86" t="str">
        <f>'RESUMEN TOTAL'!AH134</f>
        <v>APAGADO</v>
      </c>
      <c r="AC127" s="86" t="str">
        <f>'RESUMEN TOTAL'!AI134</f>
        <v>APAGADO</v>
      </c>
      <c r="AD127" s="86" t="str">
        <f>'RESUMEN TOTAL'!AJ134</f>
        <v>APAGADO</v>
      </c>
      <c r="AE127" s="86" t="str">
        <f>'RESUMEN TOTAL'!AK134</f>
        <v>APAGADO</v>
      </c>
      <c r="AF127" s="86" t="str">
        <f>'RESUMEN TOTAL'!AL134</f>
        <v>APAGADO</v>
      </c>
      <c r="AG127" s="86" t="str">
        <f>'RESUMEN TOTAL'!AM134</f>
        <v>APAGADO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 t="str">
        <f>'RESUMEN TOTAL'!AH135</f>
        <v>APAGADO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 t="str">
        <f>'RESUMEN TOTAL'!AM135</f>
        <v>APAGADO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 t="str">
        <f>'RESUMEN TOTAL'!AH152</f>
        <v>APAGADO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 t="str">
        <f>'RESUMEN TOTAL'!AM152</f>
        <v>APAGADO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 t="str">
        <f>'RESUMEN TOTAL'!AH153</f>
        <v>APAGADO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 t="str">
        <f>'RESUMEN TOTAL'!AM153</f>
        <v>APAGADO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 t="str">
        <f>'RESUMEN TOTAL'!AG154</f>
        <v>APAGADO</v>
      </c>
      <c r="AB147" s="86" t="str">
        <f>'RESUMEN TOTAL'!AH154</f>
        <v>APAGADO</v>
      </c>
      <c r="AC147" s="86" t="str">
        <f>'RESUMEN TOTAL'!AI154</f>
        <v>APAGADO</v>
      </c>
      <c r="AD147" s="86" t="str">
        <f>'RESUMEN TOTAL'!AJ154</f>
        <v>APAGADO</v>
      </c>
      <c r="AE147" s="86" t="str">
        <f>'RESUMEN TOTAL'!AK154</f>
        <v>APAGADO</v>
      </c>
      <c r="AF147" s="86" t="str">
        <f>'RESUMEN TOTAL'!AL154</f>
        <v>APAGADO</v>
      </c>
      <c r="AG147" s="86" t="str">
        <f>'RESUMEN TOTAL'!AM154</f>
        <v>APAGADO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 t="str">
        <f>'RESUMEN TOTAL'!AH172</f>
        <v>APAGADO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 t="str">
        <f>'RESUMEN TOTAL'!AI197</f>
        <v>APAGADO</v>
      </c>
      <c r="AD188" s="86" t="str">
        <f>'RESUMEN TOTAL'!AJ197</f>
        <v>APAGADO</v>
      </c>
      <c r="AE188" s="86" t="str">
        <f>'RESUMEN TOTAL'!AK197</f>
        <v>APAGADO</v>
      </c>
      <c r="AF188" s="86" t="str">
        <f>'RESUMEN TOTAL'!AL197</f>
        <v>APAGADO</v>
      </c>
      <c r="AG188" s="86" t="str">
        <f>'RESUMEN TOTAL'!AM197</f>
        <v>APAGADO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 t="str">
        <f>'RESUMEN TOTAL'!AG203</f>
        <v>APAGADO</v>
      </c>
      <c r="AB194" s="86" t="str">
        <f>'RESUMEN TOTAL'!AH203</f>
        <v>APAGADO</v>
      </c>
      <c r="AC194" s="86" t="str">
        <f>'RESUMEN TOTAL'!AI203</f>
        <v>APAGADO</v>
      </c>
      <c r="AD194" s="86" t="str">
        <f>'RESUMEN TOTAL'!AJ203</f>
        <v>APAGADO</v>
      </c>
      <c r="AE194" s="86" t="str">
        <f>'RESUMEN TOTAL'!AK203</f>
        <v>APAGADO</v>
      </c>
      <c r="AF194" s="86" t="str">
        <f>'RESUMEN TOTAL'!AL203</f>
        <v>APAGADO</v>
      </c>
      <c r="AG194" s="86" t="str">
        <f>'RESUMEN TOTAL'!AM203</f>
        <v>APAGADO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 t="str">
        <f>'RESUMEN TOTAL'!AG204</f>
        <v>APAGADO</v>
      </c>
      <c r="AB195" s="86" t="str">
        <f>'RESUMEN TOTAL'!AH204</f>
        <v>APAGADO</v>
      </c>
      <c r="AC195" s="86" t="str">
        <f>'RESUMEN TOTAL'!AI204</f>
        <v>APAGADO</v>
      </c>
      <c r="AD195" s="86" t="str">
        <f>'RESUMEN TOTAL'!AJ204</f>
        <v>APAGADO</v>
      </c>
      <c r="AE195" s="86" t="str">
        <f>'RESUMEN TOTAL'!AK204</f>
        <v>APAGADO</v>
      </c>
      <c r="AF195" s="86" t="str">
        <f>'RESUMEN TOTAL'!AL204</f>
        <v>APAGADO</v>
      </c>
      <c r="AG195" s="86" t="str">
        <f>'RESUMEN TOTAL'!AM204</f>
        <v>APAGADO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 t="str">
        <f>'RESUMEN TOTAL'!AG210</f>
        <v>APAGADO</v>
      </c>
      <c r="AB201" s="86" t="str">
        <f>'RESUMEN TOTAL'!AH210</f>
        <v>APAGADO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 t="str">
        <f>'RESUMEN TOTAL'!AM210</f>
        <v>APAGADO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 t="str">
        <f>'RESUMEN TOTAL'!AJ218</f>
        <v>APAGADO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 t="str">
        <f>'RESUMEN TOTAL'!AM226</f>
        <v>APAGADO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 t="str">
        <f>'RESUMEN TOTAL'!AG227</f>
        <v>APAGADO</v>
      </c>
      <c r="AB218" s="86" t="str">
        <f>'RESUMEN TOTAL'!AH227</f>
        <v>APAGADO</v>
      </c>
      <c r="AC218" s="86" t="str">
        <f>'RESUMEN TOTAL'!AI227</f>
        <v>APAGADO</v>
      </c>
      <c r="AD218" s="86" t="str">
        <f>'RESUMEN TOTAL'!AJ227</f>
        <v>APAGADO</v>
      </c>
      <c r="AE218" s="86" t="str">
        <f>'RESUMEN TOTAL'!AK227</f>
        <v>APAGADO</v>
      </c>
      <c r="AF218" s="86" t="str">
        <f>'RESUMEN TOTAL'!AL227</f>
        <v>APAGADO</v>
      </c>
      <c r="AG218" s="86" t="str">
        <f>'RESUMEN TOTAL'!AM227</f>
        <v>APAGADO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 t="str">
        <f>'RESUMEN TOTAL'!AM228</f>
        <v>APAGADO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 t="str">
        <f>'RESUMEN TOTAL'!AM231</f>
        <v>APAGADO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 t="str">
        <f>'RESUMEN TOTAL'!AG232</f>
        <v>APAGADO</v>
      </c>
      <c r="AB223" s="86" t="str">
        <f>'RESUMEN TOTAL'!AH232</f>
        <v>APAGADO</v>
      </c>
      <c r="AC223" s="86" t="str">
        <f>'RESUMEN TOTAL'!AI232</f>
        <v>APAGADO</v>
      </c>
      <c r="AD223" s="86" t="str">
        <f>'RESUMEN TOTAL'!AJ232</f>
        <v>APAGADO</v>
      </c>
      <c r="AE223" s="86" t="str">
        <f>'RESUMEN TOTAL'!AK232</f>
        <v>APAGADO</v>
      </c>
      <c r="AF223" s="86" t="str">
        <f>'RESUMEN TOTAL'!AL232</f>
        <v>APAGADO</v>
      </c>
      <c r="AG223" s="86" t="str">
        <f>'RESUMEN TOTAL'!AM232</f>
        <v>APAGADO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 t="str">
        <f>'RESUMEN TOTAL'!AM234</f>
        <v>APAGADO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 t="str">
        <f>'RESUMEN TOTAL'!AJ244</f>
        <v>APAGADO</v>
      </c>
      <c r="AE234" s="86" t="str">
        <f>'RESUMEN TOTAL'!AK244</f>
        <v>APAGADO</v>
      </c>
      <c r="AF234" s="86" t="str">
        <f>'RESUMEN TOTAL'!AL244</f>
        <v>APAGADO</v>
      </c>
      <c r="AG234" s="86" t="str">
        <f>'RESUMEN TOTAL'!AM244</f>
        <v>APAGADO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 t="str">
        <f>'RESUMEN TOTAL'!AG245</f>
        <v>APAGADO</v>
      </c>
      <c r="AB235" s="86" t="str">
        <f>'RESUMEN TOTAL'!AH245</f>
        <v>APAGADO</v>
      </c>
      <c r="AC235" s="86" t="str">
        <f>'RESUMEN TOTAL'!AI245</f>
        <v>APAGADO</v>
      </c>
      <c r="AD235" s="86" t="str">
        <f>'RESUMEN TOTAL'!AJ245</f>
        <v>APAGADO</v>
      </c>
      <c r="AE235" s="86" t="str">
        <f>'RESUMEN TOTAL'!AK245</f>
        <v>APAGADO</v>
      </c>
      <c r="AF235" s="86" t="str">
        <f>'RESUMEN TOTAL'!AL245</f>
        <v>APAGADO</v>
      </c>
      <c r="AG235" s="86" t="str">
        <f>'RESUMEN TOTAL'!AM245</f>
        <v>APAGADO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 t="str">
        <f>'RESUMEN TOTAL'!AH246</f>
        <v>APAGADO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 t="str">
        <f>'RESUMEN TOTAL'!AM246</f>
        <v>APAGADO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 t="str">
        <f>'RESUMEN TOTAL'!AM247</f>
        <v>APAGADO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 t="str">
        <f>'RESUMEN TOTAL'!AM248</f>
        <v>APAGADO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 t="str">
        <f>'RESUMEN TOTAL'!AI249</f>
        <v>APAGADO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 t="str">
        <f>'RESUMEN TOTAL'!AM249</f>
        <v>APAGADO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 t="str">
        <f>'RESUMEN TOTAL'!AG256</f>
        <v>APAGADO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 t="str">
        <f>'RESUMEN TOTAL'!AG258</f>
        <v>APAGADO</v>
      </c>
      <c r="AB248" s="86" t="str">
        <f>'RESUMEN TOTAL'!AH258</f>
        <v>APAGADO</v>
      </c>
      <c r="AC248" s="86" t="str">
        <f>'RESUMEN TOTAL'!AI258</f>
        <v>APAGADO</v>
      </c>
      <c r="AD248" s="86" t="str">
        <f>'RESUMEN TOTAL'!AJ258</f>
        <v>APAGADO</v>
      </c>
      <c r="AE248" s="86" t="str">
        <f>'RESUMEN TOTAL'!AK258</f>
        <v>APAGADO</v>
      </c>
      <c r="AF248" s="86" t="str">
        <f>'RESUMEN TOTAL'!AL258</f>
        <v>APAGADO</v>
      </c>
      <c r="AG248" s="86" t="str">
        <f>'RESUMEN TOTAL'!AM258</f>
        <v>APAGADO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 t="str">
        <f>'RESUMEN TOTAL'!AG263</f>
        <v>APAGADO</v>
      </c>
      <c r="AB253" s="86" t="str">
        <f>'RESUMEN TOTAL'!AH263</f>
        <v>APAGADO</v>
      </c>
      <c r="AC253" s="86" t="str">
        <f>'RESUMEN TOTAL'!AI263</f>
        <v>APAGADO</v>
      </c>
      <c r="AD253" s="86" t="str">
        <f>'RESUMEN TOTAL'!AJ263</f>
        <v>APAGADO</v>
      </c>
      <c r="AE253" s="86" t="str">
        <f>'RESUMEN TOTAL'!AK263</f>
        <v>APAGADO</v>
      </c>
      <c r="AF253" s="86" t="str">
        <f>'RESUMEN TOTAL'!AL263</f>
        <v>APAGADO</v>
      </c>
      <c r="AG253" s="86" t="str">
        <f>'RESUMEN TOTAL'!AM263</f>
        <v>APAGADO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 t="str">
        <f>'RESUMEN TOTAL'!AJ273</f>
        <v>APAGADO</v>
      </c>
      <c r="AE263" s="86" t="str">
        <f>'RESUMEN TOTAL'!AK273</f>
        <v>APAGADO</v>
      </c>
      <c r="AF263" s="86" t="str">
        <f>'RESUMEN TOTAL'!AL273</f>
        <v>APAGADO</v>
      </c>
      <c r="AG263" s="86" t="str">
        <f>'RESUMEN TOTAL'!AM273</f>
        <v>APAGADO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 t="str">
        <f>'RESUMEN TOTAL'!AJ274</f>
        <v>APAGADO</v>
      </c>
      <c r="AE264" s="86" t="str">
        <f>'RESUMEN TOTAL'!AK274</f>
        <v>APAGADO</v>
      </c>
      <c r="AF264" s="86" t="str">
        <f>'RESUMEN TOTAL'!AL274</f>
        <v>APAGADO</v>
      </c>
      <c r="AG264" s="86" t="str">
        <f>'RESUMEN TOTAL'!AM274</f>
        <v>APAGADO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 t="str">
        <f>'RESUMEN TOTAL'!AG302</f>
        <v>APAGADO</v>
      </c>
      <c r="AB285" s="86" t="str">
        <f>'RESUMEN TOTAL'!AH302</f>
        <v>APAGADO</v>
      </c>
      <c r="AC285" s="86" t="str">
        <f>'RESUMEN TOTAL'!AI302</f>
        <v>APAGADO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 t="str">
        <f>'RESUMEN TOTAL'!AM302</f>
        <v>APAGADO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 t="str">
        <f>'RESUMEN TOTAL'!AG303</f>
        <v>APAGADO</v>
      </c>
      <c r="AB286" s="86" t="str">
        <f>'RESUMEN TOTAL'!AH303</f>
        <v>APAGADO</v>
      </c>
      <c r="AC286" s="86" t="str">
        <f>'RESUMEN TOTAL'!AI303</f>
        <v>APAGADO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 t="str">
        <f>'RESUMEN TOTAL'!AM303</f>
        <v>APAGADO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 t="str">
        <f>'RESUMEN TOTAL'!AG330</f>
        <v>APAGADO</v>
      </c>
      <c r="AB313" s="86" t="str">
        <f>'RESUMEN TOTAL'!AH330</f>
        <v>APAGADO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 t="str">
        <f>'RESUMEN TOTAL'!AG331</f>
        <v>APAGADO</v>
      </c>
      <c r="AB314" s="86" t="str">
        <f>'RESUMEN TOTAL'!AH331</f>
        <v>APAGADO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 t="str">
        <f>'RESUMEN TOTAL'!AG353</f>
        <v>APAGADO</v>
      </c>
      <c r="AB331" s="86" t="str">
        <f>'RESUMEN TOTAL'!AH353</f>
        <v>APAGADO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 t="str">
        <f>'RESUMEN TOTAL'!AG354</f>
        <v>APAGADO</v>
      </c>
      <c r="AB332" s="86" t="str">
        <f>'RESUMEN TOTAL'!AH354</f>
        <v>APAGADO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 t="str">
        <f>'RESUMEN TOTAL'!AG375</f>
        <v>APAGADO</v>
      </c>
      <c r="AB353" s="86" t="str">
        <f>'RESUMEN TOTAL'!AH375</f>
        <v>APAGADO</v>
      </c>
      <c r="AC353" s="86" t="str">
        <f>'RESUMEN TOTAL'!AI375</f>
        <v>APAGADO</v>
      </c>
      <c r="AD353" s="86" t="str">
        <f>'RESUMEN TOTAL'!AJ375</f>
        <v>APAGADO</v>
      </c>
      <c r="AE353" s="86" t="str">
        <f>'RESUMEN TOTAL'!AK375</f>
        <v>APAGADO</v>
      </c>
      <c r="AF353" s="86" t="str">
        <f>'RESUMEN TOTAL'!AL375</f>
        <v>APAGADO</v>
      </c>
      <c r="AG353" s="86" t="str">
        <f>'RESUMEN TOTAL'!AM375</f>
        <v>APAGADO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 t="str">
        <f>'RESUMEN TOTAL'!AH379</f>
        <v>APAGADO</v>
      </c>
      <c r="AC357" s="86" t="str">
        <f>'RESUMEN TOTAL'!AI379</f>
        <v>APAGADO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 t="str">
        <f>'RESUMEN TOTAL'!AG382</f>
        <v>APAGADO</v>
      </c>
      <c r="AB360" s="86" t="str">
        <f>'RESUMEN TOTAL'!AH382</f>
        <v>APAGADO</v>
      </c>
      <c r="AC360" s="86" t="str">
        <f>'RESUMEN TOTAL'!AI382</f>
        <v>APAGADO</v>
      </c>
      <c r="AD360" s="86" t="str">
        <f>'RESUMEN TOTAL'!AJ382</f>
        <v>APAGADO</v>
      </c>
      <c r="AE360" s="86" t="str">
        <f>'RESUMEN TOTAL'!AK382</f>
        <v>APAGADO</v>
      </c>
      <c r="AF360" s="86" t="str">
        <f>'RESUMEN TOTAL'!AL382</f>
        <v>APAGADO</v>
      </c>
      <c r="AG360" s="86" t="str">
        <f>'RESUMEN TOTAL'!AM382</f>
        <v>APAGADO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 t="str">
        <f>'RESUMEN TOTAL'!AG383</f>
        <v>APAGADO</v>
      </c>
      <c r="AB361" s="86" t="str">
        <f>'RESUMEN TOTAL'!AH383</f>
        <v>APAGADO</v>
      </c>
      <c r="AC361" s="86" t="str">
        <f>'RESUMEN TOTAL'!AI383</f>
        <v>APAGADO</v>
      </c>
      <c r="AD361" s="86" t="str">
        <f>'RESUMEN TOTAL'!AJ383</f>
        <v>APAGADO</v>
      </c>
      <c r="AE361" s="86" t="str">
        <f>'RESUMEN TOTAL'!AK383</f>
        <v>APAGADO</v>
      </c>
      <c r="AF361" s="86" t="str">
        <f>'RESUMEN TOTAL'!AL383</f>
        <v>APAGADO</v>
      </c>
      <c r="AG361" s="86" t="str">
        <f>'RESUMEN TOTAL'!AM383</f>
        <v>APAGADO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 t="str">
        <f>'RESUMEN TOTAL'!AG384</f>
        <v>APAGADO</v>
      </c>
      <c r="AB362" s="86" t="str">
        <f>'RESUMEN TOTAL'!AH384</f>
        <v>APAGADO</v>
      </c>
      <c r="AC362" s="86" t="str">
        <f>'RESUMEN TOTAL'!AI384</f>
        <v>APAGADO</v>
      </c>
      <c r="AD362" s="86" t="str">
        <f>'RESUMEN TOTAL'!AJ384</f>
        <v>APAGADO</v>
      </c>
      <c r="AE362" s="86" t="str">
        <f>'RESUMEN TOTAL'!AK384</f>
        <v>APAGADO</v>
      </c>
      <c r="AF362" s="86" t="str">
        <f>'RESUMEN TOTAL'!AL384</f>
        <v>APAGADO</v>
      </c>
      <c r="AG362" s="86" t="str">
        <f>'RESUMEN TOTAL'!AM384</f>
        <v>APAGADO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 t="str">
        <f>'RESUMEN TOTAL'!AG421</f>
        <v>APAGADO</v>
      </c>
      <c r="AB397" s="86" t="str">
        <f>'RESUMEN TOTAL'!AH421</f>
        <v>APAGADO</v>
      </c>
      <c r="AC397" s="86" t="str">
        <f>'RESUMEN TOTAL'!AI421</f>
        <v>APAGADO</v>
      </c>
      <c r="AD397" s="86" t="str">
        <f>'RESUMEN TOTAL'!AJ421</f>
        <v>APAGADO</v>
      </c>
      <c r="AE397" s="86" t="str">
        <f>'RESUMEN TOTAL'!AK421</f>
        <v>APAGADO</v>
      </c>
      <c r="AF397" s="86" t="str">
        <f>'RESUMEN TOTAL'!AL421</f>
        <v>APAGADO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 t="str">
        <f>'RESUMEN TOTAL'!AG425</f>
        <v>APAGADO</v>
      </c>
      <c r="AB401" s="86" t="str">
        <f>'RESUMEN TOTAL'!AH425</f>
        <v>APAGADO</v>
      </c>
      <c r="AC401" s="86" t="str">
        <f>'RESUMEN TOTAL'!AI425</f>
        <v>APAGADO</v>
      </c>
      <c r="AD401" s="86" t="str">
        <f>'RESUMEN TOTAL'!AJ425</f>
        <v>APAGADO</v>
      </c>
      <c r="AE401" s="86" t="str">
        <f>'RESUMEN TOTAL'!AK425</f>
        <v>APAGADO</v>
      </c>
      <c r="AF401" s="86" t="str">
        <f>'RESUMEN TOTAL'!AL425</f>
        <v>APAGADO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 t="str">
        <f>'RESUMEN TOTAL'!AG426</f>
        <v>APAGADO</v>
      </c>
      <c r="AB402" s="86" t="str">
        <f>'RESUMEN TOTAL'!AH426</f>
        <v>APAGADO</v>
      </c>
      <c r="AC402" s="86" t="str">
        <f>'RESUMEN TOTAL'!AI426</f>
        <v>APAGADO</v>
      </c>
      <c r="AD402" s="86" t="str">
        <f>'RESUMEN TOTAL'!AJ426</f>
        <v>APAGADO</v>
      </c>
      <c r="AE402" s="86" t="str">
        <f>'RESUMEN TOTAL'!AK426</f>
        <v>APAGADO</v>
      </c>
      <c r="AF402" s="86" t="str">
        <f>'RESUMEN TOTAL'!AL426</f>
        <v>APAGADO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 t="str">
        <f>'RESUMEN TOTAL'!AG447</f>
        <v>APAGADO</v>
      </c>
      <c r="AB423" s="86" t="str">
        <f>'RESUMEN TOTAL'!AH447</f>
        <v>APAGADO</v>
      </c>
      <c r="AC423" s="86" t="str">
        <f>'RESUMEN TOTAL'!AI447</f>
        <v>APAGADO</v>
      </c>
      <c r="AD423" s="86" t="str">
        <f>'RESUMEN TOTAL'!AJ447</f>
        <v>APAGADO</v>
      </c>
      <c r="AE423" s="86" t="str">
        <f>'RESUMEN TOTAL'!AK447</f>
        <v>APAGADO</v>
      </c>
      <c r="AF423" s="86" t="str">
        <f>'RESUMEN TOTAL'!AL447</f>
        <v>APAGADO</v>
      </c>
      <c r="AG423" s="86" t="str">
        <f>'RESUMEN TOTAL'!AM447</f>
        <v>APAGADO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 t="str">
        <f>'RESUMEN TOTAL'!AG448</f>
        <v>APAGADO</v>
      </c>
      <c r="AB424" s="86" t="str">
        <f>'RESUMEN TOTAL'!AH448</f>
        <v>APAGADO</v>
      </c>
      <c r="AC424" s="86" t="str">
        <f>'RESUMEN TOTAL'!AI448</f>
        <v>APAGADO</v>
      </c>
      <c r="AD424" s="86" t="str">
        <f>'RESUMEN TOTAL'!AJ448</f>
        <v>APAGADO</v>
      </c>
      <c r="AE424" s="86" t="str">
        <f>'RESUMEN TOTAL'!AK448</f>
        <v>APAGADO</v>
      </c>
      <c r="AF424" s="86" t="str">
        <f>'RESUMEN TOTAL'!AL448</f>
        <v>APAGADO</v>
      </c>
      <c r="AG424" s="86" t="str">
        <f>'RESUMEN TOTAL'!AM448</f>
        <v>APAGADO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 t="str">
        <f>'RESUMEN TOTAL'!AG456</f>
        <v>APAGADO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 t="str">
        <f>'RESUMEN TOTAL'!AG458</f>
        <v>APAGADO</v>
      </c>
      <c r="AB433" s="86" t="str">
        <f>'RESUMEN TOTAL'!AH458</f>
        <v>APAGADO</v>
      </c>
      <c r="AC433" s="86" t="str">
        <f>'RESUMEN TOTAL'!AI458</f>
        <v>APAGADO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 t="str">
        <f>'RESUMEN TOTAL'!AG459</f>
        <v>APAGADO</v>
      </c>
      <c r="AB434" s="86" t="str">
        <f>'RESUMEN TOTAL'!AH459</f>
        <v>APAGADO</v>
      </c>
      <c r="AC434" s="86" t="str">
        <f>'RESUMEN TOTAL'!AI459</f>
        <v>APAGADO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 t="str">
        <f>'RESUMEN TOTAL'!AG460</f>
        <v>APAGADO</v>
      </c>
      <c r="AB435" s="86" t="str">
        <f>'RESUMEN TOTAL'!AH460</f>
        <v>APAGADO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 t="str">
        <f>'RESUMEN TOTAL'!AH461</f>
        <v>APAGADO</v>
      </c>
      <c r="AC436" s="86" t="str">
        <f>'RESUMEN TOTAL'!AI461</f>
        <v>APAGADO</v>
      </c>
      <c r="AD436" s="86" t="str">
        <f>'RESUMEN TOTAL'!AJ461</f>
        <v>APAGADO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 t="str">
        <f>'RESUMEN TOTAL'!AG462</f>
        <v>APAGADO</v>
      </c>
      <c r="AB437" s="86" t="str">
        <f>'RESUMEN TOTAL'!AH462</f>
        <v>APAGADO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 t="str">
        <f>'RESUMEN TOTAL'!AG472</f>
        <v>APAGADO</v>
      </c>
      <c r="AB447" s="86" t="str">
        <f>'RESUMEN TOTAL'!AH472</f>
        <v>APAGADO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 t="str">
        <f>'RESUMEN TOTAL'!AG473</f>
        <v>APAGADO</v>
      </c>
      <c r="AB448" s="86" t="str">
        <f>'RESUMEN TOTAL'!AH473</f>
        <v>APAGADO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 t="str">
        <f>'RESUMEN TOTAL'!AG474</f>
        <v>APAGADO</v>
      </c>
      <c r="AB449" s="86" t="str">
        <f>'RESUMEN TOTAL'!AH474</f>
        <v>APAGADO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 t="str">
        <f>'RESUMEN TOTAL'!AH475</f>
        <v>APAGADO</v>
      </c>
      <c r="AC450" s="86" t="str">
        <f>'RESUMEN TOTAL'!AI475</f>
        <v>APAGADO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 t="str">
        <f>'RESUMEN TOTAL'!AK481</f>
        <v>APAGADO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 t="str">
        <f>'RESUMEN TOTAL'!AG490</f>
        <v>APAGADO</v>
      </c>
      <c r="AB462" s="86" t="str">
        <f>'RESUMEN TOTAL'!AH490</f>
        <v>APAGADO</v>
      </c>
      <c r="AC462" s="86" t="str">
        <f>'RESUMEN TOTAL'!AI490</f>
        <v>APAGADO</v>
      </c>
      <c r="AD462" s="86" t="str">
        <f>'RESUMEN TOTAL'!AJ490</f>
        <v>APAGADO</v>
      </c>
      <c r="AE462" s="86" t="str">
        <f>'RESUMEN TOTAL'!AK490</f>
        <v>APAGADO</v>
      </c>
      <c r="AF462" s="86" t="str">
        <f>'RESUMEN TOTAL'!AL490</f>
        <v>APAGADO</v>
      </c>
      <c r="AG462" s="86" t="str">
        <f>'RESUMEN TOTAL'!AM490</f>
        <v>APAGADO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 t="str">
        <f>'RESUMEN TOTAL'!AG491</f>
        <v>APAGADO</v>
      </c>
      <c r="AB463" s="86" t="str">
        <f>'RESUMEN TOTAL'!AH491</f>
        <v>APAGADO</v>
      </c>
      <c r="AC463" s="86" t="str">
        <f>'RESUMEN TOTAL'!AI491</f>
        <v>APAGADO</v>
      </c>
      <c r="AD463" s="86" t="str">
        <f>'RESUMEN TOTAL'!AJ491</f>
        <v>APAGADO</v>
      </c>
      <c r="AE463" s="86" t="str">
        <f>'RESUMEN TOTAL'!AK491</f>
        <v>APAGADO</v>
      </c>
      <c r="AF463" s="86" t="str">
        <f>'RESUMEN TOTAL'!AL491</f>
        <v>APAGADO</v>
      </c>
      <c r="AG463" s="86" t="str">
        <f>'RESUMEN TOTAL'!AM491</f>
        <v>APAGADO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 t="str">
        <f>'RESUMEN TOTAL'!AG492</f>
        <v>APAGADO</v>
      </c>
      <c r="AB464" s="86" t="str">
        <f>'RESUMEN TOTAL'!AH492</f>
        <v>APAGADO</v>
      </c>
      <c r="AC464" s="86" t="str">
        <f>'RESUMEN TOTAL'!AI492</f>
        <v>APAGADO</v>
      </c>
      <c r="AD464" s="86" t="str">
        <f>'RESUMEN TOTAL'!AJ492</f>
        <v>APAGADO</v>
      </c>
      <c r="AE464" s="86" t="str">
        <f>'RESUMEN TOTAL'!AK492</f>
        <v>APAGADO</v>
      </c>
      <c r="AF464" s="86" t="str">
        <f>'RESUMEN TOTAL'!AL492</f>
        <v>APAGADO</v>
      </c>
      <c r="AG464" s="86" t="str">
        <f>'RESUMEN TOTAL'!AM492</f>
        <v>APAGADO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 t="str">
        <f>'RESUMEN TOTAL'!AG494</f>
        <v>APAGADO</v>
      </c>
      <c r="AB466" s="86" t="str">
        <f>'RESUMEN TOTAL'!AH494</f>
        <v>APAGADO</v>
      </c>
      <c r="AC466" s="86" t="str">
        <f>'RESUMEN TOTAL'!AI494</f>
        <v>APAGADO</v>
      </c>
      <c r="AD466" s="86" t="str">
        <f>'RESUMEN TOTAL'!AJ494</f>
        <v>APAGADO</v>
      </c>
      <c r="AE466" s="86" t="str">
        <f>'RESUMEN TOTAL'!AK494</f>
        <v>APAGADO</v>
      </c>
      <c r="AF466" s="86" t="str">
        <f>'RESUMEN TOTAL'!AL494</f>
        <v>APAGADO</v>
      </c>
      <c r="AG466" s="86" t="str">
        <f>'RESUMEN TOTAL'!AM494</f>
        <v>APAGADO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 t="str">
        <f>'RESUMEN TOTAL'!AG495</f>
        <v>APAGADO</v>
      </c>
      <c r="AB467" s="86" t="str">
        <f>'RESUMEN TOTAL'!AH495</f>
        <v>APAGADO</v>
      </c>
      <c r="AC467" s="86" t="str">
        <f>'RESUMEN TOTAL'!AI495</f>
        <v>APAGADO</v>
      </c>
      <c r="AD467" s="86" t="str">
        <f>'RESUMEN TOTAL'!AJ495</f>
        <v>APAGADO</v>
      </c>
      <c r="AE467" s="86" t="str">
        <f>'RESUMEN TOTAL'!AK495</f>
        <v>APAGADO</v>
      </c>
      <c r="AF467" s="86" t="str">
        <f>'RESUMEN TOTAL'!AL495</f>
        <v>APAGADO</v>
      </c>
      <c r="AG467" s="86" t="str">
        <f>'RESUMEN TOTAL'!AM495</f>
        <v>APAGADO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 t="str">
        <f>'RESUMEN TOTAL'!AG498</f>
        <v>APAGADO</v>
      </c>
      <c r="AB470" s="86" t="str">
        <f>'RESUMEN TOTAL'!AH498</f>
        <v>APAGADO</v>
      </c>
      <c r="AC470" s="86" t="str">
        <f>'RESUMEN TOTAL'!AI498</f>
        <v>APAGADO</v>
      </c>
      <c r="AD470" s="86" t="str">
        <f>'RESUMEN TOTAL'!AJ498</f>
        <v>APAGADO</v>
      </c>
      <c r="AE470" s="86" t="str">
        <f>'RESUMEN TOTAL'!AK498</f>
        <v>APAGADO</v>
      </c>
      <c r="AF470" s="86" t="str">
        <f>'RESUMEN TOTAL'!AL498</f>
        <v>APAGADO</v>
      </c>
      <c r="AG470" s="86" t="str">
        <f>'RESUMEN TOTAL'!AM498</f>
        <v>APAGADO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 t="str">
        <f>'RESUMEN TOTAL'!AG499</f>
        <v>APAGADO</v>
      </c>
      <c r="AB471" s="86" t="str">
        <f>'RESUMEN TOTAL'!AH499</f>
        <v>APAGADO</v>
      </c>
      <c r="AC471" s="86" t="str">
        <f>'RESUMEN TOTAL'!AI499</f>
        <v>APAGADO</v>
      </c>
      <c r="AD471" s="86" t="str">
        <f>'RESUMEN TOTAL'!AJ499</f>
        <v>APAGADO</v>
      </c>
      <c r="AE471" s="86" t="str">
        <f>'RESUMEN TOTAL'!AK499</f>
        <v>APAGADO</v>
      </c>
      <c r="AF471" s="86" t="str">
        <f>'RESUMEN TOTAL'!AL499</f>
        <v>APAGADO</v>
      </c>
      <c r="AG471" s="86" t="str">
        <f>'RESUMEN TOTAL'!AM499</f>
        <v>APAGADO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 t="str">
        <f>'RESUMEN TOTAL'!AG500</f>
        <v>APAGADO</v>
      </c>
      <c r="AB472" s="86" t="str">
        <f>'RESUMEN TOTAL'!AH500</f>
        <v>APAGADO</v>
      </c>
      <c r="AC472" s="86" t="str">
        <f>'RESUMEN TOTAL'!AI500</f>
        <v>APAGADO</v>
      </c>
      <c r="AD472" s="86" t="str">
        <f>'RESUMEN TOTAL'!AJ500</f>
        <v>APAGADO</v>
      </c>
      <c r="AE472" s="86" t="str">
        <f>'RESUMEN TOTAL'!AK500</f>
        <v>APAGADO</v>
      </c>
      <c r="AF472" s="86" t="str">
        <f>'RESUMEN TOTAL'!AL500</f>
        <v>APAGADO</v>
      </c>
      <c r="AG472" s="86" t="str">
        <f>'RESUMEN TOTAL'!AM500</f>
        <v>APAGADO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 t="str">
        <f>'RESUMEN TOTAL'!AG501</f>
        <v>APAGADO</v>
      </c>
      <c r="AB473" s="86" t="str">
        <f>'RESUMEN TOTAL'!AH501</f>
        <v>APAGADO</v>
      </c>
      <c r="AC473" s="86" t="str">
        <f>'RESUMEN TOTAL'!AI501</f>
        <v>APAGADO</v>
      </c>
      <c r="AD473" s="86" t="str">
        <f>'RESUMEN TOTAL'!AJ501</f>
        <v>APAGADO</v>
      </c>
      <c r="AE473" s="86" t="str">
        <f>'RESUMEN TOTAL'!AK501</f>
        <v>APAGADO</v>
      </c>
      <c r="AF473" s="86" t="str">
        <f>'RESUMEN TOTAL'!AL501</f>
        <v>APAGADO</v>
      </c>
      <c r="AG473" s="86" t="str">
        <f>'RESUMEN TOTAL'!AM501</f>
        <v>APAGADO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 t="str">
        <f>'RESUMEN TOTAL'!AG502</f>
        <v>APAGADO</v>
      </c>
      <c r="AB474" s="86" t="str">
        <f>'RESUMEN TOTAL'!AH502</f>
        <v>APAGADO</v>
      </c>
      <c r="AC474" s="86" t="str">
        <f>'RESUMEN TOTAL'!AI502</f>
        <v>APAGADO</v>
      </c>
      <c r="AD474" s="86" t="str">
        <f>'RESUMEN TOTAL'!AJ502</f>
        <v>APAGADO</v>
      </c>
      <c r="AE474" s="86" t="str">
        <f>'RESUMEN TOTAL'!AK502</f>
        <v>APAGADO</v>
      </c>
      <c r="AF474" s="86" t="str">
        <f>'RESUMEN TOTAL'!AL502</f>
        <v>APAGADO</v>
      </c>
      <c r="AG474" s="86" t="str">
        <f>'RESUMEN TOTAL'!AM502</f>
        <v>APAGADO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 t="str">
        <f>'RESUMEN TOTAL'!AG503</f>
        <v>APAGADO</v>
      </c>
      <c r="AB475" s="86" t="str">
        <f>'RESUMEN TOTAL'!AH503</f>
        <v>APAGADO</v>
      </c>
      <c r="AC475" s="86" t="str">
        <f>'RESUMEN TOTAL'!AI503</f>
        <v>APAGADO</v>
      </c>
      <c r="AD475" s="86" t="str">
        <f>'RESUMEN TOTAL'!AJ503</f>
        <v>APAGADO</v>
      </c>
      <c r="AE475" s="86" t="str">
        <f>'RESUMEN TOTAL'!AK503</f>
        <v>APAGADO</v>
      </c>
      <c r="AF475" s="86" t="str">
        <f>'RESUMEN TOTAL'!AL503</f>
        <v>APAGADO</v>
      </c>
      <c r="AG475" s="86" t="str">
        <f>'RESUMEN TOTAL'!AM503</f>
        <v>APAGADO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 t="str">
        <f>'RESUMEN TOTAL'!AG504</f>
        <v>APAGADO</v>
      </c>
      <c r="AB476" s="86" t="str">
        <f>'RESUMEN TOTAL'!AH504</f>
        <v>APAGADO</v>
      </c>
      <c r="AC476" s="86" t="str">
        <f>'RESUMEN TOTAL'!AI504</f>
        <v>APAGADO</v>
      </c>
      <c r="AD476" s="86" t="str">
        <f>'RESUMEN TOTAL'!AJ504</f>
        <v>APAGADO</v>
      </c>
      <c r="AE476" s="86" t="str">
        <f>'RESUMEN TOTAL'!AK504</f>
        <v>APAGADO</v>
      </c>
      <c r="AF476" s="86" t="str">
        <f>'RESUMEN TOTAL'!AL504</f>
        <v>APAGADO</v>
      </c>
      <c r="AG476" s="86" t="str">
        <f>'RESUMEN TOTAL'!AM504</f>
        <v>APAGADO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 t="str">
        <f>'RESUMEN TOTAL'!AG505</f>
        <v>APAGADO</v>
      </c>
      <c r="AB477" s="86" t="str">
        <f>'RESUMEN TOTAL'!AH505</f>
        <v>APAGADO</v>
      </c>
      <c r="AC477" s="86" t="str">
        <f>'RESUMEN TOTAL'!AI505</f>
        <v>APAGADO</v>
      </c>
      <c r="AD477" s="86" t="str">
        <f>'RESUMEN TOTAL'!AJ505</f>
        <v>APAGADO</v>
      </c>
      <c r="AE477" s="86" t="str">
        <f>'RESUMEN TOTAL'!AK505</f>
        <v>APAGADO</v>
      </c>
      <c r="AF477" s="86" t="str">
        <f>'RESUMEN TOTAL'!AL505</f>
        <v>APAGADO</v>
      </c>
      <c r="AG477" s="86" t="str">
        <f>'RESUMEN TOTAL'!AM505</f>
        <v>APAGADO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 t="str">
        <f>'RESUMEN TOTAL'!AG506</f>
        <v>APAGADO</v>
      </c>
      <c r="AB478" s="86" t="str">
        <f>'RESUMEN TOTAL'!AH506</f>
        <v>APAGADO</v>
      </c>
      <c r="AC478" s="86" t="str">
        <f>'RESUMEN TOTAL'!AI506</f>
        <v>APAGADO</v>
      </c>
      <c r="AD478" s="86" t="str">
        <f>'RESUMEN TOTAL'!AJ506</f>
        <v>APAGADO</v>
      </c>
      <c r="AE478" s="86" t="str">
        <f>'RESUMEN TOTAL'!AK506</f>
        <v>APAGADO</v>
      </c>
      <c r="AF478" s="86" t="str">
        <f>'RESUMEN TOTAL'!AL506</f>
        <v>APAGADO</v>
      </c>
      <c r="AG478" s="86" t="str">
        <f>'RESUMEN TOTAL'!AM506</f>
        <v>APAGADO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 t="str">
        <f>'RESUMEN TOTAL'!AG507</f>
        <v>APAGADO</v>
      </c>
      <c r="AB479" s="86" t="str">
        <f>'RESUMEN TOTAL'!AH507</f>
        <v>APAGADO</v>
      </c>
      <c r="AC479" s="86" t="str">
        <f>'RESUMEN TOTAL'!AI507</f>
        <v>APAGADO</v>
      </c>
      <c r="AD479" s="86" t="str">
        <f>'RESUMEN TOTAL'!AJ507</f>
        <v>APAGADO</v>
      </c>
      <c r="AE479" s="86" t="str">
        <f>'RESUMEN TOTAL'!AK507</f>
        <v>APAGADO</v>
      </c>
      <c r="AF479" s="86" t="str">
        <f>'RESUMEN TOTAL'!AL507</f>
        <v>APAGADO</v>
      </c>
      <c r="AG479" s="86" t="str">
        <f>'RESUMEN TOTAL'!AM507</f>
        <v>APAGADO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 t="str">
        <f>'RESUMEN TOTAL'!AG508</f>
        <v>APAGADO</v>
      </c>
      <c r="AB480" s="86" t="str">
        <f>'RESUMEN TOTAL'!AH508</f>
        <v>APAGADO</v>
      </c>
      <c r="AC480" s="86" t="str">
        <f>'RESUMEN TOTAL'!AI508</f>
        <v>APAGADO</v>
      </c>
      <c r="AD480" s="86" t="str">
        <f>'RESUMEN TOTAL'!AJ508</f>
        <v>APAGADO</v>
      </c>
      <c r="AE480" s="86" t="str">
        <f>'RESUMEN TOTAL'!AK508</f>
        <v>APAGADO</v>
      </c>
      <c r="AF480" s="86" t="str">
        <f>'RESUMEN TOTAL'!AL508</f>
        <v>APAGADO</v>
      </c>
      <c r="AG480" s="86" t="str">
        <f>'RESUMEN TOTAL'!AM508</f>
        <v>APAGADO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 t="str">
        <f>'RESUMEN TOTAL'!AG509</f>
        <v>APAGADO</v>
      </c>
      <c r="AB481" s="86" t="str">
        <f>'RESUMEN TOTAL'!AH509</f>
        <v>APAGADO</v>
      </c>
      <c r="AC481" s="86" t="str">
        <f>'RESUMEN TOTAL'!AI509</f>
        <v>APAGADO</v>
      </c>
      <c r="AD481" s="86" t="str">
        <f>'RESUMEN TOTAL'!AJ509</f>
        <v>APAGADO</v>
      </c>
      <c r="AE481" s="86" t="str">
        <f>'RESUMEN TOTAL'!AK509</f>
        <v>APAGADO</v>
      </c>
      <c r="AF481" s="86" t="str">
        <f>'RESUMEN TOTAL'!AL509</f>
        <v>APAGADO</v>
      </c>
      <c r="AG481" s="86" t="str">
        <f>'RESUMEN TOTAL'!AM509</f>
        <v>APAGADO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 t="str">
        <f>'RESUMEN TOTAL'!AG512</f>
        <v>APAGADO</v>
      </c>
      <c r="AB484" s="86" t="str">
        <f>'RESUMEN TOTAL'!AH512</f>
        <v>APAGADO</v>
      </c>
      <c r="AC484" s="86" t="str">
        <f>'RESUMEN TOTAL'!AI512</f>
        <v>APAGADO</v>
      </c>
      <c r="AD484" s="86" t="str">
        <f>'RESUMEN TOTAL'!AJ512</f>
        <v>APAGADO</v>
      </c>
      <c r="AE484" s="86" t="str">
        <f>'RESUMEN TOTAL'!AK512</f>
        <v>APAGADO</v>
      </c>
      <c r="AF484" s="86" t="str">
        <f>'RESUMEN TOTAL'!AL512</f>
        <v>APAGADO</v>
      </c>
      <c r="AG484" s="86" t="str">
        <f>'RESUMEN TOTAL'!AM512</f>
        <v>APAGADO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 t="str">
        <f>'RESUMEN TOTAL'!AG513</f>
        <v>APAGADO</v>
      </c>
      <c r="AB485" s="86" t="str">
        <f>'RESUMEN TOTAL'!AH513</f>
        <v>APAGADO</v>
      </c>
      <c r="AC485" s="86" t="str">
        <f>'RESUMEN TOTAL'!AI513</f>
        <v>APAGADO</v>
      </c>
      <c r="AD485" s="86" t="str">
        <f>'RESUMEN TOTAL'!AJ513</f>
        <v>APAGADO</v>
      </c>
      <c r="AE485" s="86" t="str">
        <f>'RESUMEN TOTAL'!AK513</f>
        <v>APAGADO</v>
      </c>
      <c r="AF485" s="86" t="str">
        <f>'RESUMEN TOTAL'!AL513</f>
        <v>APAGADO</v>
      </c>
      <c r="AG485" s="86" t="str">
        <f>'RESUMEN TOTAL'!AM513</f>
        <v>APAGADO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 t="str">
        <f>'RESUMEN TOTAL'!AG514</f>
        <v>APAGADO</v>
      </c>
      <c r="AB486" s="86" t="str">
        <f>'RESUMEN TOTAL'!AH514</f>
        <v>APAGADO</v>
      </c>
      <c r="AC486" s="86" t="str">
        <f>'RESUMEN TOTAL'!AI514</f>
        <v>APAGADO</v>
      </c>
      <c r="AD486" s="86" t="str">
        <f>'RESUMEN TOTAL'!AJ514</f>
        <v>APAGADO</v>
      </c>
      <c r="AE486" s="86" t="str">
        <f>'RESUMEN TOTAL'!AK514</f>
        <v>APAGADO</v>
      </c>
      <c r="AF486" s="86" t="str">
        <f>'RESUMEN TOTAL'!AL514</f>
        <v>APAGADO</v>
      </c>
      <c r="AG486" s="86" t="str">
        <f>'RESUMEN TOTAL'!AM514</f>
        <v>APAGADO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 t="str">
        <f>'RESUMEN TOTAL'!AG515</f>
        <v>APAGADO</v>
      </c>
      <c r="AB487" s="86" t="str">
        <f>'RESUMEN TOTAL'!AH515</f>
        <v>APAGADO</v>
      </c>
      <c r="AC487" s="86" t="str">
        <f>'RESUMEN TOTAL'!AI515</f>
        <v>APAGADO</v>
      </c>
      <c r="AD487" s="86" t="str">
        <f>'RESUMEN TOTAL'!AJ515</f>
        <v>APAGADO</v>
      </c>
      <c r="AE487" s="86" t="str">
        <f>'RESUMEN TOTAL'!AK515</f>
        <v>APAGADO</v>
      </c>
      <c r="AF487" s="86" t="str">
        <f>'RESUMEN TOTAL'!AL515</f>
        <v>APAGADO</v>
      </c>
      <c r="AG487" s="86" t="str">
        <f>'RESUMEN TOTAL'!AM515</f>
        <v>APAGADO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 t="str">
        <f>'RESUMEN TOTAL'!AG516</f>
        <v>APAGADO</v>
      </c>
      <c r="AB488" s="86" t="str">
        <f>'RESUMEN TOTAL'!AH516</f>
        <v>APAGADO</v>
      </c>
      <c r="AC488" s="86" t="str">
        <f>'RESUMEN TOTAL'!AI516</f>
        <v>APAGADO</v>
      </c>
      <c r="AD488" s="86" t="str">
        <f>'RESUMEN TOTAL'!AJ516</f>
        <v>APAGADO</v>
      </c>
      <c r="AE488" s="86" t="str">
        <f>'RESUMEN TOTAL'!AK516</f>
        <v>APAGADO</v>
      </c>
      <c r="AF488" s="86" t="str">
        <f>'RESUMEN TOTAL'!AL516</f>
        <v>APAGADO</v>
      </c>
      <c r="AG488" s="86" t="str">
        <f>'RESUMEN TOTAL'!AM516</f>
        <v>APAGADO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 t="str">
        <f>'RESUMEN TOTAL'!AG517</f>
        <v>APAGADO</v>
      </c>
      <c r="AB489" s="86" t="str">
        <f>'RESUMEN TOTAL'!AH517</f>
        <v>APAGADO</v>
      </c>
      <c r="AC489" s="86" t="str">
        <f>'RESUMEN TOTAL'!AI517</f>
        <v>APAGADO</v>
      </c>
      <c r="AD489" s="86" t="str">
        <f>'RESUMEN TOTAL'!AJ517</f>
        <v>APAGADO</v>
      </c>
      <c r="AE489" s="86" t="str">
        <f>'RESUMEN TOTAL'!AK517</f>
        <v>APAGADO</v>
      </c>
      <c r="AF489" s="86" t="str">
        <f>'RESUMEN TOTAL'!AL517</f>
        <v>APAGADO</v>
      </c>
      <c r="AG489" s="86" t="str">
        <f>'RESUMEN TOTAL'!AM517</f>
        <v>APAGADO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 t="str">
        <f>'RESUMEN TOTAL'!AG518</f>
        <v>APAGADO</v>
      </c>
      <c r="AB490" s="86" t="str">
        <f>'RESUMEN TOTAL'!AH518</f>
        <v>APAGADO</v>
      </c>
      <c r="AC490" s="86" t="str">
        <f>'RESUMEN TOTAL'!AI518</f>
        <v>APAGADO</v>
      </c>
      <c r="AD490" s="86" t="str">
        <f>'RESUMEN TOTAL'!AJ518</f>
        <v>APAGADO</v>
      </c>
      <c r="AE490" s="86" t="str">
        <f>'RESUMEN TOTAL'!AK518</f>
        <v>APAGADO</v>
      </c>
      <c r="AF490" s="86" t="str">
        <f>'RESUMEN TOTAL'!AL518</f>
        <v>APAGADO</v>
      </c>
      <c r="AG490" s="86" t="str">
        <f>'RESUMEN TOTAL'!AM518</f>
        <v>APAGADO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 t="str">
        <f>'RESUMEN TOTAL'!AG519</f>
        <v>APAGADO</v>
      </c>
      <c r="AB491" s="86" t="str">
        <f>'RESUMEN TOTAL'!AH519</f>
        <v>APAGADO</v>
      </c>
      <c r="AC491" s="86" t="str">
        <f>'RESUMEN TOTAL'!AI519</f>
        <v>APAGADO</v>
      </c>
      <c r="AD491" s="86" t="str">
        <f>'RESUMEN TOTAL'!AJ519</f>
        <v>APAGADO</v>
      </c>
      <c r="AE491" s="86" t="str">
        <f>'RESUMEN TOTAL'!AK519</f>
        <v>APAGADO</v>
      </c>
      <c r="AF491" s="86" t="str">
        <f>'RESUMEN TOTAL'!AL519</f>
        <v>APAGADO</v>
      </c>
      <c r="AG491" s="86" t="str">
        <f>'RESUMEN TOTAL'!AM519</f>
        <v>APAGADO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 t="str">
        <f>'RESUMEN TOTAL'!AG520</f>
        <v>APAGADO</v>
      </c>
      <c r="AB492" s="86" t="str">
        <f>'RESUMEN TOTAL'!AH520</f>
        <v>APAGADO</v>
      </c>
      <c r="AC492" s="86" t="str">
        <f>'RESUMEN TOTAL'!AI520</f>
        <v>APAGADO</v>
      </c>
      <c r="AD492" s="86" t="str">
        <f>'RESUMEN TOTAL'!AJ520</f>
        <v>APAGADO</v>
      </c>
      <c r="AE492" s="86" t="str">
        <f>'RESUMEN TOTAL'!AK520</f>
        <v>APAGADO</v>
      </c>
      <c r="AF492" s="86" t="str">
        <f>'RESUMEN TOTAL'!AL520</f>
        <v>APAGADO</v>
      </c>
      <c r="AG492" s="86" t="str">
        <f>'RESUMEN TOTAL'!AM520</f>
        <v>APAGADO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 t="str">
        <f>'RESUMEN TOTAL'!AG521</f>
        <v>APAGADO</v>
      </c>
      <c r="AB493" s="86" t="str">
        <f>'RESUMEN TOTAL'!AH521</f>
        <v>APAGADO</v>
      </c>
      <c r="AC493" s="86" t="str">
        <f>'RESUMEN TOTAL'!AI521</f>
        <v>APAGADO</v>
      </c>
      <c r="AD493" s="86" t="str">
        <f>'RESUMEN TOTAL'!AJ521</f>
        <v>APAGADO</v>
      </c>
      <c r="AE493" s="86" t="str">
        <f>'RESUMEN TOTAL'!AK521</f>
        <v>APAGADO</v>
      </c>
      <c r="AF493" s="86" t="str">
        <f>'RESUMEN TOTAL'!AL521</f>
        <v>APAGADO</v>
      </c>
      <c r="AG493" s="86" t="str">
        <f>'RESUMEN TOTAL'!AM521</f>
        <v>APAGADO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 t="str">
        <f>'RESUMEN TOTAL'!AG522</f>
        <v>APAGADO</v>
      </c>
      <c r="AB494" s="86" t="str">
        <f>'RESUMEN TOTAL'!AH522</f>
        <v>APAGADO</v>
      </c>
      <c r="AC494" s="86" t="str">
        <f>'RESUMEN TOTAL'!AI522</f>
        <v>APAGADO</v>
      </c>
      <c r="AD494" s="86" t="str">
        <f>'RESUMEN TOTAL'!AJ522</f>
        <v>APAGADO</v>
      </c>
      <c r="AE494" s="86" t="str">
        <f>'RESUMEN TOTAL'!AK522</f>
        <v>APAGADO</v>
      </c>
      <c r="AF494" s="86" t="str">
        <f>'RESUMEN TOTAL'!AL522</f>
        <v>APAGADO</v>
      </c>
      <c r="AG494" s="86" t="str">
        <f>'RESUMEN TOTAL'!AM522</f>
        <v>APAGADO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 t="str">
        <f>'RESUMEN TOTAL'!AG523</f>
        <v>APAGADO</v>
      </c>
      <c r="AB495" s="86" t="str">
        <f>'RESUMEN TOTAL'!AH523</f>
        <v>APAGADO</v>
      </c>
      <c r="AC495" s="86" t="str">
        <f>'RESUMEN TOTAL'!AI523</f>
        <v>APAGADO</v>
      </c>
      <c r="AD495" s="86" t="str">
        <f>'RESUMEN TOTAL'!AJ523</f>
        <v>APAGADO</v>
      </c>
      <c r="AE495" s="86" t="str">
        <f>'RESUMEN TOTAL'!AK523</f>
        <v>APAGADO</v>
      </c>
      <c r="AF495" s="86" t="str">
        <f>'RESUMEN TOTAL'!AL523</f>
        <v>APAGADO</v>
      </c>
      <c r="AG495" s="86" t="str">
        <f>'RESUMEN TOTAL'!AM523</f>
        <v>APAGADO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 t="str">
        <f>'RESUMEN TOTAL'!AG524</f>
        <v>APAGADO</v>
      </c>
      <c r="AB496" s="86" t="str">
        <f>'RESUMEN TOTAL'!AH524</f>
        <v>APAGADO</v>
      </c>
      <c r="AC496" s="86" t="str">
        <f>'RESUMEN TOTAL'!AI524</f>
        <v>APAGADO</v>
      </c>
      <c r="AD496" s="86" t="str">
        <f>'RESUMEN TOTAL'!AJ524</f>
        <v>APAGADO</v>
      </c>
      <c r="AE496" s="86" t="str">
        <f>'RESUMEN TOTAL'!AK524</f>
        <v>APAGADO</v>
      </c>
      <c r="AF496" s="86" t="str">
        <f>'RESUMEN TOTAL'!AL524</f>
        <v>APAGADO</v>
      </c>
      <c r="AG496" s="86" t="str">
        <f>'RESUMEN TOTAL'!AM524</f>
        <v>APAGADO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 t="str">
        <f>'RESUMEN TOTAL'!AG525</f>
        <v>APAGADO</v>
      </c>
      <c r="AB497" s="86" t="str">
        <f>'RESUMEN TOTAL'!AH525</f>
        <v>APAGADO</v>
      </c>
      <c r="AC497" s="86" t="str">
        <f>'RESUMEN TOTAL'!AI525</f>
        <v>APAGADO</v>
      </c>
      <c r="AD497" s="86" t="str">
        <f>'RESUMEN TOTAL'!AJ525</f>
        <v>APAGADO</v>
      </c>
      <c r="AE497" s="86" t="str">
        <f>'RESUMEN TOTAL'!AK525</f>
        <v>APAGADO</v>
      </c>
      <c r="AF497" s="86" t="str">
        <f>'RESUMEN TOTAL'!AL525</f>
        <v>APAGADO</v>
      </c>
      <c r="AG497" s="86" t="str">
        <f>'RESUMEN TOTAL'!AM525</f>
        <v>APAGADO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 t="str">
        <f>'RESUMEN TOTAL'!AG526</f>
        <v>APAGADO</v>
      </c>
      <c r="AB498" s="86" t="str">
        <f>'RESUMEN TOTAL'!AH526</f>
        <v>APAGADO</v>
      </c>
      <c r="AC498" s="86" t="str">
        <f>'RESUMEN TOTAL'!AI526</f>
        <v>APAGADO</v>
      </c>
      <c r="AD498" s="86" t="str">
        <f>'RESUMEN TOTAL'!AJ526</f>
        <v>APAGADO</v>
      </c>
      <c r="AE498" s="86" t="str">
        <f>'RESUMEN TOTAL'!AK526</f>
        <v>APAGADO</v>
      </c>
      <c r="AF498" s="86" t="str">
        <f>'RESUMEN TOTAL'!AL526</f>
        <v>APAGADO</v>
      </c>
      <c r="AG498" s="86" t="str">
        <f>'RESUMEN TOTAL'!AM526</f>
        <v>APAGADO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 t="str">
        <f>'RESUMEN TOTAL'!AG527</f>
        <v>APAGADO</v>
      </c>
      <c r="AB499" s="86" t="str">
        <f>'RESUMEN TOTAL'!AH527</f>
        <v>APAGADO</v>
      </c>
      <c r="AC499" s="86" t="str">
        <f>'RESUMEN TOTAL'!AI527</f>
        <v>APAGADO</v>
      </c>
      <c r="AD499" s="86" t="str">
        <f>'RESUMEN TOTAL'!AJ527</f>
        <v>APAGADO</v>
      </c>
      <c r="AE499" s="86" t="str">
        <f>'RESUMEN TOTAL'!AK527</f>
        <v>APAGADO</v>
      </c>
      <c r="AF499" s="86" t="str">
        <f>'RESUMEN TOTAL'!AL527</f>
        <v>APAGADO</v>
      </c>
      <c r="AG499" s="86" t="str">
        <f>'RESUMEN TOTAL'!AM527</f>
        <v>APAGADO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 t="str">
        <f>'RESUMEN TOTAL'!AG528</f>
        <v>APAGADO</v>
      </c>
      <c r="AB500" s="86" t="str">
        <f>'RESUMEN TOTAL'!AH528</f>
        <v>APAGADO</v>
      </c>
      <c r="AC500" s="86" t="str">
        <f>'RESUMEN TOTAL'!AI528</f>
        <v>APAGADO</v>
      </c>
      <c r="AD500" s="86" t="str">
        <f>'RESUMEN TOTAL'!AJ528</f>
        <v>APAGADO</v>
      </c>
      <c r="AE500" s="86" t="str">
        <f>'RESUMEN TOTAL'!AK528</f>
        <v>APAGADO</v>
      </c>
      <c r="AF500" s="86" t="str">
        <f>'RESUMEN TOTAL'!AL528</f>
        <v>APAGADO</v>
      </c>
      <c r="AG500" s="86" t="str">
        <f>'RESUMEN TOTAL'!AM528</f>
        <v>APAGADO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 t="str">
        <f>'RESUMEN TOTAL'!AG529</f>
        <v>APAGADO</v>
      </c>
      <c r="AB501" s="86" t="str">
        <f>'RESUMEN TOTAL'!AH529</f>
        <v>APAGADO</v>
      </c>
      <c r="AC501" s="86" t="str">
        <f>'RESUMEN TOTAL'!AI529</f>
        <v>APAGADO</v>
      </c>
      <c r="AD501" s="86" t="str">
        <f>'RESUMEN TOTAL'!AJ529</f>
        <v>APAGADO</v>
      </c>
      <c r="AE501" s="86" t="str">
        <f>'RESUMEN TOTAL'!AK529</f>
        <v>APAGADO</v>
      </c>
      <c r="AF501" s="86" t="str">
        <f>'RESUMEN TOTAL'!AL529</f>
        <v>APAGADO</v>
      </c>
      <c r="AG501" s="86" t="str">
        <f>'RESUMEN TOTAL'!AM529</f>
        <v>APAGADO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 t="str">
        <f>'RESUMEN TOTAL'!AG530</f>
        <v>APAGADO</v>
      </c>
      <c r="AB502" s="86" t="str">
        <f>'RESUMEN TOTAL'!AH530</f>
        <v>APAGADO</v>
      </c>
      <c r="AC502" s="86" t="str">
        <f>'RESUMEN TOTAL'!AI530</f>
        <v>APAGADO</v>
      </c>
      <c r="AD502" s="86" t="str">
        <f>'RESUMEN TOTAL'!AJ530</f>
        <v>APAGADO</v>
      </c>
      <c r="AE502" s="86" t="str">
        <f>'RESUMEN TOTAL'!AK530</f>
        <v>APAGADO</v>
      </c>
      <c r="AF502" s="86" t="str">
        <f>'RESUMEN TOTAL'!AL530</f>
        <v>APAGADO</v>
      </c>
      <c r="AG502" s="86" t="str">
        <f>'RESUMEN TOTAL'!AM530</f>
        <v>APAGADO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 t="str">
        <f>'RESUMEN TOTAL'!AG531</f>
        <v>APAGADO</v>
      </c>
      <c r="AB503" s="86" t="str">
        <f>'RESUMEN TOTAL'!AH531</f>
        <v>APAGADO</v>
      </c>
      <c r="AC503" s="86" t="str">
        <f>'RESUMEN TOTAL'!AI531</f>
        <v>APAGADO</v>
      </c>
      <c r="AD503" s="86" t="str">
        <f>'RESUMEN TOTAL'!AJ531</f>
        <v>APAGADO</v>
      </c>
      <c r="AE503" s="86" t="str">
        <f>'RESUMEN TOTAL'!AK531</f>
        <v>APAGADO</v>
      </c>
      <c r="AF503" s="86" t="str">
        <f>'RESUMEN TOTAL'!AL531</f>
        <v>APAGADO</v>
      </c>
      <c r="AG503" s="86" t="str">
        <f>'RESUMEN TOTAL'!AM531</f>
        <v>APAGADO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 t="str">
        <f>'RESUMEN TOTAL'!AG532</f>
        <v>APAGADO</v>
      </c>
      <c r="AB504" s="86" t="str">
        <f>'RESUMEN TOTAL'!AH532</f>
        <v>APAGADO</v>
      </c>
      <c r="AC504" s="86" t="str">
        <f>'RESUMEN TOTAL'!AI532</f>
        <v>APAGADO</v>
      </c>
      <c r="AD504" s="86" t="str">
        <f>'RESUMEN TOTAL'!AJ532</f>
        <v>APAGADO</v>
      </c>
      <c r="AE504" s="86" t="str">
        <f>'RESUMEN TOTAL'!AK532</f>
        <v>APAGADO</v>
      </c>
      <c r="AF504" s="86" t="str">
        <f>'RESUMEN TOTAL'!AL532</f>
        <v>APAGADO</v>
      </c>
      <c r="AG504" s="86" t="str">
        <f>'RESUMEN TOTAL'!AM532</f>
        <v>APAGADO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 t="str">
        <f>'RESUMEN TOTAL'!AG534</f>
        <v>APAGADO</v>
      </c>
      <c r="AB506" s="86" t="str">
        <f>'RESUMEN TOTAL'!AH534</f>
        <v>APAGADO</v>
      </c>
      <c r="AC506" s="86" t="str">
        <f>'RESUMEN TOTAL'!AI534</f>
        <v>APAGADO</v>
      </c>
      <c r="AD506" s="86" t="str">
        <f>'RESUMEN TOTAL'!AJ534</f>
        <v>APAGADO</v>
      </c>
      <c r="AE506" s="86" t="str">
        <f>'RESUMEN TOTAL'!AK534</f>
        <v>APAGADO</v>
      </c>
      <c r="AF506" s="86" t="str">
        <f>'RESUMEN TOTAL'!AL534</f>
        <v>APAGADO</v>
      </c>
      <c r="AG506" s="86" t="str">
        <f>'RESUMEN TOTAL'!AM534</f>
        <v>APAGADO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 t="str">
        <f>'RESUMEN TOTAL'!AG536</f>
        <v>APAGADO</v>
      </c>
      <c r="AB508" s="86" t="str">
        <f>'RESUMEN TOTAL'!AH536</f>
        <v>APAGADO</v>
      </c>
      <c r="AC508" s="86" t="str">
        <f>'RESUMEN TOTAL'!AI536</f>
        <v>APAGADO</v>
      </c>
      <c r="AD508" s="86" t="str">
        <f>'RESUMEN TOTAL'!AJ536</f>
        <v>APAGADO</v>
      </c>
      <c r="AE508" s="86" t="str">
        <f>'RESUMEN TOTAL'!AK536</f>
        <v>APAGADO</v>
      </c>
      <c r="AF508" s="86" t="str">
        <f>'RESUMEN TOTAL'!AL536</f>
        <v>APAGADO</v>
      </c>
      <c r="AG508" s="86" t="str">
        <f>'RESUMEN TOTAL'!AM536</f>
        <v>APAGADO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 t="str">
        <f>'RESUMEN TOTAL'!AG537</f>
        <v>APAGADO</v>
      </c>
      <c r="AB509" s="86" t="str">
        <f>'RESUMEN TOTAL'!AH537</f>
        <v>APAGADO</v>
      </c>
      <c r="AC509" s="86" t="str">
        <f>'RESUMEN TOTAL'!AI537</f>
        <v>APAGADO</v>
      </c>
      <c r="AD509" s="86" t="str">
        <f>'RESUMEN TOTAL'!AJ537</f>
        <v>APAGADO</v>
      </c>
      <c r="AE509" s="86" t="str">
        <f>'RESUMEN TOTAL'!AK537</f>
        <v>APAGADO</v>
      </c>
      <c r="AF509" s="86" t="str">
        <f>'RESUMEN TOTAL'!AL537</f>
        <v>APAGADO</v>
      </c>
      <c r="AG509" s="86" t="str">
        <f>'RESUMEN TOTAL'!AM537</f>
        <v>APAGADO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 t="str">
        <f>'RESUMEN TOTAL'!AG544</f>
        <v>APAGADO</v>
      </c>
      <c r="AB514" s="86" t="str">
        <f>'RESUMEN TOTAL'!AH544</f>
        <v>APAGADO</v>
      </c>
      <c r="AC514" s="86" t="str">
        <f>'RESUMEN TOTAL'!AI544</f>
        <v>APAGADO</v>
      </c>
      <c r="AD514" s="86" t="str">
        <f>'RESUMEN TOTAL'!AJ544</f>
        <v>APAGADO</v>
      </c>
      <c r="AE514" s="86" t="str">
        <f>'RESUMEN TOTAL'!AK544</f>
        <v>APAGADO</v>
      </c>
      <c r="AF514" s="86" t="str">
        <f>'RESUMEN TOTAL'!AL544</f>
        <v>APAGADO</v>
      </c>
      <c r="AG514" s="86" t="str">
        <f>'RESUMEN TOTAL'!AM544</f>
        <v>APAGADO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 t="str">
        <f>'RESUMEN TOTAL'!AG545</f>
        <v>APAGADO</v>
      </c>
      <c r="AB515" s="86" t="str">
        <f>'RESUMEN TOTAL'!AH545</f>
        <v>APAGADO</v>
      </c>
      <c r="AC515" s="86" t="str">
        <f>'RESUMEN TOTAL'!AI545</f>
        <v>APAGADO</v>
      </c>
      <c r="AD515" s="86" t="str">
        <f>'RESUMEN TOTAL'!AJ545</f>
        <v>APAGADO</v>
      </c>
      <c r="AE515" s="86" t="str">
        <f>'RESUMEN TOTAL'!AK545</f>
        <v>APAGADO</v>
      </c>
      <c r="AF515" s="86" t="str">
        <f>'RESUMEN TOTAL'!AL545</f>
        <v>APAGADO</v>
      </c>
      <c r="AG515" s="86" t="str">
        <f>'RESUMEN TOTAL'!AM545</f>
        <v>APAGADO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 t="str">
        <f>'RESUMEN TOTAL'!AG548</f>
        <v>APAGADO</v>
      </c>
      <c r="AB518" s="86" t="str">
        <f>'RESUMEN TOTAL'!AH548</f>
        <v>APAGADO</v>
      </c>
      <c r="AC518" s="86" t="str">
        <f>'RESUMEN TOTAL'!AI548</f>
        <v>APAGADO</v>
      </c>
      <c r="AD518" s="86" t="str">
        <f>'RESUMEN TOTAL'!AJ548</f>
        <v>APAGADO</v>
      </c>
      <c r="AE518" s="86" t="str">
        <f>'RESUMEN TOTAL'!AK548</f>
        <v>APAGADO</v>
      </c>
      <c r="AF518" s="86" t="str">
        <f>'RESUMEN TOTAL'!AL548</f>
        <v>APAGADO</v>
      </c>
      <c r="AG518" s="86" t="str">
        <f>'RESUMEN TOTAL'!AM548</f>
        <v>APAGADO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 t="str">
        <f>'RESUMEN TOTAL'!AG549</f>
        <v>APAGADO</v>
      </c>
      <c r="AB519" s="86" t="str">
        <f>'RESUMEN TOTAL'!AH549</f>
        <v>APAGADO</v>
      </c>
      <c r="AC519" s="86" t="str">
        <f>'RESUMEN TOTAL'!AI549</f>
        <v>APAGADO</v>
      </c>
      <c r="AD519" s="86" t="str">
        <f>'RESUMEN TOTAL'!AJ549</f>
        <v>APAGADO</v>
      </c>
      <c r="AE519" s="86" t="str">
        <f>'RESUMEN TOTAL'!AK549</f>
        <v>APAGADO</v>
      </c>
      <c r="AF519" s="86" t="str">
        <f>'RESUMEN TOTAL'!AL549</f>
        <v>APAGADO</v>
      </c>
      <c r="AG519" s="86" t="str">
        <f>'RESUMEN TOTAL'!AM549</f>
        <v>APAGADO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 t="str">
        <f>'RESUMEN TOTAL'!AG552</f>
        <v>APAGADO</v>
      </c>
      <c r="AB522" s="86" t="str">
        <f>'RESUMEN TOTAL'!AH552</f>
        <v>APAGADO</v>
      </c>
      <c r="AC522" s="86" t="str">
        <f>'RESUMEN TOTAL'!AI552</f>
        <v>APAGADO</v>
      </c>
      <c r="AD522" s="86" t="str">
        <f>'RESUMEN TOTAL'!AJ552</f>
        <v>APAGADO</v>
      </c>
      <c r="AE522" s="86" t="str">
        <f>'RESUMEN TOTAL'!AK552</f>
        <v>APAGADO</v>
      </c>
      <c r="AF522" s="86" t="str">
        <f>'RESUMEN TOTAL'!AL552</f>
        <v>APAGADO</v>
      </c>
      <c r="AG522" s="86" t="str">
        <f>'RESUMEN TOTAL'!AM552</f>
        <v>APAGADO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 t="str">
        <f>'RESUMEN TOTAL'!AG553</f>
        <v>APAGADO</v>
      </c>
      <c r="AB523" s="86" t="str">
        <f>'RESUMEN TOTAL'!AH553</f>
        <v>APAGADO</v>
      </c>
      <c r="AC523" s="86" t="str">
        <f>'RESUMEN TOTAL'!AI553</f>
        <v>APAGADO</v>
      </c>
      <c r="AD523" s="86" t="str">
        <f>'RESUMEN TOTAL'!AJ553</f>
        <v>APAGADO</v>
      </c>
      <c r="AE523" s="86" t="str">
        <f>'RESUMEN TOTAL'!AK553</f>
        <v>APAGADO</v>
      </c>
      <c r="AF523" s="86" t="str">
        <f>'RESUMEN TOTAL'!AL553</f>
        <v>APAGADO</v>
      </c>
      <c r="AG523" s="86" t="str">
        <f>'RESUMEN TOTAL'!AM553</f>
        <v>APAGADO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 t="str">
        <f>'RESUMEN TOTAL'!AG556</f>
        <v>APAGADO</v>
      </c>
      <c r="AB526" s="86" t="str">
        <f>'RESUMEN TOTAL'!AH556</f>
        <v>APAGADO</v>
      </c>
      <c r="AC526" s="86" t="str">
        <f>'RESUMEN TOTAL'!AI556</f>
        <v>APAGADO</v>
      </c>
      <c r="AD526" s="86" t="str">
        <f>'RESUMEN TOTAL'!AJ556</f>
        <v>APAGADO</v>
      </c>
      <c r="AE526" s="86" t="str">
        <f>'RESUMEN TOTAL'!AK556</f>
        <v>APAGADO</v>
      </c>
      <c r="AF526" s="86" t="str">
        <f>'RESUMEN TOTAL'!AL556</f>
        <v>APAGADO</v>
      </c>
      <c r="AG526" s="86" t="str">
        <f>'RESUMEN TOTAL'!AM556</f>
        <v>APAGADO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 t="str">
        <f>'RESUMEN TOTAL'!AG557</f>
        <v>APAGADO</v>
      </c>
      <c r="AB527" s="86" t="str">
        <f>'RESUMEN TOTAL'!AH557</f>
        <v>APAGADO</v>
      </c>
      <c r="AC527" s="86" t="str">
        <f>'RESUMEN TOTAL'!AI557</f>
        <v>APAGADO</v>
      </c>
      <c r="AD527" s="86" t="str">
        <f>'RESUMEN TOTAL'!AJ557</f>
        <v>APAGADO</v>
      </c>
      <c r="AE527" s="86" t="str">
        <f>'RESUMEN TOTAL'!AK557</f>
        <v>APAGADO</v>
      </c>
      <c r="AF527" s="86" t="str">
        <f>'RESUMEN TOTAL'!AL557</f>
        <v>APAGADO</v>
      </c>
      <c r="AG527" s="86" t="str">
        <f>'RESUMEN TOTAL'!AM557</f>
        <v>APAGADO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 t="str">
        <f>'RESUMEN TOTAL'!AG560</f>
        <v>APAGADO</v>
      </c>
      <c r="AB530" s="86" t="str">
        <f>'RESUMEN TOTAL'!AH560</f>
        <v>APAGADO</v>
      </c>
      <c r="AC530" s="86" t="str">
        <f>'RESUMEN TOTAL'!AI560</f>
        <v>APAGADO</v>
      </c>
      <c r="AD530" s="86" t="str">
        <f>'RESUMEN TOTAL'!AJ560</f>
        <v>APAGADO</v>
      </c>
      <c r="AE530" s="86" t="str">
        <f>'RESUMEN TOTAL'!AK560</f>
        <v>APAGADO</v>
      </c>
      <c r="AF530" s="86" t="str">
        <f>'RESUMEN TOTAL'!AL560</f>
        <v>APAGADO</v>
      </c>
      <c r="AG530" s="86" t="str">
        <f>'RESUMEN TOTAL'!AM560</f>
        <v>APAGADO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 t="str">
        <f>'RESUMEN TOTAL'!AG561</f>
        <v>APAGADO</v>
      </c>
      <c r="AB531" s="86" t="str">
        <f>'RESUMEN TOTAL'!AH561</f>
        <v>APAGADO</v>
      </c>
      <c r="AC531" s="86" t="str">
        <f>'RESUMEN TOTAL'!AI561</f>
        <v>APAGADO</v>
      </c>
      <c r="AD531" s="86" t="str">
        <f>'RESUMEN TOTAL'!AJ561</f>
        <v>APAGADO</v>
      </c>
      <c r="AE531" s="86" t="str">
        <f>'RESUMEN TOTAL'!AK561</f>
        <v>APAGADO</v>
      </c>
      <c r="AF531" s="86" t="str">
        <f>'RESUMEN TOTAL'!AL561</f>
        <v>APAGADO</v>
      </c>
      <c r="AG531" s="86" t="str">
        <f>'RESUMEN TOTAL'!AM561</f>
        <v>APAGADO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 t="str">
        <f>'RESUMEN TOTAL'!AG562</f>
        <v>APAGADO</v>
      </c>
      <c r="AB532" s="86" t="str">
        <f>'RESUMEN TOTAL'!AH562</f>
        <v>APAGADO</v>
      </c>
      <c r="AC532" s="86" t="str">
        <f>'RESUMEN TOTAL'!AI562</f>
        <v>APAGADO</v>
      </c>
      <c r="AD532" s="86" t="str">
        <f>'RESUMEN TOTAL'!AJ562</f>
        <v>APAGADO</v>
      </c>
      <c r="AE532" s="86" t="str">
        <f>'RESUMEN TOTAL'!AK562</f>
        <v>APAGADO</v>
      </c>
      <c r="AF532" s="86" t="str">
        <f>'RESUMEN TOTAL'!AL562</f>
        <v>APAGADO</v>
      </c>
      <c r="AG532" s="86" t="str">
        <f>'RESUMEN TOTAL'!AM562</f>
        <v>APAGADO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 t="str">
        <f>'RESUMEN TOTAL'!AG563</f>
        <v>APAGADO</v>
      </c>
      <c r="AB533" s="86" t="str">
        <f>'RESUMEN TOTAL'!AH563</f>
        <v>APAGADO</v>
      </c>
      <c r="AC533" s="86" t="str">
        <f>'RESUMEN TOTAL'!AI563</f>
        <v>APAGADO</v>
      </c>
      <c r="AD533" s="86" t="str">
        <f>'RESUMEN TOTAL'!AJ563</f>
        <v>APAGADO</v>
      </c>
      <c r="AE533" s="86" t="str">
        <f>'RESUMEN TOTAL'!AK563</f>
        <v>APAGADO</v>
      </c>
      <c r="AF533" s="86" t="str">
        <f>'RESUMEN TOTAL'!AL563</f>
        <v>APAGADO</v>
      </c>
      <c r="AG533" s="86" t="str">
        <f>'RESUMEN TOTAL'!AM563</f>
        <v>APAGADO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 t="str">
        <f>'RESUMEN TOTAL'!AG564</f>
        <v>APAGADO</v>
      </c>
      <c r="AB534" s="86" t="str">
        <f>'RESUMEN TOTAL'!AH564</f>
        <v>APAGADO</v>
      </c>
      <c r="AC534" s="86" t="str">
        <f>'RESUMEN TOTAL'!AI564</f>
        <v>APAGADO</v>
      </c>
      <c r="AD534" s="86" t="str">
        <f>'RESUMEN TOTAL'!AJ564</f>
        <v>APAGADO</v>
      </c>
      <c r="AE534" s="86" t="str">
        <f>'RESUMEN TOTAL'!AK564</f>
        <v>APAGADO</v>
      </c>
      <c r="AF534" s="86" t="str">
        <f>'RESUMEN TOTAL'!AL564</f>
        <v>APAGADO</v>
      </c>
      <c r="AG534" s="86" t="str">
        <f>'RESUMEN TOTAL'!AM564</f>
        <v>APAGADO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 t="str">
        <f>'RESUMEN TOTAL'!AG565</f>
        <v>APAGADO</v>
      </c>
      <c r="AB535" s="86" t="str">
        <f>'RESUMEN TOTAL'!AH565</f>
        <v>APAGADO</v>
      </c>
      <c r="AC535" s="86" t="str">
        <f>'RESUMEN TOTAL'!AI565</f>
        <v>APAGADO</v>
      </c>
      <c r="AD535" s="86" t="str">
        <f>'RESUMEN TOTAL'!AJ565</f>
        <v>APAGADO</v>
      </c>
      <c r="AE535" s="86" t="str">
        <f>'RESUMEN TOTAL'!AK565</f>
        <v>APAGADO</v>
      </c>
      <c r="AF535" s="86" t="str">
        <f>'RESUMEN TOTAL'!AL565</f>
        <v>APAGADO</v>
      </c>
      <c r="AG535" s="86" t="str">
        <f>'RESUMEN TOTAL'!AM565</f>
        <v>APAGADO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 t="str">
        <f>'RESUMEN TOTAL'!AG566</f>
        <v>APAGADO</v>
      </c>
      <c r="AB536" s="86" t="str">
        <f>'RESUMEN TOTAL'!AH566</f>
        <v>APAGADO</v>
      </c>
      <c r="AC536" s="86" t="str">
        <f>'RESUMEN TOTAL'!AI566</f>
        <v>APAGADO</v>
      </c>
      <c r="AD536" s="86" t="str">
        <f>'RESUMEN TOTAL'!AJ566</f>
        <v>APAGADO</v>
      </c>
      <c r="AE536" s="86" t="str">
        <f>'RESUMEN TOTAL'!AK566</f>
        <v>APAGADO</v>
      </c>
      <c r="AF536" s="86" t="str">
        <f>'RESUMEN TOTAL'!AL566</f>
        <v>APAGADO</v>
      </c>
      <c r="AG536" s="86" t="str">
        <f>'RESUMEN TOTAL'!AM566</f>
        <v>APAGADO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 t="str">
        <f>'RESUMEN TOTAL'!AG567</f>
        <v>APAGADO</v>
      </c>
      <c r="AB537" s="86" t="str">
        <f>'RESUMEN TOTAL'!AH567</f>
        <v>APAGADO</v>
      </c>
      <c r="AC537" s="86" t="str">
        <f>'RESUMEN TOTAL'!AI567</f>
        <v>APAGADO</v>
      </c>
      <c r="AD537" s="86" t="str">
        <f>'RESUMEN TOTAL'!AJ567</f>
        <v>APAGADO</v>
      </c>
      <c r="AE537" s="86" t="str">
        <f>'RESUMEN TOTAL'!AK567</f>
        <v>APAGADO</v>
      </c>
      <c r="AF537" s="86" t="str">
        <f>'RESUMEN TOTAL'!AL567</f>
        <v>APAGADO</v>
      </c>
      <c r="AG537" s="86" t="str">
        <f>'RESUMEN TOTAL'!AM567</f>
        <v>APAGADO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2025-03-28T11:12:22Z</dcterms:modified>
</cp:coreProperties>
</file>