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45CAE836-9C71-47B8-9558-5FC52018E92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<sst xmlns="http://schemas.openxmlformats.org/spreadsheetml/2006/main" count="5355" uniqueCount="1622">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</sst>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5.321100917431193E-2</c:v>
                </c:pt>
                <c:pt idx="10">
                  <c:v>6.7889908256880738E-2</c:v>
                </c:pt>
                <c:pt idx="11">
                  <c:v>8.8073394495412849E-2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5.321100917431193E-2</c:v>
                </c:pt>
                <c:pt idx="10">
                  <c:v>6.7889908256880738E-2</c:v>
                </c:pt>
                <c:pt idx="11">
                  <c:v>8.8073394495412849E-2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5.9523809523809521E-2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6.3492063492063489E-2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5.5555555555555552E-2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5.9523809523809521E-2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6.3492063492063489E-2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5.5555555555555552E-2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9"/>
  <sheetViews>
    <sheetView tabSelected="1" zoomScale="60" zoomScaleNormal="60" workbookViewId="0">
      <pane xSplit="11" ySplit="4" topLeftCell="AB5" activePane="bottomRight" state="frozen"/>
      <selection pane="topRight" activeCell="M1" sqref="M1"/>
      <selection pane="bottomLeft" activeCell="A5" sqref="A5"/>
      <selection pane="bottomRight" activeCell="G559" sqref="G5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26</v>
      </c>
      <c r="J16" s="34">
        <f t="shared" si="6"/>
        <v>2</v>
      </c>
      <c r="K16" s="35">
        <f t="shared" si="7"/>
        <v>0.9285714285714286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26</v>
      </c>
      <c r="J17" s="34">
        <f t="shared" ref="J17" si="9">COUNTIF(L17:AM17,"APAGADO")</f>
        <v>2</v>
      </c>
      <c r="K17" s="35">
        <f t="shared" ref="K17" si="10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17</v>
      </c>
      <c r="J26" s="34">
        <f t="shared" si="6"/>
        <v>11</v>
      </c>
      <c r="K26" s="35">
        <f t="shared" si="7"/>
        <v>0.6071428571428571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17</v>
      </c>
      <c r="J27" s="34">
        <f t="shared" si="6"/>
        <v>11</v>
      </c>
      <c r="K27" s="35">
        <f t="shared" si="7"/>
        <v>0.6071428571428571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24</v>
      </c>
      <c r="J32" s="34">
        <f t="shared" si="6"/>
        <v>3</v>
      </c>
      <c r="K32" s="35">
        <f t="shared" si="7"/>
        <v>0.88888888888888884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20</v>
      </c>
      <c r="J46" s="34">
        <f t="shared" si="6"/>
        <v>8</v>
      </c>
      <c r="K46" s="35">
        <f t="shared" si="7"/>
        <v>0.7142857142857143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17</v>
      </c>
      <c r="J50" s="34">
        <f t="shared" si="6"/>
        <v>11</v>
      </c>
      <c r="K50" s="35">
        <f t="shared" si="7"/>
        <v>0.6071428571428571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26</v>
      </c>
      <c r="J53" s="34">
        <f t="shared" si="6"/>
        <v>2</v>
      </c>
      <c r="K53" s="35">
        <f t="shared" si="7"/>
        <v>0.9285714285714286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26</v>
      </c>
      <c r="J55" s="34">
        <f t="shared" si="6"/>
        <v>2</v>
      </c>
      <c r="K55" s="35">
        <f t="shared" si="7"/>
        <v>0.9285714285714286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18</v>
      </c>
      <c r="J75" s="34">
        <f>COUNTIF(L75:AM75,"APAGADO")</f>
        <v>10</v>
      </c>
      <c r="K75" s="35">
        <f>(I75)/(J75+I75)</f>
        <v>0.6428571428571429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23</v>
      </c>
      <c r="J92" s="34">
        <f t="shared" si="14"/>
        <v>5</v>
      </c>
      <c r="K92" s="35">
        <f t="shared" si="15"/>
        <v>0.8214285714285714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23</v>
      </c>
      <c r="J93" s="34">
        <f t="shared" si="14"/>
        <v>5</v>
      </c>
      <c r="K93" s="35">
        <f t="shared" si="15"/>
        <v>0.8214285714285714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hidden="1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17</v>
      </c>
      <c r="J109" s="34">
        <f t="shared" si="18"/>
        <v>11</v>
      </c>
      <c r="K109" s="35">
        <f t="shared" si="19"/>
        <v>0.6071428571428571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27</v>
      </c>
      <c r="J113" s="34">
        <f t="shared" si="14"/>
        <v>1</v>
      </c>
      <c r="K113" s="35">
        <f t="shared" si="15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hidden="1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17</v>
      </c>
      <c r="J132" s="34">
        <f t="shared" si="14"/>
        <v>11</v>
      </c>
      <c r="K132" s="35">
        <f t="shared" si="15"/>
        <v>0.6071428571428571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22</v>
      </c>
      <c r="J139" s="34">
        <f t="shared" si="14"/>
        <v>6</v>
      </c>
      <c r="K139" s="35">
        <f t="shared" si="15"/>
        <v>0.7857142857142857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27</v>
      </c>
      <c r="J155" s="34">
        <f t="shared" si="21"/>
        <v>1</v>
      </c>
      <c r="K155" s="35">
        <f t="shared" si="22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27</v>
      </c>
      <c r="J160" s="34">
        <f t="shared" si="21"/>
        <v>1</v>
      </c>
      <c r="K160" s="35">
        <f t="shared" si="22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18</v>
      </c>
      <c r="J170" s="34">
        <f t="shared" si="23"/>
        <v>10</v>
      </c>
      <c r="K170" s="35">
        <f t="shared" si="24"/>
        <v>0.6428571428571429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hidden="1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19</v>
      </c>
      <c r="J194" s="34">
        <f t="shared" si="21"/>
        <v>9</v>
      </c>
      <c r="K194" s="35">
        <f t="shared" si="22"/>
        <v>0.6785714285714286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hidden="1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22</v>
      </c>
      <c r="J222" s="34">
        <f t="shared" si="21"/>
        <v>6</v>
      </c>
      <c r="K222" s="35">
        <f t="shared" si="22"/>
        <v>0.7857142857142857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17</v>
      </c>
      <c r="J224" s="34">
        <f t="shared" si="21"/>
        <v>11</v>
      </c>
      <c r="K224" s="35">
        <f t="shared" si="22"/>
        <v>0.6071428571428571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19</v>
      </c>
      <c r="J241" s="34">
        <f t="shared" si="21"/>
        <v>9</v>
      </c>
      <c r="K241" s="35">
        <f t="shared" si="22"/>
        <v>0.6785714285714286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17</v>
      </c>
      <c r="J242" s="34">
        <f t="shared" si="21"/>
        <v>11</v>
      </c>
      <c r="K242" s="35">
        <f t="shared" si="22"/>
        <v>0.6071428571428571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17</v>
      </c>
      <c r="J255" s="34">
        <f t="shared" si="21"/>
        <v>11</v>
      </c>
      <c r="K255" s="35">
        <f t="shared" si="22"/>
        <v>0.6071428571428571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18</v>
      </c>
      <c r="J260" s="34">
        <f t="shared" si="21"/>
        <v>10</v>
      </c>
      <c r="K260" s="35">
        <f t="shared" si="22"/>
        <v>0.6428571428571429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17</v>
      </c>
      <c r="J272" s="34">
        <f t="shared" si="37"/>
        <v>11</v>
      </c>
      <c r="K272" s="35">
        <f t="shared" si="38"/>
        <v>0.6071428571428571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hidden="1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17</v>
      </c>
      <c r="J292" s="34">
        <f t="shared" si="37"/>
        <v>11</v>
      </c>
      <c r="K292" s="35">
        <f t="shared" si="38"/>
        <v>0.6071428571428571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17</v>
      </c>
      <c r="J322" s="34">
        <f>COUNTIF(L322:AM322,"APAGADO")</f>
        <v>11</v>
      </c>
      <c r="K322" s="35">
        <f>(I322)/(J322+I322)</f>
        <v>0.6071428571428571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27</v>
      </c>
      <c r="J327" s="34">
        <f t="shared" ref="J327:J405" si="49">COUNTIF(L327:AM327,"APAGADO")</f>
        <v>1</v>
      </c>
      <c r="K327" s="35">
        <f t="shared" ref="K327:K405" si="50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hidden="1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21</v>
      </c>
      <c r="J349" s="34">
        <f>COUNTIF(L349:AM349,"APAGADO")</f>
        <v>7</v>
      </c>
      <c r="K349" s="35">
        <f>(I349)/(J349+I349)</f>
        <v>0.75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hidden="1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17</v>
      </c>
      <c r="J361" s="34">
        <f>COUNTIF(L361:AM361,"APAGADO")</f>
        <v>11</v>
      </c>
      <c r="K361" s="35">
        <f>(I361)/(J361+I361)</f>
        <v>0.6071428571428571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17</v>
      </c>
      <c r="J368" s="34">
        <f t="shared" si="49"/>
        <v>11</v>
      </c>
      <c r="K368" s="35">
        <f t="shared" si="50"/>
        <v>0.6071428571428571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17</v>
      </c>
      <c r="J369" s="34">
        <f t="shared" si="49"/>
        <v>11</v>
      </c>
      <c r="K369" s="35">
        <f t="shared" si="50"/>
        <v>0.6071428571428571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17</v>
      </c>
      <c r="J370" s="34">
        <f t="shared" si="49"/>
        <v>11</v>
      </c>
      <c r="K370" s="35">
        <f t="shared" si="50"/>
        <v>0.6071428571428571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27</v>
      </c>
      <c r="J396" s="34">
        <f>COUNTIF(L396:AM396,"APAGADO")</f>
        <v>1</v>
      </c>
      <c r="K396" s="35">
        <f>(I396)/(J396+I396)</f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 t="s">
        <v>1617</v>
      </c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17</v>
      </c>
      <c r="J398" s="34">
        <f t="shared" ref="J398" si="55">COUNTIF(L398:AM398,"APAGADO")</f>
        <v>11</v>
      </c>
      <c r="K398" s="35">
        <f t="shared" ref="K398" si="56">(I398)/(J398+I398)</f>
        <v>0.6071428571428571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 t="s">
        <v>1617</v>
      </c>
      <c r="S398" s="86" t="s">
        <v>1617</v>
      </c>
      <c r="T398" s="86" t="s">
        <v>1617</v>
      </c>
      <c r="U398" s="86" t="s">
        <v>1617</v>
      </c>
      <c r="V398" s="86" t="s">
        <v>1617</v>
      </c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26</v>
      </c>
      <c r="J411" s="34">
        <f t="shared" si="57"/>
        <v>2</v>
      </c>
      <c r="K411" s="35">
        <f t="shared" si="58"/>
        <v>0.9285714285714286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 t="s">
        <v>1617</v>
      </c>
      <c r="W411" s="86" t="s">
        <v>1617</v>
      </c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23</v>
      </c>
      <c r="J417" s="34">
        <f t="shared" si="57"/>
        <v>5</v>
      </c>
      <c r="K417" s="35">
        <f t="shared" si="58"/>
        <v>0.8214285714285714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 t="s">
        <v>1617</v>
      </c>
      <c r="S417" s="86" t="s">
        <v>1617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24</v>
      </c>
      <c r="J418" s="34">
        <f>COUNTIF(L418:AM418,"APAGADO")</f>
        <v>4</v>
      </c>
      <c r="K418" s="35">
        <f>(I418)/(J418+I418)</f>
        <v>0.8571428571428571</v>
      </c>
      <c r="L418" s="86" t="s">
        <v>1617</v>
      </c>
      <c r="M418" s="86"/>
      <c r="N418" s="86"/>
      <c r="O418" s="86"/>
      <c r="P418" s="86"/>
      <c r="Q418" s="86"/>
      <c r="R418" s="86" t="s">
        <v>1617</v>
      </c>
      <c r="S418" s="86" t="s">
        <v>1617</v>
      </c>
      <c r="T418" s="86" t="s">
        <v>1617</v>
      </c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487</v>
      </c>
      <c r="B434" t="s">
        <v>1609</v>
      </c>
      <c r="C434" s="33" t="s">
        <v>1142</v>
      </c>
      <c r="D434" t="s">
        <v>1610</v>
      </c>
      <c r="E434" s="33"/>
      <c r="F434" s="33"/>
      <c r="G434" s="33"/>
      <c r="H434" s="33" t="s">
        <v>1618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 t="s">
        <v>1617</v>
      </c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26</v>
      </c>
      <c r="J445" s="34">
        <f t="shared" si="57"/>
        <v>2</v>
      </c>
      <c r="K445" s="35">
        <f t="shared" si="58"/>
        <v>0.9285714285714286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 t="s">
        <v>1617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23</v>
      </c>
      <c r="J460" s="34">
        <f>COUNTIF(L460:AM460,"APAGADO")</f>
        <v>5</v>
      </c>
      <c r="K460" s="35">
        <f>(I460)/(J460+I460)</f>
        <v>0.8214285714285714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 t="s">
        <v>1617</v>
      </c>
      <c r="S460" s="86" t="s">
        <v>1617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23</v>
      </c>
      <c r="J461" s="34">
        <f t="shared" si="57"/>
        <v>5</v>
      </c>
      <c r="K461" s="35">
        <f t="shared" si="58"/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 t="s">
        <v>1617</v>
      </c>
      <c r="T462" s="86" t="s">
        <v>1617</v>
      </c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17</v>
      </c>
      <c r="J472" s="34">
        <f t="shared" si="65"/>
        <v>11</v>
      </c>
      <c r="K472" s="35">
        <f t="shared" si="66"/>
        <v>0.6071428571428571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 t="s">
        <v>1617</v>
      </c>
      <c r="S472" s="86" t="s">
        <v>1617</v>
      </c>
      <c r="T472" s="86" t="s">
        <v>1617</v>
      </c>
      <c r="U472" s="86" t="s">
        <v>1617</v>
      </c>
      <c r="V472" s="86" t="s">
        <v>1617</v>
      </c>
      <c r="W472" s="86" t="s">
        <v>1617</v>
      </c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17</v>
      </c>
      <c r="J473" s="34">
        <f t="shared" si="65"/>
        <v>11</v>
      </c>
      <c r="K473" s="35">
        <f t="shared" si="66"/>
        <v>0.6071428571428571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 t="s">
        <v>1617</v>
      </c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17</v>
      </c>
      <c r="J474" s="34">
        <f t="shared" si="65"/>
        <v>11</v>
      </c>
      <c r="K474" s="35">
        <f t="shared" si="66"/>
        <v>0.6071428571428571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27</v>
      </c>
      <c r="J475" s="34">
        <f t="shared" si="65"/>
        <v>1</v>
      </c>
      <c r="K475" s="35">
        <f t="shared" si="66"/>
        <v>0.9642857142857143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1617</v>
      </c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17</v>
      </c>
      <c r="J482" s="34">
        <f t="shared" si="67"/>
        <v>11</v>
      </c>
      <c r="K482" s="35">
        <f t="shared" si="68"/>
        <v>0.6071428571428571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 t="s">
        <v>1617</v>
      </c>
      <c r="S482" s="86" t="s">
        <v>1617</v>
      </c>
      <c r="T482" s="86" t="s">
        <v>1617</v>
      </c>
      <c r="U482" s="86" t="s">
        <v>1617</v>
      </c>
      <c r="V482" s="86" t="s">
        <v>1617</v>
      </c>
      <c r="W482" s="86" t="s">
        <v>1617</v>
      </c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17</v>
      </c>
      <c r="J483" s="34">
        <f t="shared" si="67"/>
        <v>11</v>
      </c>
      <c r="K483" s="35">
        <f t="shared" si="68"/>
        <v>0.6071428571428571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 t="s">
        <v>1617</v>
      </c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17</v>
      </c>
      <c r="J486" s="34">
        <f t="shared" si="67"/>
        <v>11</v>
      </c>
      <c r="K486" s="35">
        <f t="shared" si="68"/>
        <v>0.6071428571428571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 t="s">
        <v>1617</v>
      </c>
      <c r="S486" s="86" t="s">
        <v>1617</v>
      </c>
      <c r="T486" s="86" t="s">
        <v>1617</v>
      </c>
      <c r="U486" s="86" t="s">
        <v>1617</v>
      </c>
      <c r="V486" s="86" t="s">
        <v>1617</v>
      </c>
      <c r="W486" s="86" t="s">
        <v>1617</v>
      </c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17</v>
      </c>
      <c r="J487" s="34">
        <f t="shared" si="67"/>
        <v>11</v>
      </c>
      <c r="K487" s="35">
        <f t="shared" si="68"/>
        <v>0.6071428571428571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 t="s">
        <v>1617</v>
      </c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17</v>
      </c>
      <c r="J488" s="34">
        <f t="shared" si="67"/>
        <v>11</v>
      </c>
      <c r="K488" s="35">
        <f t="shared" si="68"/>
        <v>0.6071428571428571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17</v>
      </c>
      <c r="J489" s="34">
        <f t="shared" si="67"/>
        <v>11</v>
      </c>
      <c r="K489" s="35">
        <f t="shared" si="68"/>
        <v>0.6071428571428571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17</v>
      </c>
      <c r="J494" s="34">
        <f t="shared" si="70"/>
        <v>11</v>
      </c>
      <c r="K494" s="35">
        <f t="shared" si="71"/>
        <v>0.6071428571428571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 t="s">
        <v>1617</v>
      </c>
      <c r="S494" s="86" t="s">
        <v>1617</v>
      </c>
      <c r="T494" s="86" t="s">
        <v>1617</v>
      </c>
      <c r="U494" s="86" t="s">
        <v>1617</v>
      </c>
      <c r="V494" s="86" t="s">
        <v>1617</v>
      </c>
      <c r="W494" s="86" t="s">
        <v>1617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17</v>
      </c>
      <c r="J495" s="34">
        <f t="shared" si="70"/>
        <v>11</v>
      </c>
      <c r="K495" s="35">
        <f t="shared" si="71"/>
        <v>0.6071428571428571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 t="s">
        <v>1617</v>
      </c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17</v>
      </c>
      <c r="J496" s="34">
        <f t="shared" si="70"/>
        <v>11</v>
      </c>
      <c r="K496" s="35">
        <f t="shared" si="71"/>
        <v>0.6071428571428571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17</v>
      </c>
      <c r="J497" s="34">
        <f t="shared" si="70"/>
        <v>11</v>
      </c>
      <c r="K497" s="35">
        <f t="shared" si="71"/>
        <v>0.6071428571428571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18</v>
      </c>
      <c r="J500" s="34">
        <f t="shared" ref="J500:J521" si="73">COUNTIF(L500:AM500,"APAGADO")</f>
        <v>10</v>
      </c>
      <c r="K500" s="35">
        <f t="shared" ref="K500:K521" si="74">(I500)/(J500+I500)</f>
        <v>0.6428571428571429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 t="s">
        <v>1617</v>
      </c>
      <c r="S500" s="86" t="s">
        <v>1617</v>
      </c>
      <c r="T500" s="86" t="s">
        <v>1617</v>
      </c>
      <c r="U500" s="86" t="s">
        <v>1617</v>
      </c>
      <c r="V500" s="86" t="s">
        <v>1617</v>
      </c>
      <c r="W500" s="86" t="s">
        <v>1617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18</v>
      </c>
      <c r="J501" s="34">
        <f t="shared" si="73"/>
        <v>10</v>
      </c>
      <c r="K501" s="35">
        <f t="shared" si="74"/>
        <v>0.6428571428571429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 t="s">
        <v>1617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17</v>
      </c>
      <c r="J502" s="34">
        <f t="shared" si="73"/>
        <v>11</v>
      </c>
      <c r="K502" s="35">
        <f t="shared" si="74"/>
        <v>0.6071428571428571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17</v>
      </c>
      <c r="J503" s="34">
        <f t="shared" si="73"/>
        <v>11</v>
      </c>
      <c r="K503" s="35">
        <f t="shared" si="74"/>
        <v>0.6071428571428571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17</v>
      </c>
      <c r="J504" s="34">
        <f t="shared" si="73"/>
        <v>11</v>
      </c>
      <c r="K504" s="35">
        <f t="shared" si="74"/>
        <v>0.6071428571428571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17</v>
      </c>
      <c r="J505" s="34">
        <f t="shared" si="73"/>
        <v>11</v>
      </c>
      <c r="K505" s="35">
        <f t="shared" si="74"/>
        <v>0.6071428571428571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17</v>
      </c>
      <c r="J506" s="34">
        <f t="shared" si="73"/>
        <v>11</v>
      </c>
      <c r="K506" s="35">
        <f t="shared" si="74"/>
        <v>0.6071428571428571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18</v>
      </c>
      <c r="J507" s="34">
        <f t="shared" si="73"/>
        <v>10</v>
      </c>
      <c r="K507" s="35">
        <f t="shared" si="74"/>
        <v>0.6428571428571429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17</v>
      </c>
      <c r="J508" s="34">
        <f t="shared" si="73"/>
        <v>11</v>
      </c>
      <c r="K508" s="35">
        <f t="shared" si="74"/>
        <v>0.6071428571428571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17</v>
      </c>
      <c r="J509" s="34">
        <f t="shared" si="73"/>
        <v>11</v>
      </c>
      <c r="K509" s="35">
        <f t="shared" si="74"/>
        <v>0.6071428571428571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 t="s">
        <v>1617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17</v>
      </c>
      <c r="J510" s="34">
        <f t="shared" si="73"/>
        <v>11</v>
      </c>
      <c r="K510" s="35">
        <f t="shared" si="74"/>
        <v>0.6071428571428571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17</v>
      </c>
      <c r="J511" s="34">
        <f t="shared" si="73"/>
        <v>11</v>
      </c>
      <c r="K511" s="35">
        <f t="shared" si="74"/>
        <v>0.6071428571428571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17</v>
      </c>
      <c r="J512" s="34">
        <f t="shared" si="73"/>
        <v>11</v>
      </c>
      <c r="K512" s="35">
        <f t="shared" si="74"/>
        <v>0.6071428571428571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hidden="1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hidden="1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hidden="1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17</v>
      </c>
      <c r="J518" s="34">
        <f t="shared" si="73"/>
        <v>11</v>
      </c>
      <c r="K518" s="35">
        <f t="shared" si="74"/>
        <v>0.6071428571428571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 t="s">
        <v>1617</v>
      </c>
      <c r="S518" s="86" t="s">
        <v>1617</v>
      </c>
      <c r="T518" s="86" t="s">
        <v>1617</v>
      </c>
      <c r="U518" s="86" t="s">
        <v>1617</v>
      </c>
      <c r="V518" s="86" t="s">
        <v>1617</v>
      </c>
      <c r="W518" s="86" t="s">
        <v>1617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hidden="1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17</v>
      </c>
      <c r="J519" s="34">
        <f t="shared" si="73"/>
        <v>11</v>
      </c>
      <c r="K519" s="35">
        <f t="shared" si="74"/>
        <v>0.6071428571428571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 t="s">
        <v>1617</v>
      </c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hidden="1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17</v>
      </c>
      <c r="J520" s="34">
        <f t="shared" si="73"/>
        <v>11</v>
      </c>
      <c r="K520" s="35">
        <f t="shared" si="74"/>
        <v>0.6071428571428571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17</v>
      </c>
      <c r="J521" s="34">
        <f t="shared" si="73"/>
        <v>11</v>
      </c>
      <c r="K521" s="35">
        <f t="shared" si="74"/>
        <v>0.6071428571428571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24</v>
      </c>
      <c r="J526" s="34">
        <f t="shared" si="76"/>
        <v>4</v>
      </c>
      <c r="K526" s="35">
        <f t="shared" si="77"/>
        <v>0.8571428571428571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 t="s">
        <v>1617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21</v>
      </c>
      <c r="J527" s="34">
        <f t="shared" si="76"/>
        <v>7</v>
      </c>
      <c r="K527" s="35">
        <f t="shared" si="77"/>
        <v>0.75</v>
      </c>
      <c r="L527" s="86"/>
      <c r="M527" s="88"/>
      <c r="N527" s="86"/>
      <c r="O527" s="86"/>
      <c r="P527" s="86" t="s">
        <v>1617</v>
      </c>
      <c r="Q527" s="86" t="s">
        <v>1617</v>
      </c>
      <c r="R527" s="86" t="s">
        <v>1617</v>
      </c>
      <c r="S527" s="86" t="s">
        <v>1617</v>
      </c>
      <c r="T527" s="86" t="s">
        <v>1617</v>
      </c>
      <c r="U527" s="86" t="s">
        <v>1617</v>
      </c>
      <c r="V527" s="86" t="s">
        <v>1617</v>
      </c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17</v>
      </c>
      <c r="J530" s="34">
        <f t="shared" si="76"/>
        <v>11</v>
      </c>
      <c r="K530" s="35">
        <f t="shared" si="77"/>
        <v>0.6071428571428571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 t="s">
        <v>1617</v>
      </c>
      <c r="S530" s="86" t="s">
        <v>1617</v>
      </c>
      <c r="T530" s="86" t="s">
        <v>1617</v>
      </c>
      <c r="U530" s="86" t="s">
        <v>1617</v>
      </c>
      <c r="V530" s="86" t="s">
        <v>1617</v>
      </c>
      <c r="W530" s="86" t="s">
        <v>1617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17</v>
      </c>
      <c r="J531" s="34">
        <f t="shared" si="76"/>
        <v>11</v>
      </c>
      <c r="K531" s="35">
        <f t="shared" si="77"/>
        <v>0.6071428571428571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 t="s">
        <v>1617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17</v>
      </c>
      <c r="J534" s="34">
        <f t="shared" si="76"/>
        <v>11</v>
      </c>
      <c r="K534" s="35">
        <f t="shared" si="77"/>
        <v>0.6071428571428571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 t="s">
        <v>1617</v>
      </c>
      <c r="S534" s="86" t="s">
        <v>1617</v>
      </c>
      <c r="T534" s="86" t="s">
        <v>1617</v>
      </c>
      <c r="U534" s="86" t="s">
        <v>1617</v>
      </c>
      <c r="V534" s="86" t="s">
        <v>1617</v>
      </c>
      <c r="W534" s="86" t="s">
        <v>1617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17</v>
      </c>
      <c r="J535" s="34">
        <f t="shared" ref="J535:J541" si="79">COUNTIF(L535:AM535,"APAGADO")</f>
        <v>11</v>
      </c>
      <c r="K535" s="35">
        <f t="shared" ref="K535:K541" si="80">(I535)/(J535+I535)</f>
        <v>0.6071428571428571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 t="s">
        <v>1617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17</v>
      </c>
      <c r="J538" s="34">
        <f t="shared" si="79"/>
        <v>11</v>
      </c>
      <c r="K538" s="35">
        <f t="shared" si="80"/>
        <v>0.6071428571428571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 t="s">
        <v>1617</v>
      </c>
      <c r="S538" s="86" t="s">
        <v>1617</v>
      </c>
      <c r="T538" s="86" t="s">
        <v>1617</v>
      </c>
      <c r="U538" s="86" t="s">
        <v>1617</v>
      </c>
      <c r="V538" s="86" t="s">
        <v>1617</v>
      </c>
      <c r="W538" s="86" t="s">
        <v>1617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17</v>
      </c>
      <c r="J539" s="34">
        <f t="shared" si="79"/>
        <v>11</v>
      </c>
      <c r="K539" s="35">
        <f t="shared" si="80"/>
        <v>0.6071428571428571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 t="s">
        <v>1617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hidden="1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hidden="1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17</v>
      </c>
      <c r="J544" s="34">
        <f t="shared" si="82"/>
        <v>11</v>
      </c>
      <c r="K544" s="35">
        <f t="shared" si="83"/>
        <v>0.6071428571428571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 t="s">
        <v>1617</v>
      </c>
      <c r="S544" s="86" t="s">
        <v>1617</v>
      </c>
      <c r="T544" s="86" t="s">
        <v>1617</v>
      </c>
      <c r="U544" s="86" t="s">
        <v>1617</v>
      </c>
      <c r="V544" s="86" t="s">
        <v>1617</v>
      </c>
      <c r="W544" s="86" t="s">
        <v>1617</v>
      </c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hidden="1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17</v>
      </c>
      <c r="J545" s="34">
        <f t="shared" si="82"/>
        <v>11</v>
      </c>
      <c r="K545" s="35">
        <f t="shared" si="83"/>
        <v>0.6071428571428571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 t="s">
        <v>1617</v>
      </c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hidden="1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17</v>
      </c>
      <c r="J546" s="34">
        <f t="shared" si="82"/>
        <v>11</v>
      </c>
      <c r="K546" s="35">
        <f t="shared" si="83"/>
        <v>0.6071428571428571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hidden="1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17</v>
      </c>
      <c r="J547" s="34">
        <f t="shared" si="82"/>
        <v>11</v>
      </c>
      <c r="K547" s="35">
        <f t="shared" si="83"/>
        <v>0.6071428571428571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hidden="1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17</v>
      </c>
      <c r="J548" s="34">
        <f t="shared" si="82"/>
        <v>11</v>
      </c>
      <c r="K548" s="35">
        <f t="shared" si="83"/>
        <v>0.6071428571428571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 t="s">
        <v>1617</v>
      </c>
      <c r="S548" s="88" t="s">
        <v>1617</v>
      </c>
      <c r="T548" s="88" t="s">
        <v>1617</v>
      </c>
      <c r="U548" s="88" t="s">
        <v>1617</v>
      </c>
      <c r="V548" s="88" t="s">
        <v>1617</v>
      </c>
      <c r="W548" s="88" t="s">
        <v>1617</v>
      </c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hidden="1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17</v>
      </c>
      <c r="J549" s="34">
        <f t="shared" si="82"/>
        <v>11</v>
      </c>
      <c r="K549" s="35">
        <f t="shared" si="83"/>
        <v>0.6071428571428571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 t="s">
        <v>1617</v>
      </c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>
    <filterColumn colId="3">
      <filters>
        <filter val="Touring Club y Ramallo"/>
        <filter val="Touring club y Sta Teresita"/>
      </filters>
    </filterColumn>
  </autoFilter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 t="str">
        <f>'RESUMEN TOTAL'!W396</f>
        <v>APAGADO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 t="str">
        <f>'RESUMEN TOTAL'!T398</f>
        <v>APAGADO</v>
      </c>
      <c r="O389" t="str">
        <f>'RESUMEN TOTAL'!U398</f>
        <v>APAGADO</v>
      </c>
      <c r="P389" t="str">
        <f>'RESUMEN TOTAL'!V398</f>
        <v>APAGADO</v>
      </c>
      <c r="Q389" t="str">
        <f>'RESUMEN TOTAL'!W398</f>
        <v>APAGADO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 t="str">
        <f>'RESUMEN TOTAL'!V411</f>
        <v>APAGADO</v>
      </c>
      <c r="Q402" t="str">
        <f>'RESUMEN TOTAL'!W411</f>
        <v>APAGADO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 t="str">
        <f>'RESUMEN TOTAL'!R417</f>
        <v>APAGADO</v>
      </c>
      <c r="M408" t="str">
        <f>'RESUMEN TOTAL'!S417</f>
        <v>APAGADO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 t="str">
        <f>'RESUMEN TOTAL'!R418</f>
        <v>APAGADO</v>
      </c>
      <c r="M409" t="str">
        <f>'RESUMEN TOTAL'!S418</f>
        <v>APAGADO</v>
      </c>
      <c r="N409" t="str">
        <f>'RESUMEN TOTAL'!T418</f>
        <v>APAGADO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 t="str">
        <f>'RESUMEN TOTAL'!W445</f>
        <v>APAGADO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 t="str">
        <f>'RESUMEN TOTAL'!R460</f>
        <v>APAGADO</v>
      </c>
      <c r="M450" t="str">
        <f>'RESUMEN TOTAL'!S460</f>
        <v>APAGADO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 t="str">
        <f>'RESUMEN TOTAL'!R461</f>
        <v>APAGADO</v>
      </c>
      <c r="M451" t="str">
        <f>'RESUMEN TOTAL'!S461</f>
        <v>APAGADO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 t="str">
        <f>'RESUMEN TOTAL'!S462</f>
        <v>APAGADO</v>
      </c>
      <c r="N452" t="str">
        <f>'RESUMEN TOTAL'!T462</f>
        <v>APAGADO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 t="str">
        <f>'RESUMEN TOTAL'!T472</f>
        <v>APAGADO</v>
      </c>
      <c r="O462" t="str">
        <f>'RESUMEN TOTAL'!U472</f>
        <v>APAGADO</v>
      </c>
      <c r="P462" t="str">
        <f>'RESUMEN TOTAL'!V472</f>
        <v>APAGADO</v>
      </c>
      <c r="Q462" t="str">
        <f>'RESUMEN TOTAL'!W472</f>
        <v>APAGADO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 t="str">
        <f>'RESUMEN TOTAL'!T473</f>
        <v>APAGADO</v>
      </c>
      <c r="O463" t="str">
        <f>'RESUMEN TOTAL'!U473</f>
        <v>APAGADO</v>
      </c>
      <c r="P463" t="str">
        <f>'RESUMEN TOTAL'!V473</f>
        <v>APAGADO</v>
      </c>
      <c r="Q463" t="str">
        <f>'RESUMEN TOTAL'!W473</f>
        <v>APAGADO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 t="str">
        <f>'RESUMEN TOTAL'!T474</f>
        <v>APAGADO</v>
      </c>
      <c r="O464" t="str">
        <f>'RESUMEN TOTAL'!U474</f>
        <v>APAGADO</v>
      </c>
      <c r="P464" t="str">
        <f>'RESUMEN TOTAL'!V474</f>
        <v>APAGADO</v>
      </c>
      <c r="Q464" t="str">
        <f>'RESUMEN TOTAL'!W474</f>
        <v>APAGADO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 t="str">
        <f>'RESUMEN TOTAL'!W475</f>
        <v>APAGADO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 t="str">
        <f>'RESUMEN TOTAL'!T482</f>
        <v>APAGADO</v>
      </c>
      <c r="O472" t="str">
        <f>'RESUMEN TOTAL'!U482</f>
        <v>APAGADO</v>
      </c>
      <c r="P472" t="str">
        <f>'RESUMEN TOTAL'!V482</f>
        <v>APAGADO</v>
      </c>
      <c r="Q472" t="str">
        <f>'RESUMEN TOTAL'!W482</f>
        <v>APAGADO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 t="str">
        <f>'RESUMEN TOTAL'!T483</f>
        <v>APAGADO</v>
      </c>
      <c r="O473" t="str">
        <f>'RESUMEN TOTAL'!U483</f>
        <v>APAGADO</v>
      </c>
      <c r="P473" t="str">
        <f>'RESUMEN TOTAL'!V483</f>
        <v>APAGADO</v>
      </c>
      <c r="Q473" t="str">
        <f>'RESUMEN TOTAL'!W483</f>
        <v>APAGADO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 t="str">
        <f>'RESUMEN TOTAL'!T486</f>
        <v>APAGADO</v>
      </c>
      <c r="O476" t="str">
        <f>'RESUMEN TOTAL'!U486</f>
        <v>APAGADO</v>
      </c>
      <c r="P476" t="str">
        <f>'RESUMEN TOTAL'!V486</f>
        <v>APAGADO</v>
      </c>
      <c r="Q476" t="str">
        <f>'RESUMEN TOTAL'!W486</f>
        <v>APAGADO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 t="str">
        <f>'RESUMEN TOTAL'!T487</f>
        <v>APAGADO</v>
      </c>
      <c r="O477" t="str">
        <f>'RESUMEN TOTAL'!U487</f>
        <v>APAGADO</v>
      </c>
      <c r="P477" t="str">
        <f>'RESUMEN TOTAL'!V487</f>
        <v>APAGADO</v>
      </c>
      <c r="Q477" t="str">
        <f>'RESUMEN TOTAL'!W487</f>
        <v>APAGADO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 t="str">
        <f>'RESUMEN TOTAL'!R488</f>
        <v>APAGADO</v>
      </c>
      <c r="M478" t="str">
        <f>'RESUMEN TOTAL'!S488</f>
        <v>APAGADO</v>
      </c>
      <c r="N478" t="str">
        <f>'RESUMEN TOTAL'!T488</f>
        <v>APAGADO</v>
      </c>
      <c r="O478" t="str">
        <f>'RESUMEN TOTAL'!U488</f>
        <v>APAGADO</v>
      </c>
      <c r="P478" t="str">
        <f>'RESUMEN TOTAL'!V488</f>
        <v>APAGADO</v>
      </c>
      <c r="Q478" t="str">
        <f>'RESUMEN TOTAL'!W488</f>
        <v>APAGADO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 t="str">
        <f>'RESUMEN TOTAL'!R489</f>
        <v>APAGADO</v>
      </c>
      <c r="M479" t="str">
        <f>'RESUMEN TOTAL'!S489</f>
        <v>APAGADO</v>
      </c>
      <c r="N479" t="str">
        <f>'RESUMEN TOTAL'!T489</f>
        <v>APAGADO</v>
      </c>
      <c r="O479" t="str">
        <f>'RESUMEN TOTAL'!U489</f>
        <v>APAGADO</v>
      </c>
      <c r="P479" t="str">
        <f>'RESUMEN TOTAL'!V489</f>
        <v>APAGADO</v>
      </c>
      <c r="Q479" t="str">
        <f>'RESUMEN TOTAL'!W489</f>
        <v>APAGADO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 t="str">
        <f>'RESUMEN TOTAL'!T494</f>
        <v>APAGADO</v>
      </c>
      <c r="O484" t="str">
        <f>'RESUMEN TOTAL'!U494</f>
        <v>APAGADO</v>
      </c>
      <c r="P484" t="str">
        <f>'RESUMEN TOTAL'!V494</f>
        <v>APAGADO</v>
      </c>
      <c r="Q484" t="str">
        <f>'RESUMEN TOTAL'!W494</f>
        <v>APAGADO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 t="str">
        <f>'RESUMEN TOTAL'!T495</f>
        <v>APAGADO</v>
      </c>
      <c r="O485" t="str">
        <f>'RESUMEN TOTAL'!U495</f>
        <v>APAGADO</v>
      </c>
      <c r="P485" t="str">
        <f>'RESUMEN TOTAL'!V495</f>
        <v>APAGADO</v>
      </c>
      <c r="Q485" t="str">
        <f>'RESUMEN TOTAL'!W495</f>
        <v>APAGADO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 t="str">
        <f>'RESUMEN TOTAL'!T496</f>
        <v>APAGADO</v>
      </c>
      <c r="O486" t="str">
        <f>'RESUMEN TOTAL'!U496</f>
        <v>APAGADO</v>
      </c>
      <c r="P486" t="str">
        <f>'RESUMEN TOTAL'!V496</f>
        <v>APAGADO</v>
      </c>
      <c r="Q486" t="str">
        <f>'RESUMEN TOTAL'!W496</f>
        <v>APAGADO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 t="str">
        <f>'RESUMEN TOTAL'!T497</f>
        <v>APAGADO</v>
      </c>
      <c r="O487" t="str">
        <f>'RESUMEN TOTAL'!U497</f>
        <v>APAGADO</v>
      </c>
      <c r="P487" t="str">
        <f>'RESUMEN TOTAL'!V497</f>
        <v>APAGADO</v>
      </c>
      <c r="Q487" t="str">
        <f>'RESUMEN TOTAL'!W497</f>
        <v>APAGADO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 t="str">
        <f>'RESUMEN TOTAL'!R500</f>
        <v>APAGADO</v>
      </c>
      <c r="M490" t="str">
        <f>'RESUMEN TOTAL'!S500</f>
        <v>APAGADO</v>
      </c>
      <c r="N490" t="str">
        <f>'RESUMEN TOTAL'!T500</f>
        <v>APAGADO</v>
      </c>
      <c r="O490" t="str">
        <f>'RESUMEN TOTAL'!U500</f>
        <v>APAGADO</v>
      </c>
      <c r="P490" t="str">
        <f>'RESUMEN TOTAL'!V500</f>
        <v>APAGADO</v>
      </c>
      <c r="Q490" t="str">
        <f>'RESUMEN TOTAL'!W500</f>
        <v>APAGADO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 t="str">
        <f>'RESUMEN TOTAL'!R501</f>
        <v>APAGADO</v>
      </c>
      <c r="M491" t="str">
        <f>'RESUMEN TOTAL'!S501</f>
        <v>APAGADO</v>
      </c>
      <c r="N491" t="str">
        <f>'RESUMEN TOTAL'!T501</f>
        <v>APAGADO</v>
      </c>
      <c r="O491" t="str">
        <f>'RESUMEN TOTAL'!U501</f>
        <v>APAGADO</v>
      </c>
      <c r="P491" t="str">
        <f>'RESUMEN TOTAL'!V501</f>
        <v>APAGADO</v>
      </c>
      <c r="Q491" t="str">
        <f>'RESUMEN TOTAL'!W501</f>
        <v>APAGADO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 t="str">
        <f>'RESUMEN TOTAL'!R502</f>
        <v>APAGADO</v>
      </c>
      <c r="M492" t="str">
        <f>'RESUMEN TOTAL'!S502</f>
        <v>APAGADO</v>
      </c>
      <c r="N492" t="str">
        <f>'RESUMEN TOTAL'!T502</f>
        <v>APAGADO</v>
      </c>
      <c r="O492" t="str">
        <f>'RESUMEN TOTAL'!U502</f>
        <v>APAGADO</v>
      </c>
      <c r="P492" t="str">
        <f>'RESUMEN TOTAL'!V502</f>
        <v>APAGADO</v>
      </c>
      <c r="Q492" t="str">
        <f>'RESUMEN TOTAL'!W502</f>
        <v>APAGADO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 t="str">
        <f>'RESUMEN TOTAL'!R503</f>
        <v>APAGADO</v>
      </c>
      <c r="M493" t="str">
        <f>'RESUMEN TOTAL'!S503</f>
        <v>APAGADO</v>
      </c>
      <c r="N493" t="str">
        <f>'RESUMEN TOTAL'!T503</f>
        <v>APAGADO</v>
      </c>
      <c r="O493" t="str">
        <f>'RESUMEN TOTAL'!U503</f>
        <v>APAGADO</v>
      </c>
      <c r="P493" t="str">
        <f>'RESUMEN TOTAL'!V503</f>
        <v>APAGADO</v>
      </c>
      <c r="Q493" t="str">
        <f>'RESUMEN TOTAL'!W503</f>
        <v>APAGADO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 t="str">
        <f>'RESUMEN TOTAL'!T504</f>
        <v>APAGADO</v>
      </c>
      <c r="O494" t="str">
        <f>'RESUMEN TOTAL'!U504</f>
        <v>APAGADO</v>
      </c>
      <c r="P494" t="str">
        <f>'RESUMEN TOTAL'!V504</f>
        <v>APAGADO</v>
      </c>
      <c r="Q494" t="str">
        <f>'RESUMEN TOTAL'!W504</f>
        <v>APAGADO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 t="str">
        <f>'RESUMEN TOTAL'!T505</f>
        <v>APAGADO</v>
      </c>
      <c r="O495" t="str">
        <f>'RESUMEN TOTAL'!U505</f>
        <v>APAGADO</v>
      </c>
      <c r="P495" t="str">
        <f>'RESUMEN TOTAL'!V505</f>
        <v>APAGADO</v>
      </c>
      <c r="Q495" t="str">
        <f>'RESUMEN TOTAL'!W505</f>
        <v>APAGADO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 t="str">
        <f>'RESUMEN TOTAL'!T506</f>
        <v>APAGADO</v>
      </c>
      <c r="O496" t="str">
        <f>'RESUMEN TOTAL'!U506</f>
        <v>APAGADO</v>
      </c>
      <c r="P496" t="str">
        <f>'RESUMEN TOTAL'!V506</f>
        <v>APAGADO</v>
      </c>
      <c r="Q496" t="str">
        <f>'RESUMEN TOTAL'!W506</f>
        <v>APAGADO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 t="str">
        <f>'RESUMEN TOTAL'!T507</f>
        <v>APAGADO</v>
      </c>
      <c r="O497" t="str">
        <f>'RESUMEN TOTAL'!U507</f>
        <v>APAGADO</v>
      </c>
      <c r="P497" t="str">
        <f>'RESUMEN TOTAL'!V507</f>
        <v>APAGADO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 t="str">
        <f>'RESUMEN TOTAL'!T508</f>
        <v>APAGADO</v>
      </c>
      <c r="O498" t="str">
        <f>'RESUMEN TOTAL'!U508</f>
        <v>APAGADO</v>
      </c>
      <c r="P498" t="str">
        <f>'RESUMEN TOTAL'!V508</f>
        <v>APAGADO</v>
      </c>
      <c r="Q498" t="str">
        <f>'RESUMEN TOTAL'!W508</f>
        <v>APAGADO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 t="str">
        <f>'RESUMEN TOTAL'!T509</f>
        <v>APAGADO</v>
      </c>
      <c r="O499" t="str">
        <f>'RESUMEN TOTAL'!U509</f>
        <v>APAGADO</v>
      </c>
      <c r="P499" t="str">
        <f>'RESUMEN TOTAL'!V509</f>
        <v>APAGADO</v>
      </c>
      <c r="Q499" t="str">
        <f>'RESUMEN TOTAL'!W509</f>
        <v>APAGADO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 t="str">
        <f>'RESUMEN TOTAL'!T510</f>
        <v>APAGADO</v>
      </c>
      <c r="O500" t="str">
        <f>'RESUMEN TOTAL'!U510</f>
        <v>APAGADO</v>
      </c>
      <c r="P500" t="str">
        <f>'RESUMEN TOTAL'!V510</f>
        <v>APAGADO</v>
      </c>
      <c r="Q500" t="str">
        <f>'RESUMEN TOTAL'!W510</f>
        <v>APAGADO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 t="str">
        <f>'RESUMEN TOTAL'!T511</f>
        <v>APAGADO</v>
      </c>
      <c r="O501" t="str">
        <f>'RESUMEN TOTAL'!U511</f>
        <v>APAGADO</v>
      </c>
      <c r="P501" t="str">
        <f>'RESUMEN TOTAL'!V511</f>
        <v>APAGADO</v>
      </c>
      <c r="Q501" t="str">
        <f>'RESUMEN TOTAL'!W511</f>
        <v>APAGADO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 t="str">
        <f>'RESUMEN TOTAL'!T512</f>
        <v>APAGADO</v>
      </c>
      <c r="O502" t="str">
        <f>'RESUMEN TOTAL'!U512</f>
        <v>APAGADO</v>
      </c>
      <c r="P502" t="str">
        <f>'RESUMEN TOTAL'!V512</f>
        <v>APAGADO</v>
      </c>
      <c r="Q502" t="str">
        <f>'RESUMEN TOTAL'!W512</f>
        <v>APAGADO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 t="str">
        <f>'RESUMEN TOTAL'!T518</f>
        <v>APAGADO</v>
      </c>
      <c r="O508" t="str">
        <f>'RESUMEN TOTAL'!U518</f>
        <v>APAGADO</v>
      </c>
      <c r="P508" t="str">
        <f>'RESUMEN TOTAL'!V518</f>
        <v>APAGADO</v>
      </c>
      <c r="Q508" t="str">
        <f>'RESUMEN TOTAL'!W518</f>
        <v>APAGADO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 t="str">
        <f>'RESUMEN TOTAL'!T519</f>
        <v>APAGADO</v>
      </c>
      <c r="O509" t="str">
        <f>'RESUMEN TOTAL'!U519</f>
        <v>APAGADO</v>
      </c>
      <c r="P509" t="str">
        <f>'RESUMEN TOTAL'!V519</f>
        <v>APAGADO</v>
      </c>
      <c r="Q509" t="str">
        <f>'RESUMEN TOTAL'!W519</f>
        <v>APAGADO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 t="str">
        <f>'RESUMEN TOTAL'!T520</f>
        <v>APAGADO</v>
      </c>
      <c r="O510" t="str">
        <f>'RESUMEN TOTAL'!U520</f>
        <v>APAGADO</v>
      </c>
      <c r="P510" t="str">
        <f>'RESUMEN TOTAL'!V520</f>
        <v>APAGADO</v>
      </c>
      <c r="Q510" t="str">
        <f>'RESUMEN TOTAL'!W520</f>
        <v>APAGADO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 t="str">
        <f>'RESUMEN TOTAL'!T521</f>
        <v>APAGADO</v>
      </c>
      <c r="O511" t="str">
        <f>'RESUMEN TOTAL'!U521</f>
        <v>APAGADO</v>
      </c>
      <c r="P511" t="str">
        <f>'RESUMEN TOTAL'!V521</f>
        <v>APAGADO</v>
      </c>
      <c r="Q511" t="str">
        <f>'RESUMEN TOTAL'!W521</f>
        <v>APAGADO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 t="str">
        <f>'RESUMEN TOTAL'!W526</f>
        <v>APAGADO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 t="str">
        <f>'RESUMEN TOTAL'!R527</f>
        <v>APAGADO</v>
      </c>
      <c r="M517" t="str">
        <f>'RESUMEN TOTAL'!S527</f>
        <v>APAGADO</v>
      </c>
      <c r="N517" t="str">
        <f>'RESUMEN TOTAL'!T527</f>
        <v>APAGADO</v>
      </c>
      <c r="O517" t="str">
        <f>'RESUMEN TOTAL'!U527</f>
        <v>APAGADO</v>
      </c>
      <c r="P517" t="str">
        <f>'RESUMEN TOTAL'!V527</f>
        <v>APAGADO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 t="str">
        <f>'RESUMEN TOTAL'!T530</f>
        <v>APAGADO</v>
      </c>
      <c r="O520" t="str">
        <f>'RESUMEN TOTAL'!U530</f>
        <v>APAGADO</v>
      </c>
      <c r="P520" t="str">
        <f>'RESUMEN TOTAL'!V530</f>
        <v>APAGADO</v>
      </c>
      <c r="Q520" t="str">
        <f>'RESUMEN TOTAL'!W530</f>
        <v>APAGADO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 t="str">
        <f>'RESUMEN TOTAL'!T531</f>
        <v>APAGADO</v>
      </c>
      <c r="O521" t="str">
        <f>'RESUMEN TOTAL'!U531</f>
        <v>APAGADO</v>
      </c>
      <c r="P521" t="str">
        <f>'RESUMEN TOTAL'!V531</f>
        <v>APAGADO</v>
      </c>
      <c r="Q521" t="str">
        <f>'RESUMEN TOTAL'!W531</f>
        <v>APAGADO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 t="str">
        <f>'RESUMEN TOTAL'!T534</f>
        <v>APAGADO</v>
      </c>
      <c r="O524" t="str">
        <f>'RESUMEN TOTAL'!U534</f>
        <v>APAGADO</v>
      </c>
      <c r="P524" t="str">
        <f>'RESUMEN TOTAL'!V534</f>
        <v>APAGADO</v>
      </c>
      <c r="Q524" t="str">
        <f>'RESUMEN TOTAL'!W534</f>
        <v>APAGADO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 t="str">
        <f>'RESUMEN TOTAL'!T535</f>
        <v>APAGADO</v>
      </c>
      <c r="O525" t="str">
        <f>'RESUMEN TOTAL'!U535</f>
        <v>APAGADO</v>
      </c>
      <c r="P525" t="str">
        <f>'RESUMEN TOTAL'!V535</f>
        <v>APAGADO</v>
      </c>
      <c r="Q525" t="str">
        <f>'RESUMEN TOTAL'!W535</f>
        <v>APAGADO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 t="str">
        <f>'RESUMEN TOTAL'!R538</f>
        <v>APAGADO</v>
      </c>
      <c r="M528" t="str">
        <f>'RESUMEN TOTAL'!S538</f>
        <v>APAGADO</v>
      </c>
      <c r="N528" t="str">
        <f>'RESUMEN TOTAL'!T538</f>
        <v>APAGADO</v>
      </c>
      <c r="O528" t="str">
        <f>'RESUMEN TOTAL'!U538</f>
        <v>APAGADO</v>
      </c>
      <c r="P528" t="str">
        <f>'RESUMEN TOTAL'!V538</f>
        <v>APAGADO</v>
      </c>
      <c r="Q528" t="str">
        <f>'RESUMEN TOTAL'!W538</f>
        <v>APAGADO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 t="str">
        <f>'RESUMEN TOTAL'!R539</f>
        <v>APAGADO</v>
      </c>
      <c r="M529" t="str">
        <f>'RESUMEN TOTAL'!S539</f>
        <v>APAGADO</v>
      </c>
      <c r="N529" t="str">
        <f>'RESUMEN TOTAL'!T539</f>
        <v>APAGADO</v>
      </c>
      <c r="O529" t="str">
        <f>'RESUMEN TOTAL'!U539</f>
        <v>APAGADO</v>
      </c>
      <c r="P529" t="str">
        <f>'RESUMEN TOTAL'!V539</f>
        <v>APAGADO</v>
      </c>
      <c r="Q529" t="str">
        <f>'RESUMEN TOTAL'!W539</f>
        <v>APAGADO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 t="str">
        <f>'RESUMEN TOTAL'!T544</f>
        <v>APAGADO</v>
      </c>
      <c r="O534" t="str">
        <f>'RESUMEN TOTAL'!U544</f>
        <v>APAGADO</v>
      </c>
      <c r="P534" t="str">
        <f>'RESUMEN TOTAL'!V544</f>
        <v>APAGADO</v>
      </c>
      <c r="Q534" t="str">
        <f>'RESUMEN TOTAL'!W544</f>
        <v>APAGADO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 t="str">
        <f>'RESUMEN TOTAL'!T545</f>
        <v>APAGADO</v>
      </c>
      <c r="O535" t="str">
        <f>'RESUMEN TOTAL'!U545</f>
        <v>APAGADO</v>
      </c>
      <c r="P535" t="str">
        <f>'RESUMEN TOTAL'!V545</f>
        <v>APAGADO</v>
      </c>
      <c r="Q535" t="str">
        <f>'RESUMEN TOTAL'!W545</f>
        <v>APAGADO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 t="str">
        <f>'RESUMEN TOTAL'!R546</f>
        <v>APAGADO</v>
      </c>
      <c r="M536" t="str">
        <f>'RESUMEN TOTAL'!S546</f>
        <v>APAGADO</v>
      </c>
      <c r="N536" t="str">
        <f>'RESUMEN TOTAL'!T546</f>
        <v>APAGADO</v>
      </c>
      <c r="O536" t="str">
        <f>'RESUMEN TOTAL'!U546</f>
        <v>APAGADO</v>
      </c>
      <c r="P536" t="str">
        <f>'RESUMEN TOTAL'!V546</f>
        <v>APAGADO</v>
      </c>
      <c r="Q536" t="str">
        <f>'RESUMEN TOTAL'!W546</f>
        <v>APAGADO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 t="str">
        <f>'RESUMEN TOTAL'!R547</f>
        <v>APAGADO</v>
      </c>
      <c r="M537" t="str">
        <f>'RESUMEN TOTAL'!S547</f>
        <v>APAGADO</v>
      </c>
      <c r="N537" t="str">
        <f>'RESUMEN TOTAL'!T547</f>
        <v>APAGADO</v>
      </c>
      <c r="O537" t="str">
        <f>'RESUMEN TOTAL'!U547</f>
        <v>APAGADO</v>
      </c>
      <c r="P537" t="str">
        <f>'RESUMEN TOTAL'!V547</f>
        <v>APAGADO</v>
      </c>
      <c r="Q537" t="str">
        <f>'RESUMEN TOTAL'!W547</f>
        <v>APAGADO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 t="str">
        <f>'RESUMEN TOTAL'!T548</f>
        <v>APAGADO</v>
      </c>
      <c r="O538" t="str">
        <f>'RESUMEN TOTAL'!U548</f>
        <v>APAGADO</v>
      </c>
      <c r="P538" t="str">
        <f>'RESUMEN TOTAL'!V548</f>
        <v>APAGADO</v>
      </c>
      <c r="Q538" t="str">
        <f>'RESUMEN TOTAL'!W548</f>
        <v>APAGADO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 t="str">
        <f>'RESUMEN TOTAL'!T549</f>
        <v>APAGADO</v>
      </c>
      <c r="O539" t="str">
        <f>'RESUMEN TOTAL'!U549</f>
        <v>APAGADO</v>
      </c>
      <c r="P539" t="str">
        <f>'RESUMEN TOTAL'!V549</f>
        <v>APAGADO</v>
      </c>
      <c r="Q539" t="str">
        <f>'RESUMEN TOTAL'!W549</f>
        <v>APAGADO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 t="str">
        <f>'RESUMEN TOTAL'!W396</f>
        <v>APAGADO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 t="str">
        <f>'RESUMEN TOTAL'!V398</f>
        <v>APAGADO</v>
      </c>
      <c r="Q384" t="str">
        <f>'RESUMEN TOTAL'!W398</f>
        <v>APAGADO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 t="str">
        <f>'RESUMEN TOTAL'!V411</f>
        <v>APAGADO</v>
      </c>
      <c r="Q397" t="str">
        <f>'RESUMEN TOTAL'!W411</f>
        <v>APAGADO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 t="str">
        <f>'RESUMEN TOTAL'!W445</f>
        <v>APAGADO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 t="str">
        <f>'RESUMEN TOTAL'!W494</f>
        <v>APAGADO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 t="str">
        <f>'RESUMEN TOTAL'!U500</f>
        <v>APAGADO</v>
      </c>
      <c r="P464" t="str">
        <f>'RESUMEN TOTAL'!V500</f>
        <v>APAGADO</v>
      </c>
      <c r="Q464" t="str">
        <f>'RESUMEN TOTAL'!W500</f>
        <v>APAGADO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 t="str">
        <f>'RESUMEN TOTAL'!W508</f>
        <v>APAGADO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 t="str">
        <f>'RESUMEN TOTAL'!W518</f>
        <v>APAGADO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 t="str">
        <f>'RESUMEN TOTAL'!W526</f>
        <v>APAGADO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 t="str">
        <f>'RESUMEN TOTAL'!U527</f>
        <v>APAGADO</v>
      </c>
      <c r="P491" t="str">
        <f>'RESUMEN TOTAL'!V527</f>
        <v>APAGADO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 t="str">
        <f>'RESUMEN TOTAL'!W530</f>
        <v>APAGADO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 t="str">
        <f>'RESUMEN TOTAL'!W534</f>
        <v>APAGADO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 t="str">
        <f>'RESUMEN TOTAL'!U538</f>
        <v>APAGADO</v>
      </c>
      <c r="P504" t="str">
        <f>'RESUMEN TOTAL'!V538</f>
        <v>APAGADO</v>
      </c>
      <c r="Q504" t="str">
        <f>'RESUMEN TOTAL'!W538</f>
        <v>APAGADO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 t="str">
        <f>'RESUMEN TOTAL'!W544</f>
        <v>APAGADO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 t="str">
        <f>'RESUMEN TOTAL'!W396</f>
        <v>APAGADO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 t="str">
        <f>'RESUMEN TOTAL'!T398</f>
        <v>APAGADO</v>
      </c>
      <c r="O385" t="str">
        <f>'RESUMEN TOTAL'!U398</f>
        <v>APAGADO</v>
      </c>
      <c r="P385" t="str">
        <f>'RESUMEN TOTAL'!V398</f>
        <v>APAGADO</v>
      </c>
      <c r="Q385" t="str">
        <f>'RESUMEN TOTAL'!W398</f>
        <v>APAGADO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 t="str">
        <f>'RESUMEN TOTAL'!V411</f>
        <v>APAGADO</v>
      </c>
      <c r="Q398" t="str">
        <f>'RESUMEN TOTAL'!W411</f>
        <v>APAGADO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 t="str">
        <f>'RESUMEN TOTAL'!R417</f>
        <v>APAGADO</v>
      </c>
      <c r="M404" t="str">
        <f>'RESUMEN TOTAL'!S417</f>
        <v>APAGADO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 t="str">
        <f>'RESUMEN TOTAL'!R418</f>
        <v>APAGADO</v>
      </c>
      <c r="M405" t="str">
        <f>'RESUMEN TOTAL'!S418</f>
        <v>APAGADO</v>
      </c>
      <c r="N405" t="str">
        <f>'RESUMEN TOTAL'!T418</f>
        <v>APAGADO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 t="str">
        <f>'RESUMEN TOTAL'!W445</f>
        <v>APAGADO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 t="str">
        <f>'RESUMEN TOTAL'!R460</f>
        <v>APAGADO</v>
      </c>
      <c r="M445" t="str">
        <f>'RESUMEN TOTAL'!S460</f>
        <v>APAGADO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 t="str">
        <f>'RESUMEN TOTAL'!R461</f>
        <v>APAGADO</v>
      </c>
      <c r="M446" t="str">
        <f>'RESUMEN TOTAL'!S461</f>
        <v>APAGADO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 t="str">
        <f>'RESUMEN TOTAL'!S462</f>
        <v>APAGADO</v>
      </c>
      <c r="N447" t="str">
        <f>'RESUMEN TOTAL'!T462</f>
        <v>APAGADO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 t="str">
        <f>'RESUMEN TOTAL'!T494</f>
        <v>APAGADO</v>
      </c>
      <c r="O459" t="str">
        <f>'RESUMEN TOTAL'!U494</f>
        <v>APAGADO</v>
      </c>
      <c r="P459" t="str">
        <f>'RESUMEN TOTAL'!V494</f>
        <v>APAGADO</v>
      </c>
      <c r="Q459" t="str">
        <f>'RESUMEN TOTAL'!W494</f>
        <v>APAGADO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 t="str">
        <f>'RESUMEN TOTAL'!T495</f>
        <v>APAGADO</v>
      </c>
      <c r="O460" t="str">
        <f>'RESUMEN TOTAL'!U495</f>
        <v>APAGADO</v>
      </c>
      <c r="P460" t="str">
        <f>'RESUMEN TOTAL'!V495</f>
        <v>APAGADO</v>
      </c>
      <c r="Q460" t="str">
        <f>'RESUMEN TOTAL'!W495</f>
        <v>APAGADO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 t="str">
        <f>'RESUMEN TOTAL'!T496</f>
        <v>APAGADO</v>
      </c>
      <c r="O461" t="str">
        <f>'RESUMEN TOTAL'!U496</f>
        <v>APAGADO</v>
      </c>
      <c r="P461" t="str">
        <f>'RESUMEN TOTAL'!V496</f>
        <v>APAGADO</v>
      </c>
      <c r="Q461" t="str">
        <f>'RESUMEN TOTAL'!W496</f>
        <v>APAGADO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 t="str">
        <f>'RESUMEN TOTAL'!T497</f>
        <v>APAGADO</v>
      </c>
      <c r="O462" t="str">
        <f>'RESUMEN TOTAL'!U497</f>
        <v>APAGADO</v>
      </c>
      <c r="P462" t="str">
        <f>'RESUMEN TOTAL'!V497</f>
        <v>APAGADO</v>
      </c>
      <c r="Q462" t="str">
        <f>'RESUMEN TOTAL'!W497</f>
        <v>APAGADO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 t="str">
        <f>'RESUMEN TOTAL'!R500</f>
        <v>APAGADO</v>
      </c>
      <c r="M465" t="str">
        <f>'RESUMEN TOTAL'!S500</f>
        <v>APAGADO</v>
      </c>
      <c r="N465" t="str">
        <f>'RESUMEN TOTAL'!T500</f>
        <v>APAGADO</v>
      </c>
      <c r="O465" t="str">
        <f>'RESUMEN TOTAL'!U500</f>
        <v>APAGADO</v>
      </c>
      <c r="P465" t="str">
        <f>'RESUMEN TOTAL'!V500</f>
        <v>APAGADO</v>
      </c>
      <c r="Q465" t="str">
        <f>'RESUMEN TOTAL'!W500</f>
        <v>APAGADO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 t="str">
        <f>'RESUMEN TOTAL'!R501</f>
        <v>APAGADO</v>
      </c>
      <c r="M466" t="str">
        <f>'RESUMEN TOTAL'!S501</f>
        <v>APAGADO</v>
      </c>
      <c r="N466" t="str">
        <f>'RESUMEN TOTAL'!T501</f>
        <v>APAGADO</v>
      </c>
      <c r="O466" t="str">
        <f>'RESUMEN TOTAL'!U501</f>
        <v>APAGADO</v>
      </c>
      <c r="P466" t="str">
        <f>'RESUMEN TOTAL'!V501</f>
        <v>APAGADO</v>
      </c>
      <c r="Q466" t="str">
        <f>'RESUMEN TOTAL'!W501</f>
        <v>APAGADO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 t="str">
        <f>'RESUMEN TOTAL'!R502</f>
        <v>APAGADO</v>
      </c>
      <c r="M467" t="str">
        <f>'RESUMEN TOTAL'!S502</f>
        <v>APAGADO</v>
      </c>
      <c r="N467" t="str">
        <f>'RESUMEN TOTAL'!T502</f>
        <v>APAGADO</v>
      </c>
      <c r="O467" t="str">
        <f>'RESUMEN TOTAL'!U502</f>
        <v>APAGADO</v>
      </c>
      <c r="P467" t="str">
        <f>'RESUMEN TOTAL'!V502</f>
        <v>APAGADO</v>
      </c>
      <c r="Q467" t="str">
        <f>'RESUMEN TOTAL'!W502</f>
        <v>APAGADO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 t="str">
        <f>'RESUMEN TOTAL'!R503</f>
        <v>APAGADO</v>
      </c>
      <c r="M468" t="str">
        <f>'RESUMEN TOTAL'!S503</f>
        <v>APAGADO</v>
      </c>
      <c r="N468" t="str">
        <f>'RESUMEN TOTAL'!T503</f>
        <v>APAGADO</v>
      </c>
      <c r="O468" t="str">
        <f>'RESUMEN TOTAL'!U503</f>
        <v>APAGADO</v>
      </c>
      <c r="P468" t="str">
        <f>'RESUMEN TOTAL'!V503</f>
        <v>APAGADO</v>
      </c>
      <c r="Q468" t="str">
        <f>'RESUMEN TOTAL'!W503</f>
        <v>APAGADO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 t="str">
        <f>'RESUMEN TOTAL'!T504</f>
        <v>APAGADO</v>
      </c>
      <c r="O469" t="str">
        <f>'RESUMEN TOTAL'!U504</f>
        <v>APAGADO</v>
      </c>
      <c r="P469" t="str">
        <f>'RESUMEN TOTAL'!V504</f>
        <v>APAGADO</v>
      </c>
      <c r="Q469" t="str">
        <f>'RESUMEN TOTAL'!W504</f>
        <v>APAGADO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 t="str">
        <f>'RESUMEN TOTAL'!T505</f>
        <v>APAGADO</v>
      </c>
      <c r="O470" t="str">
        <f>'RESUMEN TOTAL'!U505</f>
        <v>APAGADO</v>
      </c>
      <c r="P470" t="str">
        <f>'RESUMEN TOTAL'!V505</f>
        <v>APAGADO</v>
      </c>
      <c r="Q470" t="str">
        <f>'RESUMEN TOTAL'!W505</f>
        <v>APAGADO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 t="str">
        <f>'RESUMEN TOTAL'!T506</f>
        <v>APAGADO</v>
      </c>
      <c r="O471" t="str">
        <f>'RESUMEN TOTAL'!U506</f>
        <v>APAGADO</v>
      </c>
      <c r="P471" t="str">
        <f>'RESUMEN TOTAL'!V506</f>
        <v>APAGADO</v>
      </c>
      <c r="Q471" t="str">
        <f>'RESUMEN TOTAL'!W506</f>
        <v>APAGADO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 t="str">
        <f>'RESUMEN TOTAL'!T507</f>
        <v>APAGADO</v>
      </c>
      <c r="O472" t="str">
        <f>'RESUMEN TOTAL'!U507</f>
        <v>APAGADO</v>
      </c>
      <c r="P472" t="str">
        <f>'RESUMEN TOTAL'!V507</f>
        <v>APAGADO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 t="str">
        <f>'RESUMEN TOTAL'!T508</f>
        <v>APAGADO</v>
      </c>
      <c r="O473" t="str">
        <f>'RESUMEN TOTAL'!U508</f>
        <v>APAGADO</v>
      </c>
      <c r="P473" t="str">
        <f>'RESUMEN TOTAL'!V508</f>
        <v>APAGADO</v>
      </c>
      <c r="Q473" t="str">
        <f>'RESUMEN TOTAL'!W508</f>
        <v>APAGADO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 t="str">
        <f>'RESUMEN TOTAL'!T509</f>
        <v>APAGADO</v>
      </c>
      <c r="O474" t="str">
        <f>'RESUMEN TOTAL'!U509</f>
        <v>APAGADO</v>
      </c>
      <c r="P474" t="str">
        <f>'RESUMEN TOTAL'!V509</f>
        <v>APAGADO</v>
      </c>
      <c r="Q474" t="str">
        <f>'RESUMEN TOTAL'!W509</f>
        <v>APAGADO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 t="str">
        <f>'RESUMEN TOTAL'!T510</f>
        <v>APAGADO</v>
      </c>
      <c r="O475" t="str">
        <f>'RESUMEN TOTAL'!U510</f>
        <v>APAGADO</v>
      </c>
      <c r="P475" t="str">
        <f>'RESUMEN TOTAL'!V510</f>
        <v>APAGADO</v>
      </c>
      <c r="Q475" t="str">
        <f>'RESUMEN TOTAL'!W510</f>
        <v>APAGADO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 t="str">
        <f>'RESUMEN TOTAL'!T511</f>
        <v>APAGADO</v>
      </c>
      <c r="O476" t="str">
        <f>'RESUMEN TOTAL'!U511</f>
        <v>APAGADO</v>
      </c>
      <c r="P476" t="str">
        <f>'RESUMEN TOTAL'!V511</f>
        <v>APAGADO</v>
      </c>
      <c r="Q476" t="str">
        <f>'RESUMEN TOTAL'!W511</f>
        <v>APAGADO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 t="str">
        <f>'RESUMEN TOTAL'!T512</f>
        <v>APAGADO</v>
      </c>
      <c r="O477" t="str">
        <f>'RESUMEN TOTAL'!U512</f>
        <v>APAGADO</v>
      </c>
      <c r="P477" t="str">
        <f>'RESUMEN TOTAL'!V512</f>
        <v>APAGADO</v>
      </c>
      <c r="Q477" t="str">
        <f>'RESUMEN TOTAL'!W512</f>
        <v>APAGADO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 t="str">
        <f>'RESUMEN TOTAL'!T518</f>
        <v>APAGADO</v>
      </c>
      <c r="O483" t="str">
        <f>'RESUMEN TOTAL'!U518</f>
        <v>APAGADO</v>
      </c>
      <c r="P483" t="str">
        <f>'RESUMEN TOTAL'!V518</f>
        <v>APAGADO</v>
      </c>
      <c r="Q483" t="str">
        <f>'RESUMEN TOTAL'!W518</f>
        <v>APAGADO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 t="str">
        <f>'RESUMEN TOTAL'!T519</f>
        <v>APAGADO</v>
      </c>
      <c r="O484" t="str">
        <f>'RESUMEN TOTAL'!U519</f>
        <v>APAGADO</v>
      </c>
      <c r="P484" t="str">
        <f>'RESUMEN TOTAL'!V519</f>
        <v>APAGADO</v>
      </c>
      <c r="Q484" t="str">
        <f>'RESUMEN TOTAL'!W519</f>
        <v>APAGADO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 t="str">
        <f>'RESUMEN TOTAL'!W526</f>
        <v>APAGADO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 t="str">
        <f>'RESUMEN TOTAL'!R527</f>
        <v>APAGADO</v>
      </c>
      <c r="M492" t="str">
        <f>'RESUMEN TOTAL'!S527</f>
        <v>APAGADO</v>
      </c>
      <c r="N492" t="str">
        <f>'RESUMEN TOTAL'!T527</f>
        <v>APAGADO</v>
      </c>
      <c r="O492" t="str">
        <f>'RESUMEN TOTAL'!U527</f>
        <v>APAGADO</v>
      </c>
      <c r="P492" t="str">
        <f>'RESUMEN TOTAL'!V527</f>
        <v>APAGADO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 t="str">
        <f>'RESUMEN TOTAL'!T530</f>
        <v>APAGADO</v>
      </c>
      <c r="O495" t="str">
        <f>'RESUMEN TOTAL'!U530</f>
        <v>APAGADO</v>
      </c>
      <c r="P495" t="str">
        <f>'RESUMEN TOTAL'!V530</f>
        <v>APAGADO</v>
      </c>
      <c r="Q495" t="str">
        <f>'RESUMEN TOTAL'!W530</f>
        <v>APAGADO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 t="str">
        <f>'RESUMEN TOTAL'!T531</f>
        <v>APAGADO</v>
      </c>
      <c r="O496" t="str">
        <f>'RESUMEN TOTAL'!U531</f>
        <v>APAGADO</v>
      </c>
      <c r="P496" t="str">
        <f>'RESUMEN TOTAL'!V531</f>
        <v>APAGADO</v>
      </c>
      <c r="Q496" t="str">
        <f>'RESUMEN TOTAL'!W531</f>
        <v>APAGADO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 t="str">
        <f>'RESUMEN TOTAL'!T534</f>
        <v>APAGADO</v>
      </c>
      <c r="O499" t="str">
        <f>'RESUMEN TOTAL'!U534</f>
        <v>APAGADO</v>
      </c>
      <c r="P499" t="str">
        <f>'RESUMEN TOTAL'!V534</f>
        <v>APAGADO</v>
      </c>
      <c r="Q499" t="str">
        <f>'RESUMEN TOTAL'!W534</f>
        <v>APAGADO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 t="str">
        <f>'RESUMEN TOTAL'!T535</f>
        <v>APAGADO</v>
      </c>
      <c r="O500" t="str">
        <f>'RESUMEN TOTAL'!U535</f>
        <v>APAGADO</v>
      </c>
      <c r="P500" t="str">
        <f>'RESUMEN TOTAL'!V535</f>
        <v>APAGADO</v>
      </c>
      <c r="Q500" t="str">
        <f>'RESUMEN TOTAL'!W535</f>
        <v>APAGADO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 t="str">
        <f>'RESUMEN TOTAL'!R538</f>
        <v>APAGADO</v>
      </c>
      <c r="M505" t="str">
        <f>'RESUMEN TOTAL'!S538</f>
        <v>APAGADO</v>
      </c>
      <c r="N505" t="str">
        <f>'RESUMEN TOTAL'!T538</f>
        <v>APAGADO</v>
      </c>
      <c r="O505" t="str">
        <f>'RESUMEN TOTAL'!U538</f>
        <v>APAGADO</v>
      </c>
      <c r="P505" t="str">
        <f>'RESUMEN TOTAL'!V538</f>
        <v>APAGADO</v>
      </c>
      <c r="Q505" t="str">
        <f>'RESUMEN TOTAL'!W538</f>
        <v>APAGADO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 t="str">
        <f>'RESUMEN TOTAL'!R539</f>
        <v>APAGADO</v>
      </c>
      <c r="M506" t="str">
        <f>'RESUMEN TOTAL'!S539</f>
        <v>APAGADO</v>
      </c>
      <c r="N506" t="str">
        <f>'RESUMEN TOTAL'!T539</f>
        <v>APAGADO</v>
      </c>
      <c r="O506" t="str">
        <f>'RESUMEN TOTAL'!U539</f>
        <v>APAGADO</v>
      </c>
      <c r="P506" t="str">
        <f>'RESUMEN TOTAL'!V539</f>
        <v>APAGADO</v>
      </c>
      <c r="Q506" t="str">
        <f>'RESUMEN TOTAL'!W539</f>
        <v>APAGADO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 t="str">
        <f>'RESUMEN TOTAL'!T544</f>
        <v>APAGADO</v>
      </c>
      <c r="O511" t="str">
        <f>'RESUMEN TOTAL'!U544</f>
        <v>APAGADO</v>
      </c>
      <c r="P511" t="str">
        <f>'RESUMEN TOTAL'!V544</f>
        <v>APAGADO</v>
      </c>
      <c r="Q511" t="str">
        <f>'RESUMEN TOTAL'!W544</f>
        <v>APAGADO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 t="str">
        <f>'RESUMEN TOTAL'!T545</f>
        <v>APAGADO</v>
      </c>
      <c r="O512" t="str">
        <f>'RESUMEN TOTAL'!U545</f>
        <v>APAGADO</v>
      </c>
      <c r="P512" t="str">
        <f>'RESUMEN TOTAL'!V545</f>
        <v>APAGADO</v>
      </c>
      <c r="Q512" t="str">
        <f>'RESUMEN TOTAL'!W545</f>
        <v>APAGADO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 t="str">
        <f>'RESUMEN TOTAL'!R546</f>
        <v>APAGADO</v>
      </c>
      <c r="M513" t="str">
        <f>'RESUMEN TOTAL'!S546</f>
        <v>APAGADO</v>
      </c>
      <c r="N513" t="str">
        <f>'RESUMEN TOTAL'!T546</f>
        <v>APAGADO</v>
      </c>
      <c r="O513" t="str">
        <f>'RESUMEN TOTAL'!U546</f>
        <v>APAGADO</v>
      </c>
      <c r="P513" t="str">
        <f>'RESUMEN TOTAL'!V546</f>
        <v>APAGADO</v>
      </c>
      <c r="Q513" t="str">
        <f>'RESUMEN TOTAL'!W546</f>
        <v>APAGADO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 t="str">
        <f>'RESUMEN TOTAL'!R547</f>
        <v>APAGADO</v>
      </c>
      <c r="M514" t="str">
        <f>'RESUMEN TOTAL'!S547</f>
        <v>APAGADO</v>
      </c>
      <c r="N514" t="str">
        <f>'RESUMEN TOTAL'!T547</f>
        <v>APAGADO</v>
      </c>
      <c r="O514" t="str">
        <f>'RESUMEN TOTAL'!U547</f>
        <v>APAGADO</v>
      </c>
      <c r="P514" t="str">
        <f>'RESUMEN TOTAL'!V547</f>
        <v>APAGADO</v>
      </c>
      <c r="Q514" t="str">
        <f>'RESUMEN TOTAL'!W547</f>
        <v>APAGADO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 t="str">
        <f>'RESUMEN TOTAL'!T548</f>
        <v>APAGADO</v>
      </c>
      <c r="O515" t="str">
        <f>'RESUMEN TOTAL'!U548</f>
        <v>APAGADO</v>
      </c>
      <c r="P515" t="str">
        <f>'RESUMEN TOTAL'!V548</f>
        <v>APAGADO</v>
      </c>
      <c r="Q515" t="str">
        <f>'RESUMEN TOTAL'!W548</f>
        <v>APAGADO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 t="str">
        <f>'RESUMEN TOTAL'!T549</f>
        <v>APAGADO</v>
      </c>
      <c r="O516" t="str">
        <f>'RESUMEN TOTAL'!U549</f>
        <v>APAGADO</v>
      </c>
      <c r="P516" t="str">
        <f>'RESUMEN TOTAL'!V549</f>
        <v>APAGADO</v>
      </c>
      <c r="Q516" t="str">
        <f>'RESUMEN TOTAL'!W549</f>
        <v>APAGADO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 t="str">
        <f>'RESUMEN TOTAL'!W396</f>
        <v>APAGADO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 t="str">
        <f>'RESUMEN TOTAL'!V398</f>
        <v>APAGADO</v>
      </c>
      <c r="Q384" t="str">
        <f>'RESUMEN TOTAL'!W398</f>
        <v>APAGADO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 t="str">
        <f>'RESUMEN TOTAL'!V411</f>
        <v>APAGADO</v>
      </c>
      <c r="Q397" t="str">
        <f>'RESUMEN TOTAL'!W411</f>
        <v>APAGADO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 t="str">
        <f>'RESUMEN TOTAL'!W445</f>
        <v>APAGADO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 t="str">
        <f>'RESUMEN TOTAL'!W494</f>
        <v>APAGADO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 t="str">
        <f>'RESUMEN TOTAL'!U500</f>
        <v>APAGADO</v>
      </c>
      <c r="P464" t="str">
        <f>'RESUMEN TOTAL'!V500</f>
        <v>APAGADO</v>
      </c>
      <c r="Q464" t="str">
        <f>'RESUMEN TOTAL'!W500</f>
        <v>APAGADO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 t="str">
        <f>'RESUMEN TOTAL'!W508</f>
        <v>APAGADO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 t="str">
        <f>'RESUMEN TOTAL'!W518</f>
        <v>APAGADO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 t="str">
        <f>'RESUMEN TOTAL'!W526</f>
        <v>APAGADO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 t="str">
        <f>'RESUMEN TOTAL'!U527</f>
        <v>APAGADO</v>
      </c>
      <c r="P491" t="str">
        <f>'RESUMEN TOTAL'!V527</f>
        <v>APAGADO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 t="str">
        <f>'RESUMEN TOTAL'!W530</f>
        <v>APAGADO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 t="str">
        <f>'RESUMEN TOTAL'!W534</f>
        <v>APAGADO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 t="str">
        <f>'RESUMEN TOTAL'!U538</f>
        <v>APAGADO</v>
      </c>
      <c r="P504" t="str">
        <f>'RESUMEN TOTAL'!V538</f>
        <v>APAGADO</v>
      </c>
      <c r="Q504" t="str">
        <f>'RESUMEN TOTAL'!W538</f>
        <v>APAGADO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 t="str">
        <f>'RESUMEN TOTAL'!W544</f>
        <v>APAGADO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0" zoomScaleNormal="100" workbookViewId="0">
      <selection activeCell="M84" sqref="M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545</v>
      </c>
      <c r="G8" s="36">
        <f t="shared" ref="G8:G18" si="7">E8/F8</f>
        <v>6.4220183486238536E-2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545</v>
      </c>
      <c r="G9" s="36">
        <f t="shared" si="7"/>
        <v>5.8715596330275233E-2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545</v>
      </c>
      <c r="G10" s="36">
        <f t="shared" si="7"/>
        <v>5.8715596330275233E-2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545</v>
      </c>
      <c r="G11" s="36">
        <f t="shared" si="7"/>
        <v>5.321100917431193E-2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545</v>
      </c>
      <c r="G12" s="36">
        <f t="shared" si="7"/>
        <v>6.7889908256880738E-2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545</v>
      </c>
      <c r="G13" s="36">
        <f t="shared" si="7"/>
        <v>8.8073394495412849E-2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252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18</v>
      </c>
      <c r="M3" s="52">
        <f>COUNTIFS('RESUMEN TOTAL'!C5:C549, "=BONOMO",'RESUMEN TOTAL'!S5:S549,"=APAGADO")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5.9523809523809521E-2</v>
      </c>
      <c r="G4" s="58">
        <v>0</v>
      </c>
      <c r="H4" s="58">
        <v>0</v>
      </c>
      <c r="I4" s="58">
        <f t="shared" si="0"/>
        <v>0</v>
      </c>
      <c r="J4" s="58">
        <f t="shared" si="0"/>
        <v>6.3492063492063489E-2</v>
      </c>
      <c r="K4" s="58">
        <v>0.1</v>
      </c>
      <c r="L4" s="58">
        <v>7.0000000000000007E-2</v>
      </c>
      <c r="M4" s="58">
        <f t="shared" ref="M4" si="1">M3/BONOMOcam</f>
        <v>5.5555555555555552E-2</v>
      </c>
      <c r="N4" s="58">
        <v>0</v>
      </c>
      <c r="O4" s="58">
        <v>0</v>
      </c>
      <c r="P4" s="59">
        <v>0.1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18</v>
      </c>
      <c r="M5" s="55">
        <f>COUNTIFS('RESUMEN TOTAL'!C5:C535, "=COSEIDI",'RESUMEN TOTAL'!S5:S535,"=APAGADO")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 t="str">
        <f>'RESUMEN TOTAL'!W396</f>
        <v>APAGADO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 t="str">
        <f>'RESUMEN TOTAL'!T398</f>
        <v>APAGADO</v>
      </c>
      <c r="O389" s="86" t="str">
        <f>'RESUMEN TOTAL'!U398</f>
        <v>APAGADO</v>
      </c>
      <c r="P389" s="86" t="str">
        <f>'RESUMEN TOTAL'!V398</f>
        <v>APAGADO</v>
      </c>
      <c r="Q389" s="86" t="str">
        <f>'RESUMEN TOTAL'!W398</f>
        <v>APAGADO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 t="str">
        <f>'RESUMEN TOTAL'!V411</f>
        <v>APAGADO</v>
      </c>
      <c r="Q402" s="86" t="str">
        <f>'RESUMEN TOTAL'!W411</f>
        <v>APAGADO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 t="str">
        <f>'RESUMEN TOTAL'!R417</f>
        <v>APAGADO</v>
      </c>
      <c r="M408" s="86" t="str">
        <f>'RESUMEN TOTAL'!S417</f>
        <v>APAGADO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 t="str">
        <f>'RESUMEN TOTAL'!R418</f>
        <v>APAGADO</v>
      </c>
      <c r="M409" s="86" t="str">
        <f>'RESUMEN TOTAL'!S418</f>
        <v>APAGADO</v>
      </c>
      <c r="N409" s="86" t="str">
        <f>'RESUMEN TOTAL'!T418</f>
        <v>APAGADO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 t="str">
        <f>'RESUMEN TOTAL'!W445</f>
        <v>APAGADO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 t="str">
        <f>'RESUMEN TOTAL'!R460</f>
        <v>APAGADO</v>
      </c>
      <c r="M450" s="86" t="str">
        <f>'RESUMEN TOTAL'!S460</f>
        <v>APAGADO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 t="str">
        <f>'RESUMEN TOTAL'!R461</f>
        <v>APAGADO</v>
      </c>
      <c r="M451" s="86" t="str">
        <f>'RESUMEN TOTAL'!S461</f>
        <v>APAGADO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 t="str">
        <f>'RESUMEN TOTAL'!S462</f>
        <v>APAGADO</v>
      </c>
      <c r="N452" s="86" t="str">
        <f>'RESUMEN TOTAL'!T462</f>
        <v>APAGADO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 t="str">
        <f>'RESUMEN TOTAL'!T472</f>
        <v>APAGADO</v>
      </c>
      <c r="O462" s="86" t="str">
        <f>'RESUMEN TOTAL'!U472</f>
        <v>APAGADO</v>
      </c>
      <c r="P462" s="86" t="str">
        <f>'RESUMEN TOTAL'!V472</f>
        <v>APAGADO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 t="str">
        <f>'RESUMEN TOTAL'!T473</f>
        <v>APAGADO</v>
      </c>
      <c r="O463" s="86" t="str">
        <f>'RESUMEN TOTAL'!U473</f>
        <v>APAGADO</v>
      </c>
      <c r="P463" s="86" t="str">
        <f>'RESUMEN TOTAL'!V473</f>
        <v>APAGADO</v>
      </c>
      <c r="Q463" s="86" t="str">
        <f>'RESUMEN TOTAL'!W472</f>
        <v>APAGADO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 t="str">
        <f>'RESUMEN TOTAL'!T474</f>
        <v>APAGADO</v>
      </c>
      <c r="O464" s="86" t="str">
        <f>'RESUMEN TOTAL'!U474</f>
        <v>APAGADO</v>
      </c>
      <c r="P464" s="86" t="str">
        <f>'RESUMEN TOTAL'!V474</f>
        <v>APAGADO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 t="str">
        <f>'RESUMEN TOTAL'!T482</f>
        <v>APAGADO</v>
      </c>
      <c r="O472" s="86" t="str">
        <f>'RESUMEN TOTAL'!U482</f>
        <v>APAGADO</v>
      </c>
      <c r="P472" s="86" t="str">
        <f>'RESUMEN TOTAL'!V482</f>
        <v>APAGADO</v>
      </c>
      <c r="Q472" s="86" t="str">
        <f>'RESUMEN TOTAL'!W482</f>
        <v>APAGADO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 t="str">
        <f>'RESUMEN TOTAL'!T483</f>
        <v>APAGADO</v>
      </c>
      <c r="O473" s="86" t="str">
        <f>'RESUMEN TOTAL'!U483</f>
        <v>APAGADO</v>
      </c>
      <c r="P473" s="86" t="str">
        <f>'RESUMEN TOTAL'!V483</f>
        <v>APAGADO</v>
      </c>
      <c r="Q473" s="86" t="str">
        <f>'RESUMEN TOTAL'!W483</f>
        <v>APAGADO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 t="str">
        <f>'RESUMEN TOTAL'!T486</f>
        <v>APAGADO</v>
      </c>
      <c r="O476" s="86" t="str">
        <f>'RESUMEN TOTAL'!U486</f>
        <v>APAGADO</v>
      </c>
      <c r="P476" s="86" t="str">
        <f>'RESUMEN TOTAL'!V486</f>
        <v>APAGADO</v>
      </c>
      <c r="Q476" s="86" t="str">
        <f>'RESUMEN TOTAL'!W486</f>
        <v>APAGADO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 t="str">
        <f>'RESUMEN TOTAL'!T487</f>
        <v>APAGADO</v>
      </c>
      <c r="O477" s="86" t="str">
        <f>'RESUMEN TOTAL'!U487</f>
        <v>APAGADO</v>
      </c>
      <c r="P477" s="86" t="str">
        <f>'RESUMEN TOTAL'!V487</f>
        <v>APAGADO</v>
      </c>
      <c r="Q477" s="86" t="str">
        <f>'RESUMEN TOTAL'!W487</f>
        <v>APAGADO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 t="str">
        <f>'RESUMEN TOTAL'!R488</f>
        <v>APAGADO</v>
      </c>
      <c r="M478" s="86" t="str">
        <f>'RESUMEN TOTAL'!S488</f>
        <v>APAGADO</v>
      </c>
      <c r="N478" s="86" t="str">
        <f>'RESUMEN TOTAL'!T488</f>
        <v>APAGADO</v>
      </c>
      <c r="O478" s="86" t="str">
        <f>'RESUMEN TOTAL'!U488</f>
        <v>APAGADO</v>
      </c>
      <c r="P478" s="86" t="str">
        <f>'RESUMEN TOTAL'!V488</f>
        <v>APAGADO</v>
      </c>
      <c r="Q478" s="86" t="str">
        <f>'RESUMEN TOTAL'!W488</f>
        <v>APAGADO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 t="str">
        <f>'RESUMEN TOTAL'!R489</f>
        <v>APAGADO</v>
      </c>
      <c r="M479" s="86" t="str">
        <f>'RESUMEN TOTAL'!S489</f>
        <v>APAGADO</v>
      </c>
      <c r="N479" s="86" t="str">
        <f>'RESUMEN TOTAL'!T489</f>
        <v>APAGADO</v>
      </c>
      <c r="O479" s="86" t="str">
        <f>'RESUMEN TOTAL'!U489</f>
        <v>APAGADO</v>
      </c>
      <c r="P479" s="86" t="str">
        <f>'RESUMEN TOTAL'!V489</f>
        <v>APAGADO</v>
      </c>
      <c r="Q479" s="86" t="str">
        <f>'RESUMEN TOTAL'!W489</f>
        <v>APAGADO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 t="str">
        <f>'RESUMEN TOTAL'!T494</f>
        <v>APAGADO</v>
      </c>
      <c r="O484" s="86" t="str">
        <f>'RESUMEN TOTAL'!U494</f>
        <v>APAGADO</v>
      </c>
      <c r="P484" s="86" t="str">
        <f>'RESUMEN TOTAL'!V494</f>
        <v>APAGADO</v>
      </c>
      <c r="Q484" s="86" t="str">
        <f>'RESUMEN TOTAL'!W494</f>
        <v>APAGADO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 t="str">
        <f>'RESUMEN TOTAL'!T495</f>
        <v>APAGADO</v>
      </c>
      <c r="O485" s="86" t="str">
        <f>'RESUMEN TOTAL'!U495</f>
        <v>APAGADO</v>
      </c>
      <c r="P485" s="86" t="str">
        <f>'RESUMEN TOTAL'!V495</f>
        <v>APAGADO</v>
      </c>
      <c r="Q485" s="86" t="str">
        <f>'RESUMEN TOTAL'!W495</f>
        <v>APAGADO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 t="str">
        <f>'RESUMEN TOTAL'!T496</f>
        <v>APAGADO</v>
      </c>
      <c r="O486" s="86" t="str">
        <f>'RESUMEN TOTAL'!U496</f>
        <v>APAGADO</v>
      </c>
      <c r="P486" s="86" t="str">
        <f>'RESUMEN TOTAL'!V496</f>
        <v>APAGADO</v>
      </c>
      <c r="Q486" s="86" t="str">
        <f>'RESUMEN TOTAL'!W496</f>
        <v>APAGADO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 t="str">
        <f>'RESUMEN TOTAL'!T497</f>
        <v>APAGADO</v>
      </c>
      <c r="O487" s="86" t="str">
        <f>'RESUMEN TOTAL'!U497</f>
        <v>APAGADO</v>
      </c>
      <c r="P487" s="86" t="str">
        <f>'RESUMEN TOTAL'!V497</f>
        <v>APAGADO</v>
      </c>
      <c r="Q487" s="86" t="str">
        <f>'RESUMEN TOTAL'!W497</f>
        <v>APAGADO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 t="str">
        <f>'RESUMEN TOTAL'!R500</f>
        <v>APAGADO</v>
      </c>
      <c r="M490" s="86" t="str">
        <f>'RESUMEN TOTAL'!S500</f>
        <v>APAGADO</v>
      </c>
      <c r="N490" s="86" t="str">
        <f>'RESUMEN TOTAL'!T500</f>
        <v>APAGADO</v>
      </c>
      <c r="O490" s="86" t="str">
        <f>'RESUMEN TOTAL'!U500</f>
        <v>APAGADO</v>
      </c>
      <c r="P490" s="86" t="str">
        <f>'RESUMEN TOTAL'!V500</f>
        <v>APAGADO</v>
      </c>
      <c r="Q490" s="86" t="str">
        <f>'RESUMEN TOTAL'!W500</f>
        <v>APAGADO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 t="str">
        <f>'RESUMEN TOTAL'!R501</f>
        <v>APAGADO</v>
      </c>
      <c r="M491" s="86" t="str">
        <f>'RESUMEN TOTAL'!S501</f>
        <v>APAGADO</v>
      </c>
      <c r="N491" s="86" t="str">
        <f>'RESUMEN TOTAL'!T501</f>
        <v>APAGADO</v>
      </c>
      <c r="O491" s="86" t="str">
        <f>'RESUMEN TOTAL'!U501</f>
        <v>APAGADO</v>
      </c>
      <c r="P491" s="86" t="str">
        <f>'RESUMEN TOTAL'!V501</f>
        <v>APAGADO</v>
      </c>
      <c r="Q491" s="86" t="str">
        <f>'RESUMEN TOTAL'!W501</f>
        <v>APAGADO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 t="str">
        <f>'RESUMEN TOTAL'!R502</f>
        <v>APAGADO</v>
      </c>
      <c r="M492" s="86" t="str">
        <f>'RESUMEN TOTAL'!S502</f>
        <v>APAGADO</v>
      </c>
      <c r="N492" s="86" t="str">
        <f>'RESUMEN TOTAL'!T502</f>
        <v>APAGADO</v>
      </c>
      <c r="O492" s="86" t="str">
        <f>'RESUMEN TOTAL'!U502</f>
        <v>APAGADO</v>
      </c>
      <c r="P492" s="86" t="str">
        <f>'RESUMEN TOTAL'!V502</f>
        <v>APAGADO</v>
      </c>
      <c r="Q492" s="86" t="str">
        <f>'RESUMEN TOTAL'!W502</f>
        <v>APAGADO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 t="str">
        <f>'RESUMEN TOTAL'!R503</f>
        <v>APAGADO</v>
      </c>
      <c r="M493" s="86" t="str">
        <f>'RESUMEN TOTAL'!S503</f>
        <v>APAGADO</v>
      </c>
      <c r="N493" s="86" t="str">
        <f>'RESUMEN TOTAL'!T503</f>
        <v>APAGADO</v>
      </c>
      <c r="O493" s="86" t="str">
        <f>'RESUMEN TOTAL'!U503</f>
        <v>APAGADO</v>
      </c>
      <c r="P493" s="86" t="str">
        <f>'RESUMEN TOTAL'!V503</f>
        <v>APAGADO</v>
      </c>
      <c r="Q493" s="86" t="str">
        <f>'RESUMEN TOTAL'!W503</f>
        <v>APAGADO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 t="str">
        <f>'RESUMEN TOTAL'!T504</f>
        <v>APAGADO</v>
      </c>
      <c r="O494" s="86" t="str">
        <f>'RESUMEN TOTAL'!U504</f>
        <v>APAGADO</v>
      </c>
      <c r="P494" s="86" t="str">
        <f>'RESUMEN TOTAL'!V504</f>
        <v>APAGADO</v>
      </c>
      <c r="Q494" s="86" t="str">
        <f>'RESUMEN TOTAL'!W504</f>
        <v>APAGADO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 t="str">
        <f>'RESUMEN TOTAL'!T505</f>
        <v>APAGADO</v>
      </c>
      <c r="O495" s="86" t="str">
        <f>'RESUMEN TOTAL'!U505</f>
        <v>APAGADO</v>
      </c>
      <c r="P495" s="86" t="str">
        <f>'RESUMEN TOTAL'!V505</f>
        <v>APAGADO</v>
      </c>
      <c r="Q495" s="86" t="str">
        <f>'RESUMEN TOTAL'!W505</f>
        <v>APAGADO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 t="str">
        <f>'RESUMEN TOTAL'!T506</f>
        <v>APAGADO</v>
      </c>
      <c r="O496" s="86" t="str">
        <f>'RESUMEN TOTAL'!U506</f>
        <v>APAGADO</v>
      </c>
      <c r="P496" s="86" t="str">
        <f>'RESUMEN TOTAL'!V506</f>
        <v>APAGADO</v>
      </c>
      <c r="Q496" s="86" t="str">
        <f>'RESUMEN TOTAL'!W506</f>
        <v>APAGADO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 t="str">
        <f>'RESUMEN TOTAL'!T507</f>
        <v>APAGADO</v>
      </c>
      <c r="O497" s="86" t="str">
        <f>'RESUMEN TOTAL'!U507</f>
        <v>APAGADO</v>
      </c>
      <c r="P497" s="86" t="str">
        <f>'RESUMEN TOTAL'!V507</f>
        <v>APAGADO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 t="str">
        <f>'RESUMEN TOTAL'!T508</f>
        <v>APAGADO</v>
      </c>
      <c r="O498" s="86" t="str">
        <f>'RESUMEN TOTAL'!U508</f>
        <v>APAGADO</v>
      </c>
      <c r="P498" s="86" t="str">
        <f>'RESUMEN TOTAL'!V508</f>
        <v>APAGADO</v>
      </c>
      <c r="Q498" s="86" t="str">
        <f>'RESUMEN TOTAL'!W508</f>
        <v>APAGADO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 t="str">
        <f>'RESUMEN TOTAL'!T509</f>
        <v>APAGADO</v>
      </c>
      <c r="O499" s="86" t="str">
        <f>'RESUMEN TOTAL'!U509</f>
        <v>APAGADO</v>
      </c>
      <c r="P499" s="86" t="str">
        <f>'RESUMEN TOTAL'!V509</f>
        <v>APAGADO</v>
      </c>
      <c r="Q499" s="86" t="str">
        <f>'RESUMEN TOTAL'!W509</f>
        <v>APAGADO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 t="str">
        <f>'RESUMEN TOTAL'!T510</f>
        <v>APAGADO</v>
      </c>
      <c r="O500" s="86" t="str">
        <f>'RESUMEN TOTAL'!U510</f>
        <v>APAGADO</v>
      </c>
      <c r="P500" s="86" t="str">
        <f>'RESUMEN TOTAL'!V510</f>
        <v>APAGADO</v>
      </c>
      <c r="Q500" s="86" t="str">
        <f>'RESUMEN TOTAL'!W510</f>
        <v>APAGADO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 t="str">
        <f>'RESUMEN TOTAL'!T511</f>
        <v>APAGADO</v>
      </c>
      <c r="O501" s="86" t="str">
        <f>'RESUMEN TOTAL'!U511</f>
        <v>APAGADO</v>
      </c>
      <c r="P501" s="86" t="str">
        <f>'RESUMEN TOTAL'!V511</f>
        <v>APAGADO</v>
      </c>
      <c r="Q501" s="86" t="str">
        <f>'RESUMEN TOTAL'!W511</f>
        <v>APAGADO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 t="str">
        <f>'RESUMEN TOTAL'!T512</f>
        <v>APAGADO</v>
      </c>
      <c r="O502" s="86" t="str">
        <f>'RESUMEN TOTAL'!U512</f>
        <v>APAGADO</v>
      </c>
      <c r="P502" s="86" t="str">
        <f>'RESUMEN TOTAL'!V512</f>
        <v>APAGADO</v>
      </c>
      <c r="Q502" s="86" t="str">
        <f>'RESUMEN TOTAL'!W512</f>
        <v>APAGADO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 t="str">
        <f>'RESUMEN TOTAL'!T518</f>
        <v>APAGADO</v>
      </c>
      <c r="O508" s="86" t="str">
        <f>'RESUMEN TOTAL'!U518</f>
        <v>APAGADO</v>
      </c>
      <c r="P508" s="86" t="str">
        <f>'RESUMEN TOTAL'!V518</f>
        <v>APAGADO</v>
      </c>
      <c r="Q508" s="86" t="str">
        <f>'RESUMEN TOTAL'!W518</f>
        <v>APAGADO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 t="str">
        <f>'RESUMEN TOTAL'!T519</f>
        <v>APAGADO</v>
      </c>
      <c r="O509" s="86" t="str">
        <f>'RESUMEN TOTAL'!U519</f>
        <v>APAGADO</v>
      </c>
      <c r="P509" s="86" t="str">
        <f>'RESUMEN TOTAL'!V519</f>
        <v>APAGADO</v>
      </c>
      <c r="Q509" s="86" t="str">
        <f>'RESUMEN TOTAL'!W519</f>
        <v>APAGADO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 t="str">
        <f>'RESUMEN TOTAL'!W526</f>
        <v>APAGADO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 t="str">
        <f>'RESUMEN TOTAL'!R527</f>
        <v>APAGADO</v>
      </c>
      <c r="M515" s="86" t="str">
        <f>'RESUMEN TOTAL'!S527</f>
        <v>APAGADO</v>
      </c>
      <c r="N515" s="86" t="str">
        <f>'RESUMEN TOTAL'!T527</f>
        <v>APAGADO</v>
      </c>
      <c r="O515" s="86" t="str">
        <f>'RESUMEN TOTAL'!U527</f>
        <v>APAGADO</v>
      </c>
      <c r="P515" s="86" t="str">
        <f>'RESUMEN TOTAL'!V527</f>
        <v>APAGADO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 t="str">
        <f>'RESUMEN TOTAL'!T530</f>
        <v>APAGADO</v>
      </c>
      <c r="O518" s="86" t="str">
        <f>'RESUMEN TOTAL'!U530</f>
        <v>APAGADO</v>
      </c>
      <c r="P518" s="86" t="str">
        <f>'RESUMEN TOTAL'!V530</f>
        <v>APAGADO</v>
      </c>
      <c r="Q518" s="86" t="str">
        <f>'RESUMEN TOTAL'!W530</f>
        <v>APAGADO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 t="str">
        <f>'RESUMEN TOTAL'!T531</f>
        <v>APAGADO</v>
      </c>
      <c r="O519" s="86" t="str">
        <f>'RESUMEN TOTAL'!U531</f>
        <v>APAGADO</v>
      </c>
      <c r="P519" s="86" t="str">
        <f>'RESUMEN TOTAL'!V531</f>
        <v>APAGADO</v>
      </c>
      <c r="Q519" s="86" t="str">
        <f>'RESUMEN TOTAL'!W531</f>
        <v>APAGADO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 t="str">
        <f>'RESUMEN TOTAL'!T534</f>
        <v>APAGADO</v>
      </c>
      <c r="O522" s="86" t="str">
        <f>'RESUMEN TOTAL'!U534</f>
        <v>APAGADO</v>
      </c>
      <c r="P522" s="86" t="str">
        <f>'RESUMEN TOTAL'!V534</f>
        <v>APAGADO</v>
      </c>
      <c r="Q522" s="86" t="str">
        <f>'RESUMEN TOTAL'!W534</f>
        <v>APAGADO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 t="str">
        <f>'RESUMEN TOTAL'!T535</f>
        <v>APAGADO</v>
      </c>
      <c r="O523" s="86" t="str">
        <f>'RESUMEN TOTAL'!U535</f>
        <v>APAGADO</v>
      </c>
      <c r="P523" s="86" t="str">
        <f>'RESUMEN TOTAL'!V535</f>
        <v>APAGADO</v>
      </c>
      <c r="Q523" s="86" t="str">
        <f>'RESUMEN TOTAL'!W535</f>
        <v>APAGADO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 t="str">
        <f>'RESUMEN TOTAL'!R538</f>
        <v>APAGADO</v>
      </c>
      <c r="M526" s="86" t="str">
        <f>'RESUMEN TOTAL'!S538</f>
        <v>APAGADO</v>
      </c>
      <c r="N526" s="86" t="str">
        <f>'RESUMEN TOTAL'!T538</f>
        <v>APAGADO</v>
      </c>
      <c r="O526" s="86" t="str">
        <f>'RESUMEN TOTAL'!U538</f>
        <v>APAGADO</v>
      </c>
      <c r="P526" s="86" t="str">
        <f>'RESUMEN TOTAL'!V538</f>
        <v>APAGADO</v>
      </c>
      <c r="Q526" s="86" t="str">
        <f>'RESUMEN TOTAL'!W538</f>
        <v>APAGADO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 t="str">
        <f>'RESUMEN TOTAL'!R539</f>
        <v>APAGADO</v>
      </c>
      <c r="M527" s="86" t="str">
        <f>'RESUMEN TOTAL'!S539</f>
        <v>APAGADO</v>
      </c>
      <c r="N527" s="86" t="str">
        <f>'RESUMEN TOTAL'!T539</f>
        <v>APAGADO</v>
      </c>
      <c r="O527" s="86" t="str">
        <f>'RESUMEN TOTAL'!U539</f>
        <v>APAGADO</v>
      </c>
      <c r="P527" s="86" t="str">
        <f>'RESUMEN TOTAL'!V539</f>
        <v>APAGADO</v>
      </c>
      <c r="Q527" s="86" t="str">
        <f>'RESUMEN TOTAL'!W539</f>
        <v>APAGADO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 t="str">
        <f>'RESUMEN TOTAL'!T544</f>
        <v>APAGADO</v>
      </c>
      <c r="O532" s="86" t="str">
        <f>'RESUMEN TOTAL'!U544</f>
        <v>APAGADO</v>
      </c>
      <c r="P532" s="86" t="str">
        <f>'RESUMEN TOTAL'!V544</f>
        <v>APAGADO</v>
      </c>
      <c r="Q532" s="86" t="str">
        <f>'RESUMEN TOTAL'!W544</f>
        <v>APAGADO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 t="str">
        <f>'RESUMEN TOTAL'!T545</f>
        <v>APAGADO</v>
      </c>
      <c r="O533" s="86" t="str">
        <f>'RESUMEN TOTAL'!U545</f>
        <v>APAGADO</v>
      </c>
      <c r="P533" s="86" t="str">
        <f>'RESUMEN TOTAL'!V545</f>
        <v>APAGADO</v>
      </c>
      <c r="Q533" s="86" t="str">
        <f>'RESUMEN TOTAL'!W545</f>
        <v>APAGADO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 t="str">
        <f>'RESUMEN TOTAL'!R546</f>
        <v>APAGADO</v>
      </c>
      <c r="M534" s="86" t="str">
        <f>'RESUMEN TOTAL'!S546</f>
        <v>APAGADO</v>
      </c>
      <c r="N534" s="86" t="str">
        <f>'RESUMEN TOTAL'!T546</f>
        <v>APAGADO</v>
      </c>
      <c r="O534" s="86" t="str">
        <f>'RESUMEN TOTAL'!U546</f>
        <v>APAGADO</v>
      </c>
      <c r="P534" s="86" t="str">
        <f>'RESUMEN TOTAL'!V546</f>
        <v>APAGADO</v>
      </c>
      <c r="Q534" s="86" t="str">
        <f>'RESUMEN TOTAL'!W546</f>
        <v>APAGADO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 t="str">
        <f>'RESUMEN TOTAL'!R547</f>
        <v>APAGADO</v>
      </c>
      <c r="M535" s="86" t="str">
        <f>'RESUMEN TOTAL'!S547</f>
        <v>APAGADO</v>
      </c>
      <c r="N535" s="86" t="str">
        <f>'RESUMEN TOTAL'!T547</f>
        <v>APAGADO</v>
      </c>
      <c r="O535" s="86" t="str">
        <f>'RESUMEN TOTAL'!U547</f>
        <v>APAGADO</v>
      </c>
      <c r="P535" s="86" t="str">
        <f>'RESUMEN TOTAL'!V547</f>
        <v>APAGADO</v>
      </c>
      <c r="Q535" s="86" t="str">
        <f>'RESUMEN TOTAL'!W547</f>
        <v>APAGADO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 t="str">
        <f>'RESUMEN TOTAL'!T548</f>
        <v>APAGADO</v>
      </c>
      <c r="O536" s="86" t="str">
        <f>'RESUMEN TOTAL'!U548</f>
        <v>APAGADO</v>
      </c>
      <c r="P536" s="86" t="str">
        <f>'RESUMEN TOTAL'!V548</f>
        <v>APAGADO</v>
      </c>
      <c r="Q536" s="86" t="str">
        <f>'RESUMEN TOTAL'!W548</f>
        <v>APAGADO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 t="str">
        <f>'RESUMEN TOTAL'!T549</f>
        <v>APAGADO</v>
      </c>
      <c r="O537" s="86" t="str">
        <f>'RESUMEN TOTAL'!U549</f>
        <v>APAGADO</v>
      </c>
      <c r="P537" s="86" t="str">
        <f>'RESUMEN TOTAL'!V549</f>
        <v>APAGADO</v>
      </c>
      <c r="Q537" s="86" t="str">
        <f>'RESUMEN TOTAL'!W549</f>
        <v>APAGADO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2024-11-12T19:21:17Z</dcterms:modified>
</cp:coreProperties>
</file>