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F4AF77B9-4D48-43F0-BC88-67232D4D3E84}" xr6:coauthVersionLast="47" xr6:coauthVersionMax="47" xr10:uidLastSave="{00000000-0000-0000-0000-000000000000}"/>
  <bookViews>
    <workbookView xWindow="-120" yWindow="-120" windowWidth="19440" windowHeight="15000" tabRatio="602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D185" i="24" l="1"/>
  <c r="G28" i="14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<sst xmlns="http://schemas.openxmlformats.org/spreadsheetml/2006/main" count="6048" uniqueCount="1630">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</sst>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1"/>
  <sheetViews>
    <sheetView zoomScale="55" zoomScaleNormal="55" workbookViewId="0">
      <pane xSplit="11" ySplit="4" topLeftCell="AE132" activePane="bottomRight" state="frozen"/>
      <selection pane="topRight" activeCell="M1" sqref="M1"/>
      <selection pane="bottomLeft" activeCell="A5" sqref="A5"/>
      <selection pane="bottomRight" activeCell="H400" sqref="A132:H40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90</v>
      </c>
      <c r="AE3" s="12">
        <f t="shared" si="4"/>
        <v>78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9</v>
      </c>
      <c r="J26" s="34">
        <f t="shared" si="6"/>
        <v>19</v>
      </c>
      <c r="K26" s="35">
        <f t="shared" si="7"/>
        <v>0.32142857142857145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9</v>
      </c>
      <c r="J27" s="34">
        <f t="shared" si="6"/>
        <v>19</v>
      </c>
      <c r="K27" s="35">
        <f t="shared" si="7"/>
        <v>0.32142857142857145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20</v>
      </c>
      <c r="J31" s="34">
        <f t="shared" si="6"/>
        <v>8</v>
      </c>
      <c r="K31" s="35">
        <f t="shared" si="7"/>
        <v>0.7142857142857143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19</v>
      </c>
      <c r="J32" s="34">
        <f t="shared" si="6"/>
        <v>8</v>
      </c>
      <c r="K32" s="35">
        <f t="shared" si="7"/>
        <v>0.70370370370370372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26</v>
      </c>
      <c r="J33" s="34">
        <f t="shared" si="6"/>
        <v>2</v>
      </c>
      <c r="K33" s="35">
        <f t="shared" si="7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26</v>
      </c>
      <c r="J41" s="34">
        <f t="shared" si="6"/>
        <v>2</v>
      </c>
      <c r="K41" s="35">
        <f t="shared" si="7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13</v>
      </c>
      <c r="J46" s="34">
        <f t="shared" si="6"/>
        <v>15</v>
      </c>
      <c r="K46" s="35">
        <f t="shared" si="7"/>
        <v>0.4642857142857143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9</v>
      </c>
      <c r="J50" s="34">
        <f t="shared" si="6"/>
        <v>19</v>
      </c>
      <c r="K50" s="35">
        <f t="shared" si="7"/>
        <v>0.32142857142857145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26</v>
      </c>
      <c r="J59" s="34">
        <f t="shared" si="6"/>
        <v>2</v>
      </c>
      <c r="K59" s="35">
        <f t="shared" si="7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25</v>
      </c>
      <c r="J61" s="34">
        <f t="shared" si="6"/>
        <v>3</v>
      </c>
      <c r="K61" s="35">
        <f t="shared" si="7"/>
        <v>0.8928571428571429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25</v>
      </c>
      <c r="J66" s="34">
        <f t="shared" si="6"/>
        <v>3</v>
      </c>
      <c r="K66" s="35">
        <f t="shared" si="7"/>
        <v>0.8928571428571429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11</v>
      </c>
      <c r="J75" s="34">
        <f>COUNTIF(L75:AM75,"APAGADO")</f>
        <v>17</v>
      </c>
      <c r="K75" s="35">
        <f>(I75)/(J75+I75)</f>
        <v>0.39285714285714285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15</v>
      </c>
      <c r="J92" s="34">
        <f t="shared" si="14"/>
        <v>13</v>
      </c>
      <c r="K92" s="35">
        <f t="shared" si="15"/>
        <v>0.5357142857142857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15</v>
      </c>
      <c r="J93" s="34">
        <f t="shared" si="14"/>
        <v>13</v>
      </c>
      <c r="K93" s="35">
        <f t="shared" si="15"/>
        <v>0.5357142857142857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20</v>
      </c>
      <c r="J113" s="34">
        <f t="shared" si="14"/>
        <v>8</v>
      </c>
      <c r="K113" s="35">
        <f t="shared" si="15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9</v>
      </c>
      <c r="J132" s="34">
        <f t="shared" si="14"/>
        <v>19</v>
      </c>
      <c r="K132" s="35">
        <f t="shared" si="15"/>
        <v>0.32142857142857145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27</v>
      </c>
      <c r="J140" s="34">
        <f t="shared" si="14"/>
        <v>1</v>
      </c>
      <c r="K140" s="35">
        <f t="shared" si="15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20</v>
      </c>
      <c r="J155" s="34">
        <f t="shared" si="21"/>
        <v>8</v>
      </c>
      <c r="K155" s="35">
        <f t="shared" si="22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10</v>
      </c>
      <c r="J170" s="34">
        <f t="shared" si="23"/>
        <v>18</v>
      </c>
      <c r="K170" s="35">
        <f t="shared" si="24"/>
        <v>0.35714285714285715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21</v>
      </c>
      <c r="J174" s="34">
        <f t="shared" si="21"/>
        <v>7</v>
      </c>
      <c r="K174" s="35">
        <f t="shared" si="22"/>
        <v>0.75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21</v>
      </c>
      <c r="J175" s="34">
        <f t="shared" si="21"/>
        <v>7</v>
      </c>
      <c r="K175" s="35">
        <f t="shared" si="22"/>
        <v>0.75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27</v>
      </c>
      <c r="J177" s="34">
        <f t="shared" si="21"/>
        <v>1</v>
      </c>
      <c r="K177" s="35">
        <f t="shared" si="22"/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24</v>
      </c>
      <c r="J182" s="34">
        <f t="shared" si="21"/>
        <v>4</v>
      </c>
      <c r="K182" s="35">
        <f t="shared" si="22"/>
        <v>0.8571428571428571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11</v>
      </c>
      <c r="J194" s="34">
        <f t="shared" si="21"/>
        <v>17</v>
      </c>
      <c r="K194" s="35">
        <f t="shared" si="22"/>
        <v>0.39285714285714285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17</v>
      </c>
      <c r="J202" s="34">
        <f t="shared" si="21"/>
        <v>11</v>
      </c>
      <c r="K202" s="35">
        <f t="shared" si="22"/>
        <v>0.6071428571428571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9</v>
      </c>
      <c r="J224" s="34">
        <f t="shared" si="21"/>
        <v>19</v>
      </c>
      <c r="K224" s="35">
        <f t="shared" si="22"/>
        <v>0.32142857142857145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12</v>
      </c>
      <c r="J241" s="34">
        <f t="shared" si="21"/>
        <v>16</v>
      </c>
      <c r="K241" s="35">
        <f t="shared" si="22"/>
        <v>0.42857142857142855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9</v>
      </c>
      <c r="J242" s="34">
        <f t="shared" si="21"/>
        <v>19</v>
      </c>
      <c r="K242" s="35">
        <f t="shared" si="22"/>
        <v>0.32142857142857145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9</v>
      </c>
      <c r="J255" s="34">
        <f t="shared" si="21"/>
        <v>19</v>
      </c>
      <c r="K255" s="35">
        <f t="shared" si="22"/>
        <v>0.32142857142857145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10</v>
      </c>
      <c r="J260" s="34">
        <f t="shared" si="21"/>
        <v>18</v>
      </c>
      <c r="K260" s="35">
        <f t="shared" si="22"/>
        <v>0.35714285714285715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9</v>
      </c>
      <c r="J272" s="34">
        <f t="shared" si="37"/>
        <v>19</v>
      </c>
      <c r="K272" s="35">
        <f t="shared" si="38"/>
        <v>0.32142857142857145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9</v>
      </c>
      <c r="J292" s="34">
        <f t="shared" si="37"/>
        <v>19</v>
      </c>
      <c r="K292" s="35">
        <f t="shared" si="38"/>
        <v>0.32142857142857145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9</v>
      </c>
      <c r="J322" s="34">
        <f>COUNTIF(L322:AM322,"APAGADO")</f>
        <v>19</v>
      </c>
      <c r="K322" s="35">
        <f>(I322)/(J322+I322)</f>
        <v>0.32142857142857145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21</v>
      </c>
      <c r="J323" s="34">
        <f t="shared" si="37"/>
        <v>7</v>
      </c>
      <c r="K323" s="35">
        <f t="shared" si="38"/>
        <v>0.75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5"/>
        <v>25</v>
      </c>
      <c r="J334" s="34">
        <f t="shared" si="49"/>
        <v>3</v>
      </c>
      <c r="K334" s="35">
        <f t="shared" si="50"/>
        <v>0.8928571428571429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9</v>
      </c>
      <c r="J362" s="34">
        <f>COUNTIF(L362:AM362,"APAGADO")</f>
        <v>19</v>
      </c>
      <c r="K362" s="35">
        <f>(I362)/(J362+I362)</f>
        <v>0.32142857142857145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9</v>
      </c>
      <c r="J369" s="34">
        <f t="shared" si="49"/>
        <v>19</v>
      </c>
      <c r="K369" s="35">
        <f t="shared" si="50"/>
        <v>0.32142857142857145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9</v>
      </c>
      <c r="J370" s="34">
        <f t="shared" si="49"/>
        <v>19</v>
      </c>
      <c r="K370" s="35">
        <f t="shared" si="50"/>
        <v>0.32142857142857145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9</v>
      </c>
      <c r="J371" s="34">
        <f t="shared" si="49"/>
        <v>19</v>
      </c>
      <c r="K371" s="35">
        <f t="shared" si="50"/>
        <v>0.32142857142857145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1"/>
        <v>20</v>
      </c>
      <c r="J386" s="34">
        <f t="shared" si="49"/>
        <v>8</v>
      </c>
      <c r="K386" s="35">
        <f t="shared" si="50"/>
        <v>0.7142857142857143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28</v>
      </c>
      <c r="J393" s="34">
        <f t="shared" si="49"/>
        <v>0</v>
      </c>
      <c r="K393" s="35">
        <f t="shared" si="5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28</v>
      </c>
      <c r="J397" s="34">
        <f t="shared" si="49"/>
        <v>0</v>
      </c>
      <c r="K397" s="35">
        <f t="shared" si="5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27</v>
      </c>
      <c r="J398" s="34">
        <f>COUNTIF(L398:AM398,"APAGADO")</f>
        <v>1</v>
      </c>
      <c r="K398" s="35">
        <f>(I398)/(J398+I398)</f>
        <v>0.9642857142857143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9</v>
      </c>
      <c r="J400" s="34">
        <f t="shared" ref="J400" si="55">COUNTIF(L400:AM400,"APAGADO")</f>
        <v>19</v>
      </c>
      <c r="K400" s="35">
        <f t="shared" ref="K400" si="56">(I400)/(J400+I400)</f>
        <v>0.32142857142857145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26</v>
      </c>
      <c r="J407" s="34">
        <f t="shared" si="49"/>
        <v>2</v>
      </c>
      <c r="K407" s="35">
        <f t="shared" si="50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27</v>
      </c>
      <c r="J412" s="34">
        <f t="shared" si="57"/>
        <v>1</v>
      </c>
      <c r="K412" s="35">
        <f t="shared" si="58"/>
        <v>0.9642857142857143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26</v>
      </c>
      <c r="J413" s="34">
        <f t="shared" si="57"/>
        <v>2</v>
      </c>
      <c r="K413" s="35">
        <f t="shared" si="58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26</v>
      </c>
      <c r="J423" s="34">
        <f t="shared" si="57"/>
        <v>2</v>
      </c>
      <c r="K423" s="35">
        <f t="shared" si="58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26</v>
      </c>
      <c r="J424" s="34">
        <f t="shared" si="57"/>
        <v>2</v>
      </c>
      <c r="K424" s="35">
        <f t="shared" si="58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26</v>
      </c>
      <c r="J447" s="34">
        <f t="shared" si="57"/>
        <v>2</v>
      </c>
      <c r="K447" s="35">
        <f t="shared" si="58"/>
        <v>0.9285714285714286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27</v>
      </c>
      <c r="J449" s="34">
        <f t="shared" si="57"/>
        <v>1</v>
      </c>
      <c r="K449" s="35">
        <f t="shared" si="58"/>
        <v>0.9642857142857143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28</v>
      </c>
      <c r="J465" s="34">
        <f t="shared" si="57"/>
        <v>0</v>
      </c>
      <c r="K465" s="35">
        <f t="shared" si="5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28</v>
      </c>
      <c r="J467" s="34">
        <f t="shared" ref="J467" si="63">COUNTIF(L467:AM467,"APAGADO")</f>
        <v>0</v>
      </c>
      <c r="K467" s="35">
        <f t="shared" ref="K467" si="64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9</v>
      </c>
      <c r="J474" s="34">
        <f t="shared" si="65"/>
        <v>19</v>
      </c>
      <c r="K474" s="35">
        <f t="shared" si="66"/>
        <v>0.32142857142857145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9</v>
      </c>
      <c r="J475" s="34">
        <f t="shared" si="65"/>
        <v>19</v>
      </c>
      <c r="K475" s="35">
        <f t="shared" si="66"/>
        <v>0.32142857142857145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9</v>
      </c>
      <c r="J476" s="34">
        <f t="shared" si="65"/>
        <v>19</v>
      </c>
      <c r="K476" s="35">
        <f t="shared" si="66"/>
        <v>0.32142857142857145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9</v>
      </c>
      <c r="J484" s="34">
        <f t="shared" si="67"/>
        <v>19</v>
      </c>
      <c r="K484" s="35">
        <f t="shared" si="68"/>
        <v>0.32142857142857145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9</v>
      </c>
      <c r="J485" s="34">
        <f t="shared" si="67"/>
        <v>19</v>
      </c>
      <c r="K485" s="35">
        <f t="shared" si="68"/>
        <v>0.32142857142857145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9</v>
      </c>
      <c r="J488" s="34">
        <f t="shared" si="67"/>
        <v>19</v>
      </c>
      <c r="K488" s="35">
        <f t="shared" si="68"/>
        <v>0.32142857142857145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9</v>
      </c>
      <c r="J489" s="34">
        <f t="shared" si="67"/>
        <v>19</v>
      </c>
      <c r="K489" s="35">
        <f t="shared" si="68"/>
        <v>0.32142857142857145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9</v>
      </c>
      <c r="J490" s="34">
        <f t="shared" si="67"/>
        <v>19</v>
      </c>
      <c r="K490" s="35">
        <f t="shared" si="68"/>
        <v>0.32142857142857145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9</v>
      </c>
      <c r="J491" s="34">
        <f t="shared" si="67"/>
        <v>19</v>
      </c>
      <c r="K491" s="35">
        <f t="shared" si="68"/>
        <v>0.32142857142857145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9</v>
      </c>
      <c r="J496" s="34">
        <f t="shared" si="70"/>
        <v>19</v>
      </c>
      <c r="K496" s="35">
        <f t="shared" si="71"/>
        <v>0.32142857142857145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9</v>
      </c>
      <c r="J497" s="34">
        <f t="shared" si="70"/>
        <v>19</v>
      </c>
      <c r="K497" s="35">
        <f t="shared" si="71"/>
        <v>0.32142857142857145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9</v>
      </c>
      <c r="J498" s="34">
        <f t="shared" si="70"/>
        <v>19</v>
      </c>
      <c r="K498" s="35">
        <f t="shared" si="71"/>
        <v>0.32142857142857145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9</v>
      </c>
      <c r="J499" s="34">
        <f t="shared" si="70"/>
        <v>19</v>
      </c>
      <c r="K499" s="35">
        <f t="shared" si="71"/>
        <v>0.32142857142857145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27</v>
      </c>
      <c r="J500" s="34">
        <f t="shared" si="70"/>
        <v>1</v>
      </c>
      <c r="K500" s="35">
        <f t="shared" si="71"/>
        <v>0.9642857142857143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27</v>
      </c>
      <c r="J501" s="34">
        <f t="shared" si="70"/>
        <v>1</v>
      </c>
      <c r="K501" s="35">
        <f t="shared" si="71"/>
        <v>0.9642857142857143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10</v>
      </c>
      <c r="J502" s="34">
        <f t="shared" ref="J502:J523" si="73">COUNTIF(L502:AM502,"APAGADO")</f>
        <v>18</v>
      </c>
      <c r="K502" s="35">
        <f t="shared" ref="K502:K523" si="74">(I502)/(J502+I502)</f>
        <v>0.35714285714285715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10</v>
      </c>
      <c r="J503" s="34">
        <f t="shared" si="73"/>
        <v>18</v>
      </c>
      <c r="K503" s="35">
        <f t="shared" si="74"/>
        <v>0.35714285714285715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9</v>
      </c>
      <c r="J504" s="34">
        <f t="shared" si="73"/>
        <v>19</v>
      </c>
      <c r="K504" s="35">
        <f t="shared" si="74"/>
        <v>0.32142857142857145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9</v>
      </c>
      <c r="J505" s="34">
        <f t="shared" si="73"/>
        <v>19</v>
      </c>
      <c r="K505" s="35">
        <f t="shared" si="74"/>
        <v>0.32142857142857145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9</v>
      </c>
      <c r="J506" s="34">
        <f t="shared" si="73"/>
        <v>19</v>
      </c>
      <c r="K506" s="35">
        <f t="shared" si="74"/>
        <v>0.32142857142857145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9</v>
      </c>
      <c r="J507" s="34">
        <f t="shared" si="73"/>
        <v>19</v>
      </c>
      <c r="K507" s="35">
        <f t="shared" si="74"/>
        <v>0.32142857142857145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9</v>
      </c>
      <c r="J508" s="34">
        <f t="shared" si="73"/>
        <v>19</v>
      </c>
      <c r="K508" s="35">
        <f t="shared" si="74"/>
        <v>0.32142857142857145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18</v>
      </c>
      <c r="J509" s="34">
        <f t="shared" si="73"/>
        <v>10</v>
      </c>
      <c r="K509" s="35">
        <f t="shared" si="74"/>
        <v>0.6428571428571429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9</v>
      </c>
      <c r="J510" s="34">
        <f t="shared" si="73"/>
        <v>19</v>
      </c>
      <c r="K510" s="35">
        <f t="shared" si="74"/>
        <v>0.32142857142857145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9</v>
      </c>
      <c r="J511" s="34">
        <f t="shared" si="73"/>
        <v>19</v>
      </c>
      <c r="K511" s="35">
        <f t="shared" si="74"/>
        <v>0.32142857142857145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9</v>
      </c>
      <c r="J512" s="34">
        <f t="shared" si="73"/>
        <v>19</v>
      </c>
      <c r="K512" s="35">
        <f t="shared" si="74"/>
        <v>0.32142857142857145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9</v>
      </c>
      <c r="J513" s="34">
        <f t="shared" si="73"/>
        <v>19</v>
      </c>
      <c r="K513" s="35">
        <f t="shared" si="74"/>
        <v>0.32142857142857145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9</v>
      </c>
      <c r="J514" s="34">
        <f t="shared" si="73"/>
        <v>19</v>
      </c>
      <c r="K514" s="35">
        <f t="shared" si="74"/>
        <v>0.32142857142857145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9</v>
      </c>
      <c r="J520" s="34">
        <f t="shared" si="73"/>
        <v>19</v>
      </c>
      <c r="K520" s="35">
        <f t="shared" si="74"/>
        <v>0.32142857142857145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9</v>
      </c>
      <c r="J521" s="34">
        <f t="shared" si="73"/>
        <v>19</v>
      </c>
      <c r="K521" s="35">
        <f t="shared" si="74"/>
        <v>0.32142857142857145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9</v>
      </c>
      <c r="J522" s="34">
        <f t="shared" si="73"/>
        <v>19</v>
      </c>
      <c r="K522" s="35">
        <f t="shared" si="74"/>
        <v>0.32142857142857145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9</v>
      </c>
      <c r="J523" s="34">
        <f t="shared" si="73"/>
        <v>19</v>
      </c>
      <c r="K523" s="35">
        <f t="shared" si="74"/>
        <v>0.32142857142857145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16</v>
      </c>
      <c r="J528" s="34">
        <f t="shared" si="76"/>
        <v>12</v>
      </c>
      <c r="K528" s="35">
        <f t="shared" si="77"/>
        <v>0.5714285714285714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21</v>
      </c>
      <c r="J529" s="34">
        <f t="shared" si="76"/>
        <v>7</v>
      </c>
      <c r="K529" s="35">
        <f t="shared" si="77"/>
        <v>0.75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9</v>
      </c>
      <c r="J532" s="34">
        <f t="shared" si="76"/>
        <v>19</v>
      </c>
      <c r="K532" s="35">
        <f t="shared" si="77"/>
        <v>0.32142857142857145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9</v>
      </c>
      <c r="J533" s="34">
        <f t="shared" si="76"/>
        <v>19</v>
      </c>
      <c r="K533" s="35">
        <f t="shared" si="77"/>
        <v>0.32142857142857145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9</v>
      </c>
      <c r="J536" s="34">
        <f t="shared" si="76"/>
        <v>19</v>
      </c>
      <c r="K536" s="35">
        <f t="shared" si="77"/>
        <v>0.32142857142857145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9</v>
      </c>
      <c r="J537" s="34">
        <f t="shared" ref="J537:J543" si="79">COUNTIF(L537:AM537,"APAGADO")</f>
        <v>19</v>
      </c>
      <c r="K537" s="35">
        <f t="shared" ref="K537:K543" si="80">(I537)/(J537+I537)</f>
        <v>0.32142857142857145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9</v>
      </c>
      <c r="J540" s="34">
        <f t="shared" si="79"/>
        <v>19</v>
      </c>
      <c r="K540" s="35">
        <f t="shared" si="80"/>
        <v>0.32142857142857145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9</v>
      </c>
      <c r="J541" s="34">
        <f t="shared" si="79"/>
        <v>19</v>
      </c>
      <c r="K541" s="35">
        <f t="shared" si="80"/>
        <v>0.32142857142857145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27</v>
      </c>
      <c r="J544" s="34">
        <f t="shared" ref="J544:J551" si="82">COUNTIF(L544:AM544,"APAGADO")</f>
        <v>1</v>
      </c>
      <c r="K544" s="35">
        <f t="shared" ref="K544:K551" si="83">(I544)/(J544+I544)</f>
        <v>0.9642857142857143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27</v>
      </c>
      <c r="J545" s="34">
        <f t="shared" si="82"/>
        <v>1</v>
      </c>
      <c r="K545" s="35">
        <f t="shared" si="83"/>
        <v>0.9642857142857143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9</v>
      </c>
      <c r="J546" s="34">
        <f t="shared" si="82"/>
        <v>19</v>
      </c>
      <c r="K546" s="35">
        <f t="shared" si="83"/>
        <v>0.32142857142857145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9</v>
      </c>
      <c r="J547" s="34">
        <f t="shared" si="82"/>
        <v>19</v>
      </c>
      <c r="K547" s="35">
        <f t="shared" si="83"/>
        <v>0.32142857142857145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9</v>
      </c>
      <c r="J548" s="34">
        <f t="shared" si="82"/>
        <v>19</v>
      </c>
      <c r="K548" s="35">
        <f t="shared" si="83"/>
        <v>0.32142857142857145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9</v>
      </c>
      <c r="J549" s="34">
        <f t="shared" si="82"/>
        <v>19</v>
      </c>
      <c r="K549" s="35">
        <f t="shared" si="83"/>
        <v>0.32142857142857145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9</v>
      </c>
      <c r="J550" s="34">
        <f t="shared" si="82"/>
        <v>19</v>
      </c>
      <c r="K550" s="35">
        <f t="shared" si="83"/>
        <v>0.32142857142857145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9</v>
      </c>
      <c r="J551" s="34">
        <f t="shared" si="82"/>
        <v>19</v>
      </c>
      <c r="K551" s="35">
        <f t="shared" si="83"/>
        <v>0.32142857142857145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27" zoomScaleNormal="100" workbookViewId="0">
      <selection activeCell="F135" sqref="F135:J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Y11" sqref="Y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2024-11-20T12:36:17Z</dcterms:modified>
</cp:coreProperties>
</file>