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8_{B0718773-78B4-4C0A-9F7A-240C28B398E9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2" l="1"/>
  <c r="Q3" i="2"/>
  <c r="AP3" i="2"/>
  <c r="AP1" i="2" s="1"/>
  <c r="J334" i="2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<sst xmlns="http://schemas.openxmlformats.org/spreadsheetml/2006/main" count="4588" uniqueCount="1631">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</sst>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0.10237659963436929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0.10237659963436929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0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53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0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0.13833992094861661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7.0000000000000007E-2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0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0.13833992094861661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0</c:v>
                </c:pt>
                <c:pt idx="20">
                  <c:v>0.08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  <c:pt idx="24">
                  <c:v>0.25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0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21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0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53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0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0</c:v>
                      </c:pt>
                      <c:pt idx="20">
                        <c:v>11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51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0" zoomScaleNormal="50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L6" sqref="L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105</v>
      </c>
      <c r="M3" s="12">
        <f t="shared" si="4"/>
        <v>0</v>
      </c>
      <c r="N3" s="12">
        <f t="shared" si="4"/>
        <v>0</v>
      </c>
      <c r="O3" s="12">
        <f t="shared" si="4"/>
        <v>0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6" t="s">
        <v>1630</v>
      </c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27</v>
      </c>
      <c r="J27" s="34">
        <f t="shared" si="8"/>
        <v>1</v>
      </c>
      <c r="K27" s="35">
        <f t="shared" si="9"/>
        <v>0.9642857142857143</v>
      </c>
      <c r="L27" s="86" t="s">
        <v>1630</v>
      </c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6" t="s">
        <v>1630</v>
      </c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27</v>
      </c>
      <c r="J50" s="34">
        <f t="shared" si="8"/>
        <v>1</v>
      </c>
      <c r="K50" s="35">
        <f t="shared" si="9"/>
        <v>0.9642857142857143</v>
      </c>
      <c r="L50" s="86" t="s">
        <v>1630</v>
      </c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6" t="s">
        <v>1630</v>
      </c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6" t="s">
        <v>1630</v>
      </c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27</v>
      </c>
      <c r="J56" s="34">
        <f t="shared" si="8"/>
        <v>1</v>
      </c>
      <c r="K56" s="35">
        <f t="shared" si="9"/>
        <v>0.9642857142857143</v>
      </c>
      <c r="L56" s="86" t="s">
        <v>1630</v>
      </c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28</v>
      </c>
      <c r="J73" s="34">
        <f t="shared" si="8"/>
        <v>0</v>
      </c>
      <c r="K73" s="35">
        <f t="shared" si="9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28</v>
      </c>
      <c r="J74" s="34">
        <f t="shared" si="8"/>
        <v>0</v>
      </c>
      <c r="K74" s="35">
        <f t="shared" si="9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27</v>
      </c>
      <c r="J75" s="34">
        <f>COUNTIF(L75:AM75,"APAGADO")</f>
        <v>1</v>
      </c>
      <c r="K75" s="35">
        <f>(I75)/(J75+I75)</f>
        <v>0.9642857142857143</v>
      </c>
      <c r="L75" s="86" t="s">
        <v>1630</v>
      </c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27</v>
      </c>
      <c r="J92" s="34">
        <f t="shared" si="16"/>
        <v>1</v>
      </c>
      <c r="K92" s="35">
        <f t="shared" si="17"/>
        <v>0.9642857142857143</v>
      </c>
      <c r="L92" s="86" t="s">
        <v>1630</v>
      </c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27</v>
      </c>
      <c r="J93" s="34">
        <f t="shared" si="16"/>
        <v>1</v>
      </c>
      <c r="K93" s="35">
        <f t="shared" si="17"/>
        <v>0.9642857142857143</v>
      </c>
      <c r="L93" s="86" t="s">
        <v>1630</v>
      </c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27</v>
      </c>
      <c r="J100" s="34">
        <f>COUNTIF(L100:AM100,"APAGADO")</f>
        <v>1</v>
      </c>
      <c r="K100" s="35">
        <f>(I100)/(J100+I100)</f>
        <v>0.9642857142857143</v>
      </c>
      <c r="L100" s="86" t="s">
        <v>1630</v>
      </c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6" t="s">
        <v>1630</v>
      </c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27</v>
      </c>
      <c r="J122" s="34">
        <f t="shared" si="16"/>
        <v>1</v>
      </c>
      <c r="K122" s="35">
        <f t="shared" si="17"/>
        <v>0.9642857142857143</v>
      </c>
      <c r="L122" s="86" t="s">
        <v>1630</v>
      </c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27</v>
      </c>
      <c r="J123" s="34">
        <f t="shared" si="16"/>
        <v>1</v>
      </c>
      <c r="K123" s="35">
        <f t="shared" si="17"/>
        <v>0.9642857142857143</v>
      </c>
      <c r="L123" s="86" t="s">
        <v>1630</v>
      </c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27</v>
      </c>
      <c r="J124" s="34">
        <f t="shared" si="16"/>
        <v>1</v>
      </c>
      <c r="K124" s="35">
        <f t="shared" si="17"/>
        <v>0.9642857142857143</v>
      </c>
      <c r="L124" s="86" t="s">
        <v>1630</v>
      </c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6" t="s">
        <v>1630</v>
      </c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 t="s">
        <v>1630</v>
      </c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 t="s">
        <v>1630</v>
      </c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27</v>
      </c>
      <c r="J132" s="34">
        <f t="shared" si="16"/>
        <v>1</v>
      </c>
      <c r="K132" s="35">
        <f t="shared" si="17"/>
        <v>0.9642857142857143</v>
      </c>
      <c r="L132" s="86" t="s">
        <v>1630</v>
      </c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27</v>
      </c>
      <c r="J134" s="34">
        <f t="shared" si="16"/>
        <v>1</v>
      </c>
      <c r="K134" s="35">
        <f t="shared" si="17"/>
        <v>0.9642857142857143</v>
      </c>
      <c r="L134" s="86" t="s">
        <v>1630</v>
      </c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27</v>
      </c>
      <c r="J142" s="34">
        <f t="shared" si="16"/>
        <v>1</v>
      </c>
      <c r="K142" s="35">
        <f t="shared" si="17"/>
        <v>0.9642857142857143</v>
      </c>
      <c r="L142" s="86" t="s">
        <v>1630</v>
      </c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2">COUNTIF(L143:AM143,"")</f>
        <v>27</v>
      </c>
      <c r="J143" s="34">
        <f t="shared" si="16"/>
        <v>1</v>
      </c>
      <c r="K143" s="35">
        <f t="shared" si="17"/>
        <v>0.9642857142857143</v>
      </c>
      <c r="L143" s="86" t="s">
        <v>1630</v>
      </c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27</v>
      </c>
      <c r="J153" s="34">
        <f t="shared" ref="J153:J260" si="23">COUNTIF(L153:AM153,"APAGADO")</f>
        <v>1</v>
      </c>
      <c r="K153" s="35">
        <f t="shared" ref="K153:K260" si="24">(I153)/(J153+I153)</f>
        <v>0.9642857142857143</v>
      </c>
      <c r="L153" s="86" t="s">
        <v>1630</v>
      </c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27</v>
      </c>
      <c r="J170" s="34">
        <f t="shared" si="25"/>
        <v>1</v>
      </c>
      <c r="K170" s="35">
        <f t="shared" si="26"/>
        <v>0.9642857142857143</v>
      </c>
      <c r="L170" s="86" t="s">
        <v>1630</v>
      </c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 t="s">
        <v>1630</v>
      </c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30">COUNTIF(L198:AM198,"APAGADO")</f>
        <v>0</v>
      </c>
      <c r="K198" s="35">
        <f t="shared" ref="K198" si="31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2"/>
        <v>27</v>
      </c>
      <c r="J199" s="34">
        <f t="shared" si="23"/>
        <v>1</v>
      </c>
      <c r="K199" s="35">
        <f t="shared" si="24"/>
        <v>0.9642857142857143</v>
      </c>
      <c r="L199" s="86" t="s">
        <v>1630</v>
      </c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2"/>
        <v>27</v>
      </c>
      <c r="J200" s="34">
        <f t="shared" si="23"/>
        <v>1</v>
      </c>
      <c r="K200" s="35">
        <f t="shared" si="24"/>
        <v>0.9642857142857143</v>
      </c>
      <c r="L200" s="86" t="s">
        <v>1630</v>
      </c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2"/>
        <v>27</v>
      </c>
      <c r="J210" s="34">
        <f t="shared" si="23"/>
        <v>1</v>
      </c>
      <c r="K210" s="35">
        <f t="shared" si="24"/>
        <v>0.9642857142857143</v>
      </c>
      <c r="L210" s="86" t="s">
        <v>1630</v>
      </c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1628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2"/>
        <v>27</v>
      </c>
      <c r="J224" s="34">
        <f t="shared" si="23"/>
        <v>1</v>
      </c>
      <c r="K224" s="35">
        <f t="shared" si="24"/>
        <v>0.9642857142857143</v>
      </c>
      <c r="L224" s="86" t="s">
        <v>1630</v>
      </c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1606</v>
      </c>
      <c r="C232" t="s">
        <v>1142</v>
      </c>
      <c r="D232" t="s">
        <v>1607</v>
      </c>
      <c r="E232" s="33"/>
      <c r="F232" s="33"/>
      <c r="G232" s="33"/>
      <c r="H232" s="33" t="s">
        <v>1626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2"/>
        <v>28</v>
      </c>
      <c r="J237" s="34">
        <f t="shared" si="23"/>
        <v>0</v>
      </c>
      <c r="K237" s="35">
        <f t="shared" si="24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2"/>
        <v>27</v>
      </c>
      <c r="J241" s="34">
        <f t="shared" si="23"/>
        <v>1</v>
      </c>
      <c r="K241" s="35">
        <f t="shared" si="24"/>
        <v>0.9642857142857143</v>
      </c>
      <c r="L241" s="86" t="s">
        <v>1630</v>
      </c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2"/>
        <v>27</v>
      </c>
      <c r="J250" s="34">
        <f t="shared" si="23"/>
        <v>1</v>
      </c>
      <c r="K250" s="35">
        <f t="shared" si="24"/>
        <v>0.9642857142857143</v>
      </c>
      <c r="L250" s="86" t="s">
        <v>1630</v>
      </c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2"/>
        <v>27</v>
      </c>
      <c r="J254" s="34">
        <f t="shared" si="23"/>
        <v>1</v>
      </c>
      <c r="K254" s="35">
        <f t="shared" si="24"/>
        <v>0.9642857142857143</v>
      </c>
      <c r="L254" s="86" t="s">
        <v>1630</v>
      </c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2"/>
        <v>27</v>
      </c>
      <c r="J255" s="34">
        <f t="shared" si="23"/>
        <v>1</v>
      </c>
      <c r="K255" s="35">
        <f t="shared" si="24"/>
        <v>0.9642857142857143</v>
      </c>
      <c r="L255" s="86" t="s">
        <v>1630</v>
      </c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 t="s">
        <v>1630</v>
      </c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2"/>
        <v>27</v>
      </c>
      <c r="J257" s="34">
        <f t="shared" si="23"/>
        <v>1</v>
      </c>
      <c r="K257" s="35">
        <f t="shared" si="24"/>
        <v>0.9642857142857143</v>
      </c>
      <c r="L257" s="86" t="s">
        <v>1630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2"/>
        <v>27</v>
      </c>
      <c r="J260" s="34">
        <f t="shared" si="23"/>
        <v>1</v>
      </c>
      <c r="K260" s="35">
        <f t="shared" si="24"/>
        <v>0.9642857142857143</v>
      </c>
      <c r="L260" s="86" t="s">
        <v>1630</v>
      </c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1595</v>
      </c>
      <c r="C272" t="s">
        <v>1142</v>
      </c>
      <c r="D272" t="s">
        <v>1596</v>
      </c>
      <c r="E272" s="33"/>
      <c r="F272" s="33"/>
      <c r="G272" s="33"/>
      <c r="H272" s="33" t="s">
        <v>1611</v>
      </c>
      <c r="I272" s="34">
        <f t="shared" si="32"/>
        <v>27</v>
      </c>
      <c r="J272" s="34">
        <f t="shared" si="39"/>
        <v>1</v>
      </c>
      <c r="K272" s="35">
        <f t="shared" si="40"/>
        <v>0.9642857142857143</v>
      </c>
      <c r="L272" s="86" t="s">
        <v>1630</v>
      </c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7"/>
        <v>27</v>
      </c>
      <c r="J281" s="34">
        <f t="shared" si="39"/>
        <v>1</v>
      </c>
      <c r="K281" s="35">
        <f t="shared" si="40"/>
        <v>0.9642857142857143</v>
      </c>
      <c r="L281" s="86" t="s">
        <v>1630</v>
      </c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 t="s">
        <v>1630</v>
      </c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7"/>
        <v>27</v>
      </c>
      <c r="J290" s="34">
        <f t="shared" si="39"/>
        <v>1</v>
      </c>
      <c r="K290" s="35">
        <f t="shared" si="40"/>
        <v>0.9642857142857143</v>
      </c>
      <c r="L290" s="86" t="s">
        <v>1630</v>
      </c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7"/>
        <v>27</v>
      </c>
      <c r="J292" s="34">
        <f t="shared" si="39"/>
        <v>1</v>
      </c>
      <c r="K292" s="35">
        <f t="shared" si="40"/>
        <v>0.9642857142857143</v>
      </c>
      <c r="L292" s="86" t="s">
        <v>1630</v>
      </c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7"/>
        <v>27</v>
      </c>
      <c r="J314" s="34">
        <f t="shared" si="39"/>
        <v>1</v>
      </c>
      <c r="K314" s="35">
        <f t="shared" si="40"/>
        <v>0.9642857142857143</v>
      </c>
      <c r="L314" s="86" t="s">
        <v>1630</v>
      </c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7"/>
        <v>27</v>
      </c>
      <c r="J315" s="34">
        <f t="shared" si="39"/>
        <v>1</v>
      </c>
      <c r="K315" s="35">
        <f t="shared" si="40"/>
        <v>0.9642857142857143</v>
      </c>
      <c r="L315" s="86" t="s">
        <v>1630</v>
      </c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7"/>
        <v>27</v>
      </c>
      <c r="J320" s="34">
        <f>COUNTIF(L320:AM320,"APAGADO")</f>
        <v>1</v>
      </c>
      <c r="K320" s="35">
        <f>(I320)/(J320+I320)</f>
        <v>0.9642857142857143</v>
      </c>
      <c r="L320" s="86" t="s">
        <v>1630</v>
      </c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7"/>
        <v>27</v>
      </c>
      <c r="J322" s="34">
        <f>COUNTIF(L322:AM322,"APAGADO")</f>
        <v>1</v>
      </c>
      <c r="K322" s="35">
        <f>(I322)/(J322+I322)</f>
        <v>0.9642857142857143</v>
      </c>
      <c r="L322" s="86" t="s">
        <v>1630</v>
      </c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1630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7"/>
        <v>27</v>
      </c>
      <c r="J330" s="34">
        <f t="shared" si="51"/>
        <v>1</v>
      </c>
      <c r="K330" s="35">
        <f t="shared" si="52"/>
        <v>0.9642857142857143</v>
      </c>
      <c r="L330" s="86" t="s">
        <v>1630</v>
      </c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7"/>
        <v>27</v>
      </c>
      <c r="J331" s="34">
        <f t="shared" si="51"/>
        <v>1</v>
      </c>
      <c r="K331" s="35">
        <f t="shared" si="52"/>
        <v>0.9642857142857143</v>
      </c>
      <c r="L331" s="86" t="s">
        <v>1630</v>
      </c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7"/>
        <v>27</v>
      </c>
      <c r="J332" s="34">
        <f t="shared" si="51"/>
        <v>1</v>
      </c>
      <c r="K332" s="35">
        <f t="shared" si="52"/>
        <v>0.9642857142857143</v>
      </c>
      <c r="L332" s="86" t="s">
        <v>1630</v>
      </c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1621</v>
      </c>
      <c r="C334" t="s">
        <v>1143</v>
      </c>
      <c r="D334" t="s">
        <v>1622</v>
      </c>
      <c r="E334" s="33"/>
      <c r="F334" s="33"/>
      <c r="G334" s="33"/>
      <c r="H334" s="33" t="s">
        <v>1623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7"/>
        <v>27</v>
      </c>
      <c r="J337" s="34">
        <f t="shared" si="51"/>
        <v>1</v>
      </c>
      <c r="K337" s="35">
        <f t="shared" si="52"/>
        <v>0.9642857142857143</v>
      </c>
      <c r="L337" s="86" t="s">
        <v>1630</v>
      </c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7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1602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27</v>
      </c>
      <c r="J362" s="34">
        <f>COUNTIF(L362:AM362,"APAGADO")</f>
        <v>1</v>
      </c>
      <c r="K362" s="35">
        <f>(I362)/(J362+I362)</f>
        <v>0.9642857142857143</v>
      </c>
      <c r="L362" s="86" t="s">
        <v>1630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 t="s">
        <v>1630</v>
      </c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3"/>
        <v>27</v>
      </c>
      <c r="J370" s="34">
        <f t="shared" si="51"/>
        <v>1</v>
      </c>
      <c r="K370" s="35">
        <f t="shared" si="52"/>
        <v>0.9642857142857143</v>
      </c>
      <c r="L370" s="86" t="s">
        <v>1630</v>
      </c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3"/>
        <v>27</v>
      </c>
      <c r="J371" s="34">
        <f t="shared" si="51"/>
        <v>1</v>
      </c>
      <c r="K371" s="35">
        <f t="shared" si="52"/>
        <v>0.9642857142857143</v>
      </c>
      <c r="L371" s="86" t="s">
        <v>1630</v>
      </c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3"/>
        <v>27</v>
      </c>
      <c r="J377" s="34">
        <f t="shared" si="51"/>
        <v>1</v>
      </c>
      <c r="K377" s="35">
        <f t="shared" si="52"/>
        <v>0.9642857142857143</v>
      </c>
      <c r="L377" s="86" t="s">
        <v>1630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3"/>
        <v>27</v>
      </c>
      <c r="J378" s="34">
        <f t="shared" si="51"/>
        <v>1</v>
      </c>
      <c r="K378" s="35">
        <f t="shared" si="52"/>
        <v>0.9642857142857143</v>
      </c>
      <c r="L378" s="86" t="s">
        <v>1630</v>
      </c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1603</v>
      </c>
      <c r="C385" t="s">
        <v>1142</v>
      </c>
      <c r="D385" s="84" t="s">
        <v>1604</v>
      </c>
      <c r="E385"/>
      <c r="F385"/>
      <c r="G385"/>
      <c r="H385" s="33"/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1620</v>
      </c>
      <c r="C386" t="s">
        <v>1142</v>
      </c>
      <c r="D386" s="84" t="s">
        <v>1627</v>
      </c>
      <c r="E386"/>
      <c r="F386"/>
      <c r="G386"/>
      <c r="H386" s="33" t="s">
        <v>1624</v>
      </c>
      <c r="I386" s="34">
        <f t="shared" si="53"/>
        <v>27</v>
      </c>
      <c r="J386" s="34">
        <f t="shared" si="51"/>
        <v>1</v>
      </c>
      <c r="K386" s="35">
        <f t="shared" si="52"/>
        <v>0.9642857142857143</v>
      </c>
      <c r="L386" s="86" t="s">
        <v>1630</v>
      </c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27</v>
      </c>
      <c r="J393" s="34">
        <f t="shared" si="51"/>
        <v>1</v>
      </c>
      <c r="K393" s="35">
        <f t="shared" si="52"/>
        <v>0.9642857142857143</v>
      </c>
      <c r="L393" s="86" t="s">
        <v>1630</v>
      </c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3"/>
        <v>27</v>
      </c>
      <c r="J400" s="34">
        <f t="shared" ref="J400" si="57">COUNTIF(L400:AM400,"APAGADO")</f>
        <v>1</v>
      </c>
      <c r="K400" s="35">
        <f t="shared" ref="K400" si="58">(I400)/(J400+I400)</f>
        <v>0.9642857142857143</v>
      </c>
      <c r="L400" s="86" t="s">
        <v>1630</v>
      </c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61">COUNTIF(L420:AM420,"")</f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61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1608</v>
      </c>
      <c r="C436" s="33" t="s">
        <v>1142</v>
      </c>
      <c r="D436" t="s">
        <v>1609</v>
      </c>
      <c r="E436" s="33"/>
      <c r="F436" s="33"/>
      <c r="G436" s="33"/>
      <c r="H436" s="33" t="s">
        <v>1616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61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61"/>
        <v>28</v>
      </c>
      <c r="J468" s="34">
        <f t="shared" si="59"/>
        <v>0</v>
      </c>
      <c r="K468" s="35">
        <f t="shared" si="60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61"/>
        <v>27</v>
      </c>
      <c r="J474" s="34">
        <f t="shared" si="67"/>
        <v>1</v>
      </c>
      <c r="K474" s="35">
        <f t="shared" si="68"/>
        <v>0.9642857142857143</v>
      </c>
      <c r="L474" s="86" t="s">
        <v>1630</v>
      </c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61"/>
        <v>27</v>
      </c>
      <c r="J475" s="34">
        <f t="shared" si="67"/>
        <v>1</v>
      </c>
      <c r="K475" s="35">
        <f t="shared" si="68"/>
        <v>0.9642857142857143</v>
      </c>
      <c r="L475" s="86" t="s">
        <v>1630</v>
      </c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61"/>
        <v>27</v>
      </c>
      <c r="J476" s="34">
        <f t="shared" si="67"/>
        <v>1</v>
      </c>
      <c r="K476" s="35">
        <f t="shared" si="68"/>
        <v>0.9642857142857143</v>
      </c>
      <c r="L476" s="86" t="s">
        <v>1630</v>
      </c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61"/>
        <v>27</v>
      </c>
      <c r="J484" s="34">
        <f t="shared" si="69"/>
        <v>1</v>
      </c>
      <c r="K484" s="35">
        <f t="shared" si="70"/>
        <v>0.9642857142857143</v>
      </c>
      <c r="L484" s="86" t="s">
        <v>1630</v>
      </c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61"/>
        <v>27</v>
      </c>
      <c r="J485" s="34">
        <f t="shared" si="69"/>
        <v>1</v>
      </c>
      <c r="K485" s="35">
        <f t="shared" si="70"/>
        <v>0.9642857142857143</v>
      </c>
      <c r="L485" s="86" t="s">
        <v>1630</v>
      </c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61"/>
        <v>27</v>
      </c>
      <c r="J488" s="34">
        <f t="shared" si="69"/>
        <v>1</v>
      </c>
      <c r="K488" s="35">
        <f t="shared" si="70"/>
        <v>0.9642857142857143</v>
      </c>
      <c r="L488" s="86" t="s">
        <v>1630</v>
      </c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61"/>
        <v>27</v>
      </c>
      <c r="J489" s="34">
        <f t="shared" si="69"/>
        <v>1</v>
      </c>
      <c r="K489" s="35">
        <f t="shared" si="70"/>
        <v>0.9642857142857143</v>
      </c>
      <c r="L489" s="86" t="s">
        <v>1630</v>
      </c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61"/>
        <v>27</v>
      </c>
      <c r="J490" s="34">
        <f t="shared" si="69"/>
        <v>1</v>
      </c>
      <c r="K490" s="35">
        <f t="shared" si="70"/>
        <v>0.9642857142857143</v>
      </c>
      <c r="L490" s="86" t="s">
        <v>1630</v>
      </c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61"/>
        <v>27</v>
      </c>
      <c r="J491" s="34">
        <f t="shared" si="69"/>
        <v>1</v>
      </c>
      <c r="K491" s="35">
        <f t="shared" si="70"/>
        <v>0.9642857142857143</v>
      </c>
      <c r="L491" s="86" t="s">
        <v>1630</v>
      </c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71"/>
        <v>27</v>
      </c>
      <c r="J496" s="34">
        <f t="shared" si="72"/>
        <v>1</v>
      </c>
      <c r="K496" s="35">
        <f t="shared" si="73"/>
        <v>0.9642857142857143</v>
      </c>
      <c r="L496" s="86" t="s">
        <v>1630</v>
      </c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71"/>
        <v>27</v>
      </c>
      <c r="J497" s="34">
        <f t="shared" si="72"/>
        <v>1</v>
      </c>
      <c r="K497" s="35">
        <f t="shared" si="73"/>
        <v>0.9642857142857143</v>
      </c>
      <c r="L497" s="86" t="s">
        <v>1630</v>
      </c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71"/>
        <v>27</v>
      </c>
      <c r="J498" s="34">
        <f t="shared" si="72"/>
        <v>1</v>
      </c>
      <c r="K498" s="35">
        <f t="shared" si="73"/>
        <v>0.9642857142857143</v>
      </c>
      <c r="L498" s="86" t="s">
        <v>1630</v>
      </c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71"/>
        <v>27</v>
      </c>
      <c r="J499" s="34">
        <f t="shared" si="72"/>
        <v>1</v>
      </c>
      <c r="K499" s="35">
        <f t="shared" si="73"/>
        <v>0.9642857142857143</v>
      </c>
      <c r="L499" s="86" t="s">
        <v>1630</v>
      </c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71"/>
        <v>27</v>
      </c>
      <c r="J500" s="34">
        <f t="shared" si="72"/>
        <v>1</v>
      </c>
      <c r="K500" s="35">
        <f t="shared" si="73"/>
        <v>0.9642857142857143</v>
      </c>
      <c r="L500" s="86" t="s">
        <v>1630</v>
      </c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71"/>
        <v>27</v>
      </c>
      <c r="J501" s="34">
        <f t="shared" si="72"/>
        <v>1</v>
      </c>
      <c r="K501" s="35">
        <f t="shared" si="73"/>
        <v>0.9642857142857143</v>
      </c>
      <c r="L501" s="86" t="s">
        <v>1630</v>
      </c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4">COUNTIF(L502:AM502,"")</f>
        <v>27</v>
      </c>
      <c r="J502" s="34">
        <f t="shared" ref="J502:J523" si="75">COUNTIF(L502:AM502,"APAGADO")</f>
        <v>1</v>
      </c>
      <c r="K502" s="35">
        <f t="shared" ref="K502:K523" si="76">(I502)/(J502+I502)</f>
        <v>0.9642857142857143</v>
      </c>
      <c r="L502" s="86" t="s">
        <v>1630</v>
      </c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4"/>
        <v>27</v>
      </c>
      <c r="J503" s="34">
        <f t="shared" si="75"/>
        <v>1</v>
      </c>
      <c r="K503" s="35">
        <f t="shared" si="76"/>
        <v>0.9642857142857143</v>
      </c>
      <c r="L503" s="86" t="s">
        <v>1630</v>
      </c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4"/>
        <v>27</v>
      </c>
      <c r="J504" s="34">
        <f t="shared" si="75"/>
        <v>1</v>
      </c>
      <c r="K504" s="35">
        <f t="shared" si="76"/>
        <v>0.9642857142857143</v>
      </c>
      <c r="L504" s="86" t="s">
        <v>1630</v>
      </c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4"/>
        <v>27</v>
      </c>
      <c r="J505" s="34">
        <f t="shared" si="75"/>
        <v>1</v>
      </c>
      <c r="K505" s="35">
        <f t="shared" si="76"/>
        <v>0.9642857142857143</v>
      </c>
      <c r="L505" s="86" t="s">
        <v>1630</v>
      </c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4"/>
        <v>27</v>
      </c>
      <c r="J506" s="34">
        <f t="shared" si="75"/>
        <v>1</v>
      </c>
      <c r="K506" s="35">
        <f t="shared" si="76"/>
        <v>0.9642857142857143</v>
      </c>
      <c r="L506" s="86" t="s">
        <v>1630</v>
      </c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4"/>
        <v>27</v>
      </c>
      <c r="J507" s="34">
        <f t="shared" si="75"/>
        <v>1</v>
      </c>
      <c r="K507" s="35">
        <f t="shared" si="76"/>
        <v>0.9642857142857143</v>
      </c>
      <c r="L507" s="86" t="s">
        <v>1630</v>
      </c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4"/>
        <v>27</v>
      </c>
      <c r="J508" s="34">
        <f t="shared" si="75"/>
        <v>1</v>
      </c>
      <c r="K508" s="35">
        <f t="shared" si="76"/>
        <v>0.9642857142857143</v>
      </c>
      <c r="L508" s="86" t="s">
        <v>1630</v>
      </c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4"/>
        <v>27</v>
      </c>
      <c r="J510" s="34">
        <f t="shared" si="75"/>
        <v>1</v>
      </c>
      <c r="K510" s="35">
        <f t="shared" si="76"/>
        <v>0.9642857142857143</v>
      </c>
      <c r="L510" s="86" t="s">
        <v>1630</v>
      </c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4"/>
        <v>27</v>
      </c>
      <c r="J511" s="34">
        <f t="shared" si="75"/>
        <v>1</v>
      </c>
      <c r="K511" s="35">
        <f t="shared" si="76"/>
        <v>0.9642857142857143</v>
      </c>
      <c r="L511" s="86" t="s">
        <v>1630</v>
      </c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4"/>
        <v>27</v>
      </c>
      <c r="J512" s="34">
        <f t="shared" si="75"/>
        <v>1</v>
      </c>
      <c r="K512" s="35">
        <f t="shared" si="76"/>
        <v>0.9642857142857143</v>
      </c>
      <c r="L512" s="86" t="s">
        <v>1630</v>
      </c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4"/>
        <v>27</v>
      </c>
      <c r="J513" s="34">
        <f t="shared" si="75"/>
        <v>1</v>
      </c>
      <c r="K513" s="35">
        <f t="shared" si="76"/>
        <v>0.9642857142857143</v>
      </c>
      <c r="L513" s="86" t="s">
        <v>1630</v>
      </c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4"/>
        <v>27</v>
      </c>
      <c r="J514" s="34">
        <f t="shared" si="75"/>
        <v>1</v>
      </c>
      <c r="K514" s="35">
        <f t="shared" si="76"/>
        <v>0.9642857142857143</v>
      </c>
      <c r="L514" s="86" t="s">
        <v>1630</v>
      </c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4"/>
        <v>27</v>
      </c>
      <c r="J520" s="34">
        <f t="shared" si="75"/>
        <v>1</v>
      </c>
      <c r="K520" s="35">
        <f t="shared" si="76"/>
        <v>0.9642857142857143</v>
      </c>
      <c r="L520" s="86" t="s">
        <v>1630</v>
      </c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4"/>
        <v>27</v>
      </c>
      <c r="J521" s="34">
        <f t="shared" si="75"/>
        <v>1</v>
      </c>
      <c r="K521" s="35">
        <f t="shared" si="76"/>
        <v>0.9642857142857143</v>
      </c>
      <c r="L521" s="86" t="s">
        <v>1630</v>
      </c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4"/>
        <v>27</v>
      </c>
      <c r="J522" s="34">
        <f t="shared" si="75"/>
        <v>1</v>
      </c>
      <c r="K522" s="35">
        <f t="shared" si="76"/>
        <v>0.9642857142857143</v>
      </c>
      <c r="L522" s="86" t="s">
        <v>1630</v>
      </c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4"/>
        <v>27</v>
      </c>
      <c r="J523" s="34">
        <f t="shared" si="75"/>
        <v>1</v>
      </c>
      <c r="K523" s="35">
        <f t="shared" si="76"/>
        <v>0.9642857142857143</v>
      </c>
      <c r="L523" s="86" t="s">
        <v>1630</v>
      </c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7"/>
        <v>27</v>
      </c>
      <c r="J528" s="34">
        <f t="shared" si="78"/>
        <v>1</v>
      </c>
      <c r="K528" s="35">
        <f t="shared" si="79"/>
        <v>0.9642857142857143</v>
      </c>
      <c r="L528" s="86" t="s">
        <v>1630</v>
      </c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7"/>
        <v>27</v>
      </c>
      <c r="J532" s="34">
        <f t="shared" si="78"/>
        <v>1</v>
      </c>
      <c r="K532" s="35">
        <f t="shared" si="79"/>
        <v>0.9642857142857143</v>
      </c>
      <c r="L532" s="86" t="s">
        <v>1630</v>
      </c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7"/>
        <v>27</v>
      </c>
      <c r="J533" s="34">
        <f t="shared" si="78"/>
        <v>1</v>
      </c>
      <c r="K533" s="35">
        <f t="shared" si="79"/>
        <v>0.9642857142857143</v>
      </c>
      <c r="L533" s="86" t="s">
        <v>1630</v>
      </c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7"/>
        <v>27</v>
      </c>
      <c r="J536" s="34">
        <f t="shared" si="78"/>
        <v>1</v>
      </c>
      <c r="K536" s="35">
        <f t="shared" si="79"/>
        <v>0.9642857142857143</v>
      </c>
      <c r="L536" s="86" t="s">
        <v>1630</v>
      </c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80">COUNTIF(L537:AM537,"")</f>
        <v>27</v>
      </c>
      <c r="J537" s="34">
        <f t="shared" ref="J537:J543" si="81">COUNTIF(L537:AM537,"APAGADO")</f>
        <v>1</v>
      </c>
      <c r="K537" s="35">
        <f t="shared" ref="K537:K543" si="82">(I537)/(J537+I537)</f>
        <v>0.9642857142857143</v>
      </c>
      <c r="L537" s="86" t="s">
        <v>1630</v>
      </c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80"/>
        <v>27</v>
      </c>
      <c r="J540" s="34">
        <f t="shared" si="81"/>
        <v>1</v>
      </c>
      <c r="K540" s="35">
        <f t="shared" si="82"/>
        <v>0.9642857142857143</v>
      </c>
      <c r="L540" s="86" t="s">
        <v>1630</v>
      </c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80"/>
        <v>27</v>
      </c>
      <c r="J541" s="34">
        <f t="shared" si="81"/>
        <v>1</v>
      </c>
      <c r="K541" s="35">
        <f t="shared" si="82"/>
        <v>0.9642857142857143</v>
      </c>
      <c r="L541" s="86" t="s">
        <v>1630</v>
      </c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3">COUNTIF(L544:AM544,"")</f>
        <v>27</v>
      </c>
      <c r="J544" s="34">
        <f t="shared" ref="J544:J551" si="84">COUNTIF(L544:AM544,"APAGADO")</f>
        <v>1</v>
      </c>
      <c r="K544" s="35">
        <f t="shared" ref="K544:K551" si="85">(I544)/(J544+I544)</f>
        <v>0.9642857142857143</v>
      </c>
      <c r="L544" s="86" t="s">
        <v>1630</v>
      </c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3"/>
        <v>27</v>
      </c>
      <c r="J545" s="34">
        <f t="shared" si="84"/>
        <v>1</v>
      </c>
      <c r="K545" s="35">
        <f t="shared" si="85"/>
        <v>0.9642857142857143</v>
      </c>
      <c r="L545" s="86" t="s">
        <v>1630</v>
      </c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3"/>
        <v>27</v>
      </c>
      <c r="J546" s="34">
        <f t="shared" si="84"/>
        <v>1</v>
      </c>
      <c r="K546" s="35">
        <f t="shared" si="85"/>
        <v>0.9642857142857143</v>
      </c>
      <c r="L546" s="86" t="s">
        <v>1630</v>
      </c>
      <c r="M546" s="88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3"/>
        <v>27</v>
      </c>
      <c r="J547" s="34">
        <f t="shared" si="84"/>
        <v>1</v>
      </c>
      <c r="K547" s="35">
        <f t="shared" si="85"/>
        <v>0.9642857142857143</v>
      </c>
      <c r="L547" s="86" t="s">
        <v>1630</v>
      </c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3"/>
        <v>27</v>
      </c>
      <c r="J548" s="34">
        <f t="shared" si="84"/>
        <v>1</v>
      </c>
      <c r="K548" s="35">
        <f t="shared" si="85"/>
        <v>0.9642857142857143</v>
      </c>
      <c r="L548" s="86" t="s">
        <v>1630</v>
      </c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3"/>
        <v>27</v>
      </c>
      <c r="J549" s="34">
        <f t="shared" si="84"/>
        <v>1</v>
      </c>
      <c r="K549" s="35">
        <f t="shared" si="85"/>
        <v>0.9642857142857143</v>
      </c>
      <c r="L549" s="88" t="s">
        <v>1630</v>
      </c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1392</v>
      </c>
      <c r="B550" s="33" t="s">
        <v>1597</v>
      </c>
      <c r="C550" s="129" t="s">
        <v>1578</v>
      </c>
      <c r="D550" t="s">
        <v>1599</v>
      </c>
      <c r="E550" s="33" t="s">
        <v>1412</v>
      </c>
      <c r="F550" s="33" t="s">
        <v>1391</v>
      </c>
      <c r="G550" s="33"/>
      <c r="H550" s="33"/>
      <c r="I550" s="34">
        <f t="shared" si="83"/>
        <v>27</v>
      </c>
      <c r="J550" s="34">
        <f t="shared" si="84"/>
        <v>1</v>
      </c>
      <c r="K550" s="35">
        <f t="shared" si="85"/>
        <v>0.9642857142857143</v>
      </c>
      <c r="L550" s="88" t="s">
        <v>1630</v>
      </c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1392</v>
      </c>
      <c r="B551" s="33" t="s">
        <v>1598</v>
      </c>
      <c r="C551" s="129" t="s">
        <v>1578</v>
      </c>
      <c r="D551" t="s">
        <v>1599</v>
      </c>
      <c r="E551" s="33" t="s">
        <v>1390</v>
      </c>
      <c r="F551" s="33" t="s">
        <v>1391</v>
      </c>
      <c r="G551" s="33"/>
      <c r="H551" s="33" t="s">
        <v>1605</v>
      </c>
      <c r="I551" s="34">
        <f t="shared" si="83"/>
        <v>27</v>
      </c>
      <c r="J551" s="34">
        <f t="shared" si="84"/>
        <v>1</v>
      </c>
      <c r="K551" s="35">
        <f t="shared" si="85"/>
        <v>0.9642857142857143</v>
      </c>
      <c r="L551" s="88" t="s">
        <v>1630</v>
      </c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1605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1605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>
        <f>'RESUMEN TOTAL'!M26</f>
        <v>0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>
        <f>'RESUMEN TOTAL'!M27</f>
        <v>0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 t="str">
        <f>'RESUMEN TOTAL'!L199</f>
        <v>APAGADO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 t="str">
        <f>'RESUMEN TOTAL'!L210</f>
        <v>APAGADO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 t="str">
        <f>'RESUMEN TOTAL'!L314</f>
        <v>APAGADO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 t="str">
        <f>'RESUMEN TOTAL'!L315</f>
        <v>APAGADO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 t="str">
        <f>'RESUMEN TOTAL'!L320</f>
        <v>APAGADO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 t="str">
        <f>'RESUMEN TOTAL'!L329</f>
        <v>APAGADO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 t="str">
        <f>'RESUMEN TOTAL'!L330</f>
        <v>APAGADO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 t="str">
        <f>'RESUMEN TOTAL'!L331</f>
        <v>APAGADO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 t="str">
        <f>'RESUMEN TOTAL'!L332</f>
        <v>APAGADO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 t="str">
        <f>'RESUMEN TOTAL'!L393</f>
        <v>APAGADO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>
        <f>'RESUMEN TOTAL'!M474</f>
        <v>0</v>
      </c>
      <c r="H462">
        <f>'RESUMEN TOTAL'!N474</f>
        <v>0</v>
      </c>
      <c r="I462">
        <f>'RESUMEN TOTAL'!O474</f>
        <v>0</v>
      </c>
      <c r="J462">
        <f>'RESUMEN TOTAL'!P474</f>
        <v>0</v>
      </c>
      <c r="K462">
        <f>'RESUMEN TOTAL'!Q474</f>
        <v>0</v>
      </c>
      <c r="L462">
        <f>'RESUMEN TOTAL'!R474</f>
        <v>0</v>
      </c>
      <c r="M462">
        <f>'RESUMEN TOTAL'!S474</f>
        <v>0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>
        <f>'RESUMEN TOTAL'!M475</f>
        <v>0</v>
      </c>
      <c r="H463">
        <f>'RESUMEN TOTAL'!N475</f>
        <v>0</v>
      </c>
      <c r="I463">
        <f>'RESUMEN TOTAL'!O475</f>
        <v>0</v>
      </c>
      <c r="J463">
        <f>'RESUMEN TOTAL'!P475</f>
        <v>0</v>
      </c>
      <c r="K463">
        <f>'RESUMEN TOTAL'!Q475</f>
        <v>0</v>
      </c>
      <c r="L463">
        <f>'RESUMEN TOTAL'!R475</f>
        <v>0</v>
      </c>
      <c r="M463">
        <f>'RESUMEN TOTAL'!S475</f>
        <v>0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>
        <f>'RESUMEN TOTAL'!M476</f>
        <v>0</v>
      </c>
      <c r="H464">
        <f>'RESUMEN TOTAL'!N476</f>
        <v>0</v>
      </c>
      <c r="I464">
        <f>'RESUMEN TOTAL'!O476</f>
        <v>0</v>
      </c>
      <c r="J464">
        <f>'RESUMEN TOTAL'!P476</f>
        <v>0</v>
      </c>
      <c r="K464">
        <f>'RESUMEN TOTAL'!Q476</f>
        <v>0</v>
      </c>
      <c r="L464">
        <f>'RESUMEN TOTAL'!R476</f>
        <v>0</v>
      </c>
      <c r="M464">
        <f>'RESUMEN TOTAL'!S476</f>
        <v>0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>
        <f>'RESUMEN TOTAL'!M484</f>
        <v>0</v>
      </c>
      <c r="H472">
        <f>'RESUMEN TOTAL'!N484</f>
        <v>0</v>
      </c>
      <c r="I472">
        <f>'RESUMEN TOTAL'!O484</f>
        <v>0</v>
      </c>
      <c r="J472">
        <f>'RESUMEN TOTAL'!P484</f>
        <v>0</v>
      </c>
      <c r="K472">
        <f>'RESUMEN TOTAL'!Q484</f>
        <v>0</v>
      </c>
      <c r="L472">
        <f>'RESUMEN TOTAL'!R484</f>
        <v>0</v>
      </c>
      <c r="M472">
        <f>'RESUMEN TOTAL'!S484</f>
        <v>0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>
        <f>'RESUMEN TOTAL'!M485</f>
        <v>0</v>
      </c>
      <c r="H473">
        <f>'RESUMEN TOTAL'!N485</f>
        <v>0</v>
      </c>
      <c r="I473">
        <f>'RESUMEN TOTAL'!O485</f>
        <v>0</v>
      </c>
      <c r="J473">
        <f>'RESUMEN TOTAL'!P485</f>
        <v>0</v>
      </c>
      <c r="K473">
        <f>'RESUMEN TOTAL'!Q485</f>
        <v>0</v>
      </c>
      <c r="L473">
        <f>'RESUMEN TOTAL'!R485</f>
        <v>0</v>
      </c>
      <c r="M473">
        <f>'RESUMEN TOTAL'!S485</f>
        <v>0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>
        <f>'RESUMEN TOTAL'!M488</f>
        <v>0</v>
      </c>
      <c r="H476">
        <f>'RESUMEN TOTAL'!N488</f>
        <v>0</v>
      </c>
      <c r="I476">
        <f>'RESUMEN TOTAL'!O488</f>
        <v>0</v>
      </c>
      <c r="J476">
        <f>'RESUMEN TOTAL'!P488</f>
        <v>0</v>
      </c>
      <c r="K476">
        <f>'RESUMEN TOTAL'!Q488</f>
        <v>0</v>
      </c>
      <c r="L476">
        <f>'RESUMEN TOTAL'!R488</f>
        <v>0</v>
      </c>
      <c r="M476">
        <f>'RESUMEN TOTAL'!S488</f>
        <v>0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>
        <f>'RESUMEN TOTAL'!M489</f>
        <v>0</v>
      </c>
      <c r="H477">
        <f>'RESUMEN TOTAL'!N489</f>
        <v>0</v>
      </c>
      <c r="I477">
        <f>'RESUMEN TOTAL'!O489</f>
        <v>0</v>
      </c>
      <c r="J477">
        <f>'RESUMEN TOTAL'!P489</f>
        <v>0</v>
      </c>
      <c r="K477">
        <f>'RESUMEN TOTAL'!Q489</f>
        <v>0</v>
      </c>
      <c r="L477">
        <f>'RESUMEN TOTAL'!R489</f>
        <v>0</v>
      </c>
      <c r="M477">
        <f>'RESUMEN TOTAL'!S489</f>
        <v>0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>
        <f>'RESUMEN TOTAL'!M490</f>
        <v>0</v>
      </c>
      <c r="H478">
        <f>'RESUMEN TOTAL'!N490</f>
        <v>0</v>
      </c>
      <c r="I478">
        <f>'RESUMEN TOTAL'!O490</f>
        <v>0</v>
      </c>
      <c r="J478">
        <f>'RESUMEN TOTAL'!P490</f>
        <v>0</v>
      </c>
      <c r="K478">
        <f>'RESUMEN TOTAL'!Q490</f>
        <v>0</v>
      </c>
      <c r="L478">
        <f>'RESUMEN TOTAL'!R490</f>
        <v>0</v>
      </c>
      <c r="M478">
        <f>'RESUMEN TOTAL'!S490</f>
        <v>0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>
        <f>'RESUMEN TOTAL'!M491</f>
        <v>0</v>
      </c>
      <c r="H479">
        <f>'RESUMEN TOTAL'!N491</f>
        <v>0</v>
      </c>
      <c r="I479">
        <f>'RESUMEN TOTAL'!O491</f>
        <v>0</v>
      </c>
      <c r="J479">
        <f>'RESUMEN TOTAL'!P491</f>
        <v>0</v>
      </c>
      <c r="K479">
        <f>'RESUMEN TOTAL'!Q491</f>
        <v>0</v>
      </c>
      <c r="L479">
        <f>'RESUMEN TOTAL'!R491</f>
        <v>0</v>
      </c>
      <c r="M479">
        <f>'RESUMEN TOTAL'!S491</f>
        <v>0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>
        <f>'RESUMEN TOTAL'!M496</f>
        <v>0</v>
      </c>
      <c r="H484">
        <f>'RESUMEN TOTAL'!N496</f>
        <v>0</v>
      </c>
      <c r="I484">
        <f>'RESUMEN TOTAL'!O496</f>
        <v>0</v>
      </c>
      <c r="J484">
        <f>'RESUMEN TOTAL'!P496</f>
        <v>0</v>
      </c>
      <c r="K484">
        <f>'RESUMEN TOTAL'!Q496</f>
        <v>0</v>
      </c>
      <c r="L484">
        <f>'RESUMEN TOTAL'!R496</f>
        <v>0</v>
      </c>
      <c r="M484">
        <f>'RESUMEN TOTAL'!S496</f>
        <v>0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>
        <f>'RESUMEN TOTAL'!M497</f>
        <v>0</v>
      </c>
      <c r="H485">
        <f>'RESUMEN TOTAL'!N497</f>
        <v>0</v>
      </c>
      <c r="I485">
        <f>'RESUMEN TOTAL'!O497</f>
        <v>0</v>
      </c>
      <c r="J485">
        <f>'RESUMEN TOTAL'!P497</f>
        <v>0</v>
      </c>
      <c r="K485">
        <f>'RESUMEN TOTAL'!Q497</f>
        <v>0</v>
      </c>
      <c r="L485">
        <f>'RESUMEN TOTAL'!R497</f>
        <v>0</v>
      </c>
      <c r="M485">
        <f>'RESUMEN TOTAL'!S497</f>
        <v>0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>
        <f>'RESUMEN TOTAL'!M498</f>
        <v>0</v>
      </c>
      <c r="H486">
        <f>'RESUMEN TOTAL'!N498</f>
        <v>0</v>
      </c>
      <c r="I486">
        <f>'RESUMEN TOTAL'!O498</f>
        <v>0</v>
      </c>
      <c r="J486">
        <f>'RESUMEN TOTAL'!P498</f>
        <v>0</v>
      </c>
      <c r="K486">
        <f>'RESUMEN TOTAL'!Q498</f>
        <v>0</v>
      </c>
      <c r="L486">
        <f>'RESUMEN TOTAL'!R498</f>
        <v>0</v>
      </c>
      <c r="M486">
        <f>'RESUMEN TOTAL'!S498</f>
        <v>0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>
        <f>'RESUMEN TOTAL'!M499</f>
        <v>0</v>
      </c>
      <c r="H487">
        <f>'RESUMEN TOTAL'!N499</f>
        <v>0</v>
      </c>
      <c r="I487">
        <f>'RESUMEN TOTAL'!O499</f>
        <v>0</v>
      </c>
      <c r="J487">
        <f>'RESUMEN TOTAL'!P499</f>
        <v>0</v>
      </c>
      <c r="K487">
        <f>'RESUMEN TOTAL'!Q499</f>
        <v>0</v>
      </c>
      <c r="L487">
        <f>'RESUMEN TOTAL'!R499</f>
        <v>0</v>
      </c>
      <c r="M487">
        <f>'RESUMEN TOTAL'!S499</f>
        <v>0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 t="str">
        <f>'RESUMEN TOTAL'!L500</f>
        <v>APAGADO</v>
      </c>
      <c r="G488">
        <f>'RESUMEN TOTAL'!M500</f>
        <v>0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 t="str">
        <f>'RESUMEN TOTAL'!L501</f>
        <v>APAGADO</v>
      </c>
      <c r="G489">
        <f>'RESUMEN TOTAL'!M501</f>
        <v>0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 t="str">
        <f>'RESUMEN TOTAL'!L502</f>
        <v>APAGADO</v>
      </c>
      <c r="G490">
        <f>'RESUMEN TOTAL'!M502</f>
        <v>0</v>
      </c>
      <c r="H490">
        <f>'RESUMEN TOTAL'!N502</f>
        <v>0</v>
      </c>
      <c r="I490">
        <f>'RESUMEN TOTAL'!O502</f>
        <v>0</v>
      </c>
      <c r="J490">
        <f>'RESUMEN TOTAL'!P502</f>
        <v>0</v>
      </c>
      <c r="K490">
        <f>'RESUMEN TOTAL'!Q502</f>
        <v>0</v>
      </c>
      <c r="L490">
        <f>'RESUMEN TOTAL'!R502</f>
        <v>0</v>
      </c>
      <c r="M490">
        <f>'RESUMEN TOTAL'!S502</f>
        <v>0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 t="str">
        <f>'RESUMEN TOTAL'!L503</f>
        <v>APAGADO</v>
      </c>
      <c r="G491">
        <f>'RESUMEN TOTAL'!M503</f>
        <v>0</v>
      </c>
      <c r="H491">
        <f>'RESUMEN TOTAL'!N503</f>
        <v>0</v>
      </c>
      <c r="I491">
        <f>'RESUMEN TOTAL'!O503</f>
        <v>0</v>
      </c>
      <c r="J491">
        <f>'RESUMEN TOTAL'!P503</f>
        <v>0</v>
      </c>
      <c r="K491">
        <f>'RESUMEN TOTAL'!Q503</f>
        <v>0</v>
      </c>
      <c r="L491">
        <f>'RESUMEN TOTAL'!R503</f>
        <v>0</v>
      </c>
      <c r="M491">
        <f>'RESUMEN TOTAL'!S503</f>
        <v>0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>
        <f>'RESUMEN TOTAL'!M504</f>
        <v>0</v>
      </c>
      <c r="H492">
        <f>'RESUMEN TOTAL'!N504</f>
        <v>0</v>
      </c>
      <c r="I492">
        <f>'RESUMEN TOTAL'!O504</f>
        <v>0</v>
      </c>
      <c r="J492">
        <f>'RESUMEN TOTAL'!P504</f>
        <v>0</v>
      </c>
      <c r="K492">
        <f>'RESUMEN TOTAL'!Q504</f>
        <v>0</v>
      </c>
      <c r="L492">
        <f>'RESUMEN TOTAL'!R504</f>
        <v>0</v>
      </c>
      <c r="M492">
        <f>'RESUMEN TOTAL'!S504</f>
        <v>0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>
        <f>'RESUMEN TOTAL'!M505</f>
        <v>0</v>
      </c>
      <c r="H493">
        <f>'RESUMEN TOTAL'!N505</f>
        <v>0</v>
      </c>
      <c r="I493">
        <f>'RESUMEN TOTAL'!O505</f>
        <v>0</v>
      </c>
      <c r="J493">
        <f>'RESUMEN TOTAL'!P505</f>
        <v>0</v>
      </c>
      <c r="K493">
        <f>'RESUMEN TOTAL'!Q505</f>
        <v>0</v>
      </c>
      <c r="L493">
        <f>'RESUMEN TOTAL'!R505</f>
        <v>0</v>
      </c>
      <c r="M493">
        <f>'RESUMEN TOTAL'!S505</f>
        <v>0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>
        <f>'RESUMEN TOTAL'!M506</f>
        <v>0</v>
      </c>
      <c r="H494">
        <f>'RESUMEN TOTAL'!N506</f>
        <v>0</v>
      </c>
      <c r="I494">
        <f>'RESUMEN TOTAL'!O506</f>
        <v>0</v>
      </c>
      <c r="J494">
        <f>'RESUMEN TOTAL'!P506</f>
        <v>0</v>
      </c>
      <c r="K494">
        <f>'RESUMEN TOTAL'!Q506</f>
        <v>0</v>
      </c>
      <c r="L494">
        <f>'RESUMEN TOTAL'!R506</f>
        <v>0</v>
      </c>
      <c r="M494">
        <f>'RESUMEN TOTAL'!S506</f>
        <v>0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>
        <f>'RESUMEN TOTAL'!M507</f>
        <v>0</v>
      </c>
      <c r="H495">
        <f>'RESUMEN TOTAL'!N507</f>
        <v>0</v>
      </c>
      <c r="I495">
        <f>'RESUMEN TOTAL'!O507</f>
        <v>0</v>
      </c>
      <c r="J495">
        <f>'RESUMEN TOTAL'!P507</f>
        <v>0</v>
      </c>
      <c r="K495">
        <f>'RESUMEN TOTAL'!Q507</f>
        <v>0</v>
      </c>
      <c r="L495">
        <f>'RESUMEN TOTAL'!R507</f>
        <v>0</v>
      </c>
      <c r="M495">
        <f>'RESUMEN TOTAL'!S507</f>
        <v>0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>
        <f>'RESUMEN TOTAL'!M508</f>
        <v>0</v>
      </c>
      <c r="H496">
        <f>'RESUMEN TOTAL'!N508</f>
        <v>0</v>
      </c>
      <c r="I496">
        <f>'RESUMEN TOTAL'!O508</f>
        <v>0</v>
      </c>
      <c r="J496">
        <f>'RESUMEN TOTAL'!P508</f>
        <v>0</v>
      </c>
      <c r="K496">
        <f>'RESUMEN TOTAL'!Q508</f>
        <v>0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>
        <f>'RESUMEN TOTAL'!M509</f>
        <v>0</v>
      </c>
      <c r="H497">
        <f>'RESUMEN TOTAL'!N509</f>
        <v>0</v>
      </c>
      <c r="I497">
        <f>'RESUMEN TOTAL'!O509</f>
        <v>0</v>
      </c>
      <c r="J497">
        <f>'RESUMEN TOTAL'!P509</f>
        <v>0</v>
      </c>
      <c r="K497">
        <f>'RESUMEN TOTAL'!Q509</f>
        <v>0</v>
      </c>
      <c r="L497">
        <f>'RESUMEN TOTAL'!R509</f>
        <v>0</v>
      </c>
      <c r="M497">
        <f>'RESUMEN TOTAL'!S509</f>
        <v>0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>
        <f>'RESUMEN TOTAL'!M510</f>
        <v>0</v>
      </c>
      <c r="H498">
        <f>'RESUMEN TOTAL'!N510</f>
        <v>0</v>
      </c>
      <c r="I498">
        <f>'RESUMEN TOTAL'!O510</f>
        <v>0</v>
      </c>
      <c r="J498">
        <f>'RESUMEN TOTAL'!P510</f>
        <v>0</v>
      </c>
      <c r="K498">
        <f>'RESUMEN TOTAL'!Q510</f>
        <v>0</v>
      </c>
      <c r="L498">
        <f>'RESUMEN TOTAL'!R510</f>
        <v>0</v>
      </c>
      <c r="M498">
        <f>'RESUMEN TOTAL'!S510</f>
        <v>0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>
        <f>'RESUMEN TOTAL'!M511</f>
        <v>0</v>
      </c>
      <c r="H499">
        <f>'RESUMEN TOTAL'!N511</f>
        <v>0</v>
      </c>
      <c r="I499">
        <f>'RESUMEN TOTAL'!O511</f>
        <v>0</v>
      </c>
      <c r="J499">
        <f>'RESUMEN TOTAL'!P511</f>
        <v>0</v>
      </c>
      <c r="K499">
        <f>'RESUMEN TOTAL'!Q511</f>
        <v>0</v>
      </c>
      <c r="L499">
        <f>'RESUMEN TOTAL'!R511</f>
        <v>0</v>
      </c>
      <c r="M499">
        <f>'RESUMEN TOTAL'!S511</f>
        <v>0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>
        <f>'RESUMEN TOTAL'!M512</f>
        <v>0</v>
      </c>
      <c r="H500">
        <f>'RESUMEN TOTAL'!N512</f>
        <v>0</v>
      </c>
      <c r="I500">
        <f>'RESUMEN TOTAL'!O512</f>
        <v>0</v>
      </c>
      <c r="J500">
        <f>'RESUMEN TOTAL'!P512</f>
        <v>0</v>
      </c>
      <c r="K500">
        <f>'RESUMEN TOTAL'!Q512</f>
        <v>0</v>
      </c>
      <c r="L500">
        <f>'RESUMEN TOTAL'!R512</f>
        <v>0</v>
      </c>
      <c r="M500">
        <f>'RESUMEN TOTAL'!S512</f>
        <v>0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>
        <f>'RESUMEN TOTAL'!M513</f>
        <v>0</v>
      </c>
      <c r="H501">
        <f>'RESUMEN TOTAL'!N513</f>
        <v>0</v>
      </c>
      <c r="I501">
        <f>'RESUMEN TOTAL'!O513</f>
        <v>0</v>
      </c>
      <c r="J501">
        <f>'RESUMEN TOTAL'!P513</f>
        <v>0</v>
      </c>
      <c r="K501">
        <f>'RESUMEN TOTAL'!Q513</f>
        <v>0</v>
      </c>
      <c r="L501">
        <f>'RESUMEN TOTAL'!R513</f>
        <v>0</v>
      </c>
      <c r="M501">
        <f>'RESUMEN TOTAL'!S513</f>
        <v>0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>
        <f>'RESUMEN TOTAL'!M514</f>
        <v>0</v>
      </c>
      <c r="H502">
        <f>'RESUMEN TOTAL'!N514</f>
        <v>0</v>
      </c>
      <c r="I502">
        <f>'RESUMEN TOTAL'!O514</f>
        <v>0</v>
      </c>
      <c r="J502">
        <f>'RESUMEN TOTAL'!P514</f>
        <v>0</v>
      </c>
      <c r="K502">
        <f>'RESUMEN TOTAL'!Q514</f>
        <v>0</v>
      </c>
      <c r="L502">
        <f>'RESUMEN TOTAL'!R514</f>
        <v>0</v>
      </c>
      <c r="M502">
        <f>'RESUMEN TOTAL'!S514</f>
        <v>0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>
        <f>'RESUMEN TOTAL'!M520</f>
        <v>0</v>
      </c>
      <c r="H508">
        <f>'RESUMEN TOTAL'!N520</f>
        <v>0</v>
      </c>
      <c r="I508">
        <f>'RESUMEN TOTAL'!O520</f>
        <v>0</v>
      </c>
      <c r="J508">
        <f>'RESUMEN TOTAL'!P520</f>
        <v>0</v>
      </c>
      <c r="K508">
        <f>'RESUMEN TOTAL'!Q520</f>
        <v>0</v>
      </c>
      <c r="L508">
        <f>'RESUMEN TOTAL'!R520</f>
        <v>0</v>
      </c>
      <c r="M508">
        <f>'RESUMEN TOTAL'!S520</f>
        <v>0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>
        <f>'RESUMEN TOTAL'!M521</f>
        <v>0</v>
      </c>
      <c r="H509">
        <f>'RESUMEN TOTAL'!N521</f>
        <v>0</v>
      </c>
      <c r="I509">
        <f>'RESUMEN TOTAL'!O521</f>
        <v>0</v>
      </c>
      <c r="J509">
        <f>'RESUMEN TOTAL'!P521</f>
        <v>0</v>
      </c>
      <c r="K509">
        <f>'RESUMEN TOTAL'!Q521</f>
        <v>0</v>
      </c>
      <c r="L509">
        <f>'RESUMEN TOTAL'!R521</f>
        <v>0</v>
      </c>
      <c r="M509">
        <f>'RESUMEN TOTAL'!S521</f>
        <v>0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>
        <f>'RESUMEN TOTAL'!M522</f>
        <v>0</v>
      </c>
      <c r="H510">
        <f>'RESUMEN TOTAL'!N522</f>
        <v>0</v>
      </c>
      <c r="I510">
        <f>'RESUMEN TOTAL'!O522</f>
        <v>0</v>
      </c>
      <c r="J510">
        <f>'RESUMEN TOTAL'!P522</f>
        <v>0</v>
      </c>
      <c r="K510">
        <f>'RESUMEN TOTAL'!Q522</f>
        <v>0</v>
      </c>
      <c r="L510">
        <f>'RESUMEN TOTAL'!R522</f>
        <v>0</v>
      </c>
      <c r="M510">
        <f>'RESUMEN TOTAL'!S522</f>
        <v>0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>
        <f>'RESUMEN TOTAL'!M523</f>
        <v>0</v>
      </c>
      <c r="H511">
        <f>'RESUMEN TOTAL'!N523</f>
        <v>0</v>
      </c>
      <c r="I511">
        <f>'RESUMEN TOTAL'!O523</f>
        <v>0</v>
      </c>
      <c r="J511">
        <f>'RESUMEN TOTAL'!P523</f>
        <v>0</v>
      </c>
      <c r="K511">
        <f>'RESUMEN TOTAL'!Q523</f>
        <v>0</v>
      </c>
      <c r="L511">
        <f>'RESUMEN TOTAL'!R523</f>
        <v>0</v>
      </c>
      <c r="M511">
        <f>'RESUMEN TOTAL'!S523</f>
        <v>0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>
        <f>'RESUMEN TOTAL'!M528</f>
        <v>0</v>
      </c>
      <c r="H516">
        <f>'RESUMEN TOTAL'!N528</f>
        <v>0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>
        <f>'RESUMEN TOTAL'!P529</f>
        <v>0</v>
      </c>
      <c r="K517">
        <f>'RESUMEN TOTAL'!Q529</f>
        <v>0</v>
      </c>
      <c r="L517">
        <f>'RESUMEN TOTAL'!R529</f>
        <v>0</v>
      </c>
      <c r="M517">
        <f>'RESUMEN TOTAL'!S529</f>
        <v>0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>
        <f>'RESUMEN TOTAL'!M532</f>
        <v>0</v>
      </c>
      <c r="H520">
        <f>'RESUMEN TOTAL'!N532</f>
        <v>0</v>
      </c>
      <c r="I520">
        <f>'RESUMEN TOTAL'!O532</f>
        <v>0</v>
      </c>
      <c r="J520">
        <f>'RESUMEN TOTAL'!P532</f>
        <v>0</v>
      </c>
      <c r="K520">
        <f>'RESUMEN TOTAL'!Q532</f>
        <v>0</v>
      </c>
      <c r="L520">
        <f>'RESUMEN TOTAL'!R532</f>
        <v>0</v>
      </c>
      <c r="M520">
        <f>'RESUMEN TOTAL'!S532</f>
        <v>0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>
        <f>'RESUMEN TOTAL'!M533</f>
        <v>0</v>
      </c>
      <c r="H521">
        <f>'RESUMEN TOTAL'!N533</f>
        <v>0</v>
      </c>
      <c r="I521">
        <f>'RESUMEN TOTAL'!O533</f>
        <v>0</v>
      </c>
      <c r="J521">
        <f>'RESUMEN TOTAL'!P533</f>
        <v>0</v>
      </c>
      <c r="K521">
        <f>'RESUMEN TOTAL'!Q533</f>
        <v>0</v>
      </c>
      <c r="L521">
        <f>'RESUMEN TOTAL'!R533</f>
        <v>0</v>
      </c>
      <c r="M521">
        <f>'RESUMEN TOTAL'!S533</f>
        <v>0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>
        <f>'RESUMEN TOTAL'!M536</f>
        <v>0</v>
      </c>
      <c r="H524">
        <f>'RESUMEN TOTAL'!N536</f>
        <v>0</v>
      </c>
      <c r="I524">
        <f>'RESUMEN TOTAL'!O536</f>
        <v>0</v>
      </c>
      <c r="J524">
        <f>'RESUMEN TOTAL'!P536</f>
        <v>0</v>
      </c>
      <c r="K524">
        <f>'RESUMEN TOTAL'!Q536</f>
        <v>0</v>
      </c>
      <c r="L524">
        <f>'RESUMEN TOTAL'!R536</f>
        <v>0</v>
      </c>
      <c r="M524">
        <f>'RESUMEN TOTAL'!S536</f>
        <v>0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>
        <f>'RESUMEN TOTAL'!M537</f>
        <v>0</v>
      </c>
      <c r="H525">
        <f>'RESUMEN TOTAL'!N537</f>
        <v>0</v>
      </c>
      <c r="I525">
        <f>'RESUMEN TOTAL'!O537</f>
        <v>0</v>
      </c>
      <c r="J525">
        <f>'RESUMEN TOTAL'!P537</f>
        <v>0</v>
      </c>
      <c r="K525">
        <f>'RESUMEN TOTAL'!Q537</f>
        <v>0</v>
      </c>
      <c r="L525">
        <f>'RESUMEN TOTAL'!R537</f>
        <v>0</v>
      </c>
      <c r="M525">
        <f>'RESUMEN TOTAL'!S537</f>
        <v>0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>
        <f>'RESUMEN TOTAL'!M540</f>
        <v>0</v>
      </c>
      <c r="H528">
        <f>'RESUMEN TOTAL'!N540</f>
        <v>0</v>
      </c>
      <c r="I528">
        <f>'RESUMEN TOTAL'!O540</f>
        <v>0</v>
      </c>
      <c r="J528">
        <f>'RESUMEN TOTAL'!P540</f>
        <v>0</v>
      </c>
      <c r="K528">
        <f>'RESUMEN TOTAL'!Q540</f>
        <v>0</v>
      </c>
      <c r="L528">
        <f>'RESUMEN TOTAL'!R540</f>
        <v>0</v>
      </c>
      <c r="M528">
        <f>'RESUMEN TOTAL'!S540</f>
        <v>0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>
        <f>'RESUMEN TOTAL'!M541</f>
        <v>0</v>
      </c>
      <c r="H529">
        <f>'RESUMEN TOTAL'!N541</f>
        <v>0</v>
      </c>
      <c r="I529">
        <f>'RESUMEN TOTAL'!O541</f>
        <v>0</v>
      </c>
      <c r="J529">
        <f>'RESUMEN TOTAL'!P541</f>
        <v>0</v>
      </c>
      <c r="K529">
        <f>'RESUMEN TOTAL'!Q541</f>
        <v>0</v>
      </c>
      <c r="L529">
        <f>'RESUMEN TOTAL'!R541</f>
        <v>0</v>
      </c>
      <c r="M529">
        <f>'RESUMEN TOTAL'!S541</f>
        <v>0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 t="str">
        <f>'RESUMEN TOTAL'!L544</f>
        <v>APAGADO</v>
      </c>
      <c r="G532">
        <f>'RESUMEN TOTAL'!M544</f>
        <v>0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 t="str">
        <f>'RESUMEN TOTAL'!L545</f>
        <v>APAGADO</v>
      </c>
      <c r="G533">
        <f>'RESUMEN TOTAL'!M545</f>
        <v>0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>
        <f>'RESUMEN TOTAL'!M546</f>
        <v>0</v>
      </c>
      <c r="H534">
        <f>'RESUMEN TOTAL'!N546</f>
        <v>0</v>
      </c>
      <c r="I534">
        <f>'RESUMEN TOTAL'!O546</f>
        <v>0</v>
      </c>
      <c r="J534">
        <f>'RESUMEN TOTAL'!P546</f>
        <v>0</v>
      </c>
      <c r="K534">
        <f>'RESUMEN TOTAL'!Q546</f>
        <v>0</v>
      </c>
      <c r="L534">
        <f>'RESUMEN TOTAL'!R546</f>
        <v>0</v>
      </c>
      <c r="M534">
        <f>'RESUMEN TOTAL'!S546</f>
        <v>0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>
        <f>'RESUMEN TOTAL'!M547</f>
        <v>0</v>
      </c>
      <c r="H535">
        <f>'RESUMEN TOTAL'!N547</f>
        <v>0</v>
      </c>
      <c r="I535">
        <f>'RESUMEN TOTAL'!O547</f>
        <v>0</v>
      </c>
      <c r="J535">
        <f>'RESUMEN TOTAL'!P547</f>
        <v>0</v>
      </c>
      <c r="K535">
        <f>'RESUMEN TOTAL'!Q547</f>
        <v>0</v>
      </c>
      <c r="L535">
        <f>'RESUMEN TOTAL'!R547</f>
        <v>0</v>
      </c>
      <c r="M535">
        <f>'RESUMEN TOTAL'!S547</f>
        <v>0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>
        <f>'RESUMEN TOTAL'!M548</f>
        <v>0</v>
      </c>
      <c r="H536">
        <f>'RESUMEN TOTAL'!N548</f>
        <v>0</v>
      </c>
      <c r="I536">
        <f>'RESUMEN TOTAL'!O548</f>
        <v>0</v>
      </c>
      <c r="J536">
        <f>'RESUMEN TOTAL'!P548</f>
        <v>0</v>
      </c>
      <c r="K536">
        <f>'RESUMEN TOTAL'!Q548</f>
        <v>0</v>
      </c>
      <c r="L536">
        <f>'RESUMEN TOTAL'!R548</f>
        <v>0</v>
      </c>
      <c r="M536">
        <f>'RESUMEN TOTAL'!S548</f>
        <v>0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>
        <f>'RESUMEN TOTAL'!M549</f>
        <v>0</v>
      </c>
      <c r="H537">
        <f>'RESUMEN TOTAL'!N549</f>
        <v>0</v>
      </c>
      <c r="I537">
        <f>'RESUMEN TOTAL'!O549</f>
        <v>0</v>
      </c>
      <c r="J537">
        <f>'RESUMEN TOTAL'!P549</f>
        <v>0</v>
      </c>
      <c r="K537">
        <f>'RESUMEN TOTAL'!Q549</f>
        <v>0</v>
      </c>
      <c r="L537">
        <f>'RESUMEN TOTAL'!R549</f>
        <v>0</v>
      </c>
      <c r="M537">
        <f>'RESUMEN TOTAL'!S549</f>
        <v>0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>
        <f>'RESUMEN TOTAL'!M550</f>
        <v>0</v>
      </c>
      <c r="H538">
        <f>'RESUMEN TOTAL'!N550</f>
        <v>0</v>
      </c>
      <c r="I538">
        <f>'RESUMEN TOTAL'!O550</f>
        <v>0</v>
      </c>
      <c r="J538">
        <f>'RESUMEN TOTAL'!P550</f>
        <v>0</v>
      </c>
      <c r="K538">
        <f>'RESUMEN TOTAL'!Q550</f>
        <v>0</v>
      </c>
      <c r="L538">
        <f>'RESUMEN TOTAL'!R550</f>
        <v>0</v>
      </c>
      <c r="M538">
        <f>'RESUMEN TOTAL'!S550</f>
        <v>0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>
        <f>'RESUMEN TOTAL'!M551</f>
        <v>0</v>
      </c>
      <c r="H539">
        <f>'RESUMEN TOTAL'!N551</f>
        <v>0</v>
      </c>
      <c r="I539">
        <f>'RESUMEN TOTAL'!O551</f>
        <v>0</v>
      </c>
      <c r="J539">
        <f>'RESUMEN TOTAL'!P551</f>
        <v>0</v>
      </c>
      <c r="K539">
        <f>'RESUMEN TOTAL'!Q551</f>
        <v>0</v>
      </c>
      <c r="L539">
        <f>'RESUMEN TOTAL'!R551</f>
        <v>0</v>
      </c>
      <c r="M539">
        <f>'RESUMEN TOTAL'!S551</f>
        <v>0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0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 t="str">
        <f>ESTADISTICA!F532</f>
        <v>APAGADO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 t="str">
        <f>ESTADISTICA!F533</f>
        <v>APAGADO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>
        <f>'RESUMEN TOTAL'!M26</f>
        <v>0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>
        <f>'RESUMEN TOTAL'!M27</f>
        <v>0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 t="str">
        <f>'RESUMEN TOTAL'!L199</f>
        <v>APAGADO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 t="str">
        <f>'RESUMEN TOTAL'!L250</f>
        <v>APAGADO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 t="str">
        <f>'RESUMEN TOTAL'!L254</f>
        <v>APAGADO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 t="str">
        <f>'RESUMEN TOTAL'!L314</f>
        <v>APAGADO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 t="str">
        <f>'RESUMEN TOTAL'!L320</f>
        <v>APAGADO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 t="str">
        <f>'RESUMEN TOTAL'!L329</f>
        <v>APAGADO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>
        <f>'RESUMEN TOTAL'!M362</f>
        <v>0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>
        <f>'RESUMEN TOTAL'!M370</f>
        <v>0</v>
      </c>
      <c r="H356">
        <f>'RESUMEN TOTAL'!N370</f>
        <v>0</v>
      </c>
      <c r="I356">
        <f>'RESUMEN TOTAL'!O370</f>
        <v>0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>
        <f>'RESUMEN TOTAL'!M371</f>
        <v>0</v>
      </c>
      <c r="H357">
        <f>'RESUMEN TOTAL'!N371</f>
        <v>0</v>
      </c>
      <c r="I357">
        <f>'RESUMEN TOTAL'!O371</f>
        <v>0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 t="str">
        <f>'RESUMEN TOTAL'!L393</f>
        <v>APAGADO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>
        <f>'RESUMEN TOTAL'!M497</f>
        <v>0</v>
      </c>
      <c r="H459">
        <f>'RESUMEN TOTAL'!N497</f>
        <v>0</v>
      </c>
      <c r="I459">
        <f>'RESUMEN TOTAL'!O497</f>
        <v>0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>
        <f>'RESUMEN TOTAL'!M498</f>
        <v>0</v>
      </c>
      <c r="H460">
        <f>'RESUMEN TOTAL'!N498</f>
        <v>0</v>
      </c>
      <c r="I460">
        <f>'RESUMEN TOTAL'!O498</f>
        <v>0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>
        <f>'RESUMEN TOTAL'!M499</f>
        <v>0</v>
      </c>
      <c r="H461">
        <f>'RESUMEN TOTAL'!N499</f>
        <v>0</v>
      </c>
      <c r="I461">
        <f>'RESUMEN TOTAL'!O499</f>
        <v>0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>
        <f>'RESUMEN TOTAL'!M500</f>
        <v>0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>
        <f>'RESUMEN TOTAL'!M501</f>
        <v>0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>
        <f>'RESUMEN TOTAL'!M502</f>
        <v>0</v>
      </c>
      <c r="H464">
        <f>'RESUMEN TOTAL'!N502</f>
        <v>0</v>
      </c>
      <c r="I464">
        <f>'RESUMEN TOTAL'!O502</f>
        <v>0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>
        <f>'RESUMEN TOTAL'!M503</f>
        <v>0</v>
      </c>
      <c r="H465">
        <f>'RESUMEN TOTAL'!N503</f>
        <v>0</v>
      </c>
      <c r="I465">
        <f>'RESUMEN TOTAL'!O503</f>
        <v>0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>
        <f>'RESUMEN TOTAL'!M504</f>
        <v>0</v>
      </c>
      <c r="H466">
        <f>'RESUMEN TOTAL'!N504</f>
        <v>0</v>
      </c>
      <c r="I466">
        <f>'RESUMEN TOTAL'!O504</f>
        <v>0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>
        <f>'RESUMEN TOTAL'!M505</f>
        <v>0</v>
      </c>
      <c r="H467">
        <f>'RESUMEN TOTAL'!N505</f>
        <v>0</v>
      </c>
      <c r="I467">
        <f>'RESUMEN TOTAL'!O505</f>
        <v>0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>
        <f>'RESUMEN TOTAL'!M506</f>
        <v>0</v>
      </c>
      <c r="H468">
        <f>'RESUMEN TOTAL'!N506</f>
        <v>0</v>
      </c>
      <c r="I468">
        <f>'RESUMEN TOTAL'!O506</f>
        <v>0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>
        <f>'RESUMEN TOTAL'!M507</f>
        <v>0</v>
      </c>
      <c r="H469">
        <f>'RESUMEN TOTAL'!N507</f>
        <v>0</v>
      </c>
      <c r="I469">
        <f>'RESUMEN TOTAL'!O507</f>
        <v>0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>
        <f>'RESUMEN TOTAL'!M508</f>
        <v>0</v>
      </c>
      <c r="H470">
        <f>'RESUMEN TOTAL'!N508</f>
        <v>0</v>
      </c>
      <c r="I470">
        <f>'RESUMEN TOTAL'!O508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>
        <f>'RESUMEN TOTAL'!M510</f>
        <v>0</v>
      </c>
      <c r="H472">
        <f>'RESUMEN TOTAL'!N510</f>
        <v>0</v>
      </c>
      <c r="I472">
        <f>'RESUMEN TOTAL'!O510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>
        <f>'RESUMEN TOTAL'!M511</f>
        <v>0</v>
      </c>
      <c r="H473">
        <f>'RESUMEN TOTAL'!N511</f>
        <v>0</v>
      </c>
      <c r="I473">
        <f>'RESUMEN TOTAL'!O511</f>
        <v>0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>
        <f>'RESUMEN TOTAL'!M512</f>
        <v>0</v>
      </c>
      <c r="H474">
        <f>'RESUMEN TOTAL'!N512</f>
        <v>0</v>
      </c>
      <c r="I474">
        <f>'RESUMEN TOTAL'!O512</f>
        <v>0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>
        <f>'RESUMEN TOTAL'!M513</f>
        <v>0</v>
      </c>
      <c r="H475">
        <f>'RESUMEN TOTAL'!N513</f>
        <v>0</v>
      </c>
      <c r="I475">
        <f>'RESUMEN TOTAL'!O513</f>
        <v>0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>
        <f>'RESUMEN TOTAL'!M514</f>
        <v>0</v>
      </c>
      <c r="H476">
        <f>'RESUMEN TOTAL'!N514</f>
        <v>0</v>
      </c>
      <c r="I476">
        <f>'RESUMEN TOTAL'!O514</f>
        <v>0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>
        <f>'RESUMEN TOTAL'!M521</f>
        <v>0</v>
      </c>
      <c r="H483">
        <f>'RESUMEN TOTAL'!N521</f>
        <v>0</v>
      </c>
      <c r="I483">
        <f>'RESUMEN TOTAL'!O521</f>
        <v>0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>
        <f>'RESUMEN TOTAL'!M533</f>
        <v>0</v>
      </c>
      <c r="H495">
        <f>'RESUMEN TOTAL'!N533</f>
        <v>0</v>
      </c>
      <c r="I495">
        <f>'RESUMEN TOTAL'!O533</f>
        <v>0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>
        <f>'RESUMEN TOTAL'!M537</f>
        <v>0</v>
      </c>
      <c r="H499">
        <f>'RESUMEN TOTAL'!N537</f>
        <v>0</v>
      </c>
      <c r="I499">
        <f>'RESUMEN TOTAL'!O537</f>
        <v>0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>
        <f>'RESUMEN TOTAL'!M541</f>
        <v>0</v>
      </c>
      <c r="H505">
        <f>'RESUMEN TOTAL'!N541</f>
        <v>0</v>
      </c>
      <c r="I505">
        <f>'RESUMEN TOTAL'!O541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>
        <f>'RESUMEN TOTAL'!M545</f>
        <v>0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>
        <f>'RESUMEN TOTAL'!M546</f>
        <v>0</v>
      </c>
      <c r="H510">
        <f>'RESUMEN TOTAL'!N546</f>
        <v>0</v>
      </c>
      <c r="I510">
        <f>'RESUMEN TOTAL'!O546</f>
        <v>0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>
        <f>'RESUMEN TOTAL'!M547</f>
        <v>0</v>
      </c>
      <c r="H511">
        <f>'RESUMEN TOTAL'!N547</f>
        <v>0</v>
      </c>
      <c r="I511">
        <f>'RESUMEN TOTAL'!O547</f>
        <v>0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>
        <f>'RESUMEN TOTAL'!M548</f>
        <v>0</v>
      </c>
      <c r="H512">
        <f>'RESUMEN TOTAL'!N548</f>
        <v>0</v>
      </c>
      <c r="I512">
        <f>'RESUMEN TOTAL'!O548</f>
        <v>0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>
        <f>'RESUMEN TOTAL'!M549</f>
        <v>0</v>
      </c>
      <c r="H513">
        <f>'RESUMEN TOTAL'!N549</f>
        <v>0</v>
      </c>
      <c r="I513">
        <f>'RESUMEN TOTAL'!O549</f>
        <v>0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>
        <f>'RESUMEN TOTAL'!M550</f>
        <v>0</v>
      </c>
      <c r="H514">
        <f>'RESUMEN TOTAL'!N550</f>
        <v>0</v>
      </c>
      <c r="I514">
        <f>'RESUMEN TOTAL'!O550</f>
        <v>0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>
        <f>'RESUMEN TOTAL'!O551</f>
        <v>0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 t="str">
        <f>'RESUMEN TOTAL'!L199</f>
        <v>APAGADO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 t="str">
        <f>'RESUMEN TOTAL'!L250</f>
        <v>APAGADO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 t="str">
        <f>'RESUMEN TOTAL'!L254</f>
        <v>APAGADO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 t="str">
        <f>'RESUMEN TOTAL'!L256</f>
        <v>APAGADO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 t="str">
        <f>'RESUMEN TOTAL'!L257</f>
        <v>APAGADO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>
        <f>'RESUMEN TOTAL'!M289</f>
        <v>0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>
        <f>'RESUMEN TOTAL'!M290</f>
        <v>0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>
        <f>'RESUMEN TOTAL'!M292</f>
        <v>0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 t="str">
        <f>'RESUMEN TOTAL'!L314</f>
        <v>APAGADO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 t="str">
        <f>'RESUMEN TOTAL'!L315</f>
        <v>APAGADO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 t="str">
        <f>'RESUMEN TOTAL'!L320</f>
        <v>APAGADO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>
        <f>'RESUMEN TOTAL'!P322</f>
        <v>0</v>
      </c>
      <c r="K310">
        <f>'RESUMEN TOTAL'!Q322</f>
        <v>0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 t="str">
        <f>'RESUMEN TOTAL'!L329</f>
        <v>APAGADO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 t="str">
        <f>'RESUMEN TOTAL'!L330</f>
        <v>APAGADO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 t="str">
        <f>'RESUMEN TOTAL'!L331</f>
        <v>APAGADO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 t="str">
        <f>'RESUMEN TOTAL'!L332</f>
        <v>APAGADO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>
        <f>'RESUMEN TOTAL'!M369</f>
        <v>0</v>
      </c>
      <c r="H356">
        <f>'RESUMEN TOTAL'!N369</f>
        <v>0</v>
      </c>
      <c r="I356">
        <f>'RESUMEN TOTAL'!O369</f>
        <v>0</v>
      </c>
      <c r="J356">
        <f>'RESUMEN TOTAL'!P369</f>
        <v>0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>
        <f>'RESUMEN TOTAL'!M370</f>
        <v>0</v>
      </c>
      <c r="H357">
        <f>'RESUMEN TOTAL'!N370</f>
        <v>0</v>
      </c>
      <c r="I357">
        <f>'RESUMEN TOTAL'!O370</f>
        <v>0</v>
      </c>
      <c r="J357">
        <f>'RESUMEN TOTAL'!P370</f>
        <v>0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 t="str">
        <f>'RESUMEN TOTAL'!L393</f>
        <v>APAGADO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>
        <f>'RESUMEN TOTAL'!M400</f>
        <v>0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>
        <f>'RESUMEN TOTAL'!M496</f>
        <v>0</v>
      </c>
      <c r="H459">
        <f>'RESUMEN TOTAL'!N496</f>
        <v>0</v>
      </c>
      <c r="I459">
        <f>'RESUMEN TOTAL'!O496</f>
        <v>0</v>
      </c>
      <c r="J459">
        <f>'RESUMEN TOTAL'!P496</f>
        <v>0</v>
      </c>
      <c r="K459">
        <f>'RESUMEN TOTAL'!Q496</f>
        <v>0</v>
      </c>
      <c r="L459">
        <f>'RESUMEN TOTAL'!R496</f>
        <v>0</v>
      </c>
      <c r="M459">
        <f>'RESUMEN TOTAL'!S496</f>
        <v>0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>
        <f>'RESUMEN TOTAL'!M497</f>
        <v>0</v>
      </c>
      <c r="H460">
        <f>'RESUMEN TOTAL'!N497</f>
        <v>0</v>
      </c>
      <c r="I460">
        <f>'RESUMEN TOTAL'!O497</f>
        <v>0</v>
      </c>
      <c r="J460">
        <f>'RESUMEN TOTAL'!P497</f>
        <v>0</v>
      </c>
      <c r="K460">
        <f>'RESUMEN TOTAL'!Q497</f>
        <v>0</v>
      </c>
      <c r="L460">
        <f>'RESUMEN TOTAL'!R497</f>
        <v>0</v>
      </c>
      <c r="M460">
        <f>'RESUMEN TOTAL'!S497</f>
        <v>0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>
        <f>'RESUMEN TOTAL'!M498</f>
        <v>0</v>
      </c>
      <c r="H461">
        <f>'RESUMEN TOTAL'!N498</f>
        <v>0</v>
      </c>
      <c r="I461">
        <f>'RESUMEN TOTAL'!O498</f>
        <v>0</v>
      </c>
      <c r="J461">
        <f>'RESUMEN TOTAL'!P498</f>
        <v>0</v>
      </c>
      <c r="K461">
        <f>'RESUMEN TOTAL'!Q498</f>
        <v>0</v>
      </c>
      <c r="L461">
        <f>'RESUMEN TOTAL'!R498</f>
        <v>0</v>
      </c>
      <c r="M461">
        <f>'RESUMEN TOTAL'!S498</f>
        <v>0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>
        <f>'RESUMEN TOTAL'!M499</f>
        <v>0</v>
      </c>
      <c r="H462">
        <f>'RESUMEN TOTAL'!N499</f>
        <v>0</v>
      </c>
      <c r="I462">
        <f>'RESUMEN TOTAL'!O499</f>
        <v>0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 t="str">
        <f>'RESUMEN TOTAL'!L500</f>
        <v>APAGADO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 t="str">
        <f>'RESUMEN TOTAL'!L501</f>
        <v>APAGADO</v>
      </c>
      <c r="G464">
        <f>'RESUMEN TOTAL'!M501</f>
        <v>0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 t="str">
        <f>'RESUMEN TOTAL'!L502</f>
        <v>APAGADO</v>
      </c>
      <c r="G465">
        <f>'RESUMEN TOTAL'!M502</f>
        <v>0</v>
      </c>
      <c r="H465">
        <f>'RESUMEN TOTAL'!N502</f>
        <v>0</v>
      </c>
      <c r="I465">
        <f>'RESUMEN TOTAL'!O502</f>
        <v>0</v>
      </c>
      <c r="J465">
        <f>'RESUMEN TOTAL'!P502</f>
        <v>0</v>
      </c>
      <c r="K465">
        <f>'RESUMEN TOTAL'!Q502</f>
        <v>0</v>
      </c>
      <c r="L465">
        <f>'RESUMEN TOTAL'!R502</f>
        <v>0</v>
      </c>
      <c r="M465">
        <f>'RESUMEN TOTAL'!S502</f>
        <v>0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 t="str">
        <f>'RESUMEN TOTAL'!L503</f>
        <v>APAGADO</v>
      </c>
      <c r="G466">
        <f>'RESUMEN TOTAL'!M503</f>
        <v>0</v>
      </c>
      <c r="H466">
        <f>'RESUMEN TOTAL'!N503</f>
        <v>0</v>
      </c>
      <c r="I466">
        <f>'RESUMEN TOTAL'!O503</f>
        <v>0</v>
      </c>
      <c r="J466">
        <f>'RESUMEN TOTAL'!P503</f>
        <v>0</v>
      </c>
      <c r="K466">
        <f>'RESUMEN TOTAL'!Q503</f>
        <v>0</v>
      </c>
      <c r="L466">
        <f>'RESUMEN TOTAL'!R503</f>
        <v>0</v>
      </c>
      <c r="M466">
        <f>'RESUMEN TOTAL'!S503</f>
        <v>0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>
        <f>'RESUMEN TOTAL'!M504</f>
        <v>0</v>
      </c>
      <c r="H467">
        <f>'RESUMEN TOTAL'!N504</f>
        <v>0</v>
      </c>
      <c r="I467">
        <f>'RESUMEN TOTAL'!O504</f>
        <v>0</v>
      </c>
      <c r="J467">
        <f>'RESUMEN TOTAL'!P504</f>
        <v>0</v>
      </c>
      <c r="K467">
        <f>'RESUMEN TOTAL'!Q504</f>
        <v>0</v>
      </c>
      <c r="L467">
        <f>'RESUMEN TOTAL'!R504</f>
        <v>0</v>
      </c>
      <c r="M467">
        <f>'RESUMEN TOTAL'!S504</f>
        <v>0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>
        <f>'RESUMEN TOTAL'!M505</f>
        <v>0</v>
      </c>
      <c r="H468">
        <f>'RESUMEN TOTAL'!N505</f>
        <v>0</v>
      </c>
      <c r="I468">
        <f>'RESUMEN TOTAL'!O505</f>
        <v>0</v>
      </c>
      <c r="J468">
        <f>'RESUMEN TOTAL'!P505</f>
        <v>0</v>
      </c>
      <c r="K468">
        <f>'RESUMEN TOTAL'!Q505</f>
        <v>0</v>
      </c>
      <c r="L468">
        <f>'RESUMEN TOTAL'!R505</f>
        <v>0</v>
      </c>
      <c r="M468">
        <f>'RESUMEN TOTAL'!S505</f>
        <v>0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>
        <f>'RESUMEN TOTAL'!M506</f>
        <v>0</v>
      </c>
      <c r="H469">
        <f>'RESUMEN TOTAL'!N506</f>
        <v>0</v>
      </c>
      <c r="I469">
        <f>'RESUMEN TOTAL'!O506</f>
        <v>0</v>
      </c>
      <c r="J469">
        <f>'RESUMEN TOTAL'!P506</f>
        <v>0</v>
      </c>
      <c r="K469">
        <f>'RESUMEN TOTAL'!Q506</f>
        <v>0</v>
      </c>
      <c r="L469">
        <f>'RESUMEN TOTAL'!R506</f>
        <v>0</v>
      </c>
      <c r="M469">
        <f>'RESUMEN TOTAL'!S506</f>
        <v>0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>
        <f>'RESUMEN TOTAL'!M507</f>
        <v>0</v>
      </c>
      <c r="H470">
        <f>'RESUMEN TOTAL'!N507</f>
        <v>0</v>
      </c>
      <c r="I470">
        <f>'RESUMEN TOTAL'!O507</f>
        <v>0</v>
      </c>
      <c r="J470">
        <f>'RESUMEN TOTAL'!P507</f>
        <v>0</v>
      </c>
      <c r="K470">
        <f>'RESUMEN TOTAL'!Q507</f>
        <v>0</v>
      </c>
      <c r="L470">
        <f>'RESUMEN TOTAL'!R507</f>
        <v>0</v>
      </c>
      <c r="M470">
        <f>'RESUMEN TOTAL'!S507</f>
        <v>0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>
        <f>'RESUMEN TOTAL'!M508</f>
        <v>0</v>
      </c>
      <c r="H471">
        <f>'RESUMEN TOTAL'!N508</f>
        <v>0</v>
      </c>
      <c r="I471">
        <f>'RESUMEN TOTAL'!O508</f>
        <v>0</v>
      </c>
      <c r="J471">
        <f>'RESUMEN TOTAL'!P508</f>
        <v>0</v>
      </c>
      <c r="K471">
        <f>'RESUMEN TOTAL'!Q508</f>
        <v>0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>
        <f>'RESUMEN TOTAL'!M509</f>
        <v>0</v>
      </c>
      <c r="H472">
        <f>'RESUMEN TOTAL'!N509</f>
        <v>0</v>
      </c>
      <c r="I472">
        <f>'RESUMEN TOTAL'!O509</f>
        <v>0</v>
      </c>
      <c r="J472">
        <f>'RESUMEN TOTAL'!P509</f>
        <v>0</v>
      </c>
      <c r="K472">
        <f>'RESUMEN TOTAL'!Q509</f>
        <v>0</v>
      </c>
      <c r="L472">
        <f>'RESUMEN TOTAL'!R509</f>
        <v>0</v>
      </c>
      <c r="M472">
        <f>'RESUMEN TOTAL'!S509</f>
        <v>0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>
        <f>'RESUMEN TOTAL'!M510</f>
        <v>0</v>
      </c>
      <c r="H473">
        <f>'RESUMEN TOTAL'!N510</f>
        <v>0</v>
      </c>
      <c r="I473">
        <f>'RESUMEN TOTAL'!O510</f>
        <v>0</v>
      </c>
      <c r="J473">
        <f>'RESUMEN TOTAL'!P510</f>
        <v>0</v>
      </c>
      <c r="K473">
        <f>'RESUMEN TOTAL'!Q510</f>
        <v>0</v>
      </c>
      <c r="L473">
        <f>'RESUMEN TOTAL'!R510</f>
        <v>0</v>
      </c>
      <c r="M473">
        <f>'RESUMEN TOTAL'!S510</f>
        <v>0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>
        <f>'RESUMEN TOTAL'!M511</f>
        <v>0</v>
      </c>
      <c r="H474">
        <f>'RESUMEN TOTAL'!N511</f>
        <v>0</v>
      </c>
      <c r="I474">
        <f>'RESUMEN TOTAL'!O511</f>
        <v>0</v>
      </c>
      <c r="J474">
        <f>'RESUMEN TOTAL'!P511</f>
        <v>0</v>
      </c>
      <c r="K474">
        <f>'RESUMEN TOTAL'!Q511</f>
        <v>0</v>
      </c>
      <c r="L474">
        <f>'RESUMEN TOTAL'!R511</f>
        <v>0</v>
      </c>
      <c r="M474">
        <f>'RESUMEN TOTAL'!S511</f>
        <v>0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>
        <f>'RESUMEN TOTAL'!M512</f>
        <v>0</v>
      </c>
      <c r="H475">
        <f>'RESUMEN TOTAL'!N512</f>
        <v>0</v>
      </c>
      <c r="I475">
        <f>'RESUMEN TOTAL'!O512</f>
        <v>0</v>
      </c>
      <c r="J475">
        <f>'RESUMEN TOTAL'!P512</f>
        <v>0</v>
      </c>
      <c r="K475">
        <f>'RESUMEN TOTAL'!Q512</f>
        <v>0</v>
      </c>
      <c r="L475">
        <f>'RESUMEN TOTAL'!R512</f>
        <v>0</v>
      </c>
      <c r="M475">
        <f>'RESUMEN TOTAL'!S512</f>
        <v>0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>
        <f>'RESUMEN TOTAL'!M513</f>
        <v>0</v>
      </c>
      <c r="H476">
        <f>'RESUMEN TOTAL'!N513</f>
        <v>0</v>
      </c>
      <c r="I476">
        <f>'RESUMEN TOTAL'!O513</f>
        <v>0</v>
      </c>
      <c r="J476">
        <f>'RESUMEN TOTAL'!P513</f>
        <v>0</v>
      </c>
      <c r="K476">
        <f>'RESUMEN TOTAL'!Q513</f>
        <v>0</v>
      </c>
      <c r="L476">
        <f>'RESUMEN TOTAL'!R513</f>
        <v>0</v>
      </c>
      <c r="M476">
        <f>'RESUMEN TOTAL'!S513</f>
        <v>0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>
        <f>'RESUMEN TOTAL'!M514</f>
        <v>0</v>
      </c>
      <c r="H477">
        <f>'RESUMEN TOTAL'!N514</f>
        <v>0</v>
      </c>
      <c r="I477">
        <f>'RESUMEN TOTAL'!O514</f>
        <v>0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>
        <f>'RESUMEN TOTAL'!M520</f>
        <v>0</v>
      </c>
      <c r="H483">
        <f>'RESUMEN TOTAL'!N520</f>
        <v>0</v>
      </c>
      <c r="I483">
        <f>'RESUMEN TOTAL'!O520</f>
        <v>0</v>
      </c>
      <c r="J483">
        <f>'RESUMEN TOTAL'!P520</f>
        <v>0</v>
      </c>
      <c r="K483">
        <f>'RESUMEN TOTAL'!Q520</f>
        <v>0</v>
      </c>
      <c r="L483">
        <f>'RESUMEN TOTAL'!R520</f>
        <v>0</v>
      </c>
      <c r="M483">
        <f>'RESUMEN TOTAL'!S520</f>
        <v>0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>
        <f>'RESUMEN TOTAL'!M521</f>
        <v>0</v>
      </c>
      <c r="H484">
        <f>'RESUMEN TOTAL'!N521</f>
        <v>0</v>
      </c>
      <c r="I484">
        <f>'RESUMEN TOTAL'!O521</f>
        <v>0</v>
      </c>
      <c r="J484">
        <f>'RESUMEN TOTAL'!P521</f>
        <v>0</v>
      </c>
      <c r="K484">
        <f>'RESUMEN TOTAL'!Q521</f>
        <v>0</v>
      </c>
      <c r="L484">
        <f>'RESUMEN TOTAL'!R521</f>
        <v>0</v>
      </c>
      <c r="M484">
        <f>'RESUMEN TOTAL'!S521</f>
        <v>0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>
        <f>'RESUMEN TOTAL'!M528</f>
        <v>0</v>
      </c>
      <c r="H491">
        <f>'RESUMEN TOTAL'!N528</f>
        <v>0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>
        <f>'RESUMEN TOTAL'!M532</f>
        <v>0</v>
      </c>
      <c r="H495">
        <f>'RESUMEN TOTAL'!N532</f>
        <v>0</v>
      </c>
      <c r="I495">
        <f>'RESUMEN TOTAL'!O532</f>
        <v>0</v>
      </c>
      <c r="J495">
        <f>'RESUMEN TOTAL'!P532</f>
        <v>0</v>
      </c>
      <c r="K495">
        <f>'RESUMEN TOTAL'!Q532</f>
        <v>0</v>
      </c>
      <c r="L495">
        <f>'RESUMEN TOTAL'!R532</f>
        <v>0</v>
      </c>
      <c r="M495">
        <f>'RESUMEN TOTAL'!S532</f>
        <v>0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>
        <f>'RESUMEN TOTAL'!M533</f>
        <v>0</v>
      </c>
      <c r="H496">
        <f>'RESUMEN TOTAL'!N533</f>
        <v>0</v>
      </c>
      <c r="I496">
        <f>'RESUMEN TOTAL'!O533</f>
        <v>0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>
        <f>'RESUMEN TOTAL'!M536</f>
        <v>0</v>
      </c>
      <c r="H499">
        <f>'RESUMEN TOTAL'!N536</f>
        <v>0</v>
      </c>
      <c r="I499">
        <f>'RESUMEN TOTAL'!O536</f>
        <v>0</v>
      </c>
      <c r="J499">
        <f>'RESUMEN TOTAL'!P536</f>
        <v>0</v>
      </c>
      <c r="K499">
        <f>'RESUMEN TOTAL'!Q536</f>
        <v>0</v>
      </c>
      <c r="L499">
        <f>'RESUMEN TOTAL'!R536</f>
        <v>0</v>
      </c>
      <c r="M499">
        <f>'RESUMEN TOTAL'!S536</f>
        <v>0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>
        <f>'RESUMEN TOTAL'!M537</f>
        <v>0</v>
      </c>
      <c r="H500">
        <f>'RESUMEN TOTAL'!N537</f>
        <v>0</v>
      </c>
      <c r="I500">
        <f>'RESUMEN TOTAL'!O537</f>
        <v>0</v>
      </c>
      <c r="J500">
        <f>'RESUMEN TOTAL'!P537</f>
        <v>0</v>
      </c>
      <c r="K500">
        <f>'RESUMEN TOTAL'!Q537</f>
        <v>0</v>
      </c>
      <c r="L500">
        <f>'RESUMEN TOTAL'!R537</f>
        <v>0</v>
      </c>
      <c r="M500">
        <f>'RESUMEN TOTAL'!S537</f>
        <v>0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>
        <f>'RESUMEN TOTAL'!M540</f>
        <v>0</v>
      </c>
      <c r="H505">
        <f>'RESUMEN TOTAL'!N540</f>
        <v>0</v>
      </c>
      <c r="I505">
        <f>'RESUMEN TOTAL'!O540</f>
        <v>0</v>
      </c>
      <c r="J505">
        <f>'RESUMEN TOTAL'!P540</f>
        <v>0</v>
      </c>
      <c r="K505">
        <f>'RESUMEN TOTAL'!Q540</f>
        <v>0</v>
      </c>
      <c r="L505">
        <f>'RESUMEN TOTAL'!R540</f>
        <v>0</v>
      </c>
      <c r="M505">
        <f>'RESUMEN TOTAL'!S540</f>
        <v>0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>
        <f>'RESUMEN TOTAL'!M541</f>
        <v>0</v>
      </c>
      <c r="H506">
        <f>'RESUMEN TOTAL'!N541</f>
        <v>0</v>
      </c>
      <c r="I506">
        <f>'RESUMEN TOTAL'!O541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 t="str">
        <f>'RESUMEN TOTAL'!L544</f>
        <v>APAGADO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 t="str">
        <f>'RESUMEN TOTAL'!L545</f>
        <v>APAGADO</v>
      </c>
      <c r="G510">
        <f>'RESUMEN TOTAL'!M545</f>
        <v>0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>
        <f>'RESUMEN TOTAL'!M546</f>
        <v>0</v>
      </c>
      <c r="H511">
        <f>'RESUMEN TOTAL'!N546</f>
        <v>0</v>
      </c>
      <c r="I511">
        <f>'RESUMEN TOTAL'!O546</f>
        <v>0</v>
      </c>
      <c r="J511">
        <f>'RESUMEN TOTAL'!P546</f>
        <v>0</v>
      </c>
      <c r="K511">
        <f>'RESUMEN TOTAL'!Q546</f>
        <v>0</v>
      </c>
      <c r="L511">
        <f>'RESUMEN TOTAL'!R546</f>
        <v>0</v>
      </c>
      <c r="M511">
        <f>'RESUMEN TOTAL'!S546</f>
        <v>0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>
        <f>'RESUMEN TOTAL'!M547</f>
        <v>0</v>
      </c>
      <c r="H512">
        <f>'RESUMEN TOTAL'!N547</f>
        <v>0</v>
      </c>
      <c r="I512">
        <f>'RESUMEN TOTAL'!O547</f>
        <v>0</v>
      </c>
      <c r="J512">
        <f>'RESUMEN TOTAL'!P547</f>
        <v>0</v>
      </c>
      <c r="K512">
        <f>'RESUMEN TOTAL'!Q547</f>
        <v>0</v>
      </c>
      <c r="L512">
        <f>'RESUMEN TOTAL'!R547</f>
        <v>0</v>
      </c>
      <c r="M512">
        <f>'RESUMEN TOTAL'!S547</f>
        <v>0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>
        <f>'RESUMEN TOTAL'!M548</f>
        <v>0</v>
      </c>
      <c r="H513">
        <f>'RESUMEN TOTAL'!N548</f>
        <v>0</v>
      </c>
      <c r="I513">
        <f>'RESUMEN TOTAL'!O548</f>
        <v>0</v>
      </c>
      <c r="J513">
        <f>'RESUMEN TOTAL'!P548</f>
        <v>0</v>
      </c>
      <c r="K513">
        <f>'RESUMEN TOTAL'!Q548</f>
        <v>0</v>
      </c>
      <c r="L513">
        <f>'RESUMEN TOTAL'!R548</f>
        <v>0</v>
      </c>
      <c r="M513">
        <f>'RESUMEN TOTAL'!S548</f>
        <v>0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>
        <f>'RESUMEN TOTAL'!M549</f>
        <v>0</v>
      </c>
      <c r="H514">
        <f>'RESUMEN TOTAL'!N549</f>
        <v>0</v>
      </c>
      <c r="I514">
        <f>'RESUMEN TOTAL'!O549</f>
        <v>0</v>
      </c>
      <c r="J514">
        <f>'RESUMEN TOTAL'!P549</f>
        <v>0</v>
      </c>
      <c r="K514">
        <f>'RESUMEN TOTAL'!Q549</f>
        <v>0</v>
      </c>
      <c r="L514">
        <f>'RESUMEN TOTAL'!R549</f>
        <v>0</v>
      </c>
      <c r="M514">
        <f>'RESUMEN TOTAL'!S549</f>
        <v>0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>
        <f>'RESUMEN TOTAL'!M550</f>
        <v>0</v>
      </c>
      <c r="H515">
        <f>'RESUMEN TOTAL'!N550</f>
        <v>0</v>
      </c>
      <c r="I515">
        <f>'RESUMEN TOTAL'!O550</f>
        <v>0</v>
      </c>
      <c r="J515">
        <f>'RESUMEN TOTAL'!P550</f>
        <v>0</v>
      </c>
      <c r="K515">
        <f>'RESUMEN TOTAL'!Q550</f>
        <v>0</v>
      </c>
      <c r="L515">
        <f>'RESUMEN TOTAL'!R550</f>
        <v>0</v>
      </c>
      <c r="M515">
        <f>'RESUMEN TOTAL'!S550</f>
        <v>0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>
        <f>'RESUMEN TOTAL'!M551</f>
        <v>0</v>
      </c>
      <c r="H516">
        <f>'RESUMEN TOTAL'!N551</f>
        <v>0</v>
      </c>
      <c r="I516">
        <f>'RESUMEN TOTAL'!O551</f>
        <v>0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>
        <f>'RESUMEN TOTAL'!M26</f>
        <v>0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>
        <f>'RESUMEN TOTAL'!M27</f>
        <v>0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 t="str">
        <f>'RESUMEN TOTAL'!L199</f>
        <v>APAGADO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 t="str">
        <f>'RESUMEN TOTAL'!L250</f>
        <v>APAGADO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 t="str">
        <f>'RESUMEN TOTAL'!L254</f>
        <v>APAGADO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 t="str">
        <f>'RESUMEN TOTAL'!L314</f>
        <v>APAGADO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 t="str">
        <f>'RESUMEN TOTAL'!L320</f>
        <v>APAGADO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 t="str">
        <f>'RESUMEN TOTAL'!L329</f>
        <v>APAGADO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>
        <f>'RESUMEN TOTAL'!M362</f>
        <v>0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>
        <f>'RESUMEN TOTAL'!M370</f>
        <v>0</v>
      </c>
      <c r="H356">
        <f>'RESUMEN TOTAL'!N370</f>
        <v>0</v>
      </c>
      <c r="I356">
        <f>'RESUMEN TOTAL'!O370</f>
        <v>0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>
        <f>'RESUMEN TOTAL'!M371</f>
        <v>0</v>
      </c>
      <c r="H357">
        <f>'RESUMEN TOTAL'!N371</f>
        <v>0</v>
      </c>
      <c r="I357">
        <f>'RESUMEN TOTAL'!O371</f>
        <v>0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 t="str">
        <f>'RESUMEN TOTAL'!L393</f>
        <v>APAGADO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TOTAL'!N474</f>
        <v>0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>
        <f>'RESUMEN TOTAL'!M496</f>
        <v>0</v>
      </c>
      <c r="H458">
        <f>'RESUMEN TOTAL'!N475</f>
        <v>0</v>
      </c>
      <c r="I458">
        <f>'RESUMEN TOTAL'!O475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>
        <f>'RESUMEN TOTAL'!M497</f>
        <v>0</v>
      </c>
      <c r="H459">
        <f>'RESUMEN TOTAL'!N476</f>
        <v>0</v>
      </c>
      <c r="I459">
        <f>'RESUMEN TOTAL'!O476</f>
        <v>0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>
        <f>'RESUMEN TOTAL'!M498</f>
        <v>0</v>
      </c>
      <c r="H460">
        <f>'RESUMEN TOTAL'!N477</f>
        <v>0</v>
      </c>
      <c r="I460">
        <f>'RESUMEN TOTAL'!O477</f>
        <v>0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>
        <f>'RESUMEN TOTAL'!M499</f>
        <v>0</v>
      </c>
      <c r="H461">
        <f>'RESUMEN TOTAL'!N478</f>
        <v>0</v>
      </c>
      <c r="I461">
        <f>'RESUMEN TOTAL'!O478</f>
        <v>0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>
        <f>'RESUMEN TOTAL'!M500</f>
        <v>0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>
        <f>'RESUMEN TOTAL'!M501</f>
        <v>0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>
        <f>'RESUMEN TOTAL'!M502</f>
        <v>0</v>
      </c>
      <c r="H464">
        <f>'RESUMEN TOTAL'!N481</f>
        <v>0</v>
      </c>
      <c r="I464">
        <f>'RESUMEN TOTAL'!O481</f>
        <v>0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>
        <f>'RESUMEN TOTAL'!M503</f>
        <v>0</v>
      </c>
      <c r="H465">
        <f>'RESUMEN TOTAL'!N482</f>
        <v>0</v>
      </c>
      <c r="I465">
        <f>'RESUMEN TOTAL'!O482</f>
        <v>0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>
        <f>'RESUMEN TOTAL'!M504</f>
        <v>0</v>
      </c>
      <c r="H466">
        <f>'RESUMEN TOTAL'!N483</f>
        <v>0</v>
      </c>
      <c r="I466">
        <f>'RESUMEN TOTAL'!O483</f>
        <v>0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>
        <f>'RESUMEN TOTAL'!M505</f>
        <v>0</v>
      </c>
      <c r="H467">
        <f>'RESUMEN TOTAL'!N484</f>
        <v>0</v>
      </c>
      <c r="I467">
        <f>'RESUMEN TOTAL'!O484</f>
        <v>0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>
        <f>'RESUMEN TOTAL'!M506</f>
        <v>0</v>
      </c>
      <c r="H468">
        <f>'RESUMEN TOTAL'!N485</f>
        <v>0</v>
      </c>
      <c r="I468">
        <f>'RESUMEN TOTAL'!O485</f>
        <v>0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>
        <f>'RESUMEN TOTAL'!M507</f>
        <v>0</v>
      </c>
      <c r="H469">
        <f>'RESUMEN TOTAL'!N486</f>
        <v>0</v>
      </c>
      <c r="I469">
        <f>'RESUMEN TOTAL'!O486</f>
        <v>0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>
        <f>'RESUMEN TOTAL'!M508</f>
        <v>0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TOTAL'!N488</f>
        <v>0</v>
      </c>
      <c r="I471">
        <f>'RESUMEN TOTAL'!O488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>
        <f>'RESUMEN TOTAL'!M510</f>
        <v>0</v>
      </c>
      <c r="H472">
        <f>'RESUMEN TOTAL'!N489</f>
        <v>0</v>
      </c>
      <c r="I472">
        <f>'RESUMEN TOTAL'!O489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>
        <f>'RESUMEN TOTAL'!M511</f>
        <v>0</v>
      </c>
      <c r="H473">
        <f>'RESUMEN TOTAL'!N490</f>
        <v>0</v>
      </c>
      <c r="I473">
        <f>'RESUMEN TOTAL'!O490</f>
        <v>0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>
        <f>'RESUMEN TOTAL'!M512</f>
        <v>0</v>
      </c>
      <c r="H474">
        <f>'RESUMEN TOTAL'!N491</f>
        <v>0</v>
      </c>
      <c r="I474">
        <f>'RESUMEN TOTAL'!O491</f>
        <v>0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>
        <f>'RESUMEN TOTAL'!M513</f>
        <v>0</v>
      </c>
      <c r="H475">
        <f>'RESUMEN TOTAL'!N492</f>
        <v>0</v>
      </c>
      <c r="I475">
        <f>'RESUMEN TOTAL'!O492</f>
        <v>0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>
        <f>'RESUMEN TOTAL'!M514</f>
        <v>0</v>
      </c>
      <c r="H476">
        <f>'RESUMEN TOTAL'!N493</f>
        <v>0</v>
      </c>
      <c r="I476">
        <f>'RESUMEN TOTAL'!O493</f>
        <v>0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TOTAL'!N496</f>
        <v>0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TOTAL'!N497</f>
        <v>0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TOTAL'!N498</f>
        <v>0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>
        <f>'RESUMEN TOTAL'!M520</f>
        <v>0</v>
      </c>
      <c r="H482">
        <f>'RESUMEN TOTAL'!N499</f>
        <v>0</v>
      </c>
      <c r="I482">
        <f>'RESUMEN TOTAL'!O499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>
        <f>'RESUMEN TOTAL'!M521</f>
        <v>0</v>
      </c>
      <c r="H483">
        <f>'RESUMEN TOTAL'!N500</f>
        <v>0</v>
      </c>
      <c r="I483">
        <f>'RESUMEN TOTAL'!O500</f>
        <v>0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TOTAL'!N502</f>
        <v>0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TOTAL'!N503</f>
        <v>0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TOTAL'!N504</f>
        <v>0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TOTAL'!N505</f>
        <v>0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TOTAL'!N506</f>
        <v>0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>
        <f>'RESUMEN TOTAL'!M528</f>
        <v>0</v>
      </c>
      <c r="H490">
        <f>'RESUMEN TOTAL'!N507</f>
        <v>0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TOTAL'!N508</f>
        <v>0</v>
      </c>
      <c r="I491">
        <f>'RESUMEN TOTAL'!O508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TOTAL'!N510</f>
        <v>0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>
        <f>'RESUMEN TOTAL'!M532</f>
        <v>0</v>
      </c>
      <c r="H494">
        <f>'RESUMEN TOTAL'!N511</f>
        <v>0</v>
      </c>
      <c r="I494">
        <f>'RESUMEN TOTAL'!O511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>
        <f>'RESUMEN TOTAL'!M533</f>
        <v>0</v>
      </c>
      <c r="H495">
        <f>'RESUMEN TOTAL'!N512</f>
        <v>0</v>
      </c>
      <c r="I495">
        <f>'RESUMEN TOTAL'!O512</f>
        <v>0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TOTAL'!N513</f>
        <v>0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TOTAL'!N514</f>
        <v>0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>
        <f>'RESUMEN TOTAL'!M536</f>
        <v>0</v>
      </c>
      <c r="H498">
        <f>'RESUMEN TOTAL'!N515</f>
        <v>0</v>
      </c>
      <c r="I498">
        <f>'RESUMEN TOTAL'!O515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>
        <f>'RESUMEN TOTAL'!M537</f>
        <v>0</v>
      </c>
      <c r="H499">
        <f>'RESUMEN TOTAL'!N516</f>
        <v>0</v>
      </c>
      <c r="I499">
        <f>'RESUMEN TOTAL'!O516</f>
        <v>0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TOTAL'!N520</f>
        <v>0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>
        <f>'RESUMEN TOTAL'!M540</f>
        <v>0</v>
      </c>
      <c r="H504">
        <f>'RESUMEN TOTAL'!N521</f>
        <v>0</v>
      </c>
      <c r="I504">
        <f>'RESUMEN TOTAL'!O521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>
        <f>'RESUMEN TOTAL'!M541</f>
        <v>0</v>
      </c>
      <c r="H505">
        <f>'RESUMEN TOTAL'!N522</f>
        <v>0</v>
      </c>
      <c r="I505">
        <f>'RESUMEN TOTAL'!O522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TOTAL'!N523</f>
        <v>0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>
        <f>'RESUMEN TOTAL'!M544</f>
        <v>0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>
        <f>'RESUMEN TOTAL'!M545</f>
        <v>0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>
        <f>'RESUMEN TOTAL'!M546</f>
        <v>0</v>
      </c>
      <c r="H510">
        <f>'RESUMEN TOTAL'!N527</f>
        <v>0</v>
      </c>
      <c r="I510">
        <f>'RESUMEN TOTAL'!O527</f>
        <v>0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>
        <f>'RESUMEN TOTAL'!M547</f>
        <v>0</v>
      </c>
      <c r="H511">
        <f>'RESUMEN TOTAL'!N528</f>
        <v>0</v>
      </c>
      <c r="I511">
        <f>'RESUMEN TOTAL'!O528</f>
        <v>0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>
        <f>'RESUMEN TOTAL'!M548</f>
        <v>0</v>
      </c>
      <c r="H512">
        <f>'RESUMEN TOTAL'!N529</f>
        <v>0</v>
      </c>
      <c r="I512">
        <f>'RESUMEN TOTAL'!O529</f>
        <v>0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>
        <f>'RESUMEN TOTAL'!M549</f>
        <v>0</v>
      </c>
      <c r="H513">
        <f>'RESUMEN TOTAL'!N530</f>
        <v>0</v>
      </c>
      <c r="I513">
        <f>'RESUMEN TOTAL'!O530</f>
        <v>0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>
        <f>'RESUMEN TOTAL'!M550</f>
        <v>0</v>
      </c>
      <c r="H514">
        <f>'RESUMEN TOTAL'!N531</f>
        <v>0</v>
      </c>
      <c r="I514">
        <f>'RESUMEN TOTAL'!O531</f>
        <v>0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TOTAL'!N532</f>
        <v>0</v>
      </c>
      <c r="I515">
        <f>'RESUMEN TOTAL'!O532</f>
        <v>0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TOTAL'!N533</f>
        <v>0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TOTAL'!N536</f>
        <v>0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TOTAL'!N537</f>
        <v>0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TOTAL'!N540</f>
        <v>0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TOTAL'!N541</f>
        <v>0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TOTAL'!N546</f>
        <v>0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TOTAL'!N547</f>
        <v>0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TOTAL'!N548</f>
        <v>0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TOTAL'!N549</f>
        <v>0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TOTAL'!N550</f>
        <v>0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TOTAL'!N551</f>
        <v>0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7" zoomScale="90" zoomScaleNormal="90" workbookViewId="0">
      <selection activeCell="L183" sqref="L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3</v>
      </c>
      <c r="D102" s="66">
        <v>39</v>
      </c>
      <c r="E102" s="67">
        <v>9.0300000000000005E-2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41</v>
      </c>
      <c r="E103" s="67">
        <v>9.4700000000000006E-2</v>
      </c>
      <c r="F103" s="143"/>
      <c r="G103" s="65" t="s">
        <v>1151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1416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1142</v>
      </c>
      <c r="C105" s="94">
        <v>30</v>
      </c>
      <c r="D105" s="94"/>
      <c r="E105" s="95">
        <v>0.17</v>
      </c>
      <c r="F105" s="143"/>
      <c r="G105" s="65" t="s">
        <v>1422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1143</v>
      </c>
      <c r="C106" s="94">
        <v>12</v>
      </c>
      <c r="D106" s="94"/>
      <c r="E106" s="96">
        <v>0.06</v>
      </c>
      <c r="F106" s="144"/>
      <c r="G106" s="68" t="s">
        <v>1421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46</v>
      </c>
      <c r="E131" s="67">
        <v>0.1013</v>
      </c>
      <c r="F131" s="143"/>
      <c r="G131" s="65" t="s">
        <v>1151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1416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v>0.17</v>
      </c>
      <c r="F133" s="143"/>
      <c r="G133" s="65" t="s">
        <v>1422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1143</v>
      </c>
      <c r="C134" s="94">
        <v>15</v>
      </c>
      <c r="D134" s="94"/>
      <c r="E134" s="96">
        <v>0.06</v>
      </c>
      <c r="F134" s="144"/>
      <c r="G134" s="68" t="s">
        <v>1421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4</v>
      </c>
      <c r="D137" s="66">
        <v>28</v>
      </c>
      <c r="E137" s="67">
        <v>6.1699999999999998E-2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1151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1416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0.1</v>
      </c>
      <c r="F140" s="143"/>
      <c r="G140" s="65" t="s">
        <v>1422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0.06</v>
      </c>
      <c r="F141" s="144"/>
      <c r="G141" s="68" t="s">
        <v>1421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</v>
      </c>
      <c r="D144" s="66">
        <v>26</v>
      </c>
      <c r="E144" s="67">
        <v>5.7299999999999997E-2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29</v>
      </c>
      <c r="E145" s="67">
        <v>6.3899999999999998E-2</v>
      </c>
      <c r="F145" s="143"/>
      <c r="G145" s="65" t="s">
        <v>1151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1416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1142</v>
      </c>
      <c r="C147" s="94">
        <v>19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1143</v>
      </c>
      <c r="C148" s="94">
        <v>11</v>
      </c>
      <c r="D148" s="94"/>
      <c r="E148" s="96">
        <v>0.05</v>
      </c>
      <c r="F148" s="144"/>
      <c r="G148" s="68" t="s">
        <v>1421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4</v>
      </c>
      <c r="D151" s="66">
        <v>25</v>
      </c>
      <c r="E151" s="67">
        <v>5.5100000000000003E-2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28</v>
      </c>
      <c r="E152" s="67">
        <v>6.1699999999999998E-2</v>
      </c>
      <c r="F152" s="143"/>
      <c r="G152" s="65" t="s">
        <v>1151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1416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7.0000000000000007E-2</v>
      </c>
      <c r="F154" s="143"/>
      <c r="G154" s="65" t="s">
        <v>1422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0.05</v>
      </c>
      <c r="F155" s="144"/>
      <c r="G155" s="68" t="s">
        <v>1421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8</v>
      </c>
      <c r="D157" s="66">
        <v>90</v>
      </c>
      <c r="E157" s="67">
        <f>D157/C156</f>
        <v>0.19823788546255505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5</v>
      </c>
      <c r="D158" s="66">
        <v>99</v>
      </c>
      <c r="E158" s="67">
        <f>D158/C156</f>
        <v>0.21806167400881057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80</v>
      </c>
      <c r="D159" s="66">
        <v>80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8</v>
      </c>
      <c r="D160" s="70">
        <v>90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 t="s">
        <v>1605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80</v>
      </c>
      <c r="D171" s="66">
        <v>80</v>
      </c>
      <c r="E171" s="67">
        <v>0.2291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80</v>
      </c>
      <c r="D172" s="66">
        <v>99</v>
      </c>
      <c r="E172" s="67">
        <v>0.21809999999999999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1</v>
      </c>
      <c r="D173" s="66">
        <v>98</v>
      </c>
      <c r="E173" s="67">
        <f>D173/C170</f>
        <v>0.21585903083700442</v>
      </c>
      <c r="F173" s="143"/>
      <c r="G173" s="65" t="s">
        <v>1151</v>
      </c>
      <c r="H173" s="118">
        <v>39</v>
      </c>
      <c r="I173" s="122">
        <v>24</v>
      </c>
      <c r="J173" s="112">
        <f>I173/H173</f>
        <v>0.61538461538461542</v>
      </c>
    </row>
    <row r="174" spans="2:10" ht="16.5" thickBot="1" x14ac:dyDescent="0.3">
      <c r="B174" s="68" t="s">
        <v>16</v>
      </c>
      <c r="C174" s="69">
        <v>8</v>
      </c>
      <c r="D174" s="70">
        <v>90</v>
      </c>
      <c r="E174" s="90">
        <v>0.19819999999999999</v>
      </c>
      <c r="F174" s="143"/>
      <c r="G174" s="65" t="s">
        <v>1416</v>
      </c>
      <c r="H174" s="118">
        <v>39</v>
      </c>
      <c r="I174" s="123">
        <v>20</v>
      </c>
      <c r="J174" s="107">
        <f>I174/H174</f>
        <v>0.51282051282051277</v>
      </c>
    </row>
    <row r="175" spans="2:10" ht="17.25" thickTop="1" thickBot="1" x14ac:dyDescent="0.3">
      <c r="B175" s="93" t="s">
        <v>1142</v>
      </c>
      <c r="C175" s="94">
        <v>53</v>
      </c>
      <c r="D175" s="94"/>
      <c r="E175" s="95">
        <v>0.25</v>
      </c>
      <c r="F175" s="143"/>
      <c r="G175" s="65" t="s">
        <v>1422</v>
      </c>
      <c r="H175" s="118">
        <v>78</v>
      </c>
      <c r="I175" s="124">
        <v>44</v>
      </c>
      <c r="J175" s="110">
        <v>0.56000000000000005</v>
      </c>
    </row>
    <row r="176" spans="2:10" ht="17.25" thickTop="1" thickBot="1" x14ac:dyDescent="0.3">
      <c r="B176" s="93" t="s">
        <v>1143</v>
      </c>
      <c r="C176" s="94">
        <v>51</v>
      </c>
      <c r="D176" s="94"/>
      <c r="E176" s="96">
        <v>0.2</v>
      </c>
      <c r="F176" s="144"/>
      <c r="G176" s="68" t="s">
        <v>1421</v>
      </c>
      <c r="H176" s="119">
        <v>44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80</v>
      </c>
      <c r="D185" s="66">
        <v>80</v>
      </c>
      <c r="E185" s="67">
        <v>0.1762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v>72</v>
      </c>
      <c r="E186" s="67">
        <f>D186/C184</f>
        <v>0.15859030837004406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71</v>
      </c>
      <c r="E187" s="67">
        <f>D187/C184</f>
        <v>0.15638766519823788</v>
      </c>
      <c r="F187" s="143"/>
      <c r="G187" s="65" t="s">
        <v>1151</v>
      </c>
      <c r="H187" s="118">
        <f>paradas!D1</f>
        <v>39</v>
      </c>
      <c r="I187" s="122">
        <v>24</v>
      </c>
      <c r="J187" s="112">
        <f>I187/H187</f>
        <v>0.61538461538461542</v>
      </c>
    </row>
    <row r="188" spans="2:10" ht="16.5" thickBot="1" x14ac:dyDescent="0.3">
      <c r="B188" s="68" t="s">
        <v>16</v>
      </c>
      <c r="C188" s="69">
        <v>11</v>
      </c>
      <c r="D188" s="66">
        <v>60</v>
      </c>
      <c r="E188" s="90">
        <f>D188/C184</f>
        <v>0.13215859030837004</v>
      </c>
      <c r="F188" s="143"/>
      <c r="G188" s="65" t="s">
        <v>1416</v>
      </c>
      <c r="H188" s="118">
        <v>39</v>
      </c>
      <c r="I188" s="123">
        <v>20</v>
      </c>
      <c r="J188" s="107">
        <f>I188/H188</f>
        <v>0.51282051282051277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0.23</v>
      </c>
      <c r="F189" s="143"/>
      <c r="G189" s="65" t="s">
        <v>1422</v>
      </c>
      <c r="H189" s="118">
        <v>78</v>
      </c>
      <c r="I189" s="124">
        <v>44</v>
      </c>
      <c r="J189" s="110">
        <f>I189/H189</f>
        <v>0.5641025641025641</v>
      </c>
    </row>
    <row r="190" spans="2:10" ht="17.25" thickTop="1" thickBot="1" x14ac:dyDescent="0.3">
      <c r="B190" s="93" t="s">
        <v>1143</v>
      </c>
      <c r="C190" s="94">
        <v>23</v>
      </c>
      <c r="D190" s="94"/>
      <c r="E190" s="96">
        <v>0.11</v>
      </c>
      <c r="F190" s="144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547</v>
      </c>
      <c r="G2" s="36">
        <f t="shared" ref="G2" si="1">E2/F2</f>
        <v>0.10237659963436929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45631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547</v>
      </c>
      <c r="G6" s="36">
        <f t="shared" si="5"/>
        <v>0</v>
      </c>
    </row>
    <row r="7" spans="1:7" x14ac:dyDescent="0.25">
      <c r="A7" s="17">
        <f>'APAGADOS RADIO'!K3</f>
        <v>45632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547</v>
      </c>
      <c r="G7" s="36">
        <f t="shared" si="5"/>
        <v>0</v>
      </c>
    </row>
    <row r="8" spans="1:7" x14ac:dyDescent="0.25">
      <c r="A8" s="17">
        <f>'APAGADOS RADIO'!L3</f>
        <v>45633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45634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547</v>
      </c>
      <c r="G9" s="36">
        <f t="shared" si="7"/>
        <v>0</v>
      </c>
    </row>
    <row r="10" spans="1:7" x14ac:dyDescent="0.25">
      <c r="A10" s="17">
        <f>'APAGADOS RADIO'!N3</f>
        <v>45635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45636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45637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45638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45639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45640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45643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45644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45645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0</v>
      </c>
      <c r="F35">
        <f>paradas!G3</f>
        <v>0</v>
      </c>
      <c r="G35" s="104">
        <f t="shared" si="12"/>
        <v>0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J1" zoomScale="80" zoomScaleNormal="80" workbookViewId="0">
      <selection activeCell="AC31" sqref="AC3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35</v>
      </c>
      <c r="G3" s="52">
        <v>0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0</v>
      </c>
      <c r="K3" s="52">
        <v>21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0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TOTAL'!C5:C551, "=BONOMO",'RESUMEN TOTAL'!Y5:Y551,"=APAGADO")</f>
        <v>0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19</v>
      </c>
      <c r="AA3" s="53">
        <f>COUNTIFS('RESUMEN TOTAL'!C5:C551, "=BONOMO",'RESUMEN TOTAL'!AG5:AG551,"=APAGADO")</f>
        <v>0</v>
      </c>
      <c r="AB3" s="53">
        <v>0</v>
      </c>
      <c r="AC3" s="53">
        <v>20</v>
      </c>
      <c r="AD3" s="53">
        <v>53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0.13833992094861661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0.1</v>
      </c>
      <c r="L4" s="58">
        <v>7.0000000000000007E-2</v>
      </c>
      <c r="M4" s="58">
        <f t="shared" ref="M4" si="1">M3/BONOMOcam</f>
        <v>0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0</v>
      </c>
      <c r="Z4" s="59">
        <v>0.08</v>
      </c>
      <c r="AA4" s="59">
        <v>7.0000000000000007E-2</v>
      </c>
      <c r="AB4" s="59">
        <v>0</v>
      </c>
      <c r="AC4" s="59">
        <v>0</v>
      </c>
      <c r="AD4" s="59">
        <v>0.25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0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TOTAL'!C5:C537, "=COSEIDI",'RESUMEN TOTAL'!Y5:Y537,"=APAGADO")</f>
        <v>0</v>
      </c>
      <c r="T5" s="55">
        <v>12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0</v>
      </c>
      <c r="Z5" s="55">
        <v>11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51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0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0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6">Y5/COSEIDIcam</f>
        <v>0</v>
      </c>
      <c r="Z6" s="58">
        <v>0.05</v>
      </c>
      <c r="AA6" s="58">
        <v>0.05</v>
      </c>
      <c r="AB6" s="58">
        <v>0</v>
      </c>
      <c r="AC6" s="58">
        <v>0</v>
      </c>
      <c r="AD6" s="58">
        <v>0.2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24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20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>
        <f>'RESUMEN TOTAL'!M26</f>
        <v>0</v>
      </c>
      <c r="H24" s="86">
        <f>'RESUMEN TOTAL'!N26</f>
        <v>0</v>
      </c>
      <c r="I24" s="86">
        <f>'RESUMEN TOTAL'!O26</f>
        <v>0</v>
      </c>
      <c r="J24" s="86">
        <f>'RESUMEN TOTAL'!P26</f>
        <v>0</v>
      </c>
      <c r="K24" s="86">
        <f>'RESUMEN TOTAL'!Q26</f>
        <v>0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>
        <f>'RESUMEN TOTAL'!M27</f>
        <v>0</v>
      </c>
      <c r="H25" s="86">
        <f>'RESUMEN TOTAL'!N27</f>
        <v>0</v>
      </c>
      <c r="I25" s="86">
        <f>'RESUMEN TOTAL'!O27</f>
        <v>0</v>
      </c>
      <c r="J25" s="86">
        <f>'RESUMEN TOTAL'!P27</f>
        <v>0</v>
      </c>
      <c r="K25" s="86">
        <f>'RESUMEN TOTAL'!Q27</f>
        <v>0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>
        <f>'RESUMEN TOTAL'!O46</f>
        <v>0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>
        <f>'RESUMEN TOTAL'!M50</f>
        <v>0</v>
      </c>
      <c r="H48" s="86">
        <f>'RESUMEN TOTAL'!N50</f>
        <v>0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>
        <f>'RESUMEN TOTAL'!M75</f>
        <v>0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>
        <f>'RESUMEN TOTAL'!M132</f>
        <v>0</v>
      </c>
      <c r="H127" s="86">
        <f>'RESUMEN TOTAL'!N132</f>
        <v>0</v>
      </c>
      <c r="I127" s="86">
        <f>'RESUMEN TOTAL'!O132</f>
        <v>0</v>
      </c>
      <c r="J127" s="86">
        <f>'RESUMEN TOTAL'!P132</f>
        <v>0</v>
      </c>
      <c r="K127" s="86">
        <f>'RESUMEN TOTAL'!Q132</f>
        <v>0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>
        <f>'RESUMEN TOTAL'!M170</f>
        <v>0</v>
      </c>
      <c r="H165" s="86">
        <f>'RESUMEN TOTAL'!N170</f>
        <v>0</v>
      </c>
      <c r="I165" s="86">
        <f>'RESUMEN TOTAL'!O170</f>
        <v>0</v>
      </c>
      <c r="J165" s="86">
        <f>'RESUMEN TOTAL'!P170</f>
        <v>0</v>
      </c>
      <c r="K165" s="86">
        <f>'RESUMEN TOTAL'!Q170</f>
        <v>0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 t="str">
        <f>'RESUMEN TOTAL'!L199</f>
        <v>APAGADO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 t="str">
        <f>'RESUMEN TOTAL'!L210</f>
        <v>APAGADO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>
        <f>'RESUMEN TOTAL'!M224</f>
        <v>0</v>
      </c>
      <c r="H218" s="86">
        <f>'RESUMEN TOTAL'!N224</f>
        <v>0</v>
      </c>
      <c r="I218" s="86">
        <f>'RESUMEN TOTAL'!O224</f>
        <v>0</v>
      </c>
      <c r="J218" s="86">
        <f>'RESUMEN TOTAL'!P224</f>
        <v>0</v>
      </c>
      <c r="K218" s="86">
        <f>'RESUMEN TOTAL'!Q224</f>
        <v>0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>
        <f>'RESUMEN TOTAL'!M241</f>
        <v>0</v>
      </c>
      <c r="H234" s="86">
        <f>'RESUMEN TOTAL'!N241</f>
        <v>0</v>
      </c>
      <c r="I234" s="86">
        <f>'RESUMEN TOTAL'!O241</f>
        <v>0</v>
      </c>
      <c r="J234" s="86">
        <f>'RESUMEN TOTAL'!P241</f>
        <v>0</v>
      </c>
      <c r="K234" s="86">
        <f>'RESUMEN TOTAL'!Q241</f>
        <v>0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 t="str">
        <f>'RESUMEN TOTAL'!L250</f>
        <v>APAGADO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 t="str">
        <f>'RESUMEN TOTAL'!L254</f>
        <v>APAGADO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>
        <f>'RESUMEN TOTAL'!M255</f>
        <v>0</v>
      </c>
      <c r="H248" s="86">
        <f>'RESUMEN TOTAL'!N255</f>
        <v>0</v>
      </c>
      <c r="I248" s="86">
        <f>'RESUMEN TOTAL'!O255</f>
        <v>0</v>
      </c>
      <c r="J248" s="86">
        <f>'RESUMEN TOTAL'!P255</f>
        <v>0</v>
      </c>
      <c r="K248" s="86">
        <f>'RESUMEN TOTAL'!Q255</f>
        <v>0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 t="str">
        <f>'RESUMEN TOTAL'!L256</f>
        <v>APAGADO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 t="str">
        <f>'RESUMEN TOTAL'!L257</f>
        <v>APAGADO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>
        <f>'RESUMEN TOTAL'!M260</f>
        <v>0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>
        <f>'RESUMEN TOTAL'!M281</f>
        <v>0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>
        <f>'RESUMEN TOTAL'!M289</f>
        <v>0</v>
      </c>
      <c r="H281" s="86">
        <f>'RESUMEN TOTAL'!N289</f>
        <v>0</v>
      </c>
      <c r="I281" s="86">
        <f>'RESUMEN TOTAL'!O289</f>
        <v>0</v>
      </c>
      <c r="J281" s="86">
        <f>'RESUMEN TOTAL'!P289</f>
        <v>0</v>
      </c>
      <c r="K281" s="86">
        <f>'RESUMEN TOTAL'!Q289</f>
        <v>0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>
        <f>'RESUMEN TOTAL'!M290</f>
        <v>0</v>
      </c>
      <c r="H282" s="86">
        <f>'RESUMEN TOTAL'!N290</f>
        <v>0</v>
      </c>
      <c r="I282" s="86">
        <f>'RESUMEN TOTAL'!O290</f>
        <v>0</v>
      </c>
      <c r="J282" s="86">
        <f>'RESUMEN TOTAL'!P290</f>
        <v>0</v>
      </c>
      <c r="K282" s="86">
        <f>'RESUMEN TOTAL'!Q290</f>
        <v>0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>
        <f>'RESUMEN TOTAL'!M292</f>
        <v>0</v>
      </c>
      <c r="H284" s="86">
        <f>'RESUMEN TOTAL'!N292</f>
        <v>0</v>
      </c>
      <c r="I284" s="86">
        <f>'RESUMEN TOTAL'!O292</f>
        <v>0</v>
      </c>
      <c r="J284" s="86">
        <f>'RESUMEN TOTAL'!P292</f>
        <v>0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 t="str">
        <f>'RESUMEN TOTAL'!L314</f>
        <v>APAGADO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 t="str">
        <f>'RESUMEN TOTAL'!L315</f>
        <v>APAGADO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 t="str">
        <f>'RESUMEN TOTAL'!L320</f>
        <v>APAGADO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>
        <f>'RESUMEN TOTAL'!M322</f>
        <v>0</v>
      </c>
      <c r="H314" s="86">
        <f>'RESUMEN TOTAL'!N322</f>
        <v>0</v>
      </c>
      <c r="I314" s="86">
        <f>'RESUMEN TOTAL'!O322</f>
        <v>0</v>
      </c>
      <c r="J314" s="86">
        <f>'RESUMEN TOTAL'!P322</f>
        <v>0</v>
      </c>
      <c r="K314" s="86">
        <f>'RESUMEN TOTAL'!Q322</f>
        <v>0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 t="str">
        <f>'RESUMEN TOTAL'!L329</f>
        <v>APAGADO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 t="str">
        <f>'RESUMEN TOTAL'!L330</f>
        <v>APAGADO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 t="str">
        <f>'RESUMEN TOTAL'!L331</f>
        <v>APAGADO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 t="str">
        <f>'RESUMEN TOTAL'!L332</f>
        <v>APAGADO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>
        <f>'RESUMEN TOTAL'!M362</f>
        <v>0</v>
      </c>
      <c r="H353" s="86">
        <f>'RESUMEN TOTAL'!N362</f>
        <v>0</v>
      </c>
      <c r="I353" s="86">
        <f>'RESUMEN TOTAL'!O362</f>
        <v>0</v>
      </c>
      <c r="J353" s="86">
        <f>'RESUMEN TOTAL'!P362</f>
        <v>0</v>
      </c>
      <c r="K353" s="86">
        <f>'RESUMEN TOTAL'!Q362</f>
        <v>0</v>
      </c>
      <c r="L353" s="86">
        <f>'RESUMEN TOTAL'!R362</f>
        <v>0</v>
      </c>
      <c r="M353" s="86">
        <f>'RESUMEN TOTAL'!S362</f>
        <v>0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>
        <f>'RESUMEN TOTAL'!M369</f>
        <v>0</v>
      </c>
      <c r="H360" s="86">
        <f>'RESUMEN TOTAL'!N369</f>
        <v>0</v>
      </c>
      <c r="I360" s="86">
        <f>'RESUMEN TOTAL'!O369</f>
        <v>0</v>
      </c>
      <c r="J360" s="86">
        <f>'RESUMEN TOTAL'!P369</f>
        <v>0</v>
      </c>
      <c r="K360" s="86">
        <f>'RESUMEN TOTAL'!Q369</f>
        <v>0</v>
      </c>
      <c r="L360" s="86">
        <f>'RESUMEN TOTAL'!R369</f>
        <v>0</v>
      </c>
      <c r="M360" s="86">
        <f>'RESUMEN TOTAL'!S369</f>
        <v>0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>
        <f>'RESUMEN TOTAL'!M370</f>
        <v>0</v>
      </c>
      <c r="H361" s="86">
        <f>'RESUMEN TOTAL'!N370</f>
        <v>0</v>
      </c>
      <c r="I361" s="86">
        <f>'RESUMEN TOTAL'!O370</f>
        <v>0</v>
      </c>
      <c r="J361" s="86">
        <f>'RESUMEN TOTAL'!P370</f>
        <v>0</v>
      </c>
      <c r="K361" s="86">
        <f>'RESUMEN TOTAL'!Q370</f>
        <v>0</v>
      </c>
      <c r="L361" s="86">
        <f>'RESUMEN TOTAL'!R370</f>
        <v>0</v>
      </c>
      <c r="M361" s="86">
        <f>'RESUMEN TOTAL'!S370</f>
        <v>0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>
        <f>'RESUMEN TOTAL'!M371</f>
        <v>0</v>
      </c>
      <c r="H362" s="86">
        <f>'RESUMEN TOTAL'!N371</f>
        <v>0</v>
      </c>
      <c r="I362" s="86">
        <f>'RESUMEN TOTAL'!O371</f>
        <v>0</v>
      </c>
      <c r="J362" s="86">
        <f>'RESUMEN TOTAL'!P371</f>
        <v>0</v>
      </c>
      <c r="K362" s="86">
        <f>'RESUMEN TOTAL'!Q371</f>
        <v>0</v>
      </c>
      <c r="L362" s="86">
        <f>'RESUMEN TOTAL'!R371</f>
        <v>0</v>
      </c>
      <c r="M362" s="86">
        <f>'RESUMEN TOTAL'!S371</f>
        <v>0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>
        <f>'RESUMEN TOTAL'!M377</f>
        <v>0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>
        <f>'RESUMEN TOTAL'!M378</f>
        <v>0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 t="str">
        <f>'RESUMEN TOTAL'!L393</f>
        <v>APAGADO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>
        <f>'RESUMEN TOTAL'!M400</f>
        <v>0</v>
      </c>
      <c r="H389" s="86">
        <f>'RESUMEN TOTAL'!N400</f>
        <v>0</v>
      </c>
      <c r="I389" s="86">
        <f>'RESUMEN TOTAL'!O400</f>
        <v>0</v>
      </c>
      <c r="J389" s="86">
        <f>'RESUMEN TOTAL'!P400</f>
        <v>0</v>
      </c>
      <c r="K389" s="86">
        <f>'RESUMEN TOTAL'!Q400</f>
        <v>0</v>
      </c>
      <c r="L389" s="86">
        <f>'RESUMEN TOTAL'!R400</f>
        <v>0</v>
      </c>
      <c r="M389" s="86">
        <f>'RESUMEN TOTAL'!S400</f>
        <v>0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>
        <f>'RESUMEN TOTAL'!P412</f>
        <v>0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>
        <f>'RESUMEN TOTAL'!L420</f>
        <v>0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>
        <f>'RESUMEN TOTAL'!M474</f>
        <v>0</v>
      </c>
      <c r="H462" s="86">
        <f>'RESUMEN TOTAL'!N474</f>
        <v>0</v>
      </c>
      <c r="I462" s="86">
        <f>'RESUMEN TOTAL'!O474</f>
        <v>0</v>
      </c>
      <c r="J462" s="86">
        <f>'RESUMEN TOTAL'!P474</f>
        <v>0</v>
      </c>
      <c r="K462" s="86">
        <f>'RESUMEN TOTAL'!Q474</f>
        <v>0</v>
      </c>
      <c r="L462" s="86">
        <f>'RESUMEN TOTAL'!R474</f>
        <v>0</v>
      </c>
      <c r="M462" s="86">
        <f>'RESUMEN TOTAL'!S474</f>
        <v>0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>
        <f>'RESUMEN TOTAL'!M475</f>
        <v>0</v>
      </c>
      <c r="H463" s="86">
        <f>'RESUMEN TOTAL'!N475</f>
        <v>0</v>
      </c>
      <c r="I463" s="86">
        <f>'RESUMEN TOTAL'!O475</f>
        <v>0</v>
      </c>
      <c r="J463" s="86">
        <f>'RESUMEN TOTAL'!P475</f>
        <v>0</v>
      </c>
      <c r="K463" s="86">
        <f>'RESUMEN TOTAL'!Q475</f>
        <v>0</v>
      </c>
      <c r="L463" s="86">
        <f>'RESUMEN TOTAL'!R475</f>
        <v>0</v>
      </c>
      <c r="M463" s="86">
        <f>'RESUMEN TOTAL'!S475</f>
        <v>0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>
        <f>'RESUMEN TOTAL'!M476</f>
        <v>0</v>
      </c>
      <c r="H464" s="86">
        <f>'RESUMEN TOTAL'!N476</f>
        <v>0</v>
      </c>
      <c r="I464" s="86">
        <f>'RESUMEN TOTAL'!O476</f>
        <v>0</v>
      </c>
      <c r="J464" s="86">
        <f>'RESUMEN TOTAL'!P476</f>
        <v>0</v>
      </c>
      <c r="K464" s="86">
        <f>'RESUMEN TOTAL'!Q476</f>
        <v>0</v>
      </c>
      <c r="L464" s="86">
        <f>'RESUMEN TOTAL'!R476</f>
        <v>0</v>
      </c>
      <c r="M464" s="86">
        <f>'RESUMEN TOTAL'!S476</f>
        <v>0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>
        <f>'RESUMEN TOTAL'!M484</f>
        <v>0</v>
      </c>
      <c r="H472" s="86">
        <f>'RESUMEN TOTAL'!N484</f>
        <v>0</v>
      </c>
      <c r="I472" s="86">
        <f>'RESUMEN TOTAL'!O484</f>
        <v>0</v>
      </c>
      <c r="J472" s="86">
        <f>'RESUMEN TOTAL'!P484</f>
        <v>0</v>
      </c>
      <c r="K472" s="86">
        <f>'RESUMEN TOTAL'!Q484</f>
        <v>0</v>
      </c>
      <c r="L472" s="86">
        <f>'RESUMEN TOTAL'!R484</f>
        <v>0</v>
      </c>
      <c r="M472" s="86">
        <f>'RESUMEN TOTAL'!S484</f>
        <v>0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>
        <f>'RESUMEN TOTAL'!M485</f>
        <v>0</v>
      </c>
      <c r="H473" s="86">
        <f>'RESUMEN TOTAL'!N485</f>
        <v>0</v>
      </c>
      <c r="I473" s="86">
        <f>'RESUMEN TOTAL'!O485</f>
        <v>0</v>
      </c>
      <c r="J473" s="86">
        <f>'RESUMEN TOTAL'!P485</f>
        <v>0</v>
      </c>
      <c r="K473" s="86">
        <f>'RESUMEN TOTAL'!Q485</f>
        <v>0</v>
      </c>
      <c r="L473" s="86">
        <f>'RESUMEN TOTAL'!R485</f>
        <v>0</v>
      </c>
      <c r="M473" s="86">
        <f>'RESUMEN TOTAL'!S485</f>
        <v>0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>
        <f>'RESUMEN TOTAL'!M488</f>
        <v>0</v>
      </c>
      <c r="H476" s="86">
        <f>'RESUMEN TOTAL'!N488</f>
        <v>0</v>
      </c>
      <c r="I476" s="86">
        <f>'RESUMEN TOTAL'!O488</f>
        <v>0</v>
      </c>
      <c r="J476" s="86">
        <f>'RESUMEN TOTAL'!P488</f>
        <v>0</v>
      </c>
      <c r="K476" s="86">
        <f>'RESUMEN TOTAL'!Q488</f>
        <v>0</v>
      </c>
      <c r="L476" s="86">
        <f>'RESUMEN TOTAL'!R488</f>
        <v>0</v>
      </c>
      <c r="M476" s="86">
        <f>'RESUMEN TOTAL'!S488</f>
        <v>0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>
        <f>'RESUMEN TOTAL'!M489</f>
        <v>0</v>
      </c>
      <c r="H477" s="86">
        <f>'RESUMEN TOTAL'!N489</f>
        <v>0</v>
      </c>
      <c r="I477" s="86">
        <f>'RESUMEN TOTAL'!O489</f>
        <v>0</v>
      </c>
      <c r="J477" s="86">
        <f>'RESUMEN TOTAL'!P489</f>
        <v>0</v>
      </c>
      <c r="K477" s="86">
        <f>'RESUMEN TOTAL'!Q489</f>
        <v>0</v>
      </c>
      <c r="L477" s="86">
        <f>'RESUMEN TOTAL'!R489</f>
        <v>0</v>
      </c>
      <c r="M477" s="86">
        <f>'RESUMEN TOTAL'!S489</f>
        <v>0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>
        <f>'RESUMEN TOTAL'!M490</f>
        <v>0</v>
      </c>
      <c r="H478" s="86">
        <f>'RESUMEN TOTAL'!N490</f>
        <v>0</v>
      </c>
      <c r="I478" s="86">
        <f>'RESUMEN TOTAL'!O490</f>
        <v>0</v>
      </c>
      <c r="J478" s="86">
        <f>'RESUMEN TOTAL'!P490</f>
        <v>0</v>
      </c>
      <c r="K478" s="86">
        <f>'RESUMEN TOTAL'!Q490</f>
        <v>0</v>
      </c>
      <c r="L478" s="86">
        <f>'RESUMEN TOTAL'!R490</f>
        <v>0</v>
      </c>
      <c r="M478" s="86">
        <f>'RESUMEN TOTAL'!S490</f>
        <v>0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>
        <f>'RESUMEN TOTAL'!M491</f>
        <v>0</v>
      </c>
      <c r="H479" s="86">
        <f>'RESUMEN TOTAL'!N491</f>
        <v>0</v>
      </c>
      <c r="I479" s="86">
        <f>'RESUMEN TOTAL'!O491</f>
        <v>0</v>
      </c>
      <c r="J479" s="86">
        <f>'RESUMEN TOTAL'!P491</f>
        <v>0</v>
      </c>
      <c r="K479" s="86">
        <f>'RESUMEN TOTAL'!Q491</f>
        <v>0</v>
      </c>
      <c r="L479" s="86">
        <f>'RESUMEN TOTAL'!R491</f>
        <v>0</v>
      </c>
      <c r="M479" s="86">
        <f>'RESUMEN TOTAL'!S491</f>
        <v>0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>
        <f>'RESUMEN TOTAL'!M496</f>
        <v>0</v>
      </c>
      <c r="H484" s="86">
        <f>'RESUMEN TOTAL'!N496</f>
        <v>0</v>
      </c>
      <c r="I484" s="86">
        <f>'RESUMEN TOTAL'!O496</f>
        <v>0</v>
      </c>
      <c r="J484" s="86">
        <f>'RESUMEN TOTAL'!P496</f>
        <v>0</v>
      </c>
      <c r="K484" s="86">
        <f>'RESUMEN TOTAL'!Q496</f>
        <v>0</v>
      </c>
      <c r="L484" s="86">
        <f>'RESUMEN TOTAL'!R496</f>
        <v>0</v>
      </c>
      <c r="M484" s="86">
        <f>'RESUMEN TOTAL'!S496</f>
        <v>0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>
        <f>'RESUMEN TOTAL'!M497</f>
        <v>0</v>
      </c>
      <c r="H485" s="86">
        <f>'RESUMEN TOTAL'!N497</f>
        <v>0</v>
      </c>
      <c r="I485" s="86">
        <f>'RESUMEN TOTAL'!O497</f>
        <v>0</v>
      </c>
      <c r="J485" s="86">
        <f>'RESUMEN TOTAL'!P497</f>
        <v>0</v>
      </c>
      <c r="K485" s="86">
        <f>'RESUMEN TOTAL'!Q497</f>
        <v>0</v>
      </c>
      <c r="L485" s="86">
        <f>'RESUMEN TOTAL'!R497</f>
        <v>0</v>
      </c>
      <c r="M485" s="86">
        <f>'RESUMEN TOTAL'!S497</f>
        <v>0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>
        <f>'RESUMEN TOTAL'!M498</f>
        <v>0</v>
      </c>
      <c r="H486" s="86">
        <f>'RESUMEN TOTAL'!N498</f>
        <v>0</v>
      </c>
      <c r="I486" s="86">
        <f>'RESUMEN TOTAL'!O498</f>
        <v>0</v>
      </c>
      <c r="J486" s="86">
        <f>'RESUMEN TOTAL'!P498</f>
        <v>0</v>
      </c>
      <c r="K486" s="86">
        <f>'RESUMEN TOTAL'!Q498</f>
        <v>0</v>
      </c>
      <c r="L486" s="86">
        <f>'RESUMEN TOTAL'!R498</f>
        <v>0</v>
      </c>
      <c r="M486" s="86">
        <f>'RESUMEN TOTAL'!S498</f>
        <v>0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>
        <f>'RESUMEN TOTAL'!M499</f>
        <v>0</v>
      </c>
      <c r="H487" s="86">
        <f>'RESUMEN TOTAL'!N499</f>
        <v>0</v>
      </c>
      <c r="I487" s="86">
        <f>'RESUMEN TOTAL'!O499</f>
        <v>0</v>
      </c>
      <c r="J487" s="86">
        <f>'RESUMEN TOTAL'!P499</f>
        <v>0</v>
      </c>
      <c r="K487" s="86">
        <f>'RESUMEN TOTAL'!Q499</f>
        <v>0</v>
      </c>
      <c r="L487" s="86">
        <f>'RESUMEN TOTAL'!R499</f>
        <v>0</v>
      </c>
      <c r="M487" s="86">
        <f>'RESUMEN TOTAL'!S499</f>
        <v>0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 t="str">
        <f>'RESUMEN TOTAL'!L500</f>
        <v>APAGADO</v>
      </c>
      <c r="G488" s="86">
        <f>'RESUMEN TOTAL'!M500</f>
        <v>0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 t="str">
        <f>'RESUMEN TOTAL'!L501</f>
        <v>APAGADO</v>
      </c>
      <c r="G489" s="86">
        <f>'RESUMEN TOTAL'!M501</f>
        <v>0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 t="str">
        <f>'RESUMEN TOTAL'!L502</f>
        <v>APAGADO</v>
      </c>
      <c r="G490" s="86">
        <f>'RESUMEN TOTAL'!M502</f>
        <v>0</v>
      </c>
      <c r="H490" s="86">
        <f>'RESUMEN TOTAL'!N502</f>
        <v>0</v>
      </c>
      <c r="I490" s="86">
        <f>'RESUMEN TOTAL'!O502</f>
        <v>0</v>
      </c>
      <c r="J490" s="86">
        <f>'RESUMEN TOTAL'!P502</f>
        <v>0</v>
      </c>
      <c r="K490" s="86">
        <f>'RESUMEN TOTAL'!Q502</f>
        <v>0</v>
      </c>
      <c r="L490" s="86">
        <f>'RESUMEN TOTAL'!R502</f>
        <v>0</v>
      </c>
      <c r="M490" s="86">
        <f>'RESUMEN TOTAL'!S502</f>
        <v>0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 t="str">
        <f>'RESUMEN TOTAL'!L503</f>
        <v>APAGADO</v>
      </c>
      <c r="G491" s="86">
        <f>'RESUMEN TOTAL'!M503</f>
        <v>0</v>
      </c>
      <c r="H491" s="86">
        <f>'RESUMEN TOTAL'!N503</f>
        <v>0</v>
      </c>
      <c r="I491" s="86">
        <f>'RESUMEN TOTAL'!O503</f>
        <v>0</v>
      </c>
      <c r="J491" s="86">
        <f>'RESUMEN TOTAL'!P503</f>
        <v>0</v>
      </c>
      <c r="K491" s="86">
        <f>'RESUMEN TOTAL'!Q503</f>
        <v>0</v>
      </c>
      <c r="L491" s="86">
        <f>'RESUMEN TOTAL'!R503</f>
        <v>0</v>
      </c>
      <c r="M491" s="86">
        <f>'RESUMEN TOTAL'!S503</f>
        <v>0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>
        <f>'RESUMEN TOTAL'!M504</f>
        <v>0</v>
      </c>
      <c r="H492" s="86">
        <f>'RESUMEN TOTAL'!N504</f>
        <v>0</v>
      </c>
      <c r="I492" s="86">
        <f>'RESUMEN TOTAL'!O504</f>
        <v>0</v>
      </c>
      <c r="J492" s="86">
        <f>'RESUMEN TOTAL'!P504</f>
        <v>0</v>
      </c>
      <c r="K492" s="86">
        <f>'RESUMEN TOTAL'!Q504</f>
        <v>0</v>
      </c>
      <c r="L492" s="86">
        <f>'RESUMEN TOTAL'!R504</f>
        <v>0</v>
      </c>
      <c r="M492" s="86">
        <f>'RESUMEN TOTAL'!S504</f>
        <v>0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>
        <f>'RESUMEN TOTAL'!M505</f>
        <v>0</v>
      </c>
      <c r="H493" s="86">
        <f>'RESUMEN TOTAL'!N505</f>
        <v>0</v>
      </c>
      <c r="I493" s="86">
        <f>'RESUMEN TOTAL'!O505</f>
        <v>0</v>
      </c>
      <c r="J493" s="86">
        <f>'RESUMEN TOTAL'!P505</f>
        <v>0</v>
      </c>
      <c r="K493" s="86">
        <f>'RESUMEN TOTAL'!Q505</f>
        <v>0</v>
      </c>
      <c r="L493" s="86">
        <f>'RESUMEN TOTAL'!R505</f>
        <v>0</v>
      </c>
      <c r="M493" s="86">
        <f>'RESUMEN TOTAL'!S505</f>
        <v>0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>
        <f>'RESUMEN TOTAL'!M506</f>
        <v>0</v>
      </c>
      <c r="H494" s="86">
        <f>'RESUMEN TOTAL'!N506</f>
        <v>0</v>
      </c>
      <c r="I494" s="86">
        <f>'RESUMEN TOTAL'!O506</f>
        <v>0</v>
      </c>
      <c r="J494" s="86">
        <f>'RESUMEN TOTAL'!P506</f>
        <v>0</v>
      </c>
      <c r="K494" s="86">
        <f>'RESUMEN TOTAL'!Q506</f>
        <v>0</v>
      </c>
      <c r="L494" s="86">
        <f>'RESUMEN TOTAL'!R506</f>
        <v>0</v>
      </c>
      <c r="M494" s="86">
        <f>'RESUMEN TOTAL'!S506</f>
        <v>0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>
        <f>'RESUMEN TOTAL'!M507</f>
        <v>0</v>
      </c>
      <c r="H495" s="86">
        <f>'RESUMEN TOTAL'!N507</f>
        <v>0</v>
      </c>
      <c r="I495" s="86">
        <f>'RESUMEN TOTAL'!O507</f>
        <v>0</v>
      </c>
      <c r="J495" s="86">
        <f>'RESUMEN TOTAL'!P507</f>
        <v>0</v>
      </c>
      <c r="K495" s="86">
        <f>'RESUMEN TOTAL'!Q507</f>
        <v>0</v>
      </c>
      <c r="L495" s="86">
        <f>'RESUMEN TOTAL'!R507</f>
        <v>0</v>
      </c>
      <c r="M495" s="86">
        <f>'RESUMEN TOTAL'!S507</f>
        <v>0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>
        <f>'RESUMEN TOTAL'!M508</f>
        <v>0</v>
      </c>
      <c r="H496" s="86">
        <f>'RESUMEN TOTAL'!N508</f>
        <v>0</v>
      </c>
      <c r="I496" s="86">
        <f>'RESUMEN TOTAL'!O508</f>
        <v>0</v>
      </c>
      <c r="J496" s="86">
        <f>'RESUMEN TOTAL'!P508</f>
        <v>0</v>
      </c>
      <c r="K496" s="86">
        <f>'RESUMEN TOTAL'!Q508</f>
        <v>0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>
        <f>'RESUMEN TOTAL'!M509</f>
        <v>0</v>
      </c>
      <c r="H497" s="86">
        <f>'RESUMEN TOTAL'!N509</f>
        <v>0</v>
      </c>
      <c r="I497" s="86">
        <f>'RESUMEN TOTAL'!O509</f>
        <v>0</v>
      </c>
      <c r="J497" s="86">
        <f>'RESUMEN TOTAL'!P509</f>
        <v>0</v>
      </c>
      <c r="K497" s="86">
        <f>'RESUMEN TOTAL'!Q509</f>
        <v>0</v>
      </c>
      <c r="L497" s="86">
        <f>'RESUMEN TOTAL'!R509</f>
        <v>0</v>
      </c>
      <c r="M497" s="86">
        <f>'RESUMEN TOTAL'!S509</f>
        <v>0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>
        <f>'RESUMEN TOTAL'!M510</f>
        <v>0</v>
      </c>
      <c r="H498" s="86">
        <f>'RESUMEN TOTAL'!N510</f>
        <v>0</v>
      </c>
      <c r="I498" s="86">
        <f>'RESUMEN TOTAL'!O510</f>
        <v>0</v>
      </c>
      <c r="J498" s="86">
        <f>'RESUMEN TOTAL'!P510</f>
        <v>0</v>
      </c>
      <c r="K498" s="86">
        <f>'RESUMEN TOTAL'!Q510</f>
        <v>0</v>
      </c>
      <c r="L498" s="86">
        <f>'RESUMEN TOTAL'!R510</f>
        <v>0</v>
      </c>
      <c r="M498" s="86">
        <f>'RESUMEN TOTAL'!S510</f>
        <v>0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>
        <f>'RESUMEN TOTAL'!M511</f>
        <v>0</v>
      </c>
      <c r="H499" s="86">
        <f>'RESUMEN TOTAL'!N511</f>
        <v>0</v>
      </c>
      <c r="I499" s="86">
        <f>'RESUMEN TOTAL'!O511</f>
        <v>0</v>
      </c>
      <c r="J499" s="86">
        <f>'RESUMEN TOTAL'!P511</f>
        <v>0</v>
      </c>
      <c r="K499" s="86">
        <f>'RESUMEN TOTAL'!Q511</f>
        <v>0</v>
      </c>
      <c r="L499" s="86">
        <f>'RESUMEN TOTAL'!R511</f>
        <v>0</v>
      </c>
      <c r="M499" s="86">
        <f>'RESUMEN TOTAL'!S511</f>
        <v>0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>
        <f>'RESUMEN TOTAL'!M512</f>
        <v>0</v>
      </c>
      <c r="H500" s="86">
        <f>'RESUMEN TOTAL'!N512</f>
        <v>0</v>
      </c>
      <c r="I500" s="86">
        <f>'RESUMEN TOTAL'!O512</f>
        <v>0</v>
      </c>
      <c r="J500" s="86">
        <f>'RESUMEN TOTAL'!P512</f>
        <v>0</v>
      </c>
      <c r="K500" s="86">
        <f>'RESUMEN TOTAL'!Q512</f>
        <v>0</v>
      </c>
      <c r="L500" s="86">
        <f>'RESUMEN TOTAL'!R512</f>
        <v>0</v>
      </c>
      <c r="M500" s="86">
        <f>'RESUMEN TOTAL'!S512</f>
        <v>0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>
        <f>'RESUMEN TOTAL'!M513</f>
        <v>0</v>
      </c>
      <c r="H501" s="86">
        <f>'RESUMEN TOTAL'!N513</f>
        <v>0</v>
      </c>
      <c r="I501" s="86">
        <f>'RESUMEN TOTAL'!O513</f>
        <v>0</v>
      </c>
      <c r="J501" s="86">
        <f>'RESUMEN TOTAL'!P513</f>
        <v>0</v>
      </c>
      <c r="K501" s="86">
        <f>'RESUMEN TOTAL'!Q513</f>
        <v>0</v>
      </c>
      <c r="L501" s="86">
        <f>'RESUMEN TOTAL'!R513</f>
        <v>0</v>
      </c>
      <c r="M501" s="86">
        <f>'RESUMEN TOTAL'!S513</f>
        <v>0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>
        <f>'RESUMEN TOTAL'!M514</f>
        <v>0</v>
      </c>
      <c r="H502" s="86">
        <f>'RESUMEN TOTAL'!N514</f>
        <v>0</v>
      </c>
      <c r="I502" s="86">
        <f>'RESUMEN TOTAL'!O514</f>
        <v>0</v>
      </c>
      <c r="J502" s="86">
        <f>'RESUMEN TOTAL'!P514</f>
        <v>0</v>
      </c>
      <c r="K502" s="86">
        <f>'RESUMEN TOTAL'!Q514</f>
        <v>0</v>
      </c>
      <c r="L502" s="86">
        <f>'RESUMEN TOTAL'!R514</f>
        <v>0</v>
      </c>
      <c r="M502" s="86">
        <f>'RESUMEN TOTAL'!S514</f>
        <v>0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>
        <f>'RESUMEN TOTAL'!M520</f>
        <v>0</v>
      </c>
      <c r="H508" s="86">
        <f>'RESUMEN TOTAL'!N520</f>
        <v>0</v>
      </c>
      <c r="I508" s="86">
        <f>'RESUMEN TOTAL'!O520</f>
        <v>0</v>
      </c>
      <c r="J508" s="86">
        <f>'RESUMEN TOTAL'!P520</f>
        <v>0</v>
      </c>
      <c r="K508" s="86">
        <f>'RESUMEN TOTAL'!Q520</f>
        <v>0</v>
      </c>
      <c r="L508" s="86">
        <f>'RESUMEN TOTAL'!R520</f>
        <v>0</v>
      </c>
      <c r="M508" s="86">
        <f>'RESUMEN TOTAL'!S520</f>
        <v>0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>
        <f>'RESUMEN TOTAL'!M521</f>
        <v>0</v>
      </c>
      <c r="H509" s="86">
        <f>'RESUMEN TOTAL'!N521</f>
        <v>0</v>
      </c>
      <c r="I509" s="86">
        <f>'RESUMEN TOTAL'!O521</f>
        <v>0</v>
      </c>
      <c r="J509" s="86">
        <f>'RESUMEN TOTAL'!P521</f>
        <v>0</v>
      </c>
      <c r="K509" s="86">
        <f>'RESUMEN TOTAL'!Q521</f>
        <v>0</v>
      </c>
      <c r="L509" s="86">
        <f>'RESUMEN TOTAL'!R521</f>
        <v>0</v>
      </c>
      <c r="M509" s="86">
        <f>'RESUMEN TOTAL'!S521</f>
        <v>0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>
        <f>'RESUMEN TOTAL'!M528</f>
        <v>0</v>
      </c>
      <c r="H514" s="86">
        <f>'RESUMEN TOTAL'!N528</f>
        <v>0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>
        <f>'RESUMEN TOTAL'!P529</f>
        <v>0</v>
      </c>
      <c r="K515" s="86">
        <f>'RESUMEN TOTAL'!Q529</f>
        <v>0</v>
      </c>
      <c r="L515" s="86">
        <f>'RESUMEN TOTAL'!R529</f>
        <v>0</v>
      </c>
      <c r="M515" s="86">
        <f>'RESUMEN TOTAL'!S529</f>
        <v>0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>
        <f>'RESUMEN TOTAL'!M532</f>
        <v>0</v>
      </c>
      <c r="H518" s="86">
        <f>'RESUMEN TOTAL'!N532</f>
        <v>0</v>
      </c>
      <c r="I518" s="86">
        <f>'RESUMEN TOTAL'!O532</f>
        <v>0</v>
      </c>
      <c r="J518" s="86">
        <f>'RESUMEN TOTAL'!P532</f>
        <v>0</v>
      </c>
      <c r="K518" s="86">
        <f>'RESUMEN TOTAL'!Q532</f>
        <v>0</v>
      </c>
      <c r="L518" s="86">
        <f>'RESUMEN TOTAL'!R532</f>
        <v>0</v>
      </c>
      <c r="M518" s="86">
        <f>'RESUMEN TOTAL'!S532</f>
        <v>0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>
        <f>'RESUMEN TOTAL'!M533</f>
        <v>0</v>
      </c>
      <c r="H519" s="86">
        <f>'RESUMEN TOTAL'!N533</f>
        <v>0</v>
      </c>
      <c r="I519" s="86">
        <f>'RESUMEN TOTAL'!O533</f>
        <v>0</v>
      </c>
      <c r="J519" s="86">
        <f>'RESUMEN TOTAL'!P533</f>
        <v>0</v>
      </c>
      <c r="K519" s="86">
        <f>'RESUMEN TOTAL'!Q533</f>
        <v>0</v>
      </c>
      <c r="L519" s="86">
        <f>'RESUMEN TOTAL'!R533</f>
        <v>0</v>
      </c>
      <c r="M519" s="86">
        <f>'RESUMEN TOTAL'!S533</f>
        <v>0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>
        <f>'RESUMEN TOTAL'!M536</f>
        <v>0</v>
      </c>
      <c r="H522" s="86">
        <f>'RESUMEN TOTAL'!N536</f>
        <v>0</v>
      </c>
      <c r="I522" s="86">
        <f>'RESUMEN TOTAL'!O536</f>
        <v>0</v>
      </c>
      <c r="J522" s="86">
        <f>'RESUMEN TOTAL'!P536</f>
        <v>0</v>
      </c>
      <c r="K522" s="86">
        <f>'RESUMEN TOTAL'!Q536</f>
        <v>0</v>
      </c>
      <c r="L522" s="86">
        <f>'RESUMEN TOTAL'!R536</f>
        <v>0</v>
      </c>
      <c r="M522" s="86">
        <f>'RESUMEN TOTAL'!S536</f>
        <v>0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>
        <f>'RESUMEN TOTAL'!M537</f>
        <v>0</v>
      </c>
      <c r="H523" s="86">
        <f>'RESUMEN TOTAL'!N537</f>
        <v>0</v>
      </c>
      <c r="I523" s="86">
        <f>'RESUMEN TOTAL'!O537</f>
        <v>0</v>
      </c>
      <c r="J523" s="86">
        <f>'RESUMEN TOTAL'!P537</f>
        <v>0</v>
      </c>
      <c r="K523" s="86">
        <f>'RESUMEN TOTAL'!Q537</f>
        <v>0</v>
      </c>
      <c r="L523" s="86">
        <f>'RESUMEN TOTAL'!R537</f>
        <v>0</v>
      </c>
      <c r="M523" s="86">
        <f>'RESUMEN TOTAL'!S537</f>
        <v>0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>
        <f>'RESUMEN TOTAL'!M540</f>
        <v>0</v>
      </c>
      <c r="H526" s="86">
        <f>'RESUMEN TOTAL'!N540</f>
        <v>0</v>
      </c>
      <c r="I526" s="86">
        <f>'RESUMEN TOTAL'!O540</f>
        <v>0</v>
      </c>
      <c r="J526" s="86">
        <f>'RESUMEN TOTAL'!P540</f>
        <v>0</v>
      </c>
      <c r="K526" s="86">
        <f>'RESUMEN TOTAL'!Q540</f>
        <v>0</v>
      </c>
      <c r="L526" s="86">
        <f>'RESUMEN TOTAL'!R540</f>
        <v>0</v>
      </c>
      <c r="M526" s="86">
        <f>'RESUMEN TOTAL'!S540</f>
        <v>0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>
        <f>'RESUMEN TOTAL'!M541</f>
        <v>0</v>
      </c>
      <c r="H527" s="86">
        <f>'RESUMEN TOTAL'!N541</f>
        <v>0</v>
      </c>
      <c r="I527" s="86">
        <f>'RESUMEN TOTAL'!O541</f>
        <v>0</v>
      </c>
      <c r="J527" s="86">
        <f>'RESUMEN TOTAL'!P541</f>
        <v>0</v>
      </c>
      <c r="K527" s="86">
        <f>'RESUMEN TOTAL'!Q541</f>
        <v>0</v>
      </c>
      <c r="L527" s="86">
        <f>'RESUMEN TOTAL'!R541</f>
        <v>0</v>
      </c>
      <c r="M527" s="86">
        <f>'RESUMEN TOTAL'!S541</f>
        <v>0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 t="str">
        <f>'RESUMEN TOTAL'!L544</f>
        <v>APAGADO</v>
      </c>
      <c r="G530" s="86">
        <f>'RESUMEN TOTAL'!M544</f>
        <v>0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 t="str">
        <f>'RESUMEN TOTAL'!L545</f>
        <v>APAGADO</v>
      </c>
      <c r="G531" s="86">
        <f>'RESUMEN TOTAL'!M545</f>
        <v>0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>
        <f>'RESUMEN TOTAL'!M546</f>
        <v>0</v>
      </c>
      <c r="H532" s="86">
        <f>'RESUMEN TOTAL'!N546</f>
        <v>0</v>
      </c>
      <c r="I532" s="86">
        <f>'RESUMEN TOTAL'!O546</f>
        <v>0</v>
      </c>
      <c r="J532" s="86">
        <f>'RESUMEN TOTAL'!P546</f>
        <v>0</v>
      </c>
      <c r="K532" s="86">
        <f>'RESUMEN TOTAL'!Q546</f>
        <v>0</v>
      </c>
      <c r="L532" s="86">
        <f>'RESUMEN TOTAL'!R546</f>
        <v>0</v>
      </c>
      <c r="M532" s="86">
        <f>'RESUMEN TOTAL'!S546</f>
        <v>0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>
        <f>'RESUMEN TOTAL'!M547</f>
        <v>0</v>
      </c>
      <c r="H533" s="86">
        <f>'RESUMEN TOTAL'!N547</f>
        <v>0</v>
      </c>
      <c r="I533" s="86">
        <f>'RESUMEN TOTAL'!O547</f>
        <v>0</v>
      </c>
      <c r="J533" s="86">
        <f>'RESUMEN TOTAL'!P547</f>
        <v>0</v>
      </c>
      <c r="K533" s="86">
        <f>'RESUMEN TOTAL'!Q547</f>
        <v>0</v>
      </c>
      <c r="L533" s="86">
        <f>'RESUMEN TOTAL'!R547</f>
        <v>0</v>
      </c>
      <c r="M533" s="86">
        <f>'RESUMEN TOTAL'!S547</f>
        <v>0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>
        <f>'RESUMEN TOTAL'!M548</f>
        <v>0</v>
      </c>
      <c r="H534" s="86">
        <f>'RESUMEN TOTAL'!N548</f>
        <v>0</v>
      </c>
      <c r="I534" s="86">
        <f>'RESUMEN TOTAL'!O548</f>
        <v>0</v>
      </c>
      <c r="J534" s="86">
        <f>'RESUMEN TOTAL'!P548</f>
        <v>0</v>
      </c>
      <c r="K534" s="86">
        <f>'RESUMEN TOTAL'!Q548</f>
        <v>0</v>
      </c>
      <c r="L534" s="86">
        <f>'RESUMEN TOTAL'!R548</f>
        <v>0</v>
      </c>
      <c r="M534" s="86">
        <f>'RESUMEN TOTAL'!S548</f>
        <v>0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>
        <f>'RESUMEN TOTAL'!M549</f>
        <v>0</v>
      </c>
      <c r="H535" s="86">
        <f>'RESUMEN TOTAL'!N549</f>
        <v>0</v>
      </c>
      <c r="I535" s="86">
        <f>'RESUMEN TOTAL'!O549</f>
        <v>0</v>
      </c>
      <c r="J535" s="86">
        <f>'RESUMEN TOTAL'!P549</f>
        <v>0</v>
      </c>
      <c r="K535" s="86">
        <f>'RESUMEN TOTAL'!Q549</f>
        <v>0</v>
      </c>
      <c r="L535" s="86">
        <f>'RESUMEN TOTAL'!R549</f>
        <v>0</v>
      </c>
      <c r="M535" s="86">
        <f>'RESUMEN TOTAL'!S549</f>
        <v>0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>
        <f>'RESUMEN TOTAL'!M550</f>
        <v>0</v>
      </c>
      <c r="H536" s="86">
        <f>'RESUMEN TOTAL'!N550</f>
        <v>0</v>
      </c>
      <c r="I536" s="86">
        <f>'RESUMEN TOTAL'!O550</f>
        <v>0</v>
      </c>
      <c r="J536" s="86">
        <f>'RESUMEN TOTAL'!P550</f>
        <v>0</v>
      </c>
      <c r="K536" s="86">
        <f>'RESUMEN TOTAL'!Q550</f>
        <v>0</v>
      </c>
      <c r="L536" s="86">
        <f>'RESUMEN TOTAL'!R550</f>
        <v>0</v>
      </c>
      <c r="M536" s="86">
        <f>'RESUMEN TOTAL'!S550</f>
        <v>0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>
        <f>'RESUMEN TOTAL'!M551</f>
        <v>0</v>
      </c>
      <c r="H537" s="86">
        <f>'RESUMEN TOTAL'!N551</f>
        <v>0</v>
      </c>
      <c r="I537" s="86">
        <f>'RESUMEN TOTAL'!O551</f>
        <v>0</v>
      </c>
      <c r="J537" s="86">
        <f>'RESUMEN TOTAL'!P551</f>
        <v>0</v>
      </c>
      <c r="K537" s="86">
        <f>'RESUMEN TOTAL'!Q551</f>
        <v>0</v>
      </c>
      <c r="L537" s="86">
        <f>'RESUMEN TOTAL'!R551</f>
        <v>0</v>
      </c>
      <c r="M537" s="86">
        <f>'RESUMEN TOTAL'!S551</f>
        <v>0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2024-12-02T19:29:04Z</dcterms:modified>
</cp:coreProperties>
</file>