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C38CEC89-BCB6-4E0C-8C32-5BD5BB3DB1FD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D185" i="24" l="1"/>
  <c r="G28" i="14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<sst xmlns="http://schemas.openxmlformats.org/spreadsheetml/2006/main" count="6479" uniqueCount="1631">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</sst>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53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0.20948616600790515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0.20948616600790515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53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tabSelected="1" zoomScale="55" zoomScaleNormal="55" workbookViewId="0">
      <pane xSplit="11" ySplit="4" topLeftCell="AK484" activePane="bottomRight" state="frozen"/>
      <selection pane="topRight" activeCell="M1" sqref="M1"/>
      <selection pane="bottomLeft" activeCell="A5" sqref="A5"/>
      <selection pane="bottomRight" activeCell="H551" sqref="A474:H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0.12274959083469722</v>
      </c>
      <c r="AH1" s="4">
        <f t="shared" si="0"/>
        <v>0</v>
      </c>
      <c r="AI1" s="4">
        <f t="shared" si="0"/>
        <v>0</v>
      </c>
      <c r="AJ1" s="4">
        <f t="shared" si="0"/>
        <v>0.21865889212827988</v>
      </c>
      <c r="AK1" s="4">
        <f t="shared" si="0"/>
        <v>0.19277108433734941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76</v>
      </c>
      <c r="AG3" s="12">
        <f t="shared" si="4"/>
        <v>75</v>
      </c>
      <c r="AH3" s="12">
        <f t="shared" si="4"/>
        <v>0</v>
      </c>
      <c r="AI3" s="12">
        <f t="shared" si="4"/>
        <v>0</v>
      </c>
      <c r="AJ3" s="12">
        <f t="shared" si="4"/>
        <v>150</v>
      </c>
      <c r="AK3" s="12">
        <f t="shared" si="4"/>
        <v>128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5</v>
      </c>
      <c r="J26" s="34">
        <f t="shared" si="6"/>
        <v>23</v>
      </c>
      <c r="K26" s="35">
        <f t="shared" si="7"/>
        <v>0.17857142857142858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 t="s">
        <v>1617</v>
      </c>
      <c r="AH26" s="86"/>
      <c r="AI26" s="86"/>
      <c r="AJ26" s="86" t="s">
        <v>1617</v>
      </c>
      <c r="AK26" s="86" t="s">
        <v>1617</v>
      </c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5</v>
      </c>
      <c r="J27" s="34">
        <f t="shared" si="6"/>
        <v>23</v>
      </c>
      <c r="K27" s="35">
        <f t="shared" si="7"/>
        <v>0.17857142857142858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 t="s">
        <v>1617</v>
      </c>
      <c r="AH27" s="86"/>
      <c r="AI27" s="86"/>
      <c r="AJ27" s="86" t="s">
        <v>1617</v>
      </c>
      <c r="AK27" s="86" t="s">
        <v>1617</v>
      </c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19</v>
      </c>
      <c r="J31" s="34">
        <f t="shared" si="6"/>
        <v>9</v>
      </c>
      <c r="K31" s="35">
        <f t="shared" si="7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17</v>
      </c>
      <c r="J32" s="34">
        <f t="shared" si="6"/>
        <v>10</v>
      </c>
      <c r="K32" s="35">
        <f t="shared" si="7"/>
        <v>0.62962962962962965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 t="s">
        <v>1617</v>
      </c>
      <c r="AK32" s="86" t="s">
        <v>1617</v>
      </c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12</v>
      </c>
      <c r="J46" s="34">
        <f t="shared" si="6"/>
        <v>16</v>
      </c>
      <c r="K46" s="35">
        <f t="shared" si="7"/>
        <v>0.42857142857142855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 t="s">
        <v>1617</v>
      </c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5</v>
      </c>
      <c r="J50" s="34">
        <f t="shared" si="6"/>
        <v>23</v>
      </c>
      <c r="K50" s="35">
        <f t="shared" si="7"/>
        <v>0.17857142857142858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 t="s">
        <v>1617</v>
      </c>
      <c r="AH50" s="86"/>
      <c r="AI50" s="86"/>
      <c r="AJ50" s="86" t="s">
        <v>1617</v>
      </c>
      <c r="AK50" s="86" t="s">
        <v>1617</v>
      </c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26</v>
      </c>
      <c r="J60" s="34">
        <f t="shared" si="6"/>
        <v>2</v>
      </c>
      <c r="K60" s="35">
        <f t="shared" si="7"/>
        <v>0.9285714285714286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1617</v>
      </c>
      <c r="AK60" s="86" t="s">
        <v>1617</v>
      </c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21</v>
      </c>
      <c r="J61" s="34">
        <f t="shared" si="6"/>
        <v>7</v>
      </c>
      <c r="K61" s="35">
        <f t="shared" si="7"/>
        <v>0.75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 t="s">
        <v>1617</v>
      </c>
      <c r="AH61" s="86"/>
      <c r="AI61" s="86"/>
      <c r="AJ61" s="86" t="s">
        <v>1617</v>
      </c>
      <c r="AK61" s="86" t="s">
        <v>1617</v>
      </c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26</v>
      </c>
      <c r="J62" s="34">
        <f>COUNTIF(L62:AM62,"APAGADO")</f>
        <v>2</v>
      </c>
      <c r="K62" s="35">
        <f>(I62)/(J62+I62)</f>
        <v>0.9285714285714286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 t="s">
        <v>1617</v>
      </c>
      <c r="AK62" s="86" t="s">
        <v>1617</v>
      </c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26</v>
      </c>
      <c r="J63" s="34">
        <f t="shared" si="6"/>
        <v>2</v>
      </c>
      <c r="K63" s="35">
        <f t="shared" si="7"/>
        <v>0.9285714285714286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 t="s">
        <v>1617</v>
      </c>
      <c r="AK63" s="86" t="s">
        <v>1617</v>
      </c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23</v>
      </c>
      <c r="J66" s="34">
        <f t="shared" si="6"/>
        <v>5</v>
      </c>
      <c r="K66" s="35">
        <f t="shared" si="7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 t="s">
        <v>1617</v>
      </c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26</v>
      </c>
      <c r="J70" s="34">
        <f t="shared" si="6"/>
        <v>2</v>
      </c>
      <c r="K70" s="35">
        <f t="shared" si="7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 t="s">
        <v>1617</v>
      </c>
      <c r="AK70" s="86" t="s">
        <v>1617</v>
      </c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26</v>
      </c>
      <c r="J71" s="34">
        <f t="shared" si="6"/>
        <v>2</v>
      </c>
      <c r="K71" s="35">
        <f t="shared" si="7"/>
        <v>0.9285714285714286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 t="s">
        <v>1617</v>
      </c>
      <c r="AK71" s="86" t="s">
        <v>1617</v>
      </c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8</v>
      </c>
      <c r="J75" s="34">
        <f>COUNTIF(L75:AM75,"APAGADO")</f>
        <v>20</v>
      </c>
      <c r="K75" s="35">
        <f>(I75)/(J75+I75)</f>
        <v>0.2857142857142857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 t="s">
        <v>1617</v>
      </c>
      <c r="AH75" s="86"/>
      <c r="AI75" s="86"/>
      <c r="AJ75" s="86"/>
      <c r="AK75" s="86" t="s">
        <v>1617</v>
      </c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26</v>
      </c>
      <c r="J83" s="34">
        <f t="shared" si="14"/>
        <v>2</v>
      </c>
      <c r="K83" s="35">
        <f t="shared" si="15"/>
        <v>0.9285714285714286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 t="s">
        <v>1617</v>
      </c>
      <c r="AK83" s="86" t="s">
        <v>1617</v>
      </c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26</v>
      </c>
      <c r="J88" s="34">
        <f t="shared" si="14"/>
        <v>2</v>
      </c>
      <c r="K88" s="35">
        <f t="shared" si="15"/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1617</v>
      </c>
      <c r="AK88" s="86" t="s">
        <v>1617</v>
      </c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11</v>
      </c>
      <c r="J92" s="34">
        <f t="shared" si="14"/>
        <v>17</v>
      </c>
      <c r="K92" s="35">
        <f t="shared" si="15"/>
        <v>0.39285714285714285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 t="s">
        <v>1617</v>
      </c>
      <c r="AH92" s="86"/>
      <c r="AI92" s="86"/>
      <c r="AJ92" s="86" t="s">
        <v>1617</v>
      </c>
      <c r="AK92" s="86" t="s">
        <v>1617</v>
      </c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11</v>
      </c>
      <c r="J93" s="34">
        <f t="shared" si="14"/>
        <v>17</v>
      </c>
      <c r="K93" s="35">
        <f t="shared" si="15"/>
        <v>0.39285714285714285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 t="s">
        <v>1617</v>
      </c>
      <c r="AH93" s="86"/>
      <c r="AI93" s="86"/>
      <c r="AJ93" s="86" t="s">
        <v>1617</v>
      </c>
      <c r="AK93" s="86" t="s">
        <v>1617</v>
      </c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26</v>
      </c>
      <c r="J100" s="34">
        <f>COUNTIF(L100:AM100,"APAGADO")</f>
        <v>2</v>
      </c>
      <c r="K100" s="35">
        <f>(I100)/(J100+I100)</f>
        <v>0.9285714285714286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1617</v>
      </c>
      <c r="AK100" s="86" t="s">
        <v>1617</v>
      </c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26</v>
      </c>
      <c r="J104" s="34">
        <f t="shared" si="14"/>
        <v>2</v>
      </c>
      <c r="K104" s="35">
        <f t="shared" si="15"/>
        <v>0.9285714285714286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 t="s">
        <v>1617</v>
      </c>
      <c r="AK104" s="86" t="s">
        <v>1617</v>
      </c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26</v>
      </c>
      <c r="J105" s="34">
        <f t="shared" si="14"/>
        <v>2</v>
      </c>
      <c r="K105" s="35">
        <f t="shared" si="15"/>
        <v>0.9285714285714286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 t="s">
        <v>1617</v>
      </c>
      <c r="AK105" s="86" t="s">
        <v>1617</v>
      </c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26</v>
      </c>
      <c r="J122" s="34">
        <f t="shared" si="14"/>
        <v>2</v>
      </c>
      <c r="K122" s="35">
        <f t="shared" si="15"/>
        <v>0.9285714285714286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 t="s">
        <v>1617</v>
      </c>
      <c r="AK122" s="86" t="s">
        <v>1617</v>
      </c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26</v>
      </c>
      <c r="J123" s="34">
        <f t="shared" si="14"/>
        <v>2</v>
      </c>
      <c r="K123" s="35">
        <f t="shared" si="15"/>
        <v>0.9285714285714286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 t="s">
        <v>1617</v>
      </c>
      <c r="AK123" s="86" t="s">
        <v>1617</v>
      </c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26</v>
      </c>
      <c r="J124" s="34">
        <f t="shared" si="14"/>
        <v>2</v>
      </c>
      <c r="K124" s="35">
        <f t="shared" si="15"/>
        <v>0.9285714285714286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 t="s">
        <v>1617</v>
      </c>
      <c r="AK124" s="86" t="s">
        <v>1617</v>
      </c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26</v>
      </c>
      <c r="J125" s="34">
        <f t="shared" si="14"/>
        <v>2</v>
      </c>
      <c r="K125" s="35">
        <f t="shared" si="15"/>
        <v>0.9285714285714286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 t="s">
        <v>1617</v>
      </c>
      <c r="AK125" s="86" t="s">
        <v>1617</v>
      </c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26</v>
      </c>
      <c r="J126" s="34">
        <f t="shared" si="14"/>
        <v>2</v>
      </c>
      <c r="K126" s="35">
        <f t="shared" si="15"/>
        <v>0.9285714285714286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 t="s">
        <v>1617</v>
      </c>
      <c r="AK126" s="86" t="s">
        <v>1617</v>
      </c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 t="s">
        <v>1617</v>
      </c>
      <c r="AK127" s="86" t="s">
        <v>1617</v>
      </c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5</v>
      </c>
      <c r="J132" s="34">
        <f t="shared" si="14"/>
        <v>23</v>
      </c>
      <c r="K132" s="35">
        <f t="shared" si="15"/>
        <v>0.17857142857142858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 t="s">
        <v>1617</v>
      </c>
      <c r="AH132" s="86"/>
      <c r="AI132" s="86"/>
      <c r="AJ132" s="86" t="s">
        <v>1617</v>
      </c>
      <c r="AK132" s="86" t="s">
        <v>1617</v>
      </c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 t="s">
        <v>1617</v>
      </c>
      <c r="AK134" s="86" t="s">
        <v>1617</v>
      </c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 t="s">
        <v>1617</v>
      </c>
      <c r="AK142" s="86" t="s">
        <v>1617</v>
      </c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 t="s">
        <v>1617</v>
      </c>
      <c r="AK143" s="86" t="s">
        <v>1617</v>
      </c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27</v>
      </c>
      <c r="J152" s="34">
        <f t="shared" si="14"/>
        <v>1</v>
      </c>
      <c r="K152" s="35">
        <f t="shared" si="15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 t="s">
        <v>1617</v>
      </c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26</v>
      </c>
      <c r="J153" s="34">
        <f t="shared" ref="J153:J260" si="21">COUNTIF(L153:AM153,"APAGADO")</f>
        <v>2</v>
      </c>
      <c r="K153" s="35">
        <f t="shared" ref="K153:K260" si="22">(I153)/(J153+I153)</f>
        <v>0.9285714285714286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 t="s">
        <v>1617</v>
      </c>
      <c r="AK153" s="86" t="s">
        <v>1617</v>
      </c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26</v>
      </c>
      <c r="J159" s="34">
        <f>COUNTIF(L159:AM159,"APAGADO")</f>
        <v>2</v>
      </c>
      <c r="K159" s="35">
        <f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 t="s">
        <v>1617</v>
      </c>
      <c r="AK159" s="86" t="s">
        <v>1617</v>
      </c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26</v>
      </c>
      <c r="J164" s="34">
        <f t="shared" si="23"/>
        <v>2</v>
      </c>
      <c r="K164" s="35">
        <f t="shared" si="24"/>
        <v>0.9285714285714286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 t="s">
        <v>1617</v>
      </c>
      <c r="AK164" s="86" t="s">
        <v>1617</v>
      </c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26</v>
      </c>
      <c r="J165" s="34">
        <f t="shared" si="23"/>
        <v>2</v>
      </c>
      <c r="K165" s="35">
        <f t="shared" si="24"/>
        <v>0.9285714285714286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 t="s">
        <v>1617</v>
      </c>
      <c r="AK165" s="86" t="s">
        <v>1617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26</v>
      </c>
      <c r="J166" s="34">
        <f t="shared" si="23"/>
        <v>2</v>
      </c>
      <c r="K166" s="35">
        <f t="shared" si="24"/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 t="s">
        <v>1617</v>
      </c>
      <c r="AK166" s="86" t="s">
        <v>1617</v>
      </c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26</v>
      </c>
      <c r="J167" s="34">
        <f t="shared" si="23"/>
        <v>2</v>
      </c>
      <c r="K167" s="35">
        <f t="shared" si="24"/>
        <v>0.9285714285714286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 t="s">
        <v>1617</v>
      </c>
      <c r="AK167" s="86" t="s">
        <v>1617</v>
      </c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26</v>
      </c>
      <c r="J168" s="34">
        <f t="shared" si="23"/>
        <v>2</v>
      </c>
      <c r="K168" s="35">
        <f t="shared" si="24"/>
        <v>0.9285714285714286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 t="s">
        <v>1617</v>
      </c>
      <c r="AK168" s="86" t="s">
        <v>1617</v>
      </c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26</v>
      </c>
      <c r="J169" s="34">
        <f t="shared" si="23"/>
        <v>2</v>
      </c>
      <c r="K169" s="35">
        <f t="shared" si="24"/>
        <v>0.9285714285714286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 t="s">
        <v>1617</v>
      </c>
      <c r="AK169" s="86" t="s">
        <v>1617</v>
      </c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6</v>
      </c>
      <c r="J170" s="34">
        <f t="shared" si="23"/>
        <v>22</v>
      </c>
      <c r="K170" s="35">
        <f t="shared" si="24"/>
        <v>0.21428571428571427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 t="s">
        <v>1617</v>
      </c>
      <c r="AH170" s="86"/>
      <c r="AI170" s="86"/>
      <c r="AJ170" s="86" t="s">
        <v>1617</v>
      </c>
      <c r="AK170" s="86" t="s">
        <v>1617</v>
      </c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27</v>
      </c>
      <c r="J177" s="34">
        <f t="shared" si="21"/>
        <v>1</v>
      </c>
      <c r="K177" s="35">
        <f t="shared" si="22"/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23</v>
      </c>
      <c r="J182" s="34">
        <f t="shared" si="21"/>
        <v>5</v>
      </c>
      <c r="K182" s="35">
        <f t="shared" si="22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7</v>
      </c>
      <c r="J194" s="34">
        <f t="shared" si="21"/>
        <v>21</v>
      </c>
      <c r="K194" s="35">
        <f t="shared" si="22"/>
        <v>0.25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 t="s">
        <v>1617</v>
      </c>
      <c r="AH194" s="86"/>
      <c r="AI194" s="86"/>
      <c r="AJ194" s="86" t="s">
        <v>1617</v>
      </c>
      <c r="AK194" s="86" t="s">
        <v>1617</v>
      </c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26</v>
      </c>
      <c r="J199" s="34">
        <f t="shared" si="21"/>
        <v>2</v>
      </c>
      <c r="K199" s="35">
        <f t="shared" si="22"/>
        <v>0.9285714285714286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 t="s">
        <v>1617</v>
      </c>
      <c r="AK199" s="86" t="s">
        <v>1617</v>
      </c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26</v>
      </c>
      <c r="J200" s="34">
        <f t="shared" si="21"/>
        <v>2</v>
      </c>
      <c r="K200" s="35">
        <f t="shared" si="22"/>
        <v>0.9285714285714286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1617</v>
      </c>
      <c r="AK200" s="86" t="s">
        <v>1617</v>
      </c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16</v>
      </c>
      <c r="J202" s="34">
        <f t="shared" si="21"/>
        <v>12</v>
      </c>
      <c r="K202" s="35">
        <f t="shared" si="22"/>
        <v>0.5714285714285714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 t="s">
        <v>1617</v>
      </c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 t="s">
        <v>1617</v>
      </c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27</v>
      </c>
      <c r="J204" s="34">
        <f t="shared" si="21"/>
        <v>1</v>
      </c>
      <c r="K204" s="35">
        <f t="shared" si="22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 t="s">
        <v>1617</v>
      </c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26</v>
      </c>
      <c r="J209" s="34">
        <f t="shared" si="21"/>
        <v>2</v>
      </c>
      <c r="K209" s="35">
        <f t="shared" si="22"/>
        <v>0.9285714285714286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 t="s">
        <v>1617</v>
      </c>
      <c r="AK209" s="86" t="s">
        <v>1617</v>
      </c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23</v>
      </c>
      <c r="J210" s="34">
        <f t="shared" si="21"/>
        <v>5</v>
      </c>
      <c r="K210" s="35">
        <f t="shared" si="22"/>
        <v>0.8214285714285714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 t="s">
        <v>1617</v>
      </c>
      <c r="AK210" s="86" t="s">
        <v>1617</v>
      </c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5</v>
      </c>
      <c r="J224" s="34">
        <f t="shared" si="21"/>
        <v>23</v>
      </c>
      <c r="K224" s="35">
        <f t="shared" si="22"/>
        <v>0.17857142857142858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 t="s">
        <v>1617</v>
      </c>
      <c r="AH224" s="86"/>
      <c r="AI224" s="86"/>
      <c r="AJ224" s="86" t="s">
        <v>1617</v>
      </c>
      <c r="AK224" s="86" t="s">
        <v>1617</v>
      </c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8</v>
      </c>
      <c r="J241" s="34">
        <f t="shared" si="21"/>
        <v>20</v>
      </c>
      <c r="K241" s="35">
        <f t="shared" si="22"/>
        <v>0.2857142857142857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 t="s">
        <v>1617</v>
      </c>
      <c r="AH241" s="86"/>
      <c r="AI241" s="86"/>
      <c r="AJ241" s="86" t="s">
        <v>1617</v>
      </c>
      <c r="AK241" s="86" t="s">
        <v>1617</v>
      </c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8</v>
      </c>
      <c r="J242" s="34">
        <f t="shared" si="21"/>
        <v>20</v>
      </c>
      <c r="K242" s="35">
        <f t="shared" si="22"/>
        <v>0.2857142857142857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 t="s">
        <v>1617</v>
      </c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5</v>
      </c>
      <c r="J255" s="34">
        <f t="shared" si="21"/>
        <v>23</v>
      </c>
      <c r="K255" s="35">
        <f t="shared" si="22"/>
        <v>0.17857142857142858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 t="s">
        <v>1617</v>
      </c>
      <c r="AH255" s="86"/>
      <c r="AI255" s="86"/>
      <c r="AJ255" s="86" t="s">
        <v>1617</v>
      </c>
      <c r="AK255" s="86" t="s">
        <v>1617</v>
      </c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 t="s">
        <v>1617</v>
      </c>
      <c r="AK257" s="86" t="s">
        <v>1617</v>
      </c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 t="s">
        <v>1617</v>
      </c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 t="s">
        <v>1617</v>
      </c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7</v>
      </c>
      <c r="J260" s="34">
        <f t="shared" si="21"/>
        <v>21</v>
      </c>
      <c r="K260" s="35">
        <f t="shared" si="22"/>
        <v>0.25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 t="s">
        <v>1617</v>
      </c>
      <c r="AH260" s="86"/>
      <c r="AI260" s="86"/>
      <c r="AJ260" s="86"/>
      <c r="AK260" s="86" t="s">
        <v>1617</v>
      </c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27</v>
      </c>
      <c r="J266" s="34">
        <f t="shared" si="37"/>
        <v>1</v>
      </c>
      <c r="K266" s="35">
        <f t="shared" si="38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1617</v>
      </c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1617</v>
      </c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 t="s">
        <v>1617</v>
      </c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 t="s">
        <v>1617</v>
      </c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1617</v>
      </c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1617</v>
      </c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5</v>
      </c>
      <c r="J272" s="34">
        <f t="shared" si="37"/>
        <v>23</v>
      </c>
      <c r="K272" s="35">
        <f t="shared" si="38"/>
        <v>0.17857142857142858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 t="s">
        <v>1617</v>
      </c>
      <c r="AH272" s="86"/>
      <c r="AI272" s="86"/>
      <c r="AJ272" s="86" t="s">
        <v>1617</v>
      </c>
      <c r="AK272" s="86" t="s">
        <v>1617</v>
      </c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1617</v>
      </c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 t="s">
        <v>1617</v>
      </c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 t="s">
        <v>1617</v>
      </c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 t="s">
        <v>1617</v>
      </c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5</v>
      </c>
      <c r="J292" s="34">
        <f t="shared" si="37"/>
        <v>23</v>
      </c>
      <c r="K292" s="35">
        <f t="shared" si="38"/>
        <v>0.17857142857142858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 t="s">
        <v>1617</v>
      </c>
      <c r="AH292" s="86"/>
      <c r="AI292" s="86"/>
      <c r="AJ292" s="86" t="s">
        <v>1617</v>
      </c>
      <c r="AK292" s="86" t="s">
        <v>1617</v>
      </c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26</v>
      </c>
      <c r="J297" s="34">
        <f t="shared" ref="J297:J298" si="47">COUNTIF(L297:AM297,"APAGADO")</f>
        <v>2</v>
      </c>
      <c r="K297" s="35">
        <f t="shared" ref="K297:K298" si="48">(I297)/(J297+I297)</f>
        <v>0.9285714285714286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 t="s">
        <v>1617</v>
      </c>
      <c r="AK297" s="86" t="s">
        <v>1617</v>
      </c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26</v>
      </c>
      <c r="J298" s="34">
        <f t="shared" si="47"/>
        <v>2</v>
      </c>
      <c r="K298" s="35">
        <f t="shared" si="48"/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 t="s">
        <v>1617</v>
      </c>
      <c r="AK298" s="86" t="s">
        <v>1617</v>
      </c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25</v>
      </c>
      <c r="J309" s="34">
        <f>COUNTIF(L309:AM309,"APAGADO")</f>
        <v>3</v>
      </c>
      <c r="K309" s="35">
        <f>(I309)/(J309+I309)</f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 t="s">
        <v>1617</v>
      </c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26</v>
      </c>
      <c r="J314" s="34">
        <f t="shared" si="37"/>
        <v>2</v>
      </c>
      <c r="K314" s="35">
        <f t="shared" si="38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 t="s">
        <v>1617</v>
      </c>
      <c r="AK314" s="86" t="s">
        <v>1617</v>
      </c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26</v>
      </c>
      <c r="J315" s="34">
        <f t="shared" si="37"/>
        <v>2</v>
      </c>
      <c r="K315" s="35">
        <f t="shared" si="38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 t="s">
        <v>1617</v>
      </c>
      <c r="AK315" s="86" t="s">
        <v>1617</v>
      </c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26</v>
      </c>
      <c r="J320" s="34">
        <f>COUNTIF(L320:AM320,"APAGADO")</f>
        <v>2</v>
      </c>
      <c r="K320" s="35">
        <f>(I320)/(J320+I320)</f>
        <v>0.9285714285714286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 t="s">
        <v>1617</v>
      </c>
      <c r="AK320" s="86" t="s">
        <v>1617</v>
      </c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5</v>
      </c>
      <c r="J322" s="34">
        <f>COUNTIF(L322:AM322,"APAGADO")</f>
        <v>23</v>
      </c>
      <c r="K322" s="35">
        <f>(I322)/(J322+I322)</f>
        <v>0.17857142857142858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 t="s">
        <v>1617</v>
      </c>
      <c r="AH322" s="86"/>
      <c r="AI322" s="86"/>
      <c r="AJ322" s="86" t="s">
        <v>1617</v>
      </c>
      <c r="AK322" s="86" t="s">
        <v>1617</v>
      </c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20</v>
      </c>
      <c r="J323" s="34">
        <f t="shared" si="37"/>
        <v>8</v>
      </c>
      <c r="K323" s="35">
        <f t="shared" si="38"/>
        <v>0.7142857142857143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 t="s">
        <v>1617</v>
      </c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21</v>
      </c>
      <c r="J334" s="34">
        <f t="shared" si="49"/>
        <v>7</v>
      </c>
      <c r="K334" s="35">
        <f t="shared" si="50"/>
        <v>0.75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 t="s">
        <v>1617</v>
      </c>
      <c r="AH334" s="86"/>
      <c r="AI334" s="86"/>
      <c r="AJ334" s="86" t="s">
        <v>1617</v>
      </c>
      <c r="AK334" s="86" t="s">
        <v>1617</v>
      </c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22</v>
      </c>
      <c r="J337" s="34">
        <f t="shared" si="49"/>
        <v>6</v>
      </c>
      <c r="K337" s="35">
        <f t="shared" si="50"/>
        <v>0.7857142857142857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 t="s">
        <v>1617</v>
      </c>
      <c r="AH337" s="86"/>
      <c r="AI337" s="86"/>
      <c r="AJ337" s="86"/>
      <c r="AK337" s="86" t="s">
        <v>1617</v>
      </c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26</v>
      </c>
      <c r="J340" s="34">
        <f t="shared" si="49"/>
        <v>2</v>
      </c>
      <c r="K340" s="35">
        <f t="shared" si="50"/>
        <v>0.9285714285714286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 t="s">
        <v>1617</v>
      </c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26</v>
      </c>
      <c r="J341" s="34">
        <f t="shared" si="49"/>
        <v>2</v>
      </c>
      <c r="K341" s="35">
        <f t="shared" si="50"/>
        <v>0.9285714285714286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 t="s">
        <v>1617</v>
      </c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5</v>
      </c>
      <c r="J362" s="34">
        <f>COUNTIF(L362:AM362,"APAGADO")</f>
        <v>23</v>
      </c>
      <c r="K362" s="35">
        <f>(I362)/(J362+I362)</f>
        <v>0.17857142857142858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 t="s">
        <v>1617</v>
      </c>
      <c r="AH362" s="86"/>
      <c r="AI362" s="86"/>
      <c r="AJ362" s="86" t="s">
        <v>1617</v>
      </c>
      <c r="AK362" s="86" t="s">
        <v>1617</v>
      </c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5</v>
      </c>
      <c r="J369" s="34">
        <f t="shared" si="49"/>
        <v>23</v>
      </c>
      <c r="K369" s="35">
        <f t="shared" si="50"/>
        <v>0.17857142857142858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 t="s">
        <v>1617</v>
      </c>
      <c r="AH369" s="86"/>
      <c r="AI369" s="86"/>
      <c r="AJ369" s="86" t="s">
        <v>1617</v>
      </c>
      <c r="AK369" s="86" t="s">
        <v>1617</v>
      </c>
      <c r="AL369" s="86"/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5</v>
      </c>
      <c r="J370" s="34">
        <f t="shared" si="49"/>
        <v>23</v>
      </c>
      <c r="K370" s="35">
        <f t="shared" si="50"/>
        <v>0.17857142857142858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 t="s">
        <v>1617</v>
      </c>
      <c r="AH370" s="86"/>
      <c r="AI370" s="86"/>
      <c r="AJ370" s="86" t="s">
        <v>1617</v>
      </c>
      <c r="AK370" s="86" t="s">
        <v>1617</v>
      </c>
      <c r="AL370" s="86"/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5</v>
      </c>
      <c r="J371" s="34">
        <f t="shared" si="49"/>
        <v>23</v>
      </c>
      <c r="K371" s="35">
        <f t="shared" si="50"/>
        <v>0.17857142857142858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 t="s">
        <v>1617</v>
      </c>
      <c r="AH371" s="86"/>
      <c r="AI371" s="86"/>
      <c r="AJ371" s="86" t="s">
        <v>1617</v>
      </c>
      <c r="AK371" s="86" t="s">
        <v>1617</v>
      </c>
      <c r="AL371" s="86"/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21</v>
      </c>
      <c r="J377" s="34">
        <f t="shared" si="49"/>
        <v>7</v>
      </c>
      <c r="K377" s="35">
        <f t="shared" si="50"/>
        <v>0.75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 t="s">
        <v>1617</v>
      </c>
      <c r="AH377" s="86"/>
      <c r="AI377" s="86"/>
      <c r="AJ377" s="86" t="s">
        <v>1617</v>
      </c>
      <c r="AK377" s="86" t="s">
        <v>1617</v>
      </c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22</v>
      </c>
      <c r="J378" s="34">
        <f t="shared" si="49"/>
        <v>6</v>
      </c>
      <c r="K378" s="35">
        <f t="shared" si="50"/>
        <v>0.7857142857142857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 t="s">
        <v>1617</v>
      </c>
      <c r="AH378" s="86"/>
      <c r="AI378" s="86"/>
      <c r="AJ378" s="86" t="s">
        <v>1617</v>
      </c>
      <c r="AK378" s="86" t="s">
        <v>1617</v>
      </c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26</v>
      </c>
      <c r="J380" s="34">
        <f t="shared" si="49"/>
        <v>2</v>
      </c>
      <c r="K380" s="35">
        <f t="shared" si="50"/>
        <v>0.9285714285714286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 t="s">
        <v>1617</v>
      </c>
      <c r="AK380" s="86" t="s">
        <v>1617</v>
      </c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26</v>
      </c>
      <c r="J381" s="34">
        <f t="shared" si="49"/>
        <v>2</v>
      </c>
      <c r="K381" s="35">
        <f t="shared" si="50"/>
        <v>0.9285714285714286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 t="s">
        <v>1617</v>
      </c>
      <c r="AK381" s="86" t="s">
        <v>1617</v>
      </c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26</v>
      </c>
      <c r="J382" s="34">
        <f t="shared" si="49"/>
        <v>2</v>
      </c>
      <c r="K382" s="35">
        <f t="shared" si="50"/>
        <v>0.9285714285714286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 t="s">
        <v>1617</v>
      </c>
      <c r="AK382" s="86" t="s">
        <v>1617</v>
      </c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16</v>
      </c>
      <c r="J386" s="34">
        <f t="shared" si="49"/>
        <v>12</v>
      </c>
      <c r="K386" s="35">
        <f t="shared" si="50"/>
        <v>0.5714285714285714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 t="s">
        <v>1617</v>
      </c>
      <c r="AH386" s="86"/>
      <c r="AI386" s="86"/>
      <c r="AJ386" s="86" t="s">
        <v>1617</v>
      </c>
      <c r="AK386" s="86" t="s">
        <v>1617</v>
      </c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26</v>
      </c>
      <c r="J393" s="34">
        <f t="shared" si="49"/>
        <v>2</v>
      </c>
      <c r="K393" s="35">
        <f t="shared" si="50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 t="s">
        <v>1617</v>
      </c>
      <c r="AK393" s="86" t="s">
        <v>1617</v>
      </c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26</v>
      </c>
      <c r="J394" s="34">
        <f>COUNTIF(L394:AM394,"APAGADO")</f>
        <v>2</v>
      </c>
      <c r="K394" s="35">
        <f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 t="s">
        <v>1617</v>
      </c>
      <c r="AK394" s="86" t="s">
        <v>1617</v>
      </c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26</v>
      </c>
      <c r="J395" s="34">
        <f>COUNTIF(L395:AM395,"APAGADO")</f>
        <v>2</v>
      </c>
      <c r="K395" s="35">
        <f>(I395)/(J395+I395)</f>
        <v>0.9285714285714286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 t="s">
        <v>1617</v>
      </c>
      <c r="AK395" s="86" t="s">
        <v>1617</v>
      </c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26</v>
      </c>
      <c r="J396" s="34">
        <f t="shared" si="49"/>
        <v>2</v>
      </c>
      <c r="K396" s="35">
        <f t="shared" si="50"/>
        <v>0.9285714285714286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 t="s">
        <v>1617</v>
      </c>
      <c r="AK396" s="86" t="s">
        <v>1617</v>
      </c>
      <c r="AL396" s="86"/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 t="s">
        <v>1617</v>
      </c>
      <c r="AK397" s="86" t="s">
        <v>1617</v>
      </c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 t="s">
        <v>1617</v>
      </c>
      <c r="AK398" s="86" t="s">
        <v>1617</v>
      </c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26</v>
      </c>
      <c r="J399" s="34">
        <f>COUNTIF(L399:AM399,"APAGADO")</f>
        <v>2</v>
      </c>
      <c r="K399" s="35">
        <f>(I399)/(J399+I399)</f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 t="s">
        <v>1617</v>
      </c>
      <c r="AK399" s="86" t="s">
        <v>1617</v>
      </c>
      <c r="AL399" s="86"/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5</v>
      </c>
      <c r="J400" s="34">
        <f t="shared" ref="J400" si="55">COUNTIF(L400:AM400,"APAGADO")</f>
        <v>23</v>
      </c>
      <c r="K400" s="35">
        <f t="shared" ref="K400" si="56">(I400)/(J400+I400)</f>
        <v>0.17857142857142858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 t="s">
        <v>1617</v>
      </c>
      <c r="AH400" s="86"/>
      <c r="AI400" s="86"/>
      <c r="AJ400" s="86" t="s">
        <v>1617</v>
      </c>
      <c r="AK400" s="86" t="s">
        <v>1617</v>
      </c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25</v>
      </c>
      <c r="J412" s="34">
        <f t="shared" si="57"/>
        <v>3</v>
      </c>
      <c r="K412" s="35">
        <f t="shared" si="58"/>
        <v>0.8928571428571429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 t="s">
        <v>1617</v>
      </c>
      <c r="AK412" s="86" t="s">
        <v>1617</v>
      </c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25</v>
      </c>
      <c r="J413" s="34">
        <f t="shared" si="57"/>
        <v>3</v>
      </c>
      <c r="K413" s="35">
        <f t="shared" si="58"/>
        <v>0.8928571428571429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 t="s">
        <v>1617</v>
      </c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 t="s">
        <v>1617</v>
      </c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27</v>
      </c>
      <c r="J441" s="34">
        <f t="shared" si="57"/>
        <v>1</v>
      </c>
      <c r="K441" s="35">
        <f t="shared" si="58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 t="s">
        <v>1617</v>
      </c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27</v>
      </c>
      <c r="J443" s="34">
        <f t="shared" si="57"/>
        <v>1</v>
      </c>
      <c r="K443" s="35">
        <f t="shared" si="58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 t="s">
        <v>1617</v>
      </c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 t="s">
        <v>1617</v>
      </c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 t="s">
        <v>1617</v>
      </c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27</v>
      </c>
      <c r="J446" s="34">
        <f t="shared" si="57"/>
        <v>1</v>
      </c>
      <c r="K446" s="35">
        <f t="shared" si="58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 t="s">
        <v>1617</v>
      </c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25</v>
      </c>
      <c r="J447" s="34">
        <f t="shared" si="57"/>
        <v>3</v>
      </c>
      <c r="K447" s="35">
        <f t="shared" si="58"/>
        <v>0.8928571428571429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 t="s">
        <v>1617</v>
      </c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25</v>
      </c>
      <c r="J449" s="34">
        <f t="shared" si="57"/>
        <v>3</v>
      </c>
      <c r="K449" s="35">
        <f t="shared" si="58"/>
        <v>0.8928571428571429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1617</v>
      </c>
      <c r="AK449" s="86" t="s">
        <v>1617</v>
      </c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26</v>
      </c>
      <c r="J465" s="34">
        <f t="shared" si="57"/>
        <v>2</v>
      </c>
      <c r="K465" s="35">
        <f t="shared" si="58"/>
        <v>0.9285714285714286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 t="s">
        <v>1617</v>
      </c>
      <c r="AK465" s="86" t="s">
        <v>1617</v>
      </c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26</v>
      </c>
      <c r="J466" s="34">
        <f t="shared" si="57"/>
        <v>2</v>
      </c>
      <c r="K466" s="35">
        <f t="shared" si="58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 t="s">
        <v>1617</v>
      </c>
      <c r="AK466" s="86" t="s">
        <v>1617</v>
      </c>
      <c r="AL466" s="86"/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26</v>
      </c>
      <c r="J467" s="34">
        <f t="shared" ref="J467" si="63">COUNTIF(L467:AM467,"APAGADO")</f>
        <v>2</v>
      </c>
      <c r="K467" s="35">
        <f t="shared" ref="K467" si="64">(I467)/(J467+I467)</f>
        <v>0.9285714285714286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 t="s">
        <v>1617</v>
      </c>
      <c r="AK467" s="86" t="s">
        <v>1617</v>
      </c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5</v>
      </c>
      <c r="J474" s="34">
        <f t="shared" si="65"/>
        <v>23</v>
      </c>
      <c r="K474" s="35">
        <f t="shared" si="66"/>
        <v>0.17857142857142858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 t="s">
        <v>1617</v>
      </c>
      <c r="AH474" s="86"/>
      <c r="AI474" s="86"/>
      <c r="AJ474" s="86" t="s">
        <v>1617</v>
      </c>
      <c r="AK474" s="86" t="s">
        <v>1617</v>
      </c>
      <c r="AL474" s="86"/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5</v>
      </c>
      <c r="J475" s="34">
        <f t="shared" si="65"/>
        <v>23</v>
      </c>
      <c r="K475" s="35">
        <f t="shared" si="66"/>
        <v>0.17857142857142858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 t="s">
        <v>1617</v>
      </c>
      <c r="AH475" s="86"/>
      <c r="AI475" s="86"/>
      <c r="AJ475" s="86" t="s">
        <v>1617</v>
      </c>
      <c r="AK475" s="86" t="s">
        <v>1617</v>
      </c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5</v>
      </c>
      <c r="J476" s="34">
        <f t="shared" si="65"/>
        <v>23</v>
      </c>
      <c r="K476" s="35">
        <f t="shared" si="66"/>
        <v>0.17857142857142858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 t="s">
        <v>1617</v>
      </c>
      <c r="AH476" s="86"/>
      <c r="AI476" s="86"/>
      <c r="AJ476" s="86" t="s">
        <v>1617</v>
      </c>
      <c r="AK476" s="86" t="s">
        <v>1617</v>
      </c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5</v>
      </c>
      <c r="J484" s="34">
        <f t="shared" si="67"/>
        <v>23</v>
      </c>
      <c r="K484" s="35">
        <f t="shared" si="68"/>
        <v>0.17857142857142858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 t="s">
        <v>1617</v>
      </c>
      <c r="AH484" s="86"/>
      <c r="AI484" s="86"/>
      <c r="AJ484" s="86" t="s">
        <v>1617</v>
      </c>
      <c r="AK484" s="86" t="s">
        <v>1617</v>
      </c>
      <c r="AL484" s="86"/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5</v>
      </c>
      <c r="J485" s="34">
        <f t="shared" si="67"/>
        <v>23</v>
      </c>
      <c r="K485" s="35">
        <f t="shared" si="68"/>
        <v>0.17857142857142858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 t="s">
        <v>1617</v>
      </c>
      <c r="AH485" s="86"/>
      <c r="AI485" s="86"/>
      <c r="AJ485" s="86" t="s">
        <v>1617</v>
      </c>
      <c r="AK485" s="86" t="s">
        <v>1617</v>
      </c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5</v>
      </c>
      <c r="J488" s="34">
        <f t="shared" si="67"/>
        <v>23</v>
      </c>
      <c r="K488" s="35">
        <f t="shared" si="68"/>
        <v>0.17857142857142858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 t="s">
        <v>1617</v>
      </c>
      <c r="AH488" s="86"/>
      <c r="AI488" s="86"/>
      <c r="AJ488" s="86" t="s">
        <v>1617</v>
      </c>
      <c r="AK488" s="86" t="s">
        <v>1617</v>
      </c>
      <c r="AL488" s="86"/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5</v>
      </c>
      <c r="J489" s="34">
        <f t="shared" si="67"/>
        <v>23</v>
      </c>
      <c r="K489" s="35">
        <f t="shared" si="68"/>
        <v>0.17857142857142858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 t="s">
        <v>1617</v>
      </c>
      <c r="AH489" s="86"/>
      <c r="AI489" s="86"/>
      <c r="AJ489" s="86" t="s">
        <v>1617</v>
      </c>
      <c r="AK489" s="86" t="s">
        <v>1617</v>
      </c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5</v>
      </c>
      <c r="J490" s="34">
        <f t="shared" si="67"/>
        <v>23</v>
      </c>
      <c r="K490" s="35">
        <f t="shared" si="68"/>
        <v>0.17857142857142858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 t="s">
        <v>1617</v>
      </c>
      <c r="AH490" s="86"/>
      <c r="AI490" s="86"/>
      <c r="AJ490" s="86" t="s">
        <v>1617</v>
      </c>
      <c r="AK490" s="86" t="s">
        <v>1617</v>
      </c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5</v>
      </c>
      <c r="J491" s="34">
        <f t="shared" si="67"/>
        <v>23</v>
      </c>
      <c r="K491" s="35">
        <f t="shared" si="68"/>
        <v>0.17857142857142858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 t="s">
        <v>1617</v>
      </c>
      <c r="AH491" s="86"/>
      <c r="AI491" s="86"/>
      <c r="AJ491" s="86" t="s">
        <v>1617</v>
      </c>
      <c r="AK491" s="86" t="s">
        <v>1617</v>
      </c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5</v>
      </c>
      <c r="J496" s="34">
        <f t="shared" si="70"/>
        <v>23</v>
      </c>
      <c r="K496" s="35">
        <f t="shared" si="71"/>
        <v>0.17857142857142858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 t="s">
        <v>1617</v>
      </c>
      <c r="AH496" s="86"/>
      <c r="AI496" s="86"/>
      <c r="AJ496" s="86" t="s">
        <v>1617</v>
      </c>
      <c r="AK496" s="86" t="s">
        <v>1617</v>
      </c>
      <c r="AL496" s="86"/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5</v>
      </c>
      <c r="J497" s="34">
        <f t="shared" si="70"/>
        <v>23</v>
      </c>
      <c r="K497" s="35">
        <f t="shared" si="71"/>
        <v>0.17857142857142858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 t="s">
        <v>1617</v>
      </c>
      <c r="AH497" s="86"/>
      <c r="AI497" s="86"/>
      <c r="AJ497" s="86" t="s">
        <v>1617</v>
      </c>
      <c r="AK497" s="86" t="s">
        <v>1617</v>
      </c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5</v>
      </c>
      <c r="J498" s="34">
        <f t="shared" si="70"/>
        <v>23</v>
      </c>
      <c r="K498" s="35">
        <f t="shared" si="71"/>
        <v>0.17857142857142858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 t="s">
        <v>1617</v>
      </c>
      <c r="AH498" s="86"/>
      <c r="AI498" s="86"/>
      <c r="AJ498" s="86" t="s">
        <v>1617</v>
      </c>
      <c r="AK498" s="86" t="s">
        <v>1617</v>
      </c>
      <c r="AL498" s="86"/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5</v>
      </c>
      <c r="J499" s="34">
        <f t="shared" si="70"/>
        <v>23</v>
      </c>
      <c r="K499" s="35">
        <f t="shared" si="71"/>
        <v>0.17857142857142858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 t="s">
        <v>1617</v>
      </c>
      <c r="AH499" s="86"/>
      <c r="AI499" s="86"/>
      <c r="AJ499" s="86" t="s">
        <v>1617</v>
      </c>
      <c r="AK499" s="86" t="s">
        <v>1617</v>
      </c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23</v>
      </c>
      <c r="J500" s="34">
        <f t="shared" si="70"/>
        <v>5</v>
      </c>
      <c r="K500" s="35">
        <f t="shared" si="71"/>
        <v>0.8214285714285714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 t="s">
        <v>1617</v>
      </c>
      <c r="AH500" s="86"/>
      <c r="AI500" s="86"/>
      <c r="AJ500" s="86" t="s">
        <v>1617</v>
      </c>
      <c r="AK500" s="86" t="s">
        <v>1617</v>
      </c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23</v>
      </c>
      <c r="J501" s="34">
        <f t="shared" si="70"/>
        <v>5</v>
      </c>
      <c r="K501" s="35">
        <f t="shared" si="71"/>
        <v>0.8214285714285714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 t="s">
        <v>1617</v>
      </c>
      <c r="AH501" s="86"/>
      <c r="AI501" s="86"/>
      <c r="AJ501" s="86" t="s">
        <v>1617</v>
      </c>
      <c r="AK501" s="86" t="s">
        <v>1617</v>
      </c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6</v>
      </c>
      <c r="J502" s="34">
        <f t="shared" ref="J502:J523" si="73">COUNTIF(L502:AM502,"APAGADO")</f>
        <v>22</v>
      </c>
      <c r="K502" s="35">
        <f t="shared" ref="K502:K523" si="74">(I502)/(J502+I502)</f>
        <v>0.21428571428571427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 t="s">
        <v>1617</v>
      </c>
      <c r="AH502" s="86"/>
      <c r="AI502" s="86"/>
      <c r="AJ502" s="86" t="s">
        <v>1617</v>
      </c>
      <c r="AK502" s="86" t="s">
        <v>1617</v>
      </c>
      <c r="AL502" s="86"/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6</v>
      </c>
      <c r="J503" s="34">
        <f t="shared" si="73"/>
        <v>22</v>
      </c>
      <c r="K503" s="35">
        <f t="shared" si="74"/>
        <v>0.21428571428571427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 t="s">
        <v>1617</v>
      </c>
      <c r="AH503" s="86"/>
      <c r="AI503" s="86"/>
      <c r="AJ503" s="86" t="s">
        <v>1617</v>
      </c>
      <c r="AK503" s="86" t="s">
        <v>1617</v>
      </c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5</v>
      </c>
      <c r="J504" s="34">
        <f t="shared" si="73"/>
        <v>23</v>
      </c>
      <c r="K504" s="35">
        <f t="shared" si="74"/>
        <v>0.17857142857142858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 t="s">
        <v>1617</v>
      </c>
      <c r="AH504" s="86"/>
      <c r="AI504" s="86"/>
      <c r="AJ504" s="86" t="s">
        <v>1617</v>
      </c>
      <c r="AK504" s="86" t="s">
        <v>1617</v>
      </c>
      <c r="AL504" s="86"/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5</v>
      </c>
      <c r="J505" s="34">
        <f t="shared" si="73"/>
        <v>23</v>
      </c>
      <c r="K505" s="35">
        <f t="shared" si="74"/>
        <v>0.17857142857142858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 t="s">
        <v>1617</v>
      </c>
      <c r="AH505" s="86"/>
      <c r="AI505" s="86"/>
      <c r="AJ505" s="86" t="s">
        <v>1617</v>
      </c>
      <c r="AK505" s="86" t="s">
        <v>1617</v>
      </c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5</v>
      </c>
      <c r="J506" s="34">
        <f t="shared" si="73"/>
        <v>23</v>
      </c>
      <c r="K506" s="35">
        <f t="shared" si="74"/>
        <v>0.17857142857142858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 t="s">
        <v>1617</v>
      </c>
      <c r="AH506" s="86"/>
      <c r="AI506" s="86"/>
      <c r="AJ506" s="86" t="s">
        <v>1617</v>
      </c>
      <c r="AK506" s="86" t="s">
        <v>1617</v>
      </c>
      <c r="AL506" s="86"/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5</v>
      </c>
      <c r="J507" s="34">
        <f t="shared" si="73"/>
        <v>23</v>
      </c>
      <c r="K507" s="35">
        <f t="shared" si="74"/>
        <v>0.17857142857142858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 t="s">
        <v>1617</v>
      </c>
      <c r="AH507" s="86"/>
      <c r="AI507" s="86"/>
      <c r="AJ507" s="86" t="s">
        <v>1617</v>
      </c>
      <c r="AK507" s="86" t="s">
        <v>1617</v>
      </c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7</v>
      </c>
      <c r="J508" s="34">
        <f t="shared" si="73"/>
        <v>21</v>
      </c>
      <c r="K508" s="35">
        <f t="shared" si="74"/>
        <v>0.25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 t="s">
        <v>1617</v>
      </c>
      <c r="AK508" s="86" t="s">
        <v>1617</v>
      </c>
      <c r="AL508" s="86"/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16</v>
      </c>
      <c r="J509" s="34">
        <f t="shared" si="73"/>
        <v>12</v>
      </c>
      <c r="K509" s="35">
        <f t="shared" si="74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 t="s">
        <v>1617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5</v>
      </c>
      <c r="J510" s="34">
        <f t="shared" si="73"/>
        <v>23</v>
      </c>
      <c r="K510" s="35">
        <f t="shared" si="74"/>
        <v>0.17857142857142858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 t="s">
        <v>1617</v>
      </c>
      <c r="AH510" s="86"/>
      <c r="AI510" s="86"/>
      <c r="AJ510" s="86" t="s">
        <v>1617</v>
      </c>
      <c r="AK510" s="86" t="s">
        <v>1617</v>
      </c>
      <c r="AL510" s="86"/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5</v>
      </c>
      <c r="J511" s="34">
        <f t="shared" si="73"/>
        <v>23</v>
      </c>
      <c r="K511" s="35">
        <f t="shared" si="74"/>
        <v>0.17857142857142858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 t="s">
        <v>1617</v>
      </c>
      <c r="AH511" s="86"/>
      <c r="AI511" s="86"/>
      <c r="AJ511" s="86" t="s">
        <v>1617</v>
      </c>
      <c r="AK511" s="86" t="s">
        <v>1617</v>
      </c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5</v>
      </c>
      <c r="J512" s="34">
        <f t="shared" si="73"/>
        <v>23</v>
      </c>
      <c r="K512" s="35">
        <f t="shared" si="74"/>
        <v>0.17857142857142858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 t="s">
        <v>1617</v>
      </c>
      <c r="AH512" s="86"/>
      <c r="AI512" s="86"/>
      <c r="AJ512" s="86" t="s">
        <v>1617</v>
      </c>
      <c r="AK512" s="86" t="s">
        <v>1617</v>
      </c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5</v>
      </c>
      <c r="J513" s="34">
        <f t="shared" si="73"/>
        <v>23</v>
      </c>
      <c r="K513" s="35">
        <f t="shared" si="74"/>
        <v>0.17857142857142858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 t="s">
        <v>1617</v>
      </c>
      <c r="AH513" s="86"/>
      <c r="AI513" s="86"/>
      <c r="AJ513" s="86" t="s">
        <v>1617</v>
      </c>
      <c r="AK513" s="86" t="s">
        <v>1617</v>
      </c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5</v>
      </c>
      <c r="J514" s="34">
        <f t="shared" si="73"/>
        <v>23</v>
      </c>
      <c r="K514" s="35">
        <f t="shared" si="74"/>
        <v>0.17857142857142858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 t="s">
        <v>1617</v>
      </c>
      <c r="AH514" s="86"/>
      <c r="AI514" s="86"/>
      <c r="AJ514" s="86" t="s">
        <v>1617</v>
      </c>
      <c r="AK514" s="86" t="s">
        <v>1617</v>
      </c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5</v>
      </c>
      <c r="J520" s="34">
        <f t="shared" si="73"/>
        <v>23</v>
      </c>
      <c r="K520" s="35">
        <f t="shared" si="74"/>
        <v>0.17857142857142858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 t="s">
        <v>1617</v>
      </c>
      <c r="AH520" s="86"/>
      <c r="AI520" s="86"/>
      <c r="AJ520" s="86" t="s">
        <v>1617</v>
      </c>
      <c r="AK520" s="86" t="s">
        <v>1617</v>
      </c>
      <c r="AL520" s="86"/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5</v>
      </c>
      <c r="J521" s="34">
        <f t="shared" si="73"/>
        <v>23</v>
      </c>
      <c r="K521" s="35">
        <f t="shared" si="74"/>
        <v>0.17857142857142858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 t="s">
        <v>1617</v>
      </c>
      <c r="AH521" s="86"/>
      <c r="AI521" s="86"/>
      <c r="AJ521" s="86" t="s">
        <v>1617</v>
      </c>
      <c r="AK521" s="86" t="s">
        <v>1617</v>
      </c>
      <c r="AL521" s="86"/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5</v>
      </c>
      <c r="J522" s="34">
        <f t="shared" si="73"/>
        <v>23</v>
      </c>
      <c r="K522" s="35">
        <f t="shared" si="74"/>
        <v>0.17857142857142858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 t="s">
        <v>1617</v>
      </c>
      <c r="AH522" s="86"/>
      <c r="AI522" s="86"/>
      <c r="AJ522" s="86" t="s">
        <v>1617</v>
      </c>
      <c r="AK522" s="88" t="s">
        <v>1617</v>
      </c>
      <c r="AL522" s="86"/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5</v>
      </c>
      <c r="J523" s="34">
        <f t="shared" si="73"/>
        <v>23</v>
      </c>
      <c r="K523" s="35">
        <f t="shared" si="74"/>
        <v>0.17857142857142858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 t="s">
        <v>1617</v>
      </c>
      <c r="AH523" s="86"/>
      <c r="AI523" s="86"/>
      <c r="AJ523" s="86" t="s">
        <v>1617</v>
      </c>
      <c r="AK523" s="88" t="s">
        <v>1617</v>
      </c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14</v>
      </c>
      <c r="J528" s="34">
        <f t="shared" si="76"/>
        <v>14</v>
      </c>
      <c r="K528" s="35">
        <f t="shared" si="77"/>
        <v>0.5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 t="s">
        <v>1617</v>
      </c>
      <c r="AK528" s="88" t="s">
        <v>1617</v>
      </c>
      <c r="AL528" s="86"/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19</v>
      </c>
      <c r="J529" s="34">
        <f t="shared" si="76"/>
        <v>9</v>
      </c>
      <c r="K529" s="35">
        <f t="shared" si="77"/>
        <v>0.6785714285714286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 t="s">
        <v>1617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5</v>
      </c>
      <c r="J532" s="34">
        <f t="shared" si="76"/>
        <v>23</v>
      </c>
      <c r="K532" s="35">
        <f t="shared" si="77"/>
        <v>0.17857142857142858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 t="s">
        <v>1617</v>
      </c>
      <c r="AH532" s="86"/>
      <c r="AI532" s="86"/>
      <c r="AJ532" s="86" t="s">
        <v>1617</v>
      </c>
      <c r="AK532" s="88" t="s">
        <v>1617</v>
      </c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5</v>
      </c>
      <c r="J533" s="34">
        <f t="shared" si="76"/>
        <v>23</v>
      </c>
      <c r="K533" s="35">
        <f t="shared" si="77"/>
        <v>0.17857142857142858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 t="s">
        <v>1617</v>
      </c>
      <c r="AH533" s="86"/>
      <c r="AI533" s="86"/>
      <c r="AJ533" s="86" t="s">
        <v>1617</v>
      </c>
      <c r="AK533" s="88" t="s">
        <v>1617</v>
      </c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5</v>
      </c>
      <c r="J536" s="34">
        <f t="shared" si="76"/>
        <v>23</v>
      </c>
      <c r="K536" s="35">
        <f t="shared" si="77"/>
        <v>0.17857142857142858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 t="s">
        <v>1617</v>
      </c>
      <c r="AH536" s="86"/>
      <c r="AI536" s="86"/>
      <c r="AJ536" s="86" t="s">
        <v>1617</v>
      </c>
      <c r="AK536" s="88" t="s">
        <v>1617</v>
      </c>
      <c r="AL536" s="86"/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5</v>
      </c>
      <c r="J537" s="34">
        <f t="shared" ref="J537:J543" si="79">COUNTIF(L537:AM537,"APAGADO")</f>
        <v>23</v>
      </c>
      <c r="K537" s="35">
        <f t="shared" ref="K537:K543" si="80">(I537)/(J537+I537)</f>
        <v>0.17857142857142858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 t="s">
        <v>1617</v>
      </c>
      <c r="AH537" s="86"/>
      <c r="AI537" s="86"/>
      <c r="AJ537" s="86" t="s">
        <v>1617</v>
      </c>
      <c r="AK537" s="88" t="s">
        <v>1617</v>
      </c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5</v>
      </c>
      <c r="J540" s="34">
        <f t="shared" si="79"/>
        <v>23</v>
      </c>
      <c r="K540" s="35">
        <f t="shared" si="80"/>
        <v>0.17857142857142858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 t="s">
        <v>1617</v>
      </c>
      <c r="AH540" s="86"/>
      <c r="AI540" s="86"/>
      <c r="AJ540" s="86" t="s">
        <v>1617</v>
      </c>
      <c r="AK540" s="88" t="s">
        <v>1617</v>
      </c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5</v>
      </c>
      <c r="J541" s="34">
        <f t="shared" si="79"/>
        <v>23</v>
      </c>
      <c r="K541" s="35">
        <f t="shared" si="80"/>
        <v>0.17857142857142858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 t="s">
        <v>1617</v>
      </c>
      <c r="AH541" s="86"/>
      <c r="AI541" s="86"/>
      <c r="AJ541" s="86" t="s">
        <v>1617</v>
      </c>
      <c r="AK541" s="88" t="s">
        <v>1617</v>
      </c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23</v>
      </c>
      <c r="J544" s="34">
        <f t="shared" ref="J544:J551" si="82">COUNTIF(L544:AM544,"APAGADO")</f>
        <v>5</v>
      </c>
      <c r="K544" s="35">
        <f t="shared" ref="K544:K551" si="83">(I544)/(J544+I544)</f>
        <v>0.8214285714285714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 t="s">
        <v>1617</v>
      </c>
      <c r="AH544" s="86"/>
      <c r="AI544" s="86"/>
      <c r="AJ544" s="86" t="s">
        <v>1617</v>
      </c>
      <c r="AK544" s="88" t="s">
        <v>1617</v>
      </c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23</v>
      </c>
      <c r="J545" s="34">
        <f t="shared" si="82"/>
        <v>5</v>
      </c>
      <c r="K545" s="35">
        <f t="shared" si="83"/>
        <v>0.8214285714285714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 t="s">
        <v>1617</v>
      </c>
      <c r="AH545" s="86"/>
      <c r="AI545" s="86"/>
      <c r="AJ545" s="86" t="s">
        <v>1617</v>
      </c>
      <c r="AK545" s="88" t="s">
        <v>1617</v>
      </c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5</v>
      </c>
      <c r="J546" s="34">
        <f t="shared" si="82"/>
        <v>23</v>
      </c>
      <c r="K546" s="35">
        <f t="shared" si="83"/>
        <v>0.17857142857142858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 t="s">
        <v>1617</v>
      </c>
      <c r="AH546" s="86"/>
      <c r="AI546" s="86"/>
      <c r="AJ546" s="86" t="s">
        <v>1617</v>
      </c>
      <c r="AK546" s="88" t="s">
        <v>1617</v>
      </c>
      <c r="AL546" s="86"/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5</v>
      </c>
      <c r="J547" s="34">
        <f t="shared" si="82"/>
        <v>23</v>
      </c>
      <c r="K547" s="35">
        <f t="shared" si="83"/>
        <v>0.17857142857142858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 t="s">
        <v>1617</v>
      </c>
      <c r="AH547" s="86"/>
      <c r="AI547" s="86"/>
      <c r="AJ547" s="86" t="s">
        <v>1617</v>
      </c>
      <c r="AK547" s="88" t="s">
        <v>1617</v>
      </c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5</v>
      </c>
      <c r="J548" s="34">
        <f t="shared" si="82"/>
        <v>23</v>
      </c>
      <c r="K548" s="35">
        <f t="shared" si="83"/>
        <v>0.17857142857142858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 t="s">
        <v>1617</v>
      </c>
      <c r="AH548" s="86"/>
      <c r="AI548" s="86"/>
      <c r="AJ548" s="86" t="s">
        <v>1617</v>
      </c>
      <c r="AK548" s="88" t="s">
        <v>1617</v>
      </c>
      <c r="AL548" s="86"/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5</v>
      </c>
      <c r="J549" s="34">
        <f t="shared" si="82"/>
        <v>23</v>
      </c>
      <c r="K549" s="35">
        <f t="shared" si="83"/>
        <v>0.17857142857142858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 t="s">
        <v>1617</v>
      </c>
      <c r="AH549" s="86"/>
      <c r="AI549" s="86"/>
      <c r="AJ549" s="86" t="s">
        <v>1617</v>
      </c>
      <c r="AK549" s="88" t="s">
        <v>1617</v>
      </c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5</v>
      </c>
      <c r="J550" s="34">
        <f t="shared" si="82"/>
        <v>23</v>
      </c>
      <c r="K550" s="35">
        <f t="shared" si="83"/>
        <v>0.17857142857142858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 t="s">
        <v>1617</v>
      </c>
      <c r="AH550" s="88"/>
      <c r="AI550" s="88"/>
      <c r="AJ550" s="88" t="s">
        <v>1617</v>
      </c>
      <c r="AK550" s="88" t="s">
        <v>1617</v>
      </c>
      <c r="AL550" s="88"/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5</v>
      </c>
      <c r="J551" s="34">
        <f t="shared" si="82"/>
        <v>23</v>
      </c>
      <c r="K551" s="35">
        <f t="shared" si="83"/>
        <v>0.17857142857142858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 t="s">
        <v>1617</v>
      </c>
      <c r="AH551" s="88"/>
      <c r="AI551" s="88"/>
      <c r="AJ551" s="88" t="s">
        <v>1617</v>
      </c>
      <c r="AK551" s="88" t="s">
        <v>1617</v>
      </c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>
        <f>'RESUMEN TOTAL'!AH132</f>
        <v>0</v>
      </c>
      <c r="AC126">
        <f>'RESUMEN TOTAL'!AI132</f>
        <v>0</v>
      </c>
      <c r="AD126" t="str">
        <f>'RESUMEN TOTAL'!AJ132</f>
        <v>APAGADO</v>
      </c>
      <c r="AE126" t="str">
        <f>'RESUMEN TOTAL'!AK132</f>
        <v>APAGADO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 t="str">
        <f>'RESUMEN TOTAL'!AJ134</f>
        <v>APAGADO</v>
      </c>
      <c r="AE128" t="str">
        <f>'RESUMEN TOTAL'!AK134</f>
        <v>APAGADO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 t="str">
        <f>'RESUMEN TOTAL'!AJ142</f>
        <v>APAGADO</v>
      </c>
      <c r="AE136" t="str">
        <f>'RESUMEN TOTAL'!AK142</f>
        <v>APAGADO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 t="str">
        <f>'RESUMEN TOTAL'!AJ143</f>
        <v>APAGADO</v>
      </c>
      <c r="AE137" t="str">
        <f>'RESUMEN TOTAL'!AK143</f>
        <v>APAGADO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 t="str">
        <f>'RESUMEN TOTAL'!AJ153</f>
        <v>APAGADO</v>
      </c>
      <c r="AE147" t="str">
        <f>'RESUMEN TOTAL'!AK153</f>
        <v>APAGADO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 t="str">
        <f>'RESUMEN TOTAL'!AJ159</f>
        <v>APAGADO</v>
      </c>
      <c r="AE153" t="str">
        <f>'RESUMEN TOTAL'!AK159</f>
        <v>APAGADO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 t="str">
        <f>'RESUMEN TOTAL'!AJ164</f>
        <v>APAGADO</v>
      </c>
      <c r="AE158" t="str">
        <f>'RESUMEN TOTAL'!AK164</f>
        <v>APAGADO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 t="str">
        <f>'RESUMEN TOTAL'!AJ165</f>
        <v>APAGADO</v>
      </c>
      <c r="AE159" t="str">
        <f>'RESUMEN TOTAL'!AK165</f>
        <v>APAGADO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 t="str">
        <f>'RESUMEN TOTAL'!AJ166</f>
        <v>APAGADO</v>
      </c>
      <c r="AE160" t="str">
        <f>'RESUMEN TOTAL'!AK166</f>
        <v>APAGADO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 t="str">
        <f>'RESUMEN TOTAL'!AJ167</f>
        <v>APAGADO</v>
      </c>
      <c r="AE161" t="str">
        <f>'RESUMEN TOTAL'!AK167</f>
        <v>APAGADO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 t="str">
        <f>'RESUMEN TOTAL'!AJ169</f>
        <v>APAGADO</v>
      </c>
      <c r="AE163" t="str">
        <f>'RESUMEN TOTAL'!AK169</f>
        <v>APAGADO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>
        <f>'RESUMEN TOTAL'!AH170</f>
        <v>0</v>
      </c>
      <c r="AC164">
        <f>'RESUMEN TOTAL'!AI170</f>
        <v>0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 t="str">
        <f>'RESUMEN TOTAL'!AG194</f>
        <v>APAGADO</v>
      </c>
      <c r="AB188">
        <f>'RESUMEN TOTAL'!AH194</f>
        <v>0</v>
      </c>
      <c r="AC188">
        <f>'RESUMEN TOTAL'!AI194</f>
        <v>0</v>
      </c>
      <c r="AD188" t="str">
        <f>'RESUMEN TOTAL'!AJ194</f>
        <v>APAGADO</v>
      </c>
      <c r="AE188" t="str">
        <f>'RESUMEN TOTAL'!AK194</f>
        <v>APAGADO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 t="str">
        <f>'RESUMEN TOTAL'!AJ199</f>
        <v>APAGADO</v>
      </c>
      <c r="AE193" t="str">
        <f>'RESUMEN TOTAL'!AK199</f>
        <v>APAGADO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 t="str">
        <f>'RESUMEN TOTAL'!AJ202</f>
        <v>APAGADO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 t="str">
        <f>'RESUMEN TOTAL'!AJ203</f>
        <v>APAGADO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 t="str">
        <f>'RESUMEN TOTAL'!AJ209</f>
        <v>APAGADO</v>
      </c>
      <c r="AE203" t="str">
        <f>'RESUMEN TOTAL'!AK209</f>
        <v>APAGADO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 t="str">
        <f>'RESUMEN TOTAL'!AJ210</f>
        <v>APAGADO</v>
      </c>
      <c r="AE204" t="str">
        <f>'RESUMEN TOTAL'!AK210</f>
        <v>APAGADO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>
        <f>'RESUMEN TOTAL'!AH224</f>
        <v>0</v>
      </c>
      <c r="AC218">
        <f>'RESUMEN TOTAL'!AI224</f>
        <v>0</v>
      </c>
      <c r="AD218" t="str">
        <f>'RESUMEN TOTAL'!AJ224</f>
        <v>APAGADO</v>
      </c>
      <c r="AE218" t="str">
        <f>'RESUMEN TOTAL'!AK224</f>
        <v>APAGADO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 t="str">
        <f>'RESUMEN TOTAL'!AJ257</f>
        <v>APAGADO</v>
      </c>
      <c r="AE250" t="str">
        <f>'RESUMEN TOTAL'!AK257</f>
        <v>APAGADO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 t="str">
        <f>'RESUMEN TOTAL'!AJ259</f>
        <v>APAGADO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 t="str">
        <f>'RESUMEN TOTAL'!AG260</f>
        <v>APAGADO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 t="str">
        <f>'RESUMEN TOTAL'!AJ273</f>
        <v>APAGADO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 t="str">
        <f>'RESUMEN TOTAL'!AJ275</f>
        <v>APAGADO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 t="str">
        <f>'RESUMEN TOTAL'!AJ276</f>
        <v>APAGADO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 t="str">
        <f>'RESUMEN TOTAL'!AJ292</f>
        <v>APAGADO</v>
      </c>
      <c r="AE284" t="str">
        <f>'RESUMEN TOTAL'!AK292</f>
        <v>APAGADO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 t="str">
        <f>'RESUMEN TOTAL'!AJ297</f>
        <v>APAGADO</v>
      </c>
      <c r="AE289" t="str">
        <f>'RESUMEN TOTAL'!AK297</f>
        <v>APAGADO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 t="str">
        <f>'RESUMEN TOTAL'!AJ298</f>
        <v>APAGADO</v>
      </c>
      <c r="AE290" t="str">
        <f>'RESUMEN TOTAL'!AK298</f>
        <v>APAGADO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 t="str">
        <f>'RESUMEN TOTAL'!AG309</f>
        <v>APAGADO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 t="str">
        <f>'RESUMEN TOTAL'!AJ314</f>
        <v>APAGADO</v>
      </c>
      <c r="AE306" t="str">
        <f>'RESUMEN TOTAL'!AK314</f>
        <v>APAGADO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 t="str">
        <f>'RESUMEN TOTAL'!AJ315</f>
        <v>APAGADO</v>
      </c>
      <c r="AE307" t="str">
        <f>'RESUMEN TOTAL'!AK315</f>
        <v>APAGADO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>
        <f>'RESUMEN TOTAL'!AH322</f>
        <v>0</v>
      </c>
      <c r="AC314">
        <f>'RESUMEN TOTAL'!AI322</f>
        <v>0</v>
      </c>
      <c r="AD314" t="str">
        <f>'RESUMEN TOTAL'!AJ322</f>
        <v>APAGADO</v>
      </c>
      <c r="AE314" t="str">
        <f>'RESUMEN TOTAL'!AK322</f>
        <v>APAGADO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 t="str">
        <f>'RESUMEN TOTAL'!AJ323</f>
        <v>APAGADO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 t="str">
        <f>'RESUMEN TOTAL'!AG337</f>
        <v>APAGADO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 t="str">
        <f>'RESUMEN TOTAL'!AK337</f>
        <v>APAGADO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 t="str">
        <f>'RESUMEN TOTAL'!AJ340</f>
        <v>APAGADO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 t="str">
        <f>'RESUMEN TOTAL'!AJ341</f>
        <v>APAGADO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 t="str">
        <f>'RESUMEN TOTAL'!AG362</f>
        <v>APAGADO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 t="str">
        <f>'RESUMEN TOTAL'!AK362</f>
        <v>APAGADO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 t="str">
        <f>'RESUMEN TOTAL'!AG369</f>
        <v>APAGADO</v>
      </c>
      <c r="AB360">
        <f>'RESUMEN TOTAL'!AH369</f>
        <v>0</v>
      </c>
      <c r="AC360">
        <f>'RESUMEN TOTAL'!AI369</f>
        <v>0</v>
      </c>
      <c r="AD360" t="str">
        <f>'RESUMEN TOTAL'!AJ369</f>
        <v>APAGADO</v>
      </c>
      <c r="AE360" t="str">
        <f>'RESUMEN TOTAL'!AK369</f>
        <v>APAGADO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 t="str">
        <f>'RESUMEN TOTAL'!AG370</f>
        <v>APAGADO</v>
      </c>
      <c r="AB361">
        <f>'RESUMEN TOTAL'!AH370</f>
        <v>0</v>
      </c>
      <c r="AC361">
        <f>'RESUMEN TOTAL'!AI370</f>
        <v>0</v>
      </c>
      <c r="AD361" t="str">
        <f>'RESUMEN TOTAL'!AJ370</f>
        <v>APAGADO</v>
      </c>
      <c r="AE361" t="str">
        <f>'RESUMEN TOTAL'!AK370</f>
        <v>APAGADO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 t="str">
        <f>'RESUMEN TOTAL'!AG371</f>
        <v>APAGADO</v>
      </c>
      <c r="AB362">
        <f>'RESUMEN TOTAL'!AH371</f>
        <v>0</v>
      </c>
      <c r="AC362">
        <f>'RESUMEN TOTAL'!AI371</f>
        <v>0</v>
      </c>
      <c r="AD362" t="str">
        <f>'RESUMEN TOTAL'!AJ371</f>
        <v>APAGADO</v>
      </c>
      <c r="AE362" t="str">
        <f>'RESUMEN TOTAL'!AK371</f>
        <v>APAGADO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 t="str">
        <f>'RESUMEN TOTAL'!AG377</f>
        <v>APAGADO</v>
      </c>
      <c r="AB368">
        <f>'RESUMEN TOTAL'!AH377</f>
        <v>0</v>
      </c>
      <c r="AC368">
        <f>'RESUMEN TOTAL'!AI377</f>
        <v>0</v>
      </c>
      <c r="AD368" t="str">
        <f>'RESUMEN TOTAL'!AJ377</f>
        <v>APAGADO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 t="str">
        <f>'RESUMEN TOTAL'!AG378</f>
        <v>APAGADO</v>
      </c>
      <c r="AB369">
        <f>'RESUMEN TOTAL'!AH378</f>
        <v>0</v>
      </c>
      <c r="AC369">
        <f>'RESUMEN TOTAL'!AI378</f>
        <v>0</v>
      </c>
      <c r="AD369" t="str">
        <f>'RESUMEN TOTAL'!AJ378</f>
        <v>APAGADO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 t="str">
        <f>'RESUMEN TOTAL'!AJ380</f>
        <v>APAGADO</v>
      </c>
      <c r="AE371" t="str">
        <f>'RESUMEN TOTAL'!AK380</f>
        <v>APAGADO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 t="str">
        <f>'RESUMEN TOTAL'!AJ381</f>
        <v>APAGADO</v>
      </c>
      <c r="AE372" t="str">
        <f>'RESUMEN TOTAL'!AK381</f>
        <v>APAGADO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 t="str">
        <f>'RESUMEN TOTAL'!AJ382</f>
        <v>APAGADO</v>
      </c>
      <c r="AE373" t="str">
        <f>'RESUMEN TOTAL'!AK382</f>
        <v>APAGADO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 t="str">
        <f>'RESUMEN TOTAL'!AJ393</f>
        <v>APAGADO</v>
      </c>
      <c r="AE382" t="str">
        <f>'RESUMEN TOTAL'!AK393</f>
        <v>APAGADO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 t="str">
        <f>'RESUMEN TOTAL'!AJ394</f>
        <v>APAGADO</v>
      </c>
      <c r="AE383" t="str">
        <f>'RESUMEN TOTAL'!AK394</f>
        <v>APAGADO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 t="str">
        <f>'RESUMEN TOTAL'!AJ395</f>
        <v>APAGADO</v>
      </c>
      <c r="AE384" t="str">
        <f>'RESUMEN TOTAL'!AK395</f>
        <v>APAGADO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 t="str">
        <f>'RESUMEN TOTAL'!AJ396</f>
        <v>APAGADO</v>
      </c>
      <c r="AE385" t="str">
        <f>'RESUMEN TOTAL'!AK396</f>
        <v>APAGADO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 t="str">
        <f>'RESUMEN TOTAL'!AJ397</f>
        <v>APAGADO</v>
      </c>
      <c r="AE386" t="str">
        <f>'RESUMEN TOTAL'!AK397</f>
        <v>APAGADO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 t="str">
        <f>'RESUMEN TOTAL'!AJ398</f>
        <v>APAGADO</v>
      </c>
      <c r="AE387" t="str">
        <f>'RESUMEN TOTAL'!AK398</f>
        <v>APAGADO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 t="str">
        <f>'RESUMEN TOTAL'!AJ399</f>
        <v>APAGADO</v>
      </c>
      <c r="AE388" t="str">
        <f>'RESUMEN TOTAL'!AK399</f>
        <v>APAGADO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 t="str">
        <f>'RESUMEN TOTAL'!AG400</f>
        <v>APAGADO</v>
      </c>
      <c r="AB389">
        <f>'RESUMEN TOTAL'!AH400</f>
        <v>0</v>
      </c>
      <c r="AC389">
        <f>'RESUMEN TOTAL'!AI400</f>
        <v>0</v>
      </c>
      <c r="AD389" t="str">
        <f>'RESUMEN TOTAL'!AJ400</f>
        <v>APAGADO</v>
      </c>
      <c r="AE389" t="str">
        <f>'RESUMEN TOTAL'!AK400</f>
        <v>APAGADO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 t="str">
        <f>'RESUMEN TOTAL'!AJ412</f>
        <v>APAGADO</v>
      </c>
      <c r="AE401" t="str">
        <f>'RESUMEN TOTAL'!AK412</f>
        <v>APAGADO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 t="str">
        <f>'RESUMEN TOTAL'!AJ439</f>
        <v>APAGADO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 t="str">
        <f>'RESUMEN TOTAL'!AJ441</f>
        <v>APAGADO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 t="str">
        <f>'RESUMEN TOTAL'!AJ443</f>
        <v>APAGADO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 t="str">
        <f>'RESUMEN TOTAL'!AJ445</f>
        <v>APAGADO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 t="str">
        <f>'RESUMEN TOTAL'!AJ446</f>
        <v>APAGADO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 t="str">
        <f>'RESUMEN TOTAL'!AJ447</f>
        <v>APAGADO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 t="str">
        <f>'RESUMEN TOTAL'!AJ449</f>
        <v>APAGADO</v>
      </c>
      <c r="AE437" t="str">
        <f>'RESUMEN TOTAL'!AK449</f>
        <v>APAGADO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 t="str">
        <f>'RESUMEN TOTAL'!AJ465</f>
        <v>APAGADO</v>
      </c>
      <c r="AE453" t="str">
        <f>'RESUMEN TOTAL'!AK465</f>
        <v>APAGADO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 t="str">
        <f>'RESUMEN TOTAL'!AJ466</f>
        <v>APAGADO</v>
      </c>
      <c r="AE454" t="str">
        <f>'RESUMEN TOTAL'!AK466</f>
        <v>APAGADO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 t="str">
        <f>'RESUMEN TOTAL'!AJ467</f>
        <v>APAGADO</v>
      </c>
      <c r="AE455" t="str">
        <f>'RESUMEN TOTAL'!AK467</f>
        <v>APAGADO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 t="str">
        <f>'RESUMEN TOTAL'!AG474</f>
        <v>APAGADO</v>
      </c>
      <c r="AB462">
        <f>'RESUMEN TOTAL'!AH474</f>
        <v>0</v>
      </c>
      <c r="AC462">
        <f>'RESUMEN TOTAL'!AI474</f>
        <v>0</v>
      </c>
      <c r="AD462" t="str">
        <f>'RESUMEN TOTAL'!AJ474</f>
        <v>APAGADO</v>
      </c>
      <c r="AE462" t="str">
        <f>'RESUMEN TOTAL'!AK474</f>
        <v>APAGADO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 t="str">
        <f>'RESUMEN TOTAL'!AG475</f>
        <v>APAGADO</v>
      </c>
      <c r="AB463">
        <f>'RESUMEN TOTAL'!AH475</f>
        <v>0</v>
      </c>
      <c r="AC463">
        <f>'RESUMEN TOTAL'!AI475</f>
        <v>0</v>
      </c>
      <c r="AD463" t="str">
        <f>'RESUMEN TOTAL'!AJ475</f>
        <v>APAGADO</v>
      </c>
      <c r="AE463" t="str">
        <f>'RESUMEN TOTAL'!AK475</f>
        <v>APAGADO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 t="str">
        <f>'RESUMEN TOTAL'!AG476</f>
        <v>APAGADO</v>
      </c>
      <c r="AB464">
        <f>'RESUMEN TOTAL'!AH476</f>
        <v>0</v>
      </c>
      <c r="AC464">
        <f>'RESUMEN TOTAL'!AI476</f>
        <v>0</v>
      </c>
      <c r="AD464" t="str">
        <f>'RESUMEN TOTAL'!AJ476</f>
        <v>APAGADO</v>
      </c>
      <c r="AE464" t="str">
        <f>'RESUMEN TOTAL'!AK476</f>
        <v>APAGADO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 t="str">
        <f>'RESUMEN TOTAL'!AG484</f>
        <v>APAGADO</v>
      </c>
      <c r="AB472">
        <f>'RESUMEN TOTAL'!AH484</f>
        <v>0</v>
      </c>
      <c r="AC472">
        <f>'RESUMEN TOTAL'!AI484</f>
        <v>0</v>
      </c>
      <c r="AD472" t="str">
        <f>'RESUMEN TOTAL'!AJ484</f>
        <v>APAGADO</v>
      </c>
      <c r="AE472" t="str">
        <f>'RESUMEN TOTAL'!AK484</f>
        <v>APAGADO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 t="str">
        <f>'RESUMEN TOTAL'!AG485</f>
        <v>APAGADO</v>
      </c>
      <c r="AB473">
        <f>'RESUMEN TOTAL'!AH485</f>
        <v>0</v>
      </c>
      <c r="AC473">
        <f>'RESUMEN TOTAL'!AI485</f>
        <v>0</v>
      </c>
      <c r="AD473" t="str">
        <f>'RESUMEN TOTAL'!AJ485</f>
        <v>APAGADO</v>
      </c>
      <c r="AE473" t="str">
        <f>'RESUMEN TOTAL'!AK485</f>
        <v>APAGADO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 t="str">
        <f>'RESUMEN TOTAL'!AG488</f>
        <v>APAGADO</v>
      </c>
      <c r="AB476">
        <f>'RESUMEN TOTAL'!AH488</f>
        <v>0</v>
      </c>
      <c r="AC476">
        <f>'RESUMEN TOTAL'!AI488</f>
        <v>0</v>
      </c>
      <c r="AD476" t="str">
        <f>'RESUMEN TOTAL'!AJ488</f>
        <v>APAGADO</v>
      </c>
      <c r="AE476" t="str">
        <f>'RESUMEN TOTAL'!AK488</f>
        <v>APAGADO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 t="str">
        <f>'RESUMEN TOTAL'!AG489</f>
        <v>APAGADO</v>
      </c>
      <c r="AB477">
        <f>'RESUMEN TOTAL'!AH489</f>
        <v>0</v>
      </c>
      <c r="AC477">
        <f>'RESUMEN TOTAL'!AI489</f>
        <v>0</v>
      </c>
      <c r="AD477" t="str">
        <f>'RESUMEN TOTAL'!AJ489</f>
        <v>APAGADO</v>
      </c>
      <c r="AE477" t="str">
        <f>'RESUMEN TOTAL'!AK489</f>
        <v>APAGADO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 t="str">
        <f>'RESUMEN TOTAL'!AG490</f>
        <v>APAGADO</v>
      </c>
      <c r="AB478">
        <f>'RESUMEN TOTAL'!AH490</f>
        <v>0</v>
      </c>
      <c r="AC478">
        <f>'RESUMEN TOTAL'!AI490</f>
        <v>0</v>
      </c>
      <c r="AD478" t="str">
        <f>'RESUMEN TOTAL'!AJ490</f>
        <v>APAGADO</v>
      </c>
      <c r="AE478" t="str">
        <f>'RESUMEN TOTAL'!AK490</f>
        <v>APAGADO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 t="str">
        <f>'RESUMEN TOTAL'!AG491</f>
        <v>APAGADO</v>
      </c>
      <c r="AB479">
        <f>'RESUMEN TOTAL'!AH491</f>
        <v>0</v>
      </c>
      <c r="AC479">
        <f>'RESUMEN TOTAL'!AI491</f>
        <v>0</v>
      </c>
      <c r="AD479" t="str">
        <f>'RESUMEN TOTAL'!AJ491</f>
        <v>APAGADO</v>
      </c>
      <c r="AE479" t="str">
        <f>'RESUMEN TOTAL'!AK491</f>
        <v>APAGADO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 t="str">
        <f>'RESUMEN TOTAL'!AG496</f>
        <v>APAGADO</v>
      </c>
      <c r="AB484">
        <f>'RESUMEN TOTAL'!AH496</f>
        <v>0</v>
      </c>
      <c r="AC484">
        <f>'RESUMEN TOTAL'!AI496</f>
        <v>0</v>
      </c>
      <c r="AD484" t="str">
        <f>'RESUMEN TOTAL'!AJ496</f>
        <v>APAGADO</v>
      </c>
      <c r="AE484" t="str">
        <f>'RESUMEN TOTAL'!AK496</f>
        <v>APAGADO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 t="str">
        <f>'RESUMEN TOTAL'!AG497</f>
        <v>APAGADO</v>
      </c>
      <c r="AB485">
        <f>'RESUMEN TOTAL'!AH497</f>
        <v>0</v>
      </c>
      <c r="AC485">
        <f>'RESUMEN TOTAL'!AI497</f>
        <v>0</v>
      </c>
      <c r="AD485" t="str">
        <f>'RESUMEN TOTAL'!AJ497</f>
        <v>APAGADO</v>
      </c>
      <c r="AE485" t="str">
        <f>'RESUMEN TOTAL'!AK497</f>
        <v>APAGADO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 t="str">
        <f>'RESUMEN TOTAL'!AG498</f>
        <v>APAGADO</v>
      </c>
      <c r="AB486">
        <f>'RESUMEN TOTAL'!AH498</f>
        <v>0</v>
      </c>
      <c r="AC486">
        <f>'RESUMEN TOTAL'!AI498</f>
        <v>0</v>
      </c>
      <c r="AD486" t="str">
        <f>'RESUMEN TOTAL'!AJ498</f>
        <v>APAGADO</v>
      </c>
      <c r="AE486" t="str">
        <f>'RESUMEN TOTAL'!AK498</f>
        <v>APAGADO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 t="str">
        <f>'RESUMEN TOTAL'!AG499</f>
        <v>APAGADO</v>
      </c>
      <c r="AB487">
        <f>'RESUMEN TOTAL'!AH499</f>
        <v>0</v>
      </c>
      <c r="AC487">
        <f>'RESUMEN TOTAL'!AI499</f>
        <v>0</v>
      </c>
      <c r="AD487" t="str">
        <f>'RESUMEN TOTAL'!AJ499</f>
        <v>APAGADO</v>
      </c>
      <c r="AE487" t="str">
        <f>'RESUMEN TOTAL'!AK499</f>
        <v>APAGADO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 t="str">
        <f>'RESUMEN TOTAL'!AG500</f>
        <v>APAGADO</v>
      </c>
      <c r="AB488">
        <f>'RESUMEN TOTAL'!AH500</f>
        <v>0</v>
      </c>
      <c r="AC488">
        <f>'RESUMEN TOTAL'!AI500</f>
        <v>0</v>
      </c>
      <c r="AD488" t="str">
        <f>'RESUMEN TOTAL'!AJ500</f>
        <v>APAGADO</v>
      </c>
      <c r="AE488" t="str">
        <f>'RESUMEN TOTAL'!AK500</f>
        <v>APAGADO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 t="str">
        <f>'RESUMEN TOTAL'!AG501</f>
        <v>APAGADO</v>
      </c>
      <c r="AB489">
        <f>'RESUMEN TOTAL'!AH501</f>
        <v>0</v>
      </c>
      <c r="AC489">
        <f>'RESUMEN TOTAL'!AI501</f>
        <v>0</v>
      </c>
      <c r="AD489" t="str">
        <f>'RESUMEN TOTAL'!AJ501</f>
        <v>APAGADO</v>
      </c>
      <c r="AE489" t="str">
        <f>'RESUMEN TOTAL'!AK501</f>
        <v>APAGADO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 t="str">
        <f>'RESUMEN TOTAL'!AG502</f>
        <v>APAGADO</v>
      </c>
      <c r="AB490">
        <f>'RESUMEN TOTAL'!AH502</f>
        <v>0</v>
      </c>
      <c r="AC490">
        <f>'RESUMEN TOTAL'!AI502</f>
        <v>0</v>
      </c>
      <c r="AD490" t="str">
        <f>'RESUMEN TOTAL'!AJ502</f>
        <v>APAGADO</v>
      </c>
      <c r="AE490" t="str">
        <f>'RESUMEN TOTAL'!AK502</f>
        <v>APAGADO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 t="str">
        <f>'RESUMEN TOTAL'!AG503</f>
        <v>APAGADO</v>
      </c>
      <c r="AB491">
        <f>'RESUMEN TOTAL'!AH503</f>
        <v>0</v>
      </c>
      <c r="AC491">
        <f>'RESUMEN TOTAL'!AI503</f>
        <v>0</v>
      </c>
      <c r="AD491" t="str">
        <f>'RESUMEN TOTAL'!AJ503</f>
        <v>APAGADO</v>
      </c>
      <c r="AE491" t="str">
        <f>'RESUMEN TOTAL'!AK503</f>
        <v>APAGADO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 t="str">
        <f>'RESUMEN TOTAL'!AG504</f>
        <v>APAGADO</v>
      </c>
      <c r="AB492">
        <f>'RESUMEN TOTAL'!AH504</f>
        <v>0</v>
      </c>
      <c r="AC492">
        <f>'RESUMEN TOTAL'!AI504</f>
        <v>0</v>
      </c>
      <c r="AD492" t="str">
        <f>'RESUMEN TOTAL'!AJ504</f>
        <v>APAGADO</v>
      </c>
      <c r="AE492" t="str">
        <f>'RESUMEN TOTAL'!AK504</f>
        <v>APAGADO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 t="str">
        <f>'RESUMEN TOTAL'!AG505</f>
        <v>APAGADO</v>
      </c>
      <c r="AB493">
        <f>'RESUMEN TOTAL'!AH505</f>
        <v>0</v>
      </c>
      <c r="AC493">
        <f>'RESUMEN TOTAL'!AI505</f>
        <v>0</v>
      </c>
      <c r="AD493" t="str">
        <f>'RESUMEN TOTAL'!AJ505</f>
        <v>APAGADO</v>
      </c>
      <c r="AE493" t="str">
        <f>'RESUMEN TOTAL'!AK505</f>
        <v>APAGADO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 t="str">
        <f>'RESUMEN TOTAL'!AG506</f>
        <v>APAGADO</v>
      </c>
      <c r="AB494">
        <f>'RESUMEN TOTAL'!AH506</f>
        <v>0</v>
      </c>
      <c r="AC494">
        <f>'RESUMEN TOTAL'!AI506</f>
        <v>0</v>
      </c>
      <c r="AD494" t="str">
        <f>'RESUMEN TOTAL'!AJ506</f>
        <v>APAGADO</v>
      </c>
      <c r="AE494" t="str">
        <f>'RESUMEN TOTAL'!AK506</f>
        <v>APAGADO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 t="str">
        <f>'RESUMEN TOTAL'!AG507</f>
        <v>APAGADO</v>
      </c>
      <c r="AB495">
        <f>'RESUMEN TOTAL'!AH507</f>
        <v>0</v>
      </c>
      <c r="AC495">
        <f>'RESUMEN TOTAL'!AI507</f>
        <v>0</v>
      </c>
      <c r="AD495" t="str">
        <f>'RESUMEN TOTAL'!AJ507</f>
        <v>APAGADO</v>
      </c>
      <c r="AE495" t="str">
        <f>'RESUMEN TOTAL'!AK507</f>
        <v>APAGADO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 t="str">
        <f>'RESUMEN TOTAL'!AJ508</f>
        <v>APAGADO</v>
      </c>
      <c r="AE496" t="str">
        <f>'RESUMEN TOTAL'!AK508</f>
        <v>APAGADO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 t="str">
        <f>'RESUMEN TOTAL'!AG509</f>
        <v>APAGADO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 t="str">
        <f>'RESUMEN TOTAL'!AG510</f>
        <v>APAGADO</v>
      </c>
      <c r="AB498">
        <f>'RESUMEN TOTAL'!AH510</f>
        <v>0</v>
      </c>
      <c r="AC498">
        <f>'RESUMEN TOTAL'!AI510</f>
        <v>0</v>
      </c>
      <c r="AD498" t="str">
        <f>'RESUMEN TOTAL'!AJ510</f>
        <v>APAGADO</v>
      </c>
      <c r="AE498" t="str">
        <f>'RESUMEN TOTAL'!AK510</f>
        <v>APAGADO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 t="str">
        <f>'RESUMEN TOTAL'!AG511</f>
        <v>APAGADO</v>
      </c>
      <c r="AB499">
        <f>'RESUMEN TOTAL'!AH511</f>
        <v>0</v>
      </c>
      <c r="AC499">
        <f>'RESUMEN TOTAL'!AI511</f>
        <v>0</v>
      </c>
      <c r="AD499" t="str">
        <f>'RESUMEN TOTAL'!AJ511</f>
        <v>APAGADO</v>
      </c>
      <c r="AE499" t="str">
        <f>'RESUMEN TOTAL'!AK511</f>
        <v>APAGADO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 t="str">
        <f>'RESUMEN TOTAL'!AG512</f>
        <v>APAGADO</v>
      </c>
      <c r="AB500">
        <f>'RESUMEN TOTAL'!AH512</f>
        <v>0</v>
      </c>
      <c r="AC500">
        <f>'RESUMEN TOTAL'!AI512</f>
        <v>0</v>
      </c>
      <c r="AD500" t="str">
        <f>'RESUMEN TOTAL'!AJ512</f>
        <v>APAGADO</v>
      </c>
      <c r="AE500" t="str">
        <f>'RESUMEN TOTAL'!AK512</f>
        <v>APAGADO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 t="str">
        <f>'RESUMEN TOTAL'!AG513</f>
        <v>APAGADO</v>
      </c>
      <c r="AB501">
        <f>'RESUMEN TOTAL'!AH513</f>
        <v>0</v>
      </c>
      <c r="AC501">
        <f>'RESUMEN TOTAL'!AI513</f>
        <v>0</v>
      </c>
      <c r="AD501" t="str">
        <f>'RESUMEN TOTAL'!AJ513</f>
        <v>APAGADO</v>
      </c>
      <c r="AE501" t="str">
        <f>'RESUMEN TOTAL'!AK513</f>
        <v>APAGADO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 t="str">
        <f>'RESUMEN TOTAL'!AG514</f>
        <v>APAGADO</v>
      </c>
      <c r="AB502">
        <f>'RESUMEN TOTAL'!AH514</f>
        <v>0</v>
      </c>
      <c r="AC502">
        <f>'RESUMEN TOTAL'!AI514</f>
        <v>0</v>
      </c>
      <c r="AD502" t="str">
        <f>'RESUMEN TOTAL'!AJ514</f>
        <v>APAGADO</v>
      </c>
      <c r="AE502" t="str">
        <f>'RESUMEN TOTAL'!AK514</f>
        <v>APAGADO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 t="str">
        <f>'RESUMEN TOTAL'!AG520</f>
        <v>APAGADO</v>
      </c>
      <c r="AB508">
        <f>'RESUMEN TOTAL'!AH520</f>
        <v>0</v>
      </c>
      <c r="AC508">
        <f>'RESUMEN TOTAL'!AI520</f>
        <v>0</v>
      </c>
      <c r="AD508" t="str">
        <f>'RESUMEN TOTAL'!AJ520</f>
        <v>APAGADO</v>
      </c>
      <c r="AE508" t="str">
        <f>'RESUMEN TOTAL'!AK520</f>
        <v>APAGADO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 t="str">
        <f>'RESUMEN TOTAL'!AG521</f>
        <v>APAGADO</v>
      </c>
      <c r="AB509">
        <f>'RESUMEN TOTAL'!AH521</f>
        <v>0</v>
      </c>
      <c r="AC509">
        <f>'RESUMEN TOTAL'!AI521</f>
        <v>0</v>
      </c>
      <c r="AD509" t="str">
        <f>'RESUMEN TOTAL'!AJ521</f>
        <v>APAGADO</v>
      </c>
      <c r="AE509" t="str">
        <f>'RESUMEN TOTAL'!AK521</f>
        <v>APAGADO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 t="str">
        <f>'RESUMEN TOTAL'!AG522</f>
        <v>APAGADO</v>
      </c>
      <c r="AB510">
        <f>'RESUMEN TOTAL'!AH522</f>
        <v>0</v>
      </c>
      <c r="AC510">
        <f>'RESUMEN TOTAL'!AI522</f>
        <v>0</v>
      </c>
      <c r="AD510" t="str">
        <f>'RESUMEN TOTAL'!AJ522</f>
        <v>APAGADO</v>
      </c>
      <c r="AE510" t="str">
        <f>'RESUMEN TOTAL'!AK522</f>
        <v>APAGADO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 t="str">
        <f>'RESUMEN TOTAL'!AG523</f>
        <v>APAGADO</v>
      </c>
      <c r="AB511">
        <f>'RESUMEN TOTAL'!AH523</f>
        <v>0</v>
      </c>
      <c r="AC511">
        <f>'RESUMEN TOTAL'!AI523</f>
        <v>0</v>
      </c>
      <c r="AD511" t="str">
        <f>'RESUMEN TOTAL'!AJ523</f>
        <v>APAGADO</v>
      </c>
      <c r="AE511" t="str">
        <f>'RESUMEN TOTAL'!AK523</f>
        <v>APAGADO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 t="str">
        <f>'RESUMEN TOTAL'!AJ528</f>
        <v>APAGADO</v>
      </c>
      <c r="AE516" t="str">
        <f>'RESUMEN TOTAL'!AK528</f>
        <v>APAGADO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 t="str">
        <f>'RESUMEN TOTAL'!AG529</f>
        <v>APAGADO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 t="str">
        <f>'RESUMEN TOTAL'!AG532</f>
        <v>APAGADO</v>
      </c>
      <c r="AB520">
        <f>'RESUMEN TOTAL'!AH532</f>
        <v>0</v>
      </c>
      <c r="AC520">
        <f>'RESUMEN TOTAL'!AI532</f>
        <v>0</v>
      </c>
      <c r="AD520" t="str">
        <f>'RESUMEN TOTAL'!AJ532</f>
        <v>APAGADO</v>
      </c>
      <c r="AE520" t="str">
        <f>'RESUMEN TOTAL'!AK532</f>
        <v>APAGADO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 t="str">
        <f>'RESUMEN TOTAL'!AG533</f>
        <v>APAGADO</v>
      </c>
      <c r="AB521">
        <f>'RESUMEN TOTAL'!AH533</f>
        <v>0</v>
      </c>
      <c r="AC521">
        <f>'RESUMEN TOTAL'!AI533</f>
        <v>0</v>
      </c>
      <c r="AD521" t="str">
        <f>'RESUMEN TOTAL'!AJ533</f>
        <v>APAGADO</v>
      </c>
      <c r="AE521" t="str">
        <f>'RESUMEN TOTAL'!AK533</f>
        <v>APAGADO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 t="str">
        <f>'RESUMEN TOTAL'!AG536</f>
        <v>APAGADO</v>
      </c>
      <c r="AB524">
        <f>'RESUMEN TOTAL'!AH536</f>
        <v>0</v>
      </c>
      <c r="AC524">
        <f>'RESUMEN TOTAL'!AI536</f>
        <v>0</v>
      </c>
      <c r="AD524" t="str">
        <f>'RESUMEN TOTAL'!AJ536</f>
        <v>APAGADO</v>
      </c>
      <c r="AE524" t="str">
        <f>'RESUMEN TOTAL'!AK536</f>
        <v>APAGADO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 t="str">
        <f>'RESUMEN TOTAL'!AG537</f>
        <v>APAGADO</v>
      </c>
      <c r="AB525">
        <f>'RESUMEN TOTAL'!AH537</f>
        <v>0</v>
      </c>
      <c r="AC525">
        <f>'RESUMEN TOTAL'!AI537</f>
        <v>0</v>
      </c>
      <c r="AD525" t="str">
        <f>'RESUMEN TOTAL'!AJ537</f>
        <v>APAGADO</v>
      </c>
      <c r="AE525" t="str">
        <f>'RESUMEN TOTAL'!AK537</f>
        <v>APAGADO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 t="str">
        <f>'RESUMEN TOTAL'!AG540</f>
        <v>APAGADO</v>
      </c>
      <c r="AB528">
        <f>'RESUMEN TOTAL'!AH540</f>
        <v>0</v>
      </c>
      <c r="AC528">
        <f>'RESUMEN TOTAL'!AI540</f>
        <v>0</v>
      </c>
      <c r="AD528" t="str">
        <f>'RESUMEN TOTAL'!AJ540</f>
        <v>APAGADO</v>
      </c>
      <c r="AE528" t="str">
        <f>'RESUMEN TOTAL'!AK540</f>
        <v>APAGADO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 t="str">
        <f>'RESUMEN TOTAL'!AG541</f>
        <v>APAGADO</v>
      </c>
      <c r="AB529">
        <f>'RESUMEN TOTAL'!AH541</f>
        <v>0</v>
      </c>
      <c r="AC529">
        <f>'RESUMEN TOTAL'!AI541</f>
        <v>0</v>
      </c>
      <c r="AD529" t="str">
        <f>'RESUMEN TOTAL'!AJ541</f>
        <v>APAGADO</v>
      </c>
      <c r="AE529" t="str">
        <f>'RESUMEN TOTAL'!AK541</f>
        <v>APAGADO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 t="str">
        <f>'RESUMEN TOTAL'!AG544</f>
        <v>APAGADO</v>
      </c>
      <c r="AB532">
        <f>'RESUMEN TOTAL'!AH544</f>
        <v>0</v>
      </c>
      <c r="AC532">
        <f>'RESUMEN TOTAL'!AI544</f>
        <v>0</v>
      </c>
      <c r="AD532" t="str">
        <f>'RESUMEN TOTAL'!AJ544</f>
        <v>APAGADO</v>
      </c>
      <c r="AE532" t="str">
        <f>'RESUMEN TOTAL'!AK544</f>
        <v>APAGADO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 t="str">
        <f>'RESUMEN TOTAL'!AG545</f>
        <v>APAGADO</v>
      </c>
      <c r="AB533">
        <f>'RESUMEN TOTAL'!AH545</f>
        <v>0</v>
      </c>
      <c r="AC533">
        <f>'RESUMEN TOTAL'!AI545</f>
        <v>0</v>
      </c>
      <c r="AD533" t="str">
        <f>'RESUMEN TOTAL'!AJ545</f>
        <v>APAGADO</v>
      </c>
      <c r="AE533" t="str">
        <f>'RESUMEN TOTAL'!AK545</f>
        <v>APAGADO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 t="str">
        <f>'RESUMEN TOTAL'!AG546</f>
        <v>APAGADO</v>
      </c>
      <c r="AB534">
        <f>'RESUMEN TOTAL'!AH546</f>
        <v>0</v>
      </c>
      <c r="AC534">
        <f>'RESUMEN TOTAL'!AI546</f>
        <v>0</v>
      </c>
      <c r="AD534" t="str">
        <f>'RESUMEN TOTAL'!AJ546</f>
        <v>APAGADO</v>
      </c>
      <c r="AE534" t="str">
        <f>'RESUMEN TOTAL'!AK546</f>
        <v>APAGADO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 t="str">
        <f>'RESUMEN TOTAL'!AG547</f>
        <v>APAGADO</v>
      </c>
      <c r="AB535">
        <f>'RESUMEN TOTAL'!AH547</f>
        <v>0</v>
      </c>
      <c r="AC535">
        <f>'RESUMEN TOTAL'!AI547</f>
        <v>0</v>
      </c>
      <c r="AD535" t="str">
        <f>'RESUMEN TOTAL'!AJ547</f>
        <v>APAGADO</v>
      </c>
      <c r="AE535" t="str">
        <f>'RESUMEN TOTAL'!AK547</f>
        <v>APAGADO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 t="str">
        <f>'RESUMEN TOTAL'!AG548</f>
        <v>APAGADO</v>
      </c>
      <c r="AB536">
        <f>'RESUMEN TOTAL'!AH548</f>
        <v>0</v>
      </c>
      <c r="AC536">
        <f>'RESUMEN TOTAL'!AI548</f>
        <v>0</v>
      </c>
      <c r="AD536" t="str">
        <f>'RESUMEN TOTAL'!AJ548</f>
        <v>APAGADO</v>
      </c>
      <c r="AE536" t="str">
        <f>'RESUMEN TOTAL'!AK548</f>
        <v>APAGADO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 t="str">
        <f>'RESUMEN TOTAL'!AG549</f>
        <v>APAGADO</v>
      </c>
      <c r="AB537">
        <f>'RESUMEN TOTAL'!AH549</f>
        <v>0</v>
      </c>
      <c r="AC537">
        <f>'RESUMEN TOTAL'!AI549</f>
        <v>0</v>
      </c>
      <c r="AD537" t="str">
        <f>'RESUMEN TOTAL'!AJ549</f>
        <v>APAGADO</v>
      </c>
      <c r="AE537" t="str">
        <f>'RESUMEN TOTAL'!AK549</f>
        <v>APAGADO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 t="str">
        <f>'RESUMEN TOTAL'!AG550</f>
        <v>APAGADO</v>
      </c>
      <c r="AB538">
        <f>'RESUMEN TOTAL'!AH550</f>
        <v>0</v>
      </c>
      <c r="AC538">
        <f>'RESUMEN TOTAL'!AI550</f>
        <v>0</v>
      </c>
      <c r="AD538" t="str">
        <f>'RESUMEN TOTAL'!AJ550</f>
        <v>APAGADO</v>
      </c>
      <c r="AE538" t="str">
        <f>'RESUMEN TOTAL'!AK550</f>
        <v>APAGADO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 t="str">
        <f>'RESUMEN TOTAL'!AG551</f>
        <v>APAGADO</v>
      </c>
      <c r="AB539">
        <f>'RESUMEN TOTAL'!AH551</f>
        <v>0</v>
      </c>
      <c r="AC539">
        <f>'RESUMEN TOTAL'!AI551</f>
        <v>0</v>
      </c>
      <c r="AD539" t="str">
        <f>'RESUMEN TOTAL'!AJ551</f>
        <v>APAGADO</v>
      </c>
      <c r="AE539" t="str">
        <f>'RESUMEN TOTAL'!AK551</f>
        <v>APAGADO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26</v>
      </c>
      <c r="AB1" s="18">
        <f t="shared" si="0"/>
        <v>0</v>
      </c>
      <c r="AC1" s="18">
        <f t="shared" si="0"/>
        <v>0</v>
      </c>
      <c r="AD1" s="18">
        <f t="shared" si="0"/>
        <v>90</v>
      </c>
      <c r="AE1" s="18">
        <f>COUNTIF(AE3:AE504, "APAGADO")</f>
        <v>106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 t="str">
        <f>ESTADISTICA!AE27</f>
        <v>APAGADO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 t="str">
        <f>ESTADISTICA!AE41</f>
        <v>APAGADO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 t="str">
        <f>ESTADISTICA!AE45</f>
        <v>APAGADO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 t="str">
        <f>ESTADISTICA!AE55</f>
        <v>APAGADO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 t="str">
        <f>ESTADISTICA!AE56</f>
        <v>APAGADO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 t="str">
        <f>ESTADISTICA!AE57</f>
        <v>APAGADO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 t="str">
        <f>ESTADISTICA!AE58</f>
        <v>APAGADO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 t="str">
        <f>ESTADISTICA!AD65</f>
        <v>APAGADO</v>
      </c>
      <c r="AE66" t="str">
        <f>ESTADISTICA!AE65</f>
        <v>APAGADO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 t="str">
        <f>ESTADISTICA!AD66</f>
        <v>APAGADO</v>
      </c>
      <c r="AE67" t="str">
        <f>ESTADISTICA!AE66</f>
        <v>APAGADO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 t="str">
        <f>ESTADISTICA!AD78</f>
        <v>APAGADO</v>
      </c>
      <c r="AE79" t="str">
        <f>ESTADISTICA!AE78</f>
        <v>APAGADO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 t="str">
        <f>ESTADISTICA!AE83</f>
        <v>APAGADO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 t="str">
        <f>ESTADISTICA!AD95</f>
        <v>APAGADO</v>
      </c>
      <c r="AE96" t="str">
        <f>ESTADISTICA!AE95</f>
        <v>APAGADO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 t="str">
        <f>ESTADISTICA!AE99</f>
        <v>APAGADO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 t="str">
        <f>ESTADISTICA!AE100</f>
        <v>APAGADO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 t="str">
        <f>ESTADISTICA!AE117</f>
        <v>APAGADO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 t="str">
        <f>ESTADISTICA!AE118</f>
        <v>APAGADO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 t="str">
        <f>ESTADISTICA!AE119</f>
        <v>APAGADO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 t="str">
        <f>ESTADISTICA!AD120</f>
        <v>APAGADO</v>
      </c>
      <c r="AE121" t="str">
        <f>ESTADISTICA!AE120</f>
        <v>APAGADO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 t="str">
        <f>ESTADISTICA!AE122</f>
        <v>APAGADO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 t="str">
        <f>ESTADISTICA!AD128</f>
        <v>APAGADO</v>
      </c>
      <c r="AE130" t="str">
        <f>ESTADISTICA!AE128</f>
        <v>APAGADO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 t="str">
        <f>ESTADISTICA!AD147</f>
        <v>APAGADO</v>
      </c>
      <c r="AE149" t="str">
        <f>ESTADISTICA!AE147</f>
        <v>APAGADO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 t="str">
        <f>ESTADISTICA!AD158</f>
        <v>APAGADO</v>
      </c>
      <c r="AE160" t="str">
        <f>ESTADISTICA!AE158</f>
        <v>APAGADO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 t="str">
        <f>ESTADISTICA!AD159</f>
        <v>APAGADO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 t="str">
        <f>ESTADISTICA!AD160</f>
        <v>APAGADO</v>
      </c>
      <c r="AE162" t="str">
        <f>ESTADISTICA!AE160</f>
        <v>APAGADO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 t="str">
        <f>ESTADISTICA!AD161</f>
        <v>APAGADO</v>
      </c>
      <c r="AE163" t="str">
        <f>ESTADISTICA!AE161</f>
        <v>APAGADO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 t="str">
        <f>ESTADISTICA!AD162</f>
        <v>APAGADO</v>
      </c>
      <c r="AE164" t="str">
        <f>ESTADISTICA!AE162</f>
        <v>APAGADO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 t="str">
        <f>ESTADISTICA!AD269</f>
        <v>APAGADO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>
        <f>ESTADISTICA!AB284</f>
        <v>0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 t="str">
        <f>ESTADISTICA!AD289</f>
        <v>APAGADO</v>
      </c>
      <c r="AE290" t="str">
        <f>ESTADISTICA!AE289</f>
        <v>APAGADO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 t="str">
        <f>ESTADISTICA!AD290</f>
        <v>APAGADO</v>
      </c>
      <c r="AE291" t="str">
        <f>ESTADISTICA!AE290</f>
        <v>APAGADO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 t="str">
        <f>ESTADISTICA!AE312</f>
        <v>APAGADO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 t="str">
        <f>ESTADISTICA!AD314</f>
        <v>APAGADO</v>
      </c>
      <c r="AE315" t="str">
        <f>ESTADISTICA!AE314</f>
        <v>APAGADO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 t="str">
        <f>ESTADISTICA!AE328</f>
        <v>APAGADO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 t="str">
        <f>ESTADISTICA!AD361</f>
        <v>APAGADO</v>
      </c>
      <c r="AE362" t="str">
        <f>ESTADISTICA!AE361</f>
        <v>APAGADO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 t="str">
        <f>ESTADISTICA!AD362</f>
        <v>APAGADO</v>
      </c>
      <c r="AE363" t="str">
        <f>ESTADISTICA!AE362</f>
        <v>APAGADO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 t="str">
        <f>ESTADISTICA!AE368</f>
        <v>APAGADO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 t="str">
        <f>ESTADISTICA!AD369</f>
        <v>APAGADO</v>
      </c>
      <c r="AE370" t="str">
        <f>ESTADISTICA!AE369</f>
        <v>APAGADO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 t="str">
        <f>ESTADISTICA!AD371</f>
        <v>APAGADO</v>
      </c>
      <c r="AE372" t="str">
        <f>ESTADISTICA!AE371</f>
        <v>APAGADO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 t="str">
        <f>ESTADISTICA!AD372</f>
        <v>APAGADO</v>
      </c>
      <c r="AE373" t="str">
        <f>ESTADISTICA!AE372</f>
        <v>APAGADO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 t="str">
        <f>ESTADISTICA!AD373</f>
        <v>APAGADO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 t="str">
        <f>ESTADISTICA!AD382</f>
        <v>APAGADO</v>
      </c>
      <c r="AE383" t="str">
        <f>ESTADISTICA!AE382</f>
        <v>APAGADO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 t="str">
        <f>ESTADISTICA!AD383</f>
        <v>APAGADO</v>
      </c>
      <c r="AE384" t="str">
        <f>ESTADISTICA!AE383</f>
        <v>APAGADO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 t="str">
        <f>ESTADISTICA!AD384</f>
        <v>APAGADO</v>
      </c>
      <c r="AE385" t="str">
        <f>ESTADISTICA!AE384</f>
        <v>APAGADO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 t="str">
        <f>ESTADISTICA!AD385</f>
        <v>APAGADO</v>
      </c>
      <c r="AE386" t="str">
        <f>ESTADISTICA!AE385</f>
        <v>APAGADO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 t="str">
        <f>ESTADISTICA!AD386</f>
        <v>APAGADO</v>
      </c>
      <c r="AE387" t="str">
        <f>ESTADISTICA!AE386</f>
        <v>APAGADO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 t="str">
        <f>ESTADISTICA!AD387</f>
        <v>APAGADO</v>
      </c>
      <c r="AE388" t="str">
        <f>ESTADISTICA!AE387</f>
        <v>APAGADO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 t="str">
        <f>ESTADISTICA!AD388</f>
        <v>APAGADO</v>
      </c>
      <c r="AE389" t="str">
        <f>ESTADISTICA!AE388</f>
        <v>APAGADO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 t="str">
        <f>ESTADISTICA!AD389</f>
        <v>APAGADO</v>
      </c>
      <c r="AE390" t="str">
        <f>ESTADISTICA!AE389</f>
        <v>APAGADO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 t="str">
        <f>ESTADISTICA!AE401</f>
        <v>APAGADO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 t="str">
        <f>ESTADISTICA!AE402</f>
        <v>APAGADO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 t="str">
        <f>ESTADISTICA!AD429</f>
        <v>APAGADO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 t="str">
        <f>ESTADISTICA!AE437</f>
        <v>APAGADO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 t="str">
        <f>ESTADISTICA!AD453</f>
        <v>APAGADO</v>
      </c>
      <c r="AE454" t="str">
        <f>ESTADISTICA!AE453</f>
        <v>APAGADO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 t="str">
        <f>ESTADISTICA!AD454</f>
        <v>APAGADO</v>
      </c>
      <c r="AE455" t="str">
        <f>ESTADISTICA!AE454</f>
        <v>APAGADO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 t="str">
        <f>ESTADISTICA!AD455</f>
        <v>APAGADO</v>
      </c>
      <c r="AE456" t="str">
        <f>ESTADISTICA!AE455</f>
        <v>APAGADO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 t="str">
        <f>ESTADISTICA!AD462</f>
        <v>APAGADO</v>
      </c>
      <c r="AE463" t="str">
        <f>ESTADISTICA!AE462</f>
        <v>APAGADO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 t="str">
        <f>ESTADISTICA!AD472</f>
        <v>APAGADO</v>
      </c>
      <c r="AE473" t="str">
        <f>ESTADISTICA!AE472</f>
        <v>APAGADO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 t="str">
        <f>ESTADISTICA!AD476</f>
        <v>APAGADO</v>
      </c>
      <c r="AE477" t="str">
        <f>ESTADISTICA!AE476</f>
        <v>APAGADO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 t="str">
        <f>ESTADISTICA!AD477</f>
        <v>APAGADO</v>
      </c>
      <c r="AE478" t="str">
        <f>ESTADISTICA!AE477</f>
        <v>APAGADO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 t="str">
        <f>ESTADISTICA!AD478</f>
        <v>APAGADO</v>
      </c>
      <c r="AE479" t="str">
        <f>ESTADISTICA!AE478</f>
        <v>APAGADO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 t="str">
        <f>ESTADISTICA!AD479</f>
        <v>APAGADO</v>
      </c>
      <c r="AE480" t="str">
        <f>ESTADISTICA!AE479</f>
        <v>APAGADO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 t="str">
        <f>ESTADISTICA!AD489</f>
        <v>APAGADO</v>
      </c>
      <c r="AE490" t="str">
        <f>ESTADISTICA!AE489</f>
        <v>APAGADO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 t="str">
        <f>ESTADISTICA!AD490</f>
        <v>APAGADO</v>
      </c>
      <c r="AE491" t="str">
        <f>ESTADISTICA!AE490</f>
        <v>APAGADO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 t="str">
        <f>ESTADISTICA!AD491</f>
        <v>APAGADO</v>
      </c>
      <c r="AE492" t="str">
        <f>ESTADISTICA!AE491</f>
        <v>APAGADO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 t="str">
        <f>ESTADISTICA!AD492</f>
        <v>APAGADO</v>
      </c>
      <c r="AE493" t="str">
        <f>ESTADISTICA!AE492</f>
        <v>APAGADO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 t="str">
        <f>ESTADISTICA!AD493</f>
        <v>APAGADO</v>
      </c>
      <c r="AE494" t="str">
        <f>ESTADISTICA!AE493</f>
        <v>APAGADO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 t="str">
        <f>ESTADISTICA!AD494</f>
        <v>APAGADO</v>
      </c>
      <c r="AE495" t="str">
        <f>ESTADISTICA!AE494</f>
        <v>APAGADO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 t="str">
        <f>ESTADISTICA!AD495</f>
        <v>APAGADO</v>
      </c>
      <c r="AE496" t="str">
        <f>ESTADISTICA!AE495</f>
        <v>APAGADO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 t="str">
        <f>ESTADISTICA!AD500</f>
        <v>APAGADO</v>
      </c>
      <c r="AE501" t="str">
        <f>ESTADISTICA!AE500</f>
        <v>APAGADO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 t="str">
        <f>ESTADISTICA!AD501</f>
        <v>APAGADO</v>
      </c>
      <c r="AE502" t="str">
        <f>ESTADISTICA!AE501</f>
        <v>APAGADO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 t="str">
        <f>ESTADISTICA!AD516</f>
        <v>APAGADO</v>
      </c>
      <c r="AE517" t="str">
        <f>ESTADISTICA!AE516</f>
        <v>APAGADO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 t="str">
        <f>ESTADISTICA!AD528</f>
        <v>APAGADO</v>
      </c>
      <c r="AE529" t="str">
        <f>ESTADISTICA!AE528</f>
        <v>APAGADO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 t="str">
        <f>ESTADISTICA!AD529</f>
        <v>APAGADO</v>
      </c>
      <c r="AE530" t="str">
        <f>ESTADISTICA!AE529</f>
        <v>APAGADO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 t="str">
        <f>ESTADISTICA!AD532</f>
        <v>APAGADO</v>
      </c>
      <c r="AE533" t="str">
        <f>ESTADISTICA!AE532</f>
        <v>APAGADO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 t="str">
        <f>ESTADISTICA!AD533</f>
        <v>APAGADO</v>
      </c>
      <c r="AE534" t="str">
        <f>ESTADISTICA!AE533</f>
        <v>APAGADO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 t="str">
        <f>ESTADISTICA!AD536</f>
        <v>APAGADO</v>
      </c>
      <c r="AE537" t="str">
        <f>ESTADISTICA!AE536</f>
        <v>APAGADO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 t="str">
        <f>ESTADISTICA!AD537</f>
        <v>APAGADO</v>
      </c>
      <c r="AE538" t="str">
        <f>ESTADISTICA!AE537</f>
        <v>APAGADO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 t="str">
        <f>ESTADISTICA!AD538</f>
        <v>APAGADO</v>
      </c>
      <c r="AE539" t="str">
        <f>ESTADISTICA!AE538</f>
        <v>APAGADO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 t="str">
        <f>ESTADISTICA!AD539</f>
        <v>APAGADO</v>
      </c>
      <c r="AE540" t="str">
        <f>ESTADISTICA!AE539</f>
        <v>APAGADO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22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76</v>
      </c>
      <c r="AE2" s="18">
        <f>COUNTIFS(AE4:AE501, "=APAGADO",E4:E501,"=Fibra Optica")</f>
        <v>55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16</v>
      </c>
      <c r="AE2" s="18">
        <f>COUNTIFS(AE5:AE502, "=APAGADO",E5:E502,"=PTO A FO")</f>
        <v>15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 t="str">
        <f>'RESUMEN TOTAL'!AJ26</f>
        <v>APAGADO</v>
      </c>
      <c r="AE22" t="str">
        <f>'RESUMEN TOTAL'!AK26</f>
        <v>APAGADO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>
        <f>'RESUMEN TOTAL'!AH27</f>
        <v>0</v>
      </c>
      <c r="AC23">
        <f>'RESUMEN TOTAL'!AI27</f>
        <v>0</v>
      </c>
      <c r="AD23" t="str">
        <f>'RESUMEN TOTAL'!AJ27</f>
        <v>APAGADO</v>
      </c>
      <c r="AE23" t="str">
        <f>'RESUMEN TOTAL'!AK27</f>
        <v>APAGADO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 t="str">
        <f>'RESUMEN TOTAL'!AJ32</f>
        <v>APAGADO</v>
      </c>
      <c r="AE28" t="str">
        <f>'RESUMEN TOTAL'!AK32</f>
        <v>APAGADO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 t="str">
        <f>'RESUMEN TOTAL'!AK46</f>
        <v>APAGADO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>
        <f>'RESUMEN TOTAL'!AH50</f>
        <v>0</v>
      </c>
      <c r="AC46">
        <f>'RESUMEN TOTAL'!AI50</f>
        <v>0</v>
      </c>
      <c r="AD46" t="str">
        <f>'RESUMEN TOTAL'!AJ50</f>
        <v>APAGADO</v>
      </c>
      <c r="AE46" t="str">
        <f>'RESUMEN TOTAL'!AK50</f>
        <v>APAGADO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 t="str">
        <f>'RESUMEN TOTAL'!AJ60</f>
        <v>APAGADO</v>
      </c>
      <c r="AE56" t="str">
        <f>'RESUMEN TOTAL'!AK60</f>
        <v>APAGADO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 t="str">
        <f>'RESUMEN TOTAL'!AG61</f>
        <v>APAGADO</v>
      </c>
      <c r="AB57">
        <f>'RESUMEN TOTAL'!AH61</f>
        <v>0</v>
      </c>
      <c r="AC57">
        <f>'RESUMEN TOTAL'!AI61</f>
        <v>0</v>
      </c>
      <c r="AD57" t="str">
        <f>'RESUMEN TOTAL'!AJ61</f>
        <v>APAGADO</v>
      </c>
      <c r="AE57" t="str">
        <f>'RESUMEN TOTAL'!AK61</f>
        <v>APAGADO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 t="str">
        <f>'RESUMEN TOTAL'!AJ62</f>
        <v>APAGADO</v>
      </c>
      <c r="AE58" t="str">
        <f>'RESUMEN TOTAL'!AK62</f>
        <v>APAGADO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 t="str">
        <f>'RESUMEN TOTAL'!AJ63</f>
        <v>APAGADO</v>
      </c>
      <c r="AE59" t="str">
        <f>'RESUMEN TOTAL'!AK63</f>
        <v>APAGADO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 t="str">
        <f>'RESUMEN TOTAL'!AG66</f>
        <v>APAGADO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 t="str">
        <f>'RESUMEN TOTAL'!AJ70</f>
        <v>APAGADO</v>
      </c>
      <c r="AE66" t="str">
        <f>'RESUMEN TOTAL'!AK70</f>
        <v>APAGADO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 t="str">
        <f>'RESUMEN TOTAL'!AJ71</f>
        <v>APAGADO</v>
      </c>
      <c r="AE67" t="str">
        <f>'RESUMEN TOTAL'!AK71</f>
        <v>APAGADO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 t="str">
        <f>'RESUMEN TOTAL'!AG75</f>
        <v>APAGADO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 t="str">
        <f>'RESUMEN TOTAL'!AK75</f>
        <v>APAGADO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 t="str">
        <f>'RESUMEN TOTAL'!AJ83</f>
        <v>APAGADO</v>
      </c>
      <c r="AE79" t="str">
        <f>'RESUMEN TOTAL'!AK83</f>
        <v>APAGADO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 t="str">
        <f>'RESUMEN TOTAL'!AJ88</f>
        <v>APAGADO</v>
      </c>
      <c r="AE84" t="str">
        <f>'RESUMEN TOTAL'!AK88</f>
        <v>APAGADO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 t="str">
        <f>'RESUMEN TOTAL'!AG93</f>
        <v>APAGADO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 t="str">
        <f>'RESUMEN TOTAL'!AJ100</f>
        <v>APAGADO</v>
      </c>
      <c r="AE96" t="str">
        <f>'RESUMEN TOTAL'!AK100</f>
        <v>APAGADO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 t="str">
        <f>'RESUMEN TOTAL'!AJ104</f>
        <v>APAGADO</v>
      </c>
      <c r="AE100" t="str">
        <f>'RESUMEN TOTAL'!AK104</f>
        <v>APAGADO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 t="str">
        <f>'RESUMEN TOTAL'!AJ105</f>
        <v>APAGADO</v>
      </c>
      <c r="AE101" t="str">
        <f>'RESUMEN TOTAL'!AK105</f>
        <v>APAGADO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>
        <f>'RESUMEN TOTAL'!AH132</f>
        <v>0</v>
      </c>
      <c r="AC125">
        <f>'RESUMEN TOTAL'!AI132</f>
        <v>0</v>
      </c>
      <c r="AD125" t="str">
        <f>'RESUMEN TOTAL'!AJ132</f>
        <v>APAGADO</v>
      </c>
      <c r="AE125" t="str">
        <f>'RESUMEN TOTAL'!AK132</f>
        <v>APAGADO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 t="str">
        <f>'RESUMEN TOTAL'!AJ134</f>
        <v>APAGADO</v>
      </c>
      <c r="AE127" t="str">
        <f>'RESUMEN TOTAL'!AK134</f>
        <v>APAGADO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 t="str">
        <f>'RESUMEN TOTAL'!AJ142</f>
        <v>APAGADO</v>
      </c>
      <c r="AE135" t="str">
        <f>'RESUMEN TOTAL'!AK142</f>
        <v>APAGADO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 t="str">
        <f>'RESUMEN TOTAL'!AJ143</f>
        <v>APAGADO</v>
      </c>
      <c r="AE136" t="str">
        <f>'RESUMEN TOTAL'!AK143</f>
        <v>APAGADO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 t="str">
        <f>'RESUMEN TOTAL'!AJ153</f>
        <v>APAGADO</v>
      </c>
      <c r="AE146" t="str">
        <f>'RESUMEN TOTAL'!AK153</f>
        <v>APAGADO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 t="str">
        <f>'RESUMEN TOTAL'!AJ159</f>
        <v>APAGADO</v>
      </c>
      <c r="AE152" t="str">
        <f>'RESUMEN TOTAL'!AK159</f>
        <v>APAGADO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 t="str">
        <f>'RESUMEN TOTAL'!AJ164</f>
        <v>APAGADO</v>
      </c>
      <c r="AE157" t="str">
        <f>'RESUMEN TOTAL'!AK164</f>
        <v>APAGADO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 t="str">
        <f>'RESUMEN TOTAL'!AJ165</f>
        <v>APAGADO</v>
      </c>
      <c r="AE158" t="str">
        <f>'RESUMEN TOTAL'!AK165</f>
        <v>APAGADO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 t="str">
        <f>'RESUMEN TOTAL'!AJ166</f>
        <v>APAGADO</v>
      </c>
      <c r="AE159" t="str">
        <f>'RESUMEN TOTAL'!AK166</f>
        <v>APAGADO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 t="str">
        <f>'RESUMEN TOTAL'!AJ167</f>
        <v>APAGADO</v>
      </c>
      <c r="AE160" t="str">
        <f>'RESUMEN TOTAL'!AK167</f>
        <v>APAGADO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 t="str">
        <f>'RESUMEN TOTAL'!AJ168</f>
        <v>APAGADO</v>
      </c>
      <c r="AE161" t="str">
        <f>'RESUMEN TOTAL'!AK168</f>
        <v>APAGADO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 t="str">
        <f>'RESUMEN TOTAL'!AJ169</f>
        <v>APAGADO</v>
      </c>
      <c r="AE162" t="str">
        <f>'RESUMEN TOTAL'!AK169</f>
        <v>APAGADO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>
        <f>'RESUMEN TOTAL'!AH170</f>
        <v>0</v>
      </c>
      <c r="AC163">
        <f>'RESUMEN TOTAL'!AI170</f>
        <v>0</v>
      </c>
      <c r="AD163" t="str">
        <f>'RESUMEN TOTAL'!AJ170</f>
        <v>APAGADO</v>
      </c>
      <c r="AE163" t="str">
        <f>'RESUMEN TOTAL'!AK170</f>
        <v>APAGADO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 t="str">
        <f>'RESUMEN TOTAL'!AG194</f>
        <v>APAGADO</v>
      </c>
      <c r="AB186">
        <f>'RESUMEN TOTAL'!AH194</f>
        <v>0</v>
      </c>
      <c r="AC186">
        <f>'RESUMEN TOTAL'!AI194</f>
        <v>0</v>
      </c>
      <c r="AD186" t="str">
        <f>'RESUMEN TOTAL'!AJ194</f>
        <v>APAGADO</v>
      </c>
      <c r="AE186" t="str">
        <f>'RESUMEN TOTAL'!AK194</f>
        <v>APAGADO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 t="str">
        <f>'RESUMEN TOTAL'!AJ199</f>
        <v>APAGADO</v>
      </c>
      <c r="AE191" t="str">
        <f>'RESUMEN TOTAL'!AK199</f>
        <v>APAGADO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 t="str">
        <f>'RESUMEN TOTAL'!AJ200</f>
        <v>APAGADO</v>
      </c>
      <c r="AE192" t="str">
        <f>'RESUMEN TOTAL'!AK200</f>
        <v>APAGADO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 t="str">
        <f>'RESUMEN TOTAL'!AJ202</f>
        <v>APAGADO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 t="str">
        <f>'RESUMEN TOTAL'!AJ203</f>
        <v>APAGADO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 t="str">
        <f>'RESUMEN TOTAL'!AJ204</f>
        <v>APAGADO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 t="str">
        <f>'RESUMEN TOTAL'!AJ209</f>
        <v>APAGADO</v>
      </c>
      <c r="AE201" t="str">
        <f>'RESUMEN TOTAL'!AK209</f>
        <v>APAGADO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>
        <f>'RESUMEN TOTAL'!AH224</f>
        <v>0</v>
      </c>
      <c r="AC215">
        <f>'RESUMEN TOTAL'!AI224</f>
        <v>0</v>
      </c>
      <c r="AD215" t="str">
        <f>'RESUMEN TOTAL'!AJ224</f>
        <v>APAGADO</v>
      </c>
      <c r="AE215" t="str">
        <f>'RESUMEN TOTAL'!AK224</f>
        <v>APAGADO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 t="str">
        <f>'RESUMEN TOTAL'!AG241</f>
        <v>APAGADO</v>
      </c>
      <c r="AB231">
        <f>'RESUMEN TOTAL'!AH241</f>
        <v>0</v>
      </c>
      <c r="AC231">
        <f>'RESUMEN TOTAL'!AI241</f>
        <v>0</v>
      </c>
      <c r="AD231" t="str">
        <f>'RESUMEN TOTAL'!AJ241</f>
        <v>APAGADO</v>
      </c>
      <c r="AE231" t="str">
        <f>'RESUMEN TOTAL'!AK241</f>
        <v>APAGADO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 t="str">
        <f>'RESUMEN TOTAL'!AJ242</f>
        <v>APAGADO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>
        <f>'RESUMEN TOTAL'!AH255</f>
        <v>0</v>
      </c>
      <c r="AC245">
        <f>'RESUMEN TOTAL'!AI255</f>
        <v>0</v>
      </c>
      <c r="AD245" t="str">
        <f>'RESUMEN TOTAL'!AJ255</f>
        <v>APAGADO</v>
      </c>
      <c r="AE245" t="str">
        <f>'RESUMEN TOTAL'!AK255</f>
        <v>APAGADO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 t="str">
        <f>'RESUMEN TOTAL'!AJ257</f>
        <v>APAGADO</v>
      </c>
      <c r="AE247" t="str">
        <f>'RESUMEN TOTAL'!AK257</f>
        <v>APAGADO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 t="str">
        <f>'RESUMEN TOTAL'!AJ259</f>
        <v>APAGADO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 t="str">
        <f>'RESUMEN TOTAL'!AG260</f>
        <v>APAGADO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 t="str">
        <f>'RESUMEN TOTAL'!AK260</f>
        <v>APAGADO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 t="str">
        <f>'RESUMEN TOTAL'!AJ273</f>
        <v>APAGADO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 t="str">
        <f>'RESUMEN TOTAL'!AJ275</f>
        <v>APAGADO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 t="str">
        <f>'RESUMEN TOTAL'!AJ276</f>
        <v>APAGADO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 t="str">
        <f>'RESUMEN TOTAL'!AJ277</f>
        <v>APAGADO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>
        <f>'RESUMEN TOTAL'!AH292</f>
        <v>0</v>
      </c>
      <c r="AC281">
        <f>'RESUMEN TOTAL'!AI292</f>
        <v>0</v>
      </c>
      <c r="AD281" t="str">
        <f>'RESUMEN TOTAL'!AJ292</f>
        <v>APAGADO</v>
      </c>
      <c r="AE281" t="str">
        <f>'RESUMEN TOTAL'!AK292</f>
        <v>APAGADO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 t="str">
        <f>'RESUMEN TOTAL'!AK297</f>
        <v>APAGADO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 t="str">
        <f>'RESUMEN TOTAL'!AJ298</f>
        <v>APAGADO</v>
      </c>
      <c r="AE287" t="str">
        <f>'RESUMEN TOTAL'!AK298</f>
        <v>APAGADO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 t="str">
        <f>'RESUMEN TOTAL'!AG309</f>
        <v>APAGADO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 t="str">
        <f>'RESUMEN TOTAL'!AJ314</f>
        <v>APAGADO</v>
      </c>
      <c r="AE302" t="str">
        <f>'RESUMEN TOTAL'!AK314</f>
        <v>APAGADO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 t="str">
        <f>'RESUMEN TOTAL'!AJ315</f>
        <v>APAGADO</v>
      </c>
      <c r="AE303" t="str">
        <f>'RESUMEN TOTAL'!AK315</f>
        <v>APAGADO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 t="str">
        <f>'RESUMEN TOTAL'!AJ320</f>
        <v>APAGADO</v>
      </c>
      <c r="AE308" t="str">
        <f>'RESUMEN TOTAL'!AK320</f>
        <v>APAGADO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>
        <f>'RESUMEN TOTAL'!AH322</f>
        <v>0</v>
      </c>
      <c r="AC310">
        <f>'RESUMEN TOTAL'!AI322</f>
        <v>0</v>
      </c>
      <c r="AD310" t="str">
        <f>'RESUMEN TOTAL'!AJ322</f>
        <v>APAGADO</v>
      </c>
      <c r="AE310" t="str">
        <f>'RESUMEN TOTAL'!AK322</f>
        <v>APAGADO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 t="str">
        <f>'RESUMEN TOTAL'!AJ323</f>
        <v>APAGADO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 t="str">
        <f>'RESUMEN TOTAL'!AG337</f>
        <v>APAGADO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 t="str">
        <f>'RESUMEN TOTAL'!AK337</f>
        <v>APAGADO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 t="str">
        <f>'RESUMEN TOTAL'!AJ341</f>
        <v>APAGADO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 t="str">
        <f>'RESUMEN TOTAL'!AG362</f>
        <v>APAGADO</v>
      </c>
      <c r="AB349">
        <f>'RESUMEN TOTAL'!AH362</f>
        <v>0</v>
      </c>
      <c r="AC349">
        <f>'RESUMEN TOTAL'!AI362</f>
        <v>0</v>
      </c>
      <c r="AD349" t="str">
        <f>'RESUMEN TOTAL'!AJ362</f>
        <v>APAGADO</v>
      </c>
      <c r="AE349" t="str">
        <f>'RESUMEN TOTAL'!AK362</f>
        <v>APAGADO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>
        <f>'RESUMEN TOTAL'!AH369</f>
        <v>0</v>
      </c>
      <c r="AC356">
        <f>'RESUMEN TOTAL'!AI369</f>
        <v>0</v>
      </c>
      <c r="AD356" t="str">
        <f>'RESUMEN TOTAL'!AJ369</f>
        <v>APAGADO</v>
      </c>
      <c r="AE356" t="str">
        <f>'RESUMEN TOTAL'!AK369</f>
        <v>APAGADO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>
        <f>'RESUMEN TOTAL'!AH370</f>
        <v>0</v>
      </c>
      <c r="AC357">
        <f>'RESUMEN TOTAL'!AI370</f>
        <v>0</v>
      </c>
      <c r="AD357" t="str">
        <f>'RESUMEN TOTAL'!AJ370</f>
        <v>APAGADO</v>
      </c>
      <c r="AE357" t="str">
        <f>'RESUMEN TOTAL'!AK370</f>
        <v>APAGADO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 t="str">
        <f>'RESUMEN TOTAL'!AG371</f>
        <v>APAGADO</v>
      </c>
      <c r="AB358">
        <f>'RESUMEN TOTAL'!AH371</f>
        <v>0</v>
      </c>
      <c r="AC358">
        <f>'RESUMEN TOTAL'!AI371</f>
        <v>0</v>
      </c>
      <c r="AD358" t="str">
        <f>'RESUMEN TOTAL'!AJ371</f>
        <v>APAGADO</v>
      </c>
      <c r="AE358" t="str">
        <f>'RESUMEN TOTAL'!AK371</f>
        <v>APAGADO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 t="str">
        <f>'RESUMEN TOTAL'!AG377</f>
        <v>APAGADO</v>
      </c>
      <c r="AB364">
        <f>'RESUMEN TOTAL'!AH377</f>
        <v>0</v>
      </c>
      <c r="AC364">
        <f>'RESUMEN TOTAL'!AI377</f>
        <v>0</v>
      </c>
      <c r="AD364" t="str">
        <f>'RESUMEN TOTAL'!AJ377</f>
        <v>APAGADO</v>
      </c>
      <c r="AE364" t="str">
        <f>'RESUMEN TOTAL'!AK377</f>
        <v>APAGADO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 t="str">
        <f>'RESUMEN TOTAL'!AG378</f>
        <v>APAGADO</v>
      </c>
      <c r="AB365">
        <f>'RESUMEN TOTAL'!AH378</f>
        <v>0</v>
      </c>
      <c r="AC365">
        <f>'RESUMEN TOTAL'!AI378</f>
        <v>0</v>
      </c>
      <c r="AD365" t="str">
        <f>'RESUMEN TOTAL'!AJ378</f>
        <v>APAGADO</v>
      </c>
      <c r="AE365" t="str">
        <f>'RESUMEN TOTAL'!AK378</f>
        <v>APAGADO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 t="str">
        <f>'RESUMEN TOTAL'!AJ380</f>
        <v>APAGADO</v>
      </c>
      <c r="AE367" t="str">
        <f>'RESUMEN TOTAL'!AK380</f>
        <v>APAGADO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 t="str">
        <f>'RESUMEN TOTAL'!AJ381</f>
        <v>APAGADO</v>
      </c>
      <c r="AE368" t="str">
        <f>'RESUMEN TOTAL'!AK381</f>
        <v>APAGADO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 t="str">
        <f>'RESUMEN TOTAL'!AJ382</f>
        <v>APAGADO</v>
      </c>
      <c r="AE369" t="str">
        <f>'RESUMEN TOTAL'!AK382</f>
        <v>APAGADO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 t="str">
        <f>'RESUMEN TOTAL'!AJ393</f>
        <v>APAGADO</v>
      </c>
      <c r="AE378" t="str">
        <f>'RESUMEN TOTAL'!AK393</f>
        <v>APAGADO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 t="str">
        <f>'RESUMEN TOTAL'!AJ394</f>
        <v>APAGADO</v>
      </c>
      <c r="AE379" t="str">
        <f>'RESUMEN TOTAL'!AK394</f>
        <v>APAGADO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 t="str">
        <f>'RESUMEN TOTAL'!AJ395</f>
        <v>APAGADO</v>
      </c>
      <c r="AE380" t="str">
        <f>'RESUMEN TOTAL'!AK395</f>
        <v>APAGADO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 t="str">
        <f>'RESUMEN TOTAL'!AJ396</f>
        <v>APAGADO</v>
      </c>
      <c r="AE381" t="str">
        <f>'RESUMEN TOTAL'!AK396</f>
        <v>APAGADO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 t="str">
        <f>'RESUMEN TOTAL'!AJ397</f>
        <v>APAGADO</v>
      </c>
      <c r="AE382" t="str">
        <f>'RESUMEN TOTAL'!AK397</f>
        <v>APAGADO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 t="str">
        <f>'RESUMEN TOTAL'!AJ398</f>
        <v>APAGADO</v>
      </c>
      <c r="AE383" t="str">
        <f>'RESUMEN TOTAL'!AK398</f>
        <v>APAGADO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 t="str">
        <f>'RESUMEN TOTAL'!AJ399</f>
        <v>APAGADO</v>
      </c>
      <c r="AE384" t="str">
        <f>'RESUMEN TOTAL'!AK399</f>
        <v>APAGADO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 t="str">
        <f>'RESUMEN TOTAL'!AG400</f>
        <v>APAGADO</v>
      </c>
      <c r="AB385">
        <f>'RESUMEN TOTAL'!AH400</f>
        <v>0</v>
      </c>
      <c r="AC385">
        <f>'RESUMEN TOTAL'!AI400</f>
        <v>0</v>
      </c>
      <c r="AD385" t="str">
        <f>'RESUMEN TOTAL'!AJ400</f>
        <v>APAGADO</v>
      </c>
      <c r="AE385" t="str">
        <f>'RESUMEN TOTAL'!AK400</f>
        <v>APAGADO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 t="str">
        <f>'RESUMEN TOTAL'!AJ412</f>
        <v>APAGADO</v>
      </c>
      <c r="AE397" t="str">
        <f>'RESUMEN TOTAL'!AK412</f>
        <v>APAGADO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 t="str">
        <f>'RESUMEN TOTAL'!AK413</f>
        <v>APAGADO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 t="str">
        <f>'RESUMEN TOTAL'!AJ439</f>
        <v>APAGADO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 t="str">
        <f>'RESUMEN TOTAL'!AJ443</f>
        <v>APAGADO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 t="str">
        <f>'RESUMEN TOTAL'!AJ444</f>
        <v>APAGADO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 t="str">
        <f>'RESUMEN TOTAL'!AJ445</f>
        <v>APAGADO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 t="str">
        <f>'RESUMEN TOTAL'!AJ446</f>
        <v>APAGADO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 t="str">
        <f>'RESUMEN TOTAL'!AJ447</f>
        <v>APAGADO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 t="str">
        <f>'RESUMEN TOTAL'!AJ449</f>
        <v>APAGADO</v>
      </c>
      <c r="AE432" t="str">
        <f>'RESUMEN TOTAL'!AK449</f>
        <v>APAGADO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 t="str">
        <f>'RESUMEN TOTAL'!AJ465</f>
        <v>APAGADO</v>
      </c>
      <c r="AE448" t="str">
        <f>'RESUMEN TOTAL'!AK465</f>
        <v>APAGADO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 t="str">
        <f>'RESUMEN TOTAL'!AJ466</f>
        <v>APAGADO</v>
      </c>
      <c r="AE449" t="str">
        <f>'RESUMEN TOTAL'!AK466</f>
        <v>APAGADO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 t="str">
        <f>'RESUMEN TOTAL'!AJ467</f>
        <v>APAGADO</v>
      </c>
      <c r="AE450" t="str">
        <f>'RESUMEN TOTAL'!AK467</f>
        <v>APAGADO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 t="str">
        <f>'RESUMEN TOTAL'!AG496</f>
        <v>APAGADO</v>
      </c>
      <c r="AB459">
        <f>'RESUMEN TOTAL'!AH496</f>
        <v>0</v>
      </c>
      <c r="AC459">
        <f>'RESUMEN TOTAL'!AI496</f>
        <v>0</v>
      </c>
      <c r="AD459" t="str">
        <f>'RESUMEN TOTAL'!AJ496</f>
        <v>APAGADO</v>
      </c>
      <c r="AE459" t="str">
        <f>'RESUMEN TOTAL'!AK496</f>
        <v>APAGADO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 t="str">
        <f>'RESUMEN TOTAL'!AG497</f>
        <v>APAGADO</v>
      </c>
      <c r="AB460">
        <f>'RESUMEN TOTAL'!AH497</f>
        <v>0</v>
      </c>
      <c r="AC460">
        <f>'RESUMEN TOTAL'!AI497</f>
        <v>0</v>
      </c>
      <c r="AD460" t="str">
        <f>'RESUMEN TOTAL'!AJ497</f>
        <v>APAGADO</v>
      </c>
      <c r="AE460" t="str">
        <f>'RESUMEN TOTAL'!AK497</f>
        <v>APAGADO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 t="str">
        <f>'RESUMEN TOTAL'!AG498</f>
        <v>APAGADO</v>
      </c>
      <c r="AB461">
        <f>'RESUMEN TOTAL'!AH498</f>
        <v>0</v>
      </c>
      <c r="AC461">
        <f>'RESUMEN TOTAL'!AI498</f>
        <v>0</v>
      </c>
      <c r="AD461" t="str">
        <f>'RESUMEN TOTAL'!AJ498</f>
        <v>APAGADO</v>
      </c>
      <c r="AE461" t="str">
        <f>'RESUMEN TOTAL'!AK498</f>
        <v>APAGADO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 t="str">
        <f>'RESUMEN TOTAL'!AG499</f>
        <v>APAGADO</v>
      </c>
      <c r="AB462">
        <f>'RESUMEN TOTAL'!AH499</f>
        <v>0</v>
      </c>
      <c r="AC462">
        <f>'RESUMEN TOTAL'!AI499</f>
        <v>0</v>
      </c>
      <c r="AD462" t="str">
        <f>'RESUMEN TOTAL'!AJ499</f>
        <v>APAGADO</v>
      </c>
      <c r="AE462" t="str">
        <f>'RESUMEN TOTAL'!AK499</f>
        <v>APAGADO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 t="str">
        <f>'RESUMEN TOTAL'!AG500</f>
        <v>APAGADO</v>
      </c>
      <c r="AB463">
        <f>'RESUMEN TOTAL'!AH500</f>
        <v>0</v>
      </c>
      <c r="AC463">
        <f>'RESUMEN TOTAL'!AI500</f>
        <v>0</v>
      </c>
      <c r="AD463" t="str">
        <f>'RESUMEN TOTAL'!AJ500</f>
        <v>APAGADO</v>
      </c>
      <c r="AE463" t="str">
        <f>'RESUMEN TOTAL'!AK500</f>
        <v>APAGADO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 t="str">
        <f>'RESUMEN TOTAL'!AG501</f>
        <v>APAGADO</v>
      </c>
      <c r="AB464">
        <f>'RESUMEN TOTAL'!AH501</f>
        <v>0</v>
      </c>
      <c r="AC464">
        <f>'RESUMEN TOTAL'!AI501</f>
        <v>0</v>
      </c>
      <c r="AD464" t="str">
        <f>'RESUMEN TOTAL'!AJ501</f>
        <v>APAGADO</v>
      </c>
      <c r="AE464" t="str">
        <f>'RESUMEN TOTAL'!AK501</f>
        <v>APAGADO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 t="str">
        <f>'RESUMEN TOTAL'!AG502</f>
        <v>APAGADO</v>
      </c>
      <c r="AB465">
        <f>'RESUMEN TOTAL'!AH502</f>
        <v>0</v>
      </c>
      <c r="AC465">
        <f>'RESUMEN TOTAL'!AI502</f>
        <v>0</v>
      </c>
      <c r="AD465" t="str">
        <f>'RESUMEN TOTAL'!AJ502</f>
        <v>APAGADO</v>
      </c>
      <c r="AE465" t="str">
        <f>'RESUMEN TOTAL'!AK502</f>
        <v>APAGADO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 t="str">
        <f>'RESUMEN TOTAL'!AG503</f>
        <v>APAGADO</v>
      </c>
      <c r="AB466">
        <f>'RESUMEN TOTAL'!AH503</f>
        <v>0</v>
      </c>
      <c r="AC466">
        <f>'RESUMEN TOTAL'!AI503</f>
        <v>0</v>
      </c>
      <c r="AD466" t="str">
        <f>'RESUMEN TOTAL'!AJ503</f>
        <v>APAGADO</v>
      </c>
      <c r="AE466" t="str">
        <f>'RESUMEN TOTAL'!AK503</f>
        <v>APAGADO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 t="str">
        <f>'RESUMEN TOTAL'!AG504</f>
        <v>APAGADO</v>
      </c>
      <c r="AB467">
        <f>'RESUMEN TOTAL'!AH504</f>
        <v>0</v>
      </c>
      <c r="AC467">
        <f>'RESUMEN TOTAL'!AI504</f>
        <v>0</v>
      </c>
      <c r="AD467" t="str">
        <f>'RESUMEN TOTAL'!AJ504</f>
        <v>APAGADO</v>
      </c>
      <c r="AE467" t="str">
        <f>'RESUMEN TOTAL'!AK504</f>
        <v>APAGADO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 t="str">
        <f>'RESUMEN TOTAL'!AG505</f>
        <v>APAGADO</v>
      </c>
      <c r="AB468">
        <f>'RESUMEN TOTAL'!AH505</f>
        <v>0</v>
      </c>
      <c r="AC468">
        <f>'RESUMEN TOTAL'!AI505</f>
        <v>0</v>
      </c>
      <c r="AD468" t="str">
        <f>'RESUMEN TOTAL'!AJ505</f>
        <v>APAGADO</v>
      </c>
      <c r="AE468" t="str">
        <f>'RESUMEN TOTAL'!AK505</f>
        <v>APAGADO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 t="str">
        <f>'RESUMEN TOTAL'!AG506</f>
        <v>APAGADO</v>
      </c>
      <c r="AB469">
        <f>'RESUMEN TOTAL'!AH506</f>
        <v>0</v>
      </c>
      <c r="AC469">
        <f>'RESUMEN TOTAL'!AI506</f>
        <v>0</v>
      </c>
      <c r="AD469" t="str">
        <f>'RESUMEN TOTAL'!AJ506</f>
        <v>APAGADO</v>
      </c>
      <c r="AE469" t="str">
        <f>'RESUMEN TOTAL'!AK506</f>
        <v>APAGADO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 t="str">
        <f>'RESUMEN TOTAL'!AG507</f>
        <v>APAGADO</v>
      </c>
      <c r="AB470">
        <f>'RESUMEN TOTAL'!AH507</f>
        <v>0</v>
      </c>
      <c r="AC470">
        <f>'RESUMEN TOTAL'!AI507</f>
        <v>0</v>
      </c>
      <c r="AD470" t="str">
        <f>'RESUMEN TOTAL'!AJ507</f>
        <v>APAGADO</v>
      </c>
      <c r="AE470" t="str">
        <f>'RESUMEN TOTAL'!AK507</f>
        <v>APAGADO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 t="str">
        <f>'RESUMEN TOTAL'!AJ508</f>
        <v>APAGADO</v>
      </c>
      <c r="AE471" t="str">
        <f>'RESUMEN TOTAL'!AK508</f>
        <v>APAGADO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 t="str">
        <f>'RESUMEN TOTAL'!AG509</f>
        <v>APAGADO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 t="str">
        <f>'RESUMEN TOTAL'!AG510</f>
        <v>APAGADO</v>
      </c>
      <c r="AB473">
        <f>'RESUMEN TOTAL'!AH510</f>
        <v>0</v>
      </c>
      <c r="AC473">
        <f>'RESUMEN TOTAL'!AI510</f>
        <v>0</v>
      </c>
      <c r="AD473" t="str">
        <f>'RESUMEN TOTAL'!AJ510</f>
        <v>APAGADO</v>
      </c>
      <c r="AE473" t="str">
        <f>'RESUMEN TOTAL'!AK510</f>
        <v>APAGADO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 t="str">
        <f>'RESUMEN TOTAL'!AG511</f>
        <v>APAGADO</v>
      </c>
      <c r="AB474">
        <f>'RESUMEN TOTAL'!AH511</f>
        <v>0</v>
      </c>
      <c r="AC474">
        <f>'RESUMEN TOTAL'!AI511</f>
        <v>0</v>
      </c>
      <c r="AD474" t="str">
        <f>'RESUMEN TOTAL'!AJ511</f>
        <v>APAGADO</v>
      </c>
      <c r="AE474" t="str">
        <f>'RESUMEN TOTAL'!AK511</f>
        <v>APAGADO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 t="str">
        <f>'RESUMEN TOTAL'!AG512</f>
        <v>APAGADO</v>
      </c>
      <c r="AB475">
        <f>'RESUMEN TOTAL'!AH512</f>
        <v>0</v>
      </c>
      <c r="AC475">
        <f>'RESUMEN TOTAL'!AI512</f>
        <v>0</v>
      </c>
      <c r="AD475" t="str">
        <f>'RESUMEN TOTAL'!AJ512</f>
        <v>APAGADO</v>
      </c>
      <c r="AE475" t="str">
        <f>'RESUMEN TOTAL'!AK512</f>
        <v>APAGADO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 t="str">
        <f>'RESUMEN TOTAL'!AG513</f>
        <v>APAGADO</v>
      </c>
      <c r="AB476">
        <f>'RESUMEN TOTAL'!AH513</f>
        <v>0</v>
      </c>
      <c r="AC476">
        <f>'RESUMEN TOTAL'!AI513</f>
        <v>0</v>
      </c>
      <c r="AD476" t="str">
        <f>'RESUMEN TOTAL'!AJ513</f>
        <v>APAGADO</v>
      </c>
      <c r="AE476" t="str">
        <f>'RESUMEN TOTAL'!AK513</f>
        <v>APAGADO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 t="str">
        <f>'RESUMEN TOTAL'!AG514</f>
        <v>APAGADO</v>
      </c>
      <c r="AB477">
        <f>'RESUMEN TOTAL'!AH514</f>
        <v>0</v>
      </c>
      <c r="AC477">
        <f>'RESUMEN TOTAL'!AI514</f>
        <v>0</v>
      </c>
      <c r="AD477" t="str">
        <f>'RESUMEN TOTAL'!AJ514</f>
        <v>APAGADO</v>
      </c>
      <c r="AE477" t="str">
        <f>'RESUMEN TOTAL'!AK514</f>
        <v>APAGADO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 t="str">
        <f>'RESUMEN TOTAL'!AG520</f>
        <v>APAGADO</v>
      </c>
      <c r="AB483">
        <f>'RESUMEN TOTAL'!AH520</f>
        <v>0</v>
      </c>
      <c r="AC483">
        <f>'RESUMEN TOTAL'!AI520</f>
        <v>0</v>
      </c>
      <c r="AD483" t="str">
        <f>'RESUMEN TOTAL'!AJ520</f>
        <v>APAGADO</v>
      </c>
      <c r="AE483" t="str">
        <f>'RESUMEN TOTAL'!AK520</f>
        <v>APAGADO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 t="str">
        <f>'RESUMEN TOTAL'!AG521</f>
        <v>APAGADO</v>
      </c>
      <c r="AB484">
        <f>'RESUMEN TOTAL'!AH521</f>
        <v>0</v>
      </c>
      <c r="AC484">
        <f>'RESUMEN TOTAL'!AI521</f>
        <v>0</v>
      </c>
      <c r="AD484" t="str">
        <f>'RESUMEN TOTAL'!AJ521</f>
        <v>APAGADO</v>
      </c>
      <c r="AE484" t="str">
        <f>'RESUMEN TOTAL'!AK521</f>
        <v>APAGADO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 t="str">
        <f>'RESUMEN TOTAL'!AJ528</f>
        <v>APAGADO</v>
      </c>
      <c r="AE491" t="str">
        <f>'RESUMEN TOTAL'!AK528</f>
        <v>APAGADO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 t="str">
        <f>'RESUMEN TOTAL'!AG529</f>
        <v>APAGADO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 t="str">
        <f>'RESUMEN TOTAL'!AG532</f>
        <v>APAGADO</v>
      </c>
      <c r="AB495">
        <f>'RESUMEN TOTAL'!AH532</f>
        <v>0</v>
      </c>
      <c r="AC495">
        <f>'RESUMEN TOTAL'!AI532</f>
        <v>0</v>
      </c>
      <c r="AD495" t="str">
        <f>'RESUMEN TOTAL'!AJ532</f>
        <v>APAGADO</v>
      </c>
      <c r="AE495" t="str">
        <f>'RESUMEN TOTAL'!AK532</f>
        <v>APAGADO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 t="str">
        <f>'RESUMEN TOTAL'!AG533</f>
        <v>APAGADO</v>
      </c>
      <c r="AB496">
        <f>'RESUMEN TOTAL'!AH533</f>
        <v>0</v>
      </c>
      <c r="AC496">
        <f>'RESUMEN TOTAL'!AI533</f>
        <v>0</v>
      </c>
      <c r="AD496" t="str">
        <f>'RESUMEN TOTAL'!AJ533</f>
        <v>APAGADO</v>
      </c>
      <c r="AE496" t="str">
        <f>'RESUMEN TOTAL'!AK533</f>
        <v>APAGADO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 t="str">
        <f>'RESUMEN TOTAL'!AG536</f>
        <v>APAGADO</v>
      </c>
      <c r="AB499">
        <f>'RESUMEN TOTAL'!AH536</f>
        <v>0</v>
      </c>
      <c r="AC499">
        <f>'RESUMEN TOTAL'!AI536</f>
        <v>0</v>
      </c>
      <c r="AD499" t="str">
        <f>'RESUMEN TOTAL'!AJ536</f>
        <v>APAGADO</v>
      </c>
      <c r="AE499" t="str">
        <f>'RESUMEN TOTAL'!AK536</f>
        <v>APAGADO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 t="str">
        <f>'RESUMEN TOTAL'!AG537</f>
        <v>APAGADO</v>
      </c>
      <c r="AB500">
        <f>'RESUMEN TOTAL'!AH537</f>
        <v>0</v>
      </c>
      <c r="AC500">
        <f>'RESUMEN TOTAL'!AI537</f>
        <v>0</v>
      </c>
      <c r="AD500" t="str">
        <f>'RESUMEN TOTAL'!AJ537</f>
        <v>APAGADO</v>
      </c>
      <c r="AE500" t="str">
        <f>'RESUMEN TOTAL'!AK537</f>
        <v>APAGADO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 t="str">
        <f>'RESUMEN TOTAL'!AG540</f>
        <v>APAGADO</v>
      </c>
      <c r="AB505">
        <f>'RESUMEN TOTAL'!AH540</f>
        <v>0</v>
      </c>
      <c r="AC505">
        <f>'RESUMEN TOTAL'!AI540</f>
        <v>0</v>
      </c>
      <c r="AD505" t="str">
        <f>'RESUMEN TOTAL'!AJ540</f>
        <v>APAGADO</v>
      </c>
      <c r="AE505" t="str">
        <f>'RESUMEN TOTAL'!AK540</f>
        <v>APAGADO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 t="str">
        <f>'RESUMEN TOTAL'!AG541</f>
        <v>APAGADO</v>
      </c>
      <c r="AB506">
        <f>'RESUMEN TOTAL'!AH541</f>
        <v>0</v>
      </c>
      <c r="AC506">
        <f>'RESUMEN TOTAL'!AI541</f>
        <v>0</v>
      </c>
      <c r="AD506" t="str">
        <f>'RESUMEN TOTAL'!AJ541</f>
        <v>APAGADO</v>
      </c>
      <c r="AE506" t="str">
        <f>'RESUMEN TOTAL'!AK541</f>
        <v>APAGADO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 t="str">
        <f>'RESUMEN TOTAL'!AG544</f>
        <v>APAGADO</v>
      </c>
      <c r="AB509">
        <f>'RESUMEN TOTAL'!AH544</f>
        <v>0</v>
      </c>
      <c r="AC509">
        <f>'RESUMEN TOTAL'!AI544</f>
        <v>0</v>
      </c>
      <c r="AD509" t="str">
        <f>'RESUMEN TOTAL'!AJ544</f>
        <v>APAGADO</v>
      </c>
      <c r="AE509" t="str">
        <f>'RESUMEN TOTAL'!AK544</f>
        <v>APAGADO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 t="str">
        <f>'RESUMEN TOTAL'!AG545</f>
        <v>APAGADO</v>
      </c>
      <c r="AB510">
        <f>'RESUMEN TOTAL'!AH545</f>
        <v>0</v>
      </c>
      <c r="AC510">
        <f>'RESUMEN TOTAL'!AI545</f>
        <v>0</v>
      </c>
      <c r="AD510" t="str">
        <f>'RESUMEN TOTAL'!AJ545</f>
        <v>APAGADO</v>
      </c>
      <c r="AE510" t="str">
        <f>'RESUMEN TOTAL'!AK545</f>
        <v>APAGADO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 t="str">
        <f>'RESUMEN TOTAL'!AG546</f>
        <v>APAGADO</v>
      </c>
      <c r="AB511">
        <f>'RESUMEN TOTAL'!AH546</f>
        <v>0</v>
      </c>
      <c r="AC511">
        <f>'RESUMEN TOTAL'!AI546</f>
        <v>0</v>
      </c>
      <c r="AD511" t="str">
        <f>'RESUMEN TOTAL'!AJ546</f>
        <v>APAGADO</v>
      </c>
      <c r="AE511" t="str">
        <f>'RESUMEN TOTAL'!AK546</f>
        <v>APAGADO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 t="str">
        <f>'RESUMEN TOTAL'!AG547</f>
        <v>APAGADO</v>
      </c>
      <c r="AB512">
        <f>'RESUMEN TOTAL'!AH547</f>
        <v>0</v>
      </c>
      <c r="AC512">
        <f>'RESUMEN TOTAL'!AI547</f>
        <v>0</v>
      </c>
      <c r="AD512" t="str">
        <f>'RESUMEN TOTAL'!AJ547</f>
        <v>APAGADO</v>
      </c>
      <c r="AE512" t="str">
        <f>'RESUMEN TOTAL'!AK547</f>
        <v>APAGADO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 t="str">
        <f>'RESUMEN TOTAL'!AG548</f>
        <v>APAGADO</v>
      </c>
      <c r="AB513">
        <f>'RESUMEN TOTAL'!AH548</f>
        <v>0</v>
      </c>
      <c r="AC513">
        <f>'RESUMEN TOTAL'!AI548</f>
        <v>0</v>
      </c>
      <c r="AD513" t="str">
        <f>'RESUMEN TOTAL'!AJ548</f>
        <v>APAGADO</v>
      </c>
      <c r="AE513" t="str">
        <f>'RESUMEN TOTAL'!AK548</f>
        <v>APAGADO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 t="str">
        <f>'RESUMEN TOTAL'!AG549</f>
        <v>APAGADO</v>
      </c>
      <c r="AB514">
        <f>'RESUMEN TOTAL'!AH549</f>
        <v>0</v>
      </c>
      <c r="AC514">
        <f>'RESUMEN TOTAL'!AI549</f>
        <v>0</v>
      </c>
      <c r="AD514" t="str">
        <f>'RESUMEN TOTAL'!AJ549</f>
        <v>APAGADO</v>
      </c>
      <c r="AE514" t="str">
        <f>'RESUMEN TOTAL'!AK549</f>
        <v>APAGADO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 t="str">
        <f>'RESUMEN TOTAL'!AG550</f>
        <v>APAGADO</v>
      </c>
      <c r="AB515">
        <f>'RESUMEN TOTAL'!AH550</f>
        <v>0</v>
      </c>
      <c r="AC515">
        <f>'RESUMEN TOTAL'!AI550</f>
        <v>0</v>
      </c>
      <c r="AD515" t="str">
        <f>'RESUMEN TOTAL'!AJ550</f>
        <v>APAGADO</v>
      </c>
      <c r="AE515" t="str">
        <f>'RESUMEN TOTAL'!AK550</f>
        <v>APAGADO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 t="str">
        <f>'RESUMEN TOTAL'!AG551</f>
        <v>APAGADO</v>
      </c>
      <c r="AB516">
        <f>'RESUMEN TOTAL'!AH551</f>
        <v>0</v>
      </c>
      <c r="AC516">
        <f>'RESUMEN TOTAL'!AI551</f>
        <v>0</v>
      </c>
      <c r="AD516" t="str">
        <f>'RESUMEN TOTAL'!AJ551</f>
        <v>APAGADO</v>
      </c>
      <c r="AE516" t="str">
        <f>'RESUMEN TOTAL'!AK551</f>
        <v>APAGADO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8" zoomScaleNormal="100" workbookViewId="0">
      <selection activeCell="M179" sqref="M1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18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11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98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 t="s">
        <v>1606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104</v>
      </c>
      <c r="D171" s="66">
        <v>104</v>
      </c>
      <c r="E171" s="67">
        <v>0.2291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5</v>
      </c>
      <c r="D172" s="66">
        <v>99</v>
      </c>
      <c r="E172" s="67">
        <v>0.21809999999999999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1151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1416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1142</v>
      </c>
      <c r="C175" s="94">
        <v>53</v>
      </c>
      <c r="D175" s="94"/>
      <c r="E175" s="95">
        <v>0.25</v>
      </c>
      <c r="F175" s="143"/>
      <c r="G175" s="65" t="s">
        <v>1422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1143</v>
      </c>
      <c r="C176" s="94">
        <v>51</v>
      </c>
      <c r="D176" s="94"/>
      <c r="E176" s="96">
        <v>0.2</v>
      </c>
      <c r="F176" s="144"/>
      <c r="G176" s="68" t="s">
        <v>1421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53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4</v>
      </c>
      <c r="C23">
        <f>'APAGADOS FIBRA'!AA2</f>
        <v>22</v>
      </c>
      <c r="D23">
        <f>'APAGADOS ANTENA'!AA2</f>
        <v>0</v>
      </c>
      <c r="E23">
        <f t="shared" si="6"/>
        <v>26</v>
      </c>
      <c r="F23">
        <f>'RESUMEN TOTAL'!B1</f>
        <v>547</v>
      </c>
      <c r="G23" s="36">
        <f t="shared" si="8"/>
        <v>4.7531992687385741E-2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24</v>
      </c>
      <c r="C26">
        <f>'APAGADOS FIBRA'!AD2</f>
        <v>76</v>
      </c>
      <c r="D26">
        <f>'APAGADOS ANTENA'!AD2</f>
        <v>16</v>
      </c>
      <c r="E26">
        <f t="shared" si="6"/>
        <v>100</v>
      </c>
      <c r="F26">
        <f>'RESUMEN TOTAL'!B1</f>
        <v>547</v>
      </c>
      <c r="G26" s="36">
        <f t="shared" si="8"/>
        <v>0.18281535648994515</v>
      </c>
    </row>
    <row r="27" spans="1:7" x14ac:dyDescent="0.25">
      <c r="A27" s="17">
        <f>'APAGADOS RADIO'!AE3</f>
        <v>45622</v>
      </c>
      <c r="B27">
        <f>'APAGADOS RADIO'!AE2+D27</f>
        <v>23</v>
      </c>
      <c r="C27">
        <f>'APAGADOS FIBRA'!AE2</f>
        <v>55</v>
      </c>
      <c r="D27">
        <f>'APAGADOS ANTENA'!AE2</f>
        <v>15</v>
      </c>
      <c r="E27">
        <f t="shared" si="6"/>
        <v>78</v>
      </c>
      <c r="F27">
        <f>'RESUMEN TOTAL'!B1</f>
        <v>547</v>
      </c>
      <c r="G27" s="36">
        <f t="shared" si="8"/>
        <v>0.14259597806215721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22</v>
      </c>
      <c r="F55">
        <f>paradas!AA3</f>
        <v>22</v>
      </c>
      <c r="G55" s="104">
        <f t="shared" si="14"/>
        <v>44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C31" sqref="AC3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18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53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0.20948616600790515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11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W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22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>
        <f>'RESUMEN TOTAL'!AH26</f>
        <v>0</v>
      </c>
      <c r="AC24" s="86">
        <f>'RESUMEN TOTAL'!AI26</f>
        <v>0</v>
      </c>
      <c r="AD24" s="86" t="str">
        <f>'RESUMEN TOTAL'!AJ26</f>
        <v>APAGADO</v>
      </c>
      <c r="AE24" s="86" t="str">
        <f>'RESUMEN TOTAL'!AK26</f>
        <v>APAGADO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>
        <f>'RESUMEN TOTAL'!AH27</f>
        <v>0</v>
      </c>
      <c r="AC25" s="86">
        <f>'RESUMEN TOTAL'!AI27</f>
        <v>0</v>
      </c>
      <c r="AD25" s="86" t="str">
        <f>'RESUMEN TOTAL'!AJ27</f>
        <v>APAGADO</v>
      </c>
      <c r="AE25" s="86" t="str">
        <f>'RESUMEN TOTAL'!AK27</f>
        <v>APAGADO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 t="str">
        <f>'RESUMEN TOTAL'!AJ32</f>
        <v>APAGADO</v>
      </c>
      <c r="AE30" s="86" t="str">
        <f>'RESUMEN TOTAL'!AK32</f>
        <v>APAGADO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 t="str">
        <f>'RESUMEN TOTAL'!AK46</f>
        <v>APAGADO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>
        <f>'RESUMEN TOTAL'!AH50</f>
        <v>0</v>
      </c>
      <c r="AC48" s="86">
        <f>'RESUMEN TOTAL'!AI50</f>
        <v>0</v>
      </c>
      <c r="AD48" s="86" t="str">
        <f>'RESUMEN TOTAL'!AJ50</f>
        <v>APAGADO</v>
      </c>
      <c r="AE48" s="86" t="str">
        <f>'RESUMEN TOTAL'!AK50</f>
        <v>APAGADO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 t="str">
        <f>'RESUMEN TOTAL'!AJ60</f>
        <v>APAGADO</v>
      </c>
      <c r="AE58" s="86" t="str">
        <f>'RESUMEN TOTAL'!AK60</f>
        <v>APAGADO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 t="str">
        <f>'RESUMEN TOTAL'!AG61</f>
        <v>APAGADO</v>
      </c>
      <c r="AB59" s="86">
        <f>'RESUMEN TOTAL'!AH61</f>
        <v>0</v>
      </c>
      <c r="AC59" s="86">
        <f>'RESUMEN TOTAL'!AI61</f>
        <v>0</v>
      </c>
      <c r="AD59" s="86" t="str">
        <f>'RESUMEN TOTAL'!AJ61</f>
        <v>APAGADO</v>
      </c>
      <c r="AE59" s="86" t="str">
        <f>'RESUMEN TOTAL'!AK61</f>
        <v>APAGADO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 t="str">
        <f>'RESUMEN TOTAL'!AJ62</f>
        <v>APAGADO</v>
      </c>
      <c r="AE60" s="86" t="str">
        <f>'RESUMEN TOTAL'!AK62</f>
        <v>APAGADO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 t="str">
        <f>'RESUMEN TOTAL'!AJ63</f>
        <v>APAGADO</v>
      </c>
      <c r="AE61" s="86" t="str">
        <f>'RESUMEN TOTAL'!AK63</f>
        <v>APAGADO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 t="str">
        <f>'RESUMEN TOTAL'!AG66</f>
        <v>APAGADO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 t="str">
        <f>'RESUMEN TOTAL'!AJ70</f>
        <v>APAGADO</v>
      </c>
      <c r="AE68" s="86" t="str">
        <f>'RESUMEN TOTAL'!AK70</f>
        <v>APAGADO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 t="str">
        <f>'RESUMEN TOTAL'!AJ71</f>
        <v>APAGADO</v>
      </c>
      <c r="AE69" s="86" t="str">
        <f>'RESUMEN TOTAL'!AK71</f>
        <v>APAGADO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 t="str">
        <f>'RESUMEN TOTAL'!AG75</f>
        <v>APAGADO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 t="str">
        <f>'RESUMEN TOTAL'!AK75</f>
        <v>APAGADO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 t="str">
        <f>'RESUMEN TOTAL'!AJ83</f>
        <v>APAGADO</v>
      </c>
      <c r="AE81" s="86" t="str">
        <f>'RESUMEN TOTAL'!AK83</f>
        <v>APAGADO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 t="str">
        <f>'RESUMEN TOTAL'!AJ88</f>
        <v>APAGADO</v>
      </c>
      <c r="AE86" s="86" t="str">
        <f>'RESUMEN TOTAL'!AK88</f>
        <v>APAGADO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 t="str">
        <f>'RESUMEN TOTAL'!AG92</f>
        <v>APAGADO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 t="str">
        <f>'RESUMEN TOTAL'!AG93</f>
        <v>APAGADO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 t="str">
        <f>'RESUMEN TOTAL'!AJ100</f>
        <v>APAGADO</v>
      </c>
      <c r="AE98" s="86" t="str">
        <f>'RESUMEN TOTAL'!AK100</f>
        <v>APAGADO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 t="str">
        <f>'RESUMEN TOTAL'!AJ104</f>
        <v>APAGADO</v>
      </c>
      <c r="AE102" s="86" t="str">
        <f>'RESUMEN TOTAL'!AK104</f>
        <v>APAGADO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 t="str">
        <f>'RESUMEN TOTAL'!AJ105</f>
        <v>APAGADO</v>
      </c>
      <c r="AE103" s="86" t="str">
        <f>'RESUMEN TOTAL'!AK105</f>
        <v>APAGADO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 t="str">
        <f>'RESUMEN TOTAL'!AJ122</f>
        <v>APAGADO</v>
      </c>
      <c r="AE119" s="86" t="str">
        <f>'RESUMEN TOTAL'!AK122</f>
        <v>APAGADO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 t="str">
        <f>'RESUMEN TOTAL'!AJ123</f>
        <v>APAGADO</v>
      </c>
      <c r="AE120" s="86" t="str">
        <f>'RESUMEN TOTAL'!AK123</f>
        <v>APAGADO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 t="str">
        <f>'RESUMEN TOTAL'!AJ124</f>
        <v>APAGADO</v>
      </c>
      <c r="AE121" s="86" t="str">
        <f>'RESUMEN TOTAL'!AK124</f>
        <v>APAGADO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 t="str">
        <f>'RESUMEN TOTAL'!AJ125</f>
        <v>APAGADO</v>
      </c>
      <c r="AE122" s="86" t="str">
        <f>'RESUMEN TOTAL'!AK125</f>
        <v>APAGADO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 t="str">
        <f>'RESUMEN TOTAL'!AJ126</f>
        <v>APAGADO</v>
      </c>
      <c r="AE123" s="86" t="str">
        <f>'RESUMEN TOTAL'!AK126</f>
        <v>APAGADO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 t="str">
        <f>'RESUMEN TOTAL'!AJ127</f>
        <v>APAGADO</v>
      </c>
      <c r="AE124" s="86" t="str">
        <f>'RESUMEN TOTAL'!AK127</f>
        <v>APAGADO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>
        <f>'RESUMEN TOTAL'!AH132</f>
        <v>0</v>
      </c>
      <c r="AC127" s="86">
        <f>'RESUMEN TOTAL'!AI132</f>
        <v>0</v>
      </c>
      <c r="AD127" s="86" t="str">
        <f>'RESUMEN TOTAL'!AJ132</f>
        <v>APAGADO</v>
      </c>
      <c r="AE127" s="86" t="str">
        <f>'RESUMEN TOTAL'!AK132</f>
        <v>APAGADO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 t="str">
        <f>'RESUMEN TOTAL'!AJ134</f>
        <v>APAGADO</v>
      </c>
      <c r="AE129" s="86" t="str">
        <f>'RESUMEN TOTAL'!AK134</f>
        <v>APAGADO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 t="str">
        <f>'RESUMEN TOTAL'!AJ142</f>
        <v>APAGADO</v>
      </c>
      <c r="AE137" s="86" t="str">
        <f>'RESUMEN TOTAL'!AK142</f>
        <v>APAGADO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 t="str">
        <f>'RESUMEN TOTAL'!AJ143</f>
        <v>APAGADO</v>
      </c>
      <c r="AE138" s="86" t="str">
        <f>'RESUMEN TOTAL'!AK143</f>
        <v>APAGADO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 t="str">
        <f>'RESUMEN TOTAL'!AJ153</f>
        <v>APAGADO</v>
      </c>
      <c r="AE148" s="86" t="str">
        <f>'RESUMEN TOTAL'!AK153</f>
        <v>APAGADO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 t="str">
        <f>'RESUMEN TOTAL'!AJ159</f>
        <v>APAGADO</v>
      </c>
      <c r="AE154" s="86" t="str">
        <f>'RESUMEN TOTAL'!AK159</f>
        <v>APAGADO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 t="str">
        <f>'RESUMEN TOTAL'!AJ164</f>
        <v>APAGADO</v>
      </c>
      <c r="AE159" s="86" t="str">
        <f>'RESUMEN TOTAL'!AK164</f>
        <v>APAGADO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 t="str">
        <f>'RESUMEN TOTAL'!AJ165</f>
        <v>APAGADO</v>
      </c>
      <c r="AE160" s="86" t="str">
        <f>'RESUMEN TOTAL'!AK165</f>
        <v>APAGADO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 t="str">
        <f>'RESUMEN TOTAL'!AJ166</f>
        <v>APAGADO</v>
      </c>
      <c r="AE161" s="86" t="str">
        <f>'RESUMEN TOTAL'!AK166</f>
        <v>APAGADO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 t="str">
        <f>'RESUMEN TOTAL'!AJ167</f>
        <v>APAGADO</v>
      </c>
      <c r="AE162" s="86" t="str">
        <f>'RESUMEN TOTAL'!AK167</f>
        <v>APAGADO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 t="str">
        <f>'RESUMEN TOTAL'!AJ168</f>
        <v>APAGADO</v>
      </c>
      <c r="AE163" s="86" t="str">
        <f>'RESUMEN TOTAL'!AK168</f>
        <v>APAGADO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 t="str">
        <f>'RESUMEN TOTAL'!AJ169</f>
        <v>APAGADO</v>
      </c>
      <c r="AE164" s="86" t="str">
        <f>'RESUMEN TOTAL'!AK169</f>
        <v>APAGADO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>
        <f>'RESUMEN TOTAL'!AH170</f>
        <v>0</v>
      </c>
      <c r="AC165" s="86">
        <f>'RESUMEN TOTAL'!AI170</f>
        <v>0</v>
      </c>
      <c r="AD165" s="86" t="str">
        <f>'RESUMEN TOTAL'!AJ170</f>
        <v>APAGADO</v>
      </c>
      <c r="AE165" s="86" t="str">
        <f>'RESUMEN TOTAL'!AK170</f>
        <v>APAGADO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 t="str">
        <f>'RESUMEN TOTAL'!AG194</f>
        <v>APAGADO</v>
      </c>
      <c r="AB188" s="86">
        <f>'RESUMEN TOTAL'!AH194</f>
        <v>0</v>
      </c>
      <c r="AC188" s="86">
        <f>'RESUMEN TOTAL'!AI194</f>
        <v>0</v>
      </c>
      <c r="AD188" s="86" t="str">
        <f>'RESUMEN TOTAL'!AJ194</f>
        <v>APAGADO</v>
      </c>
      <c r="AE188" s="86" t="str">
        <f>'RESUMEN TOTAL'!AK194</f>
        <v>APAGADO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 t="str">
        <f>'RESUMEN TOTAL'!AJ199</f>
        <v>APAGADO</v>
      </c>
      <c r="AE193" s="86" t="str">
        <f>'RESUMEN TOTAL'!AK199</f>
        <v>APAGADO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 t="str">
        <f>'RESUMEN TOTAL'!AJ200</f>
        <v>APAGADO</v>
      </c>
      <c r="AE194" s="86" t="str">
        <f>'RESUMEN TOTAL'!AK200</f>
        <v>APAGADO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 t="str">
        <f>'RESUMEN TOTAL'!AJ202</f>
        <v>APAGADO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 t="str">
        <f>'RESUMEN TOTAL'!AJ203</f>
        <v>APAGADO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 t="str">
        <f>'RESUMEN TOTAL'!AJ204</f>
        <v>APAGADO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 t="str">
        <f>'RESUMEN TOTAL'!AJ209</f>
        <v>APAGADO</v>
      </c>
      <c r="AE203" s="86" t="str">
        <f>'RESUMEN TOTAL'!AK209</f>
        <v>APAGADO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 t="str">
        <f>'RESUMEN TOTAL'!AJ210</f>
        <v>APAGADO</v>
      </c>
      <c r="AE204" s="86" t="str">
        <f>'RESUMEN TOTAL'!AK210</f>
        <v>APAGADO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>
        <f>'RESUMEN TOTAL'!AH224</f>
        <v>0</v>
      </c>
      <c r="AC218" s="86">
        <f>'RESUMEN TOTAL'!AI224</f>
        <v>0</v>
      </c>
      <c r="AD218" s="86" t="str">
        <f>'RESUMEN TOTAL'!AJ224</f>
        <v>APAGADO</v>
      </c>
      <c r="AE218" s="86" t="str">
        <f>'RESUMEN TOTAL'!AK224</f>
        <v>APAGADO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 t="str">
        <f>'RESUMEN TOTAL'!AG241</f>
        <v>APAGADO</v>
      </c>
      <c r="AB234" s="86">
        <f>'RESUMEN TOTAL'!AH241</f>
        <v>0</v>
      </c>
      <c r="AC234" s="86">
        <f>'RESUMEN TOTAL'!AI241</f>
        <v>0</v>
      </c>
      <c r="AD234" s="86" t="str">
        <f>'RESUMEN TOTAL'!AJ241</f>
        <v>APAGADO</v>
      </c>
      <c r="AE234" s="86" t="str">
        <f>'RESUMEN TOTAL'!AK241</f>
        <v>APAGADO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 t="str">
        <f>'RESUMEN TOTAL'!AJ242</f>
        <v>APAGADO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>
        <f>'RESUMEN TOTAL'!AH255</f>
        <v>0</v>
      </c>
      <c r="AC248" s="86">
        <f>'RESUMEN TOTAL'!AI255</f>
        <v>0</v>
      </c>
      <c r="AD248" s="86" t="str">
        <f>'RESUMEN TOTAL'!AJ255</f>
        <v>APAGADO</v>
      </c>
      <c r="AE248" s="86" t="str">
        <f>'RESUMEN TOTAL'!AK255</f>
        <v>APAGADO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 t="str">
        <f>'RESUMEN TOTAL'!AJ257</f>
        <v>APAGADO</v>
      </c>
      <c r="AE250" s="86" t="str">
        <f>'RESUMEN TOTAL'!AK257</f>
        <v>APAGADO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 t="str">
        <f>'RESUMEN TOTAL'!AJ258</f>
        <v>APAGADO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 t="str">
        <f>'RESUMEN TOTAL'!AJ259</f>
        <v>APAGADO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 t="str">
        <f>'RESUMEN TOTAL'!AG260</f>
        <v>APAGADO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 t="str">
        <f>'RESUMEN TOTAL'!AK260</f>
        <v>APAGADO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 t="str">
        <f>'RESUMEN TOTAL'!AJ273</f>
        <v>APAGADO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 t="str">
        <f>'RESUMEN TOTAL'!AJ275</f>
        <v>APAGADO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 t="str">
        <f>'RESUMEN TOTAL'!AJ276</f>
        <v>APAGADO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 t="str">
        <f>'RESUMEN TOTAL'!AJ277</f>
        <v>APAGADO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 t="str">
        <f>'RESUMEN TOTAL'!AG292</f>
        <v>APAGADO</v>
      </c>
      <c r="AB284" s="86">
        <f>'RESUMEN TOTAL'!AH292</f>
        <v>0</v>
      </c>
      <c r="AC284" s="86">
        <f>'RESUMEN TOTAL'!AI292</f>
        <v>0</v>
      </c>
      <c r="AD284" s="86" t="str">
        <f>'RESUMEN TOTAL'!AJ292</f>
        <v>APAGADO</v>
      </c>
      <c r="AE284" s="86" t="str">
        <f>'RESUMEN TOTAL'!AK292</f>
        <v>APAGADO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 t="str">
        <f>'RESUMEN TOTAL'!AJ297</f>
        <v>APAGADO</v>
      </c>
      <c r="AE289" s="86" t="str">
        <f>'RESUMEN TOTAL'!AK297</f>
        <v>APAGADO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 t="str">
        <f>'RESUMEN TOTAL'!AJ298</f>
        <v>APAGADO</v>
      </c>
      <c r="AE290" s="86" t="str">
        <f>'RESUMEN TOTAL'!AK298</f>
        <v>APAGADO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 t="str">
        <f>'RESUMEN TOTAL'!AG309</f>
        <v>APAGADO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 t="str">
        <f>'RESUMEN TOTAL'!AJ314</f>
        <v>APAGADO</v>
      </c>
      <c r="AE306" s="86" t="str">
        <f>'RESUMEN TOTAL'!AK314</f>
        <v>APAGADO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 t="str">
        <f>'RESUMEN TOTAL'!AJ315</f>
        <v>APAGADO</v>
      </c>
      <c r="AE307" s="86" t="str">
        <f>'RESUMEN TOTAL'!AK315</f>
        <v>APAGADO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 t="str">
        <f>'RESUMEN TOTAL'!AJ320</f>
        <v>APAGADO</v>
      </c>
      <c r="AE312" s="86" t="str">
        <f>'RESUMEN TOTAL'!AK320</f>
        <v>APAGADO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>
        <f>'RESUMEN TOTAL'!AH322</f>
        <v>0</v>
      </c>
      <c r="AC314" s="86">
        <f>'RESUMEN TOTAL'!AI322</f>
        <v>0</v>
      </c>
      <c r="AD314" s="86" t="str">
        <f>'RESUMEN TOTAL'!AJ322</f>
        <v>APAGADO</v>
      </c>
      <c r="AE314" s="86" t="str">
        <f>'RESUMEN TOTAL'!AK322</f>
        <v>APAGADO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 t="str">
        <f>'RESUMEN TOTAL'!AJ323</f>
        <v>APAGADO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 t="str">
        <f>'RESUMEN TOTAL'!AG337</f>
        <v>APAGADO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 t="str">
        <f>'RESUMEN TOTAL'!AK337</f>
        <v>APAGADO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 t="str">
        <f>'RESUMEN TOTAL'!AJ340</f>
        <v>APAGADO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 t="str">
        <f>'RESUMEN TOTAL'!AJ341</f>
        <v>APAGADO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 t="str">
        <f>'RESUMEN TOTAL'!AG362</f>
        <v>APAGADO</v>
      </c>
      <c r="AB353" s="86">
        <f>'RESUMEN TOTAL'!AH362</f>
        <v>0</v>
      </c>
      <c r="AC353" s="86">
        <f>'RESUMEN TOTAL'!AI362</f>
        <v>0</v>
      </c>
      <c r="AD353" s="86" t="str">
        <f>'RESUMEN TOTAL'!AJ362</f>
        <v>APAGADO</v>
      </c>
      <c r="AE353" s="86" t="str">
        <f>'RESUMEN TOTAL'!AK362</f>
        <v>APAGADO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 t="str">
        <f>'RESUMEN TOTAL'!AG369</f>
        <v>APAGADO</v>
      </c>
      <c r="AB360" s="86">
        <f>'RESUMEN TOTAL'!AH369</f>
        <v>0</v>
      </c>
      <c r="AC360" s="86">
        <f>'RESUMEN TOTAL'!AI369</f>
        <v>0</v>
      </c>
      <c r="AD360" s="86" t="str">
        <f>'RESUMEN TOTAL'!AJ369</f>
        <v>APAGADO</v>
      </c>
      <c r="AE360" s="86" t="str">
        <f>'RESUMEN TOTAL'!AK369</f>
        <v>APAGADO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 t="str">
        <f>'RESUMEN TOTAL'!AG370</f>
        <v>APAGADO</v>
      </c>
      <c r="AB361" s="86">
        <f>'RESUMEN TOTAL'!AH370</f>
        <v>0</v>
      </c>
      <c r="AC361" s="86">
        <f>'RESUMEN TOTAL'!AI370</f>
        <v>0</v>
      </c>
      <c r="AD361" s="86" t="str">
        <f>'RESUMEN TOTAL'!AJ370</f>
        <v>APAGADO</v>
      </c>
      <c r="AE361" s="86" t="str">
        <f>'RESUMEN TOTAL'!AK370</f>
        <v>APAGADO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 t="str">
        <f>'RESUMEN TOTAL'!AG371</f>
        <v>APAGADO</v>
      </c>
      <c r="AB362" s="86">
        <f>'RESUMEN TOTAL'!AH371</f>
        <v>0</v>
      </c>
      <c r="AC362" s="86">
        <f>'RESUMEN TOTAL'!AI371</f>
        <v>0</v>
      </c>
      <c r="AD362" s="86" t="str">
        <f>'RESUMEN TOTAL'!AJ371</f>
        <v>APAGADO</v>
      </c>
      <c r="AE362" s="86" t="str">
        <f>'RESUMEN TOTAL'!AK371</f>
        <v>APAGADO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 t="str">
        <f>'RESUMEN TOTAL'!AG377</f>
        <v>APAGADO</v>
      </c>
      <c r="AB368" s="86">
        <f>'RESUMEN TOTAL'!AH377</f>
        <v>0</v>
      </c>
      <c r="AC368" s="86">
        <f>'RESUMEN TOTAL'!AI377</f>
        <v>0</v>
      </c>
      <c r="AD368" s="86" t="str">
        <f>'RESUMEN TOTAL'!AJ377</f>
        <v>APAGADO</v>
      </c>
      <c r="AE368" s="86" t="str">
        <f>'RESUMEN TOTAL'!AK377</f>
        <v>APAGADO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 t="str">
        <f>'RESUMEN TOTAL'!AG378</f>
        <v>APAGADO</v>
      </c>
      <c r="AB369" s="86">
        <f>'RESUMEN TOTAL'!AH378</f>
        <v>0</v>
      </c>
      <c r="AC369" s="86">
        <f>'RESUMEN TOTAL'!AI378</f>
        <v>0</v>
      </c>
      <c r="AD369" s="86" t="str">
        <f>'RESUMEN TOTAL'!AJ378</f>
        <v>APAGADO</v>
      </c>
      <c r="AE369" s="86" t="str">
        <f>'RESUMEN TOTAL'!AK378</f>
        <v>APAGADO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 t="str">
        <f>'RESUMEN TOTAL'!AJ380</f>
        <v>APAGADO</v>
      </c>
      <c r="AE371" s="86" t="str">
        <f>'RESUMEN TOTAL'!AK380</f>
        <v>APAGADO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 t="str">
        <f>'RESUMEN TOTAL'!AJ381</f>
        <v>APAGADO</v>
      </c>
      <c r="AE372" s="86" t="str">
        <f>'RESUMEN TOTAL'!AK381</f>
        <v>APAGADO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 t="str">
        <f>'RESUMEN TOTAL'!AJ382</f>
        <v>APAGADO</v>
      </c>
      <c r="AE373" s="86" t="str">
        <f>'RESUMEN TOTAL'!AK382</f>
        <v>APAGADO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 t="str">
        <f>'RESUMEN TOTAL'!AJ393</f>
        <v>APAGADO</v>
      </c>
      <c r="AE382" s="86" t="str">
        <f>'RESUMEN TOTAL'!AK393</f>
        <v>APAGADO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 t="str">
        <f>'RESUMEN TOTAL'!AJ394</f>
        <v>APAGADO</v>
      </c>
      <c r="AE383" s="86" t="str">
        <f>'RESUMEN TOTAL'!AK394</f>
        <v>APAGADO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 t="str">
        <f>'RESUMEN TOTAL'!AJ395</f>
        <v>APAGADO</v>
      </c>
      <c r="AE384" s="86" t="str">
        <f>'RESUMEN TOTAL'!AK395</f>
        <v>APAGADO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 t="str">
        <f>'RESUMEN TOTAL'!AJ396</f>
        <v>APAGADO</v>
      </c>
      <c r="AE385" s="86" t="str">
        <f>'RESUMEN TOTAL'!AK396</f>
        <v>APAGADO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 t="str">
        <f>'RESUMEN TOTAL'!AJ397</f>
        <v>APAGADO</v>
      </c>
      <c r="AE386" s="86" t="str">
        <f>'RESUMEN TOTAL'!AK397</f>
        <v>APAGADO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 t="str">
        <f>'RESUMEN TOTAL'!AJ398</f>
        <v>APAGADO</v>
      </c>
      <c r="AE387" s="86" t="str">
        <f>'RESUMEN TOTAL'!AK398</f>
        <v>APAGADO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 t="str">
        <f>'RESUMEN TOTAL'!AJ399</f>
        <v>APAGADO</v>
      </c>
      <c r="AE388" s="86" t="str">
        <f>'RESUMEN TOTAL'!AK399</f>
        <v>APAGADO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 t="str">
        <f>'RESUMEN TOTAL'!AG400</f>
        <v>APAGADO</v>
      </c>
      <c r="AB389" s="86">
        <f>'RESUMEN TOTAL'!AH400</f>
        <v>0</v>
      </c>
      <c r="AC389" s="86">
        <f>'RESUMEN TOTAL'!AI400</f>
        <v>0</v>
      </c>
      <c r="AD389" s="86" t="str">
        <f>'RESUMEN TOTAL'!AJ400</f>
        <v>APAGADO</v>
      </c>
      <c r="AE389" s="86" t="str">
        <f>'RESUMEN TOTAL'!AK400</f>
        <v>APAGADO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 t="str">
        <f>'RESUMEN TOTAL'!AJ412</f>
        <v>APAGADO</v>
      </c>
      <c r="AE401" s="86" t="str">
        <f>'RESUMEN TOTAL'!AK412</f>
        <v>APAGADO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 t="str">
        <f>'RESUMEN TOTAL'!AK413</f>
        <v>APAGADO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 t="str">
        <f>'RESUMEN TOTAL'!AJ439</f>
        <v>APAGADO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 t="str">
        <f>'RESUMEN TOTAL'!AJ441</f>
        <v>APAGADO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 t="str">
        <f>'RESUMEN TOTAL'!AJ443</f>
        <v>APAGADO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 t="str">
        <f>'RESUMEN TOTAL'!AJ444</f>
        <v>APAGADO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 t="str">
        <f>'RESUMEN TOTAL'!AJ445</f>
        <v>APAGADO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 t="str">
        <f>'RESUMEN TOTAL'!AJ446</f>
        <v>APAGADO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 t="str">
        <f>'RESUMEN TOTAL'!AJ447</f>
        <v>APAGADO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 t="str">
        <f>'RESUMEN TOTAL'!AJ449</f>
        <v>APAGADO</v>
      </c>
      <c r="AE437" s="86" t="str">
        <f>'RESUMEN TOTAL'!AK449</f>
        <v>APAGADO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 t="str">
        <f>'RESUMEN TOTAL'!AJ465</f>
        <v>APAGADO</v>
      </c>
      <c r="AE453" s="86" t="str">
        <f>'RESUMEN TOTAL'!AK465</f>
        <v>APAGADO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 t="str">
        <f>'RESUMEN TOTAL'!AJ466</f>
        <v>APAGADO</v>
      </c>
      <c r="AE454" s="86" t="str">
        <f>'RESUMEN TOTAL'!AK466</f>
        <v>APAGADO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 t="str">
        <f>'RESUMEN TOTAL'!AJ467</f>
        <v>APAGADO</v>
      </c>
      <c r="AE455" s="86" t="str">
        <f>'RESUMEN TOTAL'!AK467</f>
        <v>APAGADO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 t="str">
        <f>'RESUMEN TOTAL'!AG474</f>
        <v>APAGADO</v>
      </c>
      <c r="AB462" s="86">
        <f>'RESUMEN TOTAL'!AH474</f>
        <v>0</v>
      </c>
      <c r="AC462" s="86">
        <f>'RESUMEN TOTAL'!AI474</f>
        <v>0</v>
      </c>
      <c r="AD462" s="86" t="str">
        <f>'RESUMEN TOTAL'!AJ474</f>
        <v>APAGADO</v>
      </c>
      <c r="AE462" s="86" t="str">
        <f>'RESUMEN TOTAL'!AK474</f>
        <v>APAGADO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 t="str">
        <f>'RESUMEN TOTAL'!AG475</f>
        <v>APAGADO</v>
      </c>
      <c r="AB463" s="86">
        <f>'RESUMEN TOTAL'!AH475</f>
        <v>0</v>
      </c>
      <c r="AC463" s="86">
        <f>'RESUMEN TOTAL'!AI475</f>
        <v>0</v>
      </c>
      <c r="AD463" s="86" t="str">
        <f>'RESUMEN TOTAL'!AJ475</f>
        <v>APAGADO</v>
      </c>
      <c r="AE463" s="86" t="str">
        <f>'RESUMEN TOTAL'!AK475</f>
        <v>APAGADO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 t="str">
        <f>'RESUMEN TOTAL'!AG476</f>
        <v>APAGADO</v>
      </c>
      <c r="AB464" s="86">
        <f>'RESUMEN TOTAL'!AH476</f>
        <v>0</v>
      </c>
      <c r="AC464" s="86">
        <f>'RESUMEN TOTAL'!AI476</f>
        <v>0</v>
      </c>
      <c r="AD464" s="86" t="str">
        <f>'RESUMEN TOTAL'!AJ476</f>
        <v>APAGADO</v>
      </c>
      <c r="AE464" s="86" t="str">
        <f>'RESUMEN TOTAL'!AK476</f>
        <v>APAGADO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 t="str">
        <f>'RESUMEN TOTAL'!AG484</f>
        <v>APAGADO</v>
      </c>
      <c r="AB472" s="86">
        <f>'RESUMEN TOTAL'!AH484</f>
        <v>0</v>
      </c>
      <c r="AC472" s="86">
        <f>'RESUMEN TOTAL'!AI484</f>
        <v>0</v>
      </c>
      <c r="AD472" s="86" t="str">
        <f>'RESUMEN TOTAL'!AJ484</f>
        <v>APAGADO</v>
      </c>
      <c r="AE472" s="86" t="str">
        <f>'RESUMEN TOTAL'!AK484</f>
        <v>APAGADO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 t="str">
        <f>'RESUMEN TOTAL'!AG485</f>
        <v>APAGADO</v>
      </c>
      <c r="AB473" s="86">
        <f>'RESUMEN TOTAL'!AH485</f>
        <v>0</v>
      </c>
      <c r="AC473" s="86">
        <f>'RESUMEN TOTAL'!AI485</f>
        <v>0</v>
      </c>
      <c r="AD473" s="86" t="str">
        <f>'RESUMEN TOTAL'!AJ485</f>
        <v>APAGADO</v>
      </c>
      <c r="AE473" s="86" t="str">
        <f>'RESUMEN TOTAL'!AK485</f>
        <v>APAGADO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 t="str">
        <f>'RESUMEN TOTAL'!AG488</f>
        <v>APAGADO</v>
      </c>
      <c r="AB476" s="86">
        <f>'RESUMEN TOTAL'!AH488</f>
        <v>0</v>
      </c>
      <c r="AC476" s="86">
        <f>'RESUMEN TOTAL'!AI488</f>
        <v>0</v>
      </c>
      <c r="AD476" s="86" t="str">
        <f>'RESUMEN TOTAL'!AJ488</f>
        <v>APAGADO</v>
      </c>
      <c r="AE476" s="86" t="str">
        <f>'RESUMEN TOTAL'!AK488</f>
        <v>APAGADO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 t="str">
        <f>'RESUMEN TOTAL'!AG489</f>
        <v>APAGADO</v>
      </c>
      <c r="AB477" s="86">
        <f>'RESUMEN TOTAL'!AH489</f>
        <v>0</v>
      </c>
      <c r="AC477" s="86">
        <f>'RESUMEN TOTAL'!AI489</f>
        <v>0</v>
      </c>
      <c r="AD477" s="86" t="str">
        <f>'RESUMEN TOTAL'!AJ489</f>
        <v>APAGADO</v>
      </c>
      <c r="AE477" s="86" t="str">
        <f>'RESUMEN TOTAL'!AK489</f>
        <v>APAGADO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 t="str">
        <f>'RESUMEN TOTAL'!AG490</f>
        <v>APAGADO</v>
      </c>
      <c r="AB478" s="86">
        <f>'RESUMEN TOTAL'!AH490</f>
        <v>0</v>
      </c>
      <c r="AC478" s="86">
        <f>'RESUMEN TOTAL'!AI490</f>
        <v>0</v>
      </c>
      <c r="AD478" s="86" t="str">
        <f>'RESUMEN TOTAL'!AJ490</f>
        <v>APAGADO</v>
      </c>
      <c r="AE478" s="86" t="str">
        <f>'RESUMEN TOTAL'!AK490</f>
        <v>APAGADO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 t="str">
        <f>'RESUMEN TOTAL'!AG491</f>
        <v>APAGADO</v>
      </c>
      <c r="AB479" s="86">
        <f>'RESUMEN TOTAL'!AH491</f>
        <v>0</v>
      </c>
      <c r="AC479" s="86">
        <f>'RESUMEN TOTAL'!AI491</f>
        <v>0</v>
      </c>
      <c r="AD479" s="86" t="str">
        <f>'RESUMEN TOTAL'!AJ491</f>
        <v>APAGADO</v>
      </c>
      <c r="AE479" s="86" t="str">
        <f>'RESUMEN TOTAL'!AK491</f>
        <v>APAGADO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 t="str">
        <f>'RESUMEN TOTAL'!AG496</f>
        <v>APAGADO</v>
      </c>
      <c r="AB484" s="86">
        <f>'RESUMEN TOTAL'!AH496</f>
        <v>0</v>
      </c>
      <c r="AC484" s="86">
        <f>'RESUMEN TOTAL'!AI496</f>
        <v>0</v>
      </c>
      <c r="AD484" s="86" t="str">
        <f>'RESUMEN TOTAL'!AJ496</f>
        <v>APAGADO</v>
      </c>
      <c r="AE484" s="86" t="str">
        <f>'RESUMEN TOTAL'!AK496</f>
        <v>APAGADO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 t="str">
        <f>'RESUMEN TOTAL'!AG497</f>
        <v>APAGADO</v>
      </c>
      <c r="AB485" s="86">
        <f>'RESUMEN TOTAL'!AH497</f>
        <v>0</v>
      </c>
      <c r="AC485" s="86">
        <f>'RESUMEN TOTAL'!AI497</f>
        <v>0</v>
      </c>
      <c r="AD485" s="86" t="str">
        <f>'RESUMEN TOTAL'!AJ497</f>
        <v>APAGADO</v>
      </c>
      <c r="AE485" s="86" t="str">
        <f>'RESUMEN TOTAL'!AK497</f>
        <v>APAGADO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 t="str">
        <f>'RESUMEN TOTAL'!AG498</f>
        <v>APAGADO</v>
      </c>
      <c r="AB486" s="86">
        <f>'RESUMEN TOTAL'!AH498</f>
        <v>0</v>
      </c>
      <c r="AC486" s="86">
        <f>'RESUMEN TOTAL'!AI498</f>
        <v>0</v>
      </c>
      <c r="AD486" s="86" t="str">
        <f>'RESUMEN TOTAL'!AJ498</f>
        <v>APAGADO</v>
      </c>
      <c r="AE486" s="86" t="str">
        <f>'RESUMEN TOTAL'!AK498</f>
        <v>APAGADO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 t="str">
        <f>'RESUMEN TOTAL'!AG499</f>
        <v>APAGADO</v>
      </c>
      <c r="AB487" s="86">
        <f>'RESUMEN TOTAL'!AH499</f>
        <v>0</v>
      </c>
      <c r="AC487" s="86">
        <f>'RESUMEN TOTAL'!AI499</f>
        <v>0</v>
      </c>
      <c r="AD487" s="86" t="str">
        <f>'RESUMEN TOTAL'!AJ499</f>
        <v>APAGADO</v>
      </c>
      <c r="AE487" s="86" t="str">
        <f>'RESUMEN TOTAL'!AK499</f>
        <v>APAGADO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 t="str">
        <f>'RESUMEN TOTAL'!AG500</f>
        <v>APAGADO</v>
      </c>
      <c r="AB488" s="86">
        <f>'RESUMEN TOTAL'!AH500</f>
        <v>0</v>
      </c>
      <c r="AC488" s="86">
        <f>'RESUMEN TOTAL'!AI500</f>
        <v>0</v>
      </c>
      <c r="AD488" s="86" t="str">
        <f>'RESUMEN TOTAL'!AJ500</f>
        <v>APAGADO</v>
      </c>
      <c r="AE488" s="86" t="str">
        <f>'RESUMEN TOTAL'!AK500</f>
        <v>APAGADO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 t="str">
        <f>'RESUMEN TOTAL'!AG501</f>
        <v>APAGADO</v>
      </c>
      <c r="AB489" s="86">
        <f>'RESUMEN TOTAL'!AH501</f>
        <v>0</v>
      </c>
      <c r="AC489" s="86">
        <f>'RESUMEN TOTAL'!AI501</f>
        <v>0</v>
      </c>
      <c r="AD489" s="86" t="str">
        <f>'RESUMEN TOTAL'!AJ501</f>
        <v>APAGADO</v>
      </c>
      <c r="AE489" s="86" t="str">
        <f>'RESUMEN TOTAL'!AK501</f>
        <v>APAGADO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 t="str">
        <f>'RESUMEN TOTAL'!AG502</f>
        <v>APAGADO</v>
      </c>
      <c r="AB490" s="86">
        <f>'RESUMEN TOTAL'!AH502</f>
        <v>0</v>
      </c>
      <c r="AC490" s="86">
        <f>'RESUMEN TOTAL'!AI502</f>
        <v>0</v>
      </c>
      <c r="AD490" s="86" t="str">
        <f>'RESUMEN TOTAL'!AJ502</f>
        <v>APAGADO</v>
      </c>
      <c r="AE490" s="86" t="str">
        <f>'RESUMEN TOTAL'!AK502</f>
        <v>APAGADO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 t="str">
        <f>'RESUMEN TOTAL'!AG503</f>
        <v>APAGADO</v>
      </c>
      <c r="AB491" s="86">
        <f>'RESUMEN TOTAL'!AH503</f>
        <v>0</v>
      </c>
      <c r="AC491" s="86">
        <f>'RESUMEN TOTAL'!AI503</f>
        <v>0</v>
      </c>
      <c r="AD491" s="86" t="str">
        <f>'RESUMEN TOTAL'!AJ503</f>
        <v>APAGADO</v>
      </c>
      <c r="AE491" s="86" t="str">
        <f>'RESUMEN TOTAL'!AK503</f>
        <v>APAGADO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 t="str">
        <f>'RESUMEN TOTAL'!AG504</f>
        <v>APAGADO</v>
      </c>
      <c r="AB492" s="86">
        <f>'RESUMEN TOTAL'!AH504</f>
        <v>0</v>
      </c>
      <c r="AC492" s="86">
        <f>'RESUMEN TOTAL'!AI504</f>
        <v>0</v>
      </c>
      <c r="AD492" s="86" t="str">
        <f>'RESUMEN TOTAL'!AJ504</f>
        <v>APAGADO</v>
      </c>
      <c r="AE492" s="86" t="str">
        <f>'RESUMEN TOTAL'!AK504</f>
        <v>APAGADO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 t="str">
        <f>'RESUMEN TOTAL'!AG505</f>
        <v>APAGADO</v>
      </c>
      <c r="AB493" s="86">
        <f>'RESUMEN TOTAL'!AH505</f>
        <v>0</v>
      </c>
      <c r="AC493" s="86">
        <f>'RESUMEN TOTAL'!AI505</f>
        <v>0</v>
      </c>
      <c r="AD493" s="86" t="str">
        <f>'RESUMEN TOTAL'!AJ505</f>
        <v>APAGADO</v>
      </c>
      <c r="AE493" s="86" t="str">
        <f>'RESUMEN TOTAL'!AK505</f>
        <v>APAGADO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 t="str">
        <f>'RESUMEN TOTAL'!AG506</f>
        <v>APAGADO</v>
      </c>
      <c r="AB494" s="86">
        <f>'RESUMEN TOTAL'!AH506</f>
        <v>0</v>
      </c>
      <c r="AC494" s="86">
        <f>'RESUMEN TOTAL'!AI506</f>
        <v>0</v>
      </c>
      <c r="AD494" s="86" t="str">
        <f>'RESUMEN TOTAL'!AJ506</f>
        <v>APAGADO</v>
      </c>
      <c r="AE494" s="86" t="str">
        <f>'RESUMEN TOTAL'!AK506</f>
        <v>APAGADO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 t="str">
        <f>'RESUMEN TOTAL'!AG507</f>
        <v>APAGADO</v>
      </c>
      <c r="AB495" s="86">
        <f>'RESUMEN TOTAL'!AH507</f>
        <v>0</v>
      </c>
      <c r="AC495" s="86">
        <f>'RESUMEN TOTAL'!AI507</f>
        <v>0</v>
      </c>
      <c r="AD495" s="86" t="str">
        <f>'RESUMEN TOTAL'!AJ507</f>
        <v>APAGADO</v>
      </c>
      <c r="AE495" s="86" t="str">
        <f>'RESUMEN TOTAL'!AK507</f>
        <v>APAGADO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 t="str">
        <f>'RESUMEN TOTAL'!AJ508</f>
        <v>APAGADO</v>
      </c>
      <c r="AE496" s="86" t="str">
        <f>'RESUMEN TOTAL'!AK508</f>
        <v>APAGADO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 t="str">
        <f>'RESUMEN TOTAL'!AG509</f>
        <v>APAGADO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 t="str">
        <f>'RESUMEN TOTAL'!AG510</f>
        <v>APAGADO</v>
      </c>
      <c r="AB498" s="86">
        <f>'RESUMEN TOTAL'!AH510</f>
        <v>0</v>
      </c>
      <c r="AC498" s="86">
        <f>'RESUMEN TOTAL'!AI510</f>
        <v>0</v>
      </c>
      <c r="AD498" s="86" t="str">
        <f>'RESUMEN TOTAL'!AJ510</f>
        <v>APAGADO</v>
      </c>
      <c r="AE498" s="86" t="str">
        <f>'RESUMEN TOTAL'!AK510</f>
        <v>APAGADO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 t="str">
        <f>'RESUMEN TOTAL'!AG511</f>
        <v>APAGADO</v>
      </c>
      <c r="AB499" s="86">
        <f>'RESUMEN TOTAL'!AH511</f>
        <v>0</v>
      </c>
      <c r="AC499" s="86">
        <f>'RESUMEN TOTAL'!AI511</f>
        <v>0</v>
      </c>
      <c r="AD499" s="86" t="str">
        <f>'RESUMEN TOTAL'!AJ511</f>
        <v>APAGADO</v>
      </c>
      <c r="AE499" s="86" t="str">
        <f>'RESUMEN TOTAL'!AK511</f>
        <v>APAGADO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 t="str">
        <f>'RESUMEN TOTAL'!AG512</f>
        <v>APAGADO</v>
      </c>
      <c r="AB500" s="86">
        <f>'RESUMEN TOTAL'!AH512</f>
        <v>0</v>
      </c>
      <c r="AC500" s="86">
        <f>'RESUMEN TOTAL'!AI512</f>
        <v>0</v>
      </c>
      <c r="AD500" s="86" t="str">
        <f>'RESUMEN TOTAL'!AJ512</f>
        <v>APAGADO</v>
      </c>
      <c r="AE500" s="86" t="str">
        <f>'RESUMEN TOTAL'!AK512</f>
        <v>APAGADO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 t="str">
        <f>'RESUMEN TOTAL'!AG513</f>
        <v>APAGADO</v>
      </c>
      <c r="AB501" s="86">
        <f>'RESUMEN TOTAL'!AH513</f>
        <v>0</v>
      </c>
      <c r="AC501" s="86">
        <f>'RESUMEN TOTAL'!AI513</f>
        <v>0</v>
      </c>
      <c r="AD501" s="86" t="str">
        <f>'RESUMEN TOTAL'!AJ513</f>
        <v>APAGADO</v>
      </c>
      <c r="AE501" s="86" t="str">
        <f>'RESUMEN TOTAL'!AK513</f>
        <v>APAGADO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 t="str">
        <f>'RESUMEN TOTAL'!AG514</f>
        <v>APAGADO</v>
      </c>
      <c r="AB502" s="86">
        <f>'RESUMEN TOTAL'!AH514</f>
        <v>0</v>
      </c>
      <c r="AC502" s="86">
        <f>'RESUMEN TOTAL'!AI514</f>
        <v>0</v>
      </c>
      <c r="AD502" s="86" t="str">
        <f>'RESUMEN TOTAL'!AJ514</f>
        <v>APAGADO</v>
      </c>
      <c r="AE502" s="86" t="str">
        <f>'RESUMEN TOTAL'!AK514</f>
        <v>APAGADO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 t="str">
        <f>'RESUMEN TOTAL'!AG520</f>
        <v>APAGADO</v>
      </c>
      <c r="AB508" s="86">
        <f>'RESUMEN TOTAL'!AH520</f>
        <v>0</v>
      </c>
      <c r="AC508" s="86">
        <f>'RESUMEN TOTAL'!AI520</f>
        <v>0</v>
      </c>
      <c r="AD508" s="86" t="str">
        <f>'RESUMEN TOTAL'!AJ520</f>
        <v>APAGADO</v>
      </c>
      <c r="AE508" s="86" t="str">
        <f>'RESUMEN TOTAL'!AK520</f>
        <v>APAGADO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 t="str">
        <f>'RESUMEN TOTAL'!AG521</f>
        <v>APAGADO</v>
      </c>
      <c r="AB509" s="86">
        <f>'RESUMEN TOTAL'!AH521</f>
        <v>0</v>
      </c>
      <c r="AC509" s="86">
        <f>'RESUMEN TOTAL'!AI521</f>
        <v>0</v>
      </c>
      <c r="AD509" s="86" t="str">
        <f>'RESUMEN TOTAL'!AJ521</f>
        <v>APAGADO</v>
      </c>
      <c r="AE509" s="86" t="str">
        <f>'RESUMEN TOTAL'!AK521</f>
        <v>APAGADO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 t="str">
        <f>'RESUMEN TOTAL'!AJ528</f>
        <v>APAGADO</v>
      </c>
      <c r="AE514" s="86" t="str">
        <f>'RESUMEN TOTAL'!AK528</f>
        <v>APAGADO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 t="str">
        <f>'RESUMEN TOTAL'!AG529</f>
        <v>APAGADO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 t="str">
        <f>'RESUMEN TOTAL'!AG532</f>
        <v>APAGADO</v>
      </c>
      <c r="AB518" s="86">
        <f>'RESUMEN TOTAL'!AH532</f>
        <v>0</v>
      </c>
      <c r="AC518" s="86">
        <f>'RESUMEN TOTAL'!AI532</f>
        <v>0</v>
      </c>
      <c r="AD518" s="86" t="str">
        <f>'RESUMEN TOTAL'!AJ532</f>
        <v>APAGADO</v>
      </c>
      <c r="AE518" s="86" t="str">
        <f>'RESUMEN TOTAL'!AK532</f>
        <v>APAGADO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 t="str">
        <f>'RESUMEN TOTAL'!AG533</f>
        <v>APAGADO</v>
      </c>
      <c r="AB519" s="86">
        <f>'RESUMEN TOTAL'!AH533</f>
        <v>0</v>
      </c>
      <c r="AC519" s="86">
        <f>'RESUMEN TOTAL'!AI533</f>
        <v>0</v>
      </c>
      <c r="AD519" s="86" t="str">
        <f>'RESUMEN TOTAL'!AJ533</f>
        <v>APAGADO</v>
      </c>
      <c r="AE519" s="86" t="str">
        <f>'RESUMEN TOTAL'!AK533</f>
        <v>APAGADO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 t="str">
        <f>'RESUMEN TOTAL'!AG536</f>
        <v>APAGADO</v>
      </c>
      <c r="AB522" s="86">
        <f>'RESUMEN TOTAL'!AH536</f>
        <v>0</v>
      </c>
      <c r="AC522" s="86">
        <f>'RESUMEN TOTAL'!AI536</f>
        <v>0</v>
      </c>
      <c r="AD522" s="86" t="str">
        <f>'RESUMEN TOTAL'!AJ536</f>
        <v>APAGADO</v>
      </c>
      <c r="AE522" s="86" t="str">
        <f>'RESUMEN TOTAL'!AK536</f>
        <v>APAGADO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 t="str">
        <f>'RESUMEN TOTAL'!AG537</f>
        <v>APAGADO</v>
      </c>
      <c r="AB523" s="86">
        <f>'RESUMEN TOTAL'!AH537</f>
        <v>0</v>
      </c>
      <c r="AC523" s="86">
        <f>'RESUMEN TOTAL'!AI537</f>
        <v>0</v>
      </c>
      <c r="AD523" s="86" t="str">
        <f>'RESUMEN TOTAL'!AJ537</f>
        <v>APAGADO</v>
      </c>
      <c r="AE523" s="86" t="str">
        <f>'RESUMEN TOTAL'!AK537</f>
        <v>APAGADO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 t="str">
        <f>'RESUMEN TOTAL'!AG540</f>
        <v>APAGADO</v>
      </c>
      <c r="AB526" s="86">
        <f>'RESUMEN TOTAL'!AH540</f>
        <v>0</v>
      </c>
      <c r="AC526" s="86">
        <f>'RESUMEN TOTAL'!AI540</f>
        <v>0</v>
      </c>
      <c r="AD526" s="86" t="str">
        <f>'RESUMEN TOTAL'!AJ540</f>
        <v>APAGADO</v>
      </c>
      <c r="AE526" s="86" t="str">
        <f>'RESUMEN TOTAL'!AK540</f>
        <v>APAGADO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 t="str">
        <f>'RESUMEN TOTAL'!AG541</f>
        <v>APAGADO</v>
      </c>
      <c r="AB527" s="86">
        <f>'RESUMEN TOTAL'!AH541</f>
        <v>0</v>
      </c>
      <c r="AC527" s="86">
        <f>'RESUMEN TOTAL'!AI541</f>
        <v>0</v>
      </c>
      <c r="AD527" s="86" t="str">
        <f>'RESUMEN TOTAL'!AJ541</f>
        <v>APAGADO</v>
      </c>
      <c r="AE527" s="86" t="str">
        <f>'RESUMEN TOTAL'!AK541</f>
        <v>APAGADO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 t="str">
        <f>'RESUMEN TOTAL'!AG544</f>
        <v>APAGADO</v>
      </c>
      <c r="AB530" s="86">
        <f>'RESUMEN TOTAL'!AH544</f>
        <v>0</v>
      </c>
      <c r="AC530" s="86">
        <f>'RESUMEN TOTAL'!AI544</f>
        <v>0</v>
      </c>
      <c r="AD530" s="86" t="str">
        <f>'RESUMEN TOTAL'!AJ544</f>
        <v>APAGADO</v>
      </c>
      <c r="AE530" s="86" t="str">
        <f>'RESUMEN TOTAL'!AK544</f>
        <v>APAGADO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 t="str">
        <f>'RESUMEN TOTAL'!AG545</f>
        <v>APAGADO</v>
      </c>
      <c r="AB531" s="86">
        <f>'RESUMEN TOTAL'!AH545</f>
        <v>0</v>
      </c>
      <c r="AC531" s="86">
        <f>'RESUMEN TOTAL'!AI545</f>
        <v>0</v>
      </c>
      <c r="AD531" s="86" t="str">
        <f>'RESUMEN TOTAL'!AJ545</f>
        <v>APAGADO</v>
      </c>
      <c r="AE531" s="86" t="str">
        <f>'RESUMEN TOTAL'!AK545</f>
        <v>APAGADO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 t="str">
        <f>'RESUMEN TOTAL'!AG546</f>
        <v>APAGADO</v>
      </c>
      <c r="AB532" s="86">
        <f>'RESUMEN TOTAL'!AH546</f>
        <v>0</v>
      </c>
      <c r="AC532" s="86">
        <f>'RESUMEN TOTAL'!AI546</f>
        <v>0</v>
      </c>
      <c r="AD532" s="86" t="str">
        <f>'RESUMEN TOTAL'!AJ546</f>
        <v>APAGADO</v>
      </c>
      <c r="AE532" s="86" t="str">
        <f>'RESUMEN TOTAL'!AK546</f>
        <v>APAGADO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 t="str">
        <f>'RESUMEN TOTAL'!AG547</f>
        <v>APAGADO</v>
      </c>
      <c r="AB533" s="86">
        <f>'RESUMEN TOTAL'!AH547</f>
        <v>0</v>
      </c>
      <c r="AC533" s="86">
        <f>'RESUMEN TOTAL'!AI547</f>
        <v>0</v>
      </c>
      <c r="AD533" s="86" t="str">
        <f>'RESUMEN TOTAL'!AJ547</f>
        <v>APAGADO</v>
      </c>
      <c r="AE533" s="86" t="str">
        <f>'RESUMEN TOTAL'!AK547</f>
        <v>APAGADO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 t="str">
        <f>'RESUMEN TOTAL'!AG548</f>
        <v>APAGADO</v>
      </c>
      <c r="AB534" s="86">
        <f>'RESUMEN TOTAL'!AH548</f>
        <v>0</v>
      </c>
      <c r="AC534" s="86">
        <f>'RESUMEN TOTAL'!AI548</f>
        <v>0</v>
      </c>
      <c r="AD534" s="86" t="str">
        <f>'RESUMEN TOTAL'!AJ548</f>
        <v>APAGADO</v>
      </c>
      <c r="AE534" s="86" t="str">
        <f>'RESUMEN TOTAL'!AK548</f>
        <v>APAGADO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 t="str">
        <f>'RESUMEN TOTAL'!AG549</f>
        <v>APAGADO</v>
      </c>
      <c r="AB535" s="86">
        <f>'RESUMEN TOTAL'!AH549</f>
        <v>0</v>
      </c>
      <c r="AC535" s="86">
        <f>'RESUMEN TOTAL'!AI549</f>
        <v>0</v>
      </c>
      <c r="AD535" s="86" t="str">
        <f>'RESUMEN TOTAL'!AJ549</f>
        <v>APAGADO</v>
      </c>
      <c r="AE535" s="86" t="str">
        <f>'RESUMEN TOTAL'!AK549</f>
        <v>APAGADO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 t="str">
        <f>'RESUMEN TOTAL'!AG550</f>
        <v>APAGADO</v>
      </c>
      <c r="AB536" s="86">
        <f>'RESUMEN TOTAL'!AH550</f>
        <v>0</v>
      </c>
      <c r="AC536" s="86">
        <f>'RESUMEN TOTAL'!AI550</f>
        <v>0</v>
      </c>
      <c r="AD536" s="86" t="str">
        <f>'RESUMEN TOTAL'!AJ550</f>
        <v>APAGADO</v>
      </c>
      <c r="AE536" s="86" t="str">
        <f>'RESUMEN TOTAL'!AK550</f>
        <v>APAGADO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 t="str">
        <f>'RESUMEN TOTAL'!AG551</f>
        <v>APAGADO</v>
      </c>
      <c r="AB537" s="86">
        <f>'RESUMEN TOTAL'!AH551</f>
        <v>0</v>
      </c>
      <c r="AC537" s="86">
        <f>'RESUMEN TOTAL'!AI551</f>
        <v>0</v>
      </c>
      <c r="AD537" s="86" t="str">
        <f>'RESUMEN TOTAL'!AJ551</f>
        <v>APAGADO</v>
      </c>
      <c r="AE537" s="86" t="str">
        <f>'RESUMEN TOTAL'!AK551</f>
        <v>APAGADO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2024-11-26T11:41:39Z</dcterms:modified>
</cp:coreProperties>
</file>