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DB7D31C6-D112-4BBE-B696-A2EE62C52CE8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<sst xmlns="http://schemas.openxmlformats.org/spreadsheetml/2006/main" count="6181" uniqueCount="1641">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</sst>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0.10363636363636364</c:v>
                </c:pt>
                <c:pt idx="15">
                  <c:v>0.10181818181818182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0.10363636363636364</c:v>
                </c:pt>
                <c:pt idx="15">
                  <c:v>0.10181818181818182</c:v>
                </c:pt>
                <c:pt idx="16">
                  <c:v>9.2727272727272728E-2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47</c:v>
                </c:pt>
                <c:pt idx="15">
                  <c:v>45</c:v>
                </c:pt>
                <c:pt idx="16">
                  <c:v>42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57</c:v>
                </c:pt>
                <c:pt idx="15">
                  <c:v>56</c:v>
                </c:pt>
                <c:pt idx="16">
                  <c:v>51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084"/>
  <sheetViews>
    <sheetView tabSelected="1" zoomScale="53" zoomScaleNormal="53" workbookViewId="0">
      <pane xSplit="11" ySplit="4" topLeftCell="AA155" activePane="bottomRight" state="frozen"/>
      <selection pane="topRight" activeCell="M1" sqref="M1"/>
      <selection pane="bottomLeft" activeCell="A5" sqref="A5"/>
      <selection pane="bottomRight" activeCell="B472" sqref="B47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0.18541033434650456</v>
      </c>
      <c r="AA1" s="4">
        <f t="shared" si="0"/>
        <v>0.18167938931297709</v>
      </c>
      <c r="AB1" s="4">
        <f t="shared" si="0"/>
        <v>0.17917304747320062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122</v>
      </c>
      <c r="AA3" s="12">
        <f t="shared" si="3"/>
        <v>119</v>
      </c>
      <c r="AB3" s="12">
        <f t="shared" si="3"/>
        <v>117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hidden="1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hidden="1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hidden="1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14</v>
      </c>
      <c r="J8" s="34">
        <f t="shared" si="5"/>
        <v>14</v>
      </c>
      <c r="K8" s="35">
        <f t="shared" si="6"/>
        <v>0.5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 t="s">
        <v>1586</v>
      </c>
      <c r="AA8" s="84" t="s">
        <v>1586</v>
      </c>
      <c r="AB8" s="84" t="s">
        <v>1586</v>
      </c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hidden="1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hidden="1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hidden="1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hidden="1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hidden="1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hidden="1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hidden="1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hidden="1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hidden="1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hidden="1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hidden="1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hidden="1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hidden="1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hidden="1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hidden="1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hidden="1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hidden="1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hidden="1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hidden="1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hidden="1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hidden="1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hidden="1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23</v>
      </c>
      <c r="J31" s="34">
        <f>COUNTIF(L31:AM31,"APAGADO")</f>
        <v>5</v>
      </c>
      <c r="K31" s="35">
        <f>(I31)/(J31+I31)</f>
        <v>0.8214285714285714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 t="s">
        <v>1586</v>
      </c>
      <c r="AA31" s="84" t="s">
        <v>1586</v>
      </c>
      <c r="AB31" s="84" t="s">
        <v>1586</v>
      </c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25</v>
      </c>
      <c r="J32" s="34">
        <f t="shared" si="5"/>
        <v>3</v>
      </c>
      <c r="K32" s="35">
        <f t="shared" si="6"/>
        <v>0.8928571428571429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 t="s">
        <v>1586</v>
      </c>
      <c r="AA32" s="84" t="s">
        <v>1586</v>
      </c>
      <c r="AB32" s="84" t="s">
        <v>1586</v>
      </c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hidden="1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24</v>
      </c>
      <c r="J34" s="34">
        <f t="shared" si="5"/>
        <v>4</v>
      </c>
      <c r="K34" s="35">
        <f t="shared" si="6"/>
        <v>0.8571428571428571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 t="s">
        <v>1586</v>
      </c>
      <c r="AA34" s="84" t="s">
        <v>1586</v>
      </c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hidden="1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hidden="1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hidden="1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hidden="1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hidden="1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hidden="1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hidden="1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24</v>
      </c>
      <c r="J42" s="34">
        <f t="shared" si="5"/>
        <v>4</v>
      </c>
      <c r="K42" s="35">
        <f t="shared" si="6"/>
        <v>0.8571428571428571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 t="s">
        <v>1586</v>
      </c>
      <c r="AA42" s="84" t="s">
        <v>1586</v>
      </c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hidden="1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hidden="1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hidden="1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hidden="1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14</v>
      </c>
      <c r="J47" s="34">
        <f t="shared" si="5"/>
        <v>14</v>
      </c>
      <c r="K47" s="35">
        <f t="shared" si="6"/>
        <v>0.5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 t="s">
        <v>1586</v>
      </c>
      <c r="AA47" s="84" t="s">
        <v>1586</v>
      </c>
      <c r="AB47" s="84" t="s">
        <v>1586</v>
      </c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22</v>
      </c>
      <c r="J48" s="34">
        <f t="shared" si="5"/>
        <v>6</v>
      </c>
      <c r="K48" s="35">
        <f t="shared" si="6"/>
        <v>0.7857142857142857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 t="s">
        <v>1586</v>
      </c>
      <c r="AA48" s="84" t="s">
        <v>1586</v>
      </c>
      <c r="AB48" s="84" t="s">
        <v>1586</v>
      </c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hidden="1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hidden="1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14</v>
      </c>
      <c r="J51" s="34">
        <f t="shared" si="5"/>
        <v>14</v>
      </c>
      <c r="K51" s="35">
        <f t="shared" si="6"/>
        <v>0.5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 t="s">
        <v>1586</v>
      </c>
      <c r="AA51" s="84" t="s">
        <v>1586</v>
      </c>
      <c r="AB51" s="84" t="s">
        <v>1586</v>
      </c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hidden="1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hidden="1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hidden="1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hidden="1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hidden="1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25</v>
      </c>
      <c r="J57" s="34">
        <f t="shared" si="5"/>
        <v>3</v>
      </c>
      <c r="K57" s="35">
        <f t="shared" si="6"/>
        <v>0.8928571428571429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 t="s">
        <v>1586</v>
      </c>
      <c r="AA57" s="84" t="s">
        <v>1586</v>
      </c>
      <c r="AB57" s="84" t="s">
        <v>1586</v>
      </c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hidden="1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hidden="1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14</v>
      </c>
      <c r="J60" s="34">
        <f t="shared" si="5"/>
        <v>14</v>
      </c>
      <c r="K60" s="35">
        <f t="shared" si="6"/>
        <v>0.5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 t="s">
        <v>1586</v>
      </c>
      <c r="AA60" s="84" t="s">
        <v>1586</v>
      </c>
      <c r="AB60" s="84" t="s">
        <v>1586</v>
      </c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hidden="1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20</v>
      </c>
      <c r="J62" s="34">
        <f t="shared" si="5"/>
        <v>8</v>
      </c>
      <c r="K62" s="35">
        <f t="shared" si="6"/>
        <v>0.7142857142857143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 t="s">
        <v>1586</v>
      </c>
      <c r="AA62" s="84" t="s">
        <v>1586</v>
      </c>
      <c r="AB62" s="84" t="s">
        <v>1586</v>
      </c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hidden="1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hidden="1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14</v>
      </c>
      <c r="J65" s="34">
        <f t="shared" si="5"/>
        <v>14</v>
      </c>
      <c r="K65" s="35">
        <f t="shared" si="6"/>
        <v>0.5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 t="s">
        <v>1586</v>
      </c>
      <c r="AA65" s="84" t="s">
        <v>1586</v>
      </c>
      <c r="AB65" s="84" t="s">
        <v>1586</v>
      </c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hidden="1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 t="s">
        <v>1586</v>
      </c>
      <c r="AA67" s="84" t="s">
        <v>1586</v>
      </c>
      <c r="AB67" s="84" t="s">
        <v>1586</v>
      </c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hidden="1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hidden="1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hidden="1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hidden="1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hidden="1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14</v>
      </c>
      <c r="J73" s="34">
        <f t="shared" si="5"/>
        <v>14</v>
      </c>
      <c r="K73" s="35">
        <f t="shared" si="6"/>
        <v>0.5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 t="s">
        <v>1586</v>
      </c>
      <c r="AA73" s="84" t="s">
        <v>1586</v>
      </c>
      <c r="AB73" s="84" t="s">
        <v>1586</v>
      </c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hidden="1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14</v>
      </c>
      <c r="J75" s="34">
        <f t="shared" si="5"/>
        <v>14</v>
      </c>
      <c r="K75" s="35">
        <f t="shared" si="6"/>
        <v>0.5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 t="s">
        <v>1586</v>
      </c>
      <c r="AA75" s="84" t="s">
        <v>1586</v>
      </c>
      <c r="AB75" s="84" t="s">
        <v>1586</v>
      </c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hidden="1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hidden="1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hidden="1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hidden="1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hidden="1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hidden="1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hidden="1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hidden="1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hidden="1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hidden="1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hidden="1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22</v>
      </c>
      <c r="J87" s="34">
        <f>COUNTIF(L87:AM87,"APAGADO")</f>
        <v>6</v>
      </c>
      <c r="K87" s="35">
        <f>(I87)/(J87+I87)</f>
        <v>0.7857142857142857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 t="s">
        <v>1586</v>
      </c>
      <c r="AA87" s="84" t="s">
        <v>1586</v>
      </c>
      <c r="AB87" s="84" t="s">
        <v>1586</v>
      </c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14</v>
      </c>
      <c r="J88" s="34">
        <f t="shared" si="13"/>
        <v>14</v>
      </c>
      <c r="K88" s="35">
        <f t="shared" si="14"/>
        <v>0.5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 t="s">
        <v>1586</v>
      </c>
      <c r="AA88" s="84" t="s">
        <v>1586</v>
      </c>
      <c r="AB88" s="84" t="s">
        <v>1586</v>
      </c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hidden="1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23</v>
      </c>
      <c r="J90" s="34">
        <f t="shared" si="13"/>
        <v>5</v>
      </c>
      <c r="K90" s="35">
        <f t="shared" si="14"/>
        <v>0.8214285714285714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 t="s">
        <v>1586</v>
      </c>
      <c r="AA90" s="84" t="s">
        <v>1586</v>
      </c>
      <c r="AB90" s="84" t="s">
        <v>1586</v>
      </c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hidden="1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hidden="1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hidden="1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hidden="1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hidden="1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hidden="1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hidden="1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hidden="1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hidden="1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hidden="1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hidden="1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hidden="1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hidden="1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hidden="1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hidden="1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hidden="1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hidden="1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hidden="1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hidden="1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hidden="1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hidden="1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hidden="1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hidden="1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hidden="1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hidden="1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hidden="1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hidden="1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hidden="1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hidden="1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hidden="1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hidden="1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hidden="1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hidden="1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hidden="1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hidden="1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14</v>
      </c>
      <c r="J126" s="34">
        <f t="shared" si="13"/>
        <v>14</v>
      </c>
      <c r="K126" s="35">
        <f t="shared" si="14"/>
        <v>0.5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 t="s">
        <v>1586</v>
      </c>
      <c r="AA126" s="84" t="s">
        <v>1586</v>
      </c>
      <c r="AB126" s="84" t="s">
        <v>1586</v>
      </c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14</v>
      </c>
      <c r="J127" s="34">
        <f t="shared" si="13"/>
        <v>14</v>
      </c>
      <c r="K127" s="35">
        <f t="shared" si="14"/>
        <v>0.5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 t="s">
        <v>1586</v>
      </c>
      <c r="AA127" s="84" t="s">
        <v>1586</v>
      </c>
      <c r="AB127" s="84" t="s">
        <v>1586</v>
      </c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hidden="1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hidden="1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hidden="1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hidden="1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hidden="1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hidden="1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27</v>
      </c>
      <c r="J133" s="34">
        <f t="shared" si="13"/>
        <v>1</v>
      </c>
      <c r="K133" s="35">
        <f t="shared" si="14"/>
        <v>0.9642857142857143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14</v>
      </c>
      <c r="J134" s="34">
        <f t="shared" si="13"/>
        <v>14</v>
      </c>
      <c r="K134" s="35">
        <f t="shared" si="14"/>
        <v>0.5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 t="s">
        <v>1586</v>
      </c>
      <c r="AA134" s="84" t="s">
        <v>1586</v>
      </c>
      <c r="AB134" s="84" t="s">
        <v>1586</v>
      </c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hidden="1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27</v>
      </c>
      <c r="J135" s="34">
        <f t="shared" si="13"/>
        <v>1</v>
      </c>
      <c r="K135" s="35">
        <f t="shared" si="14"/>
        <v>0.9642857142857143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hidden="1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hidden="1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hidden="1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hidden="1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hidden="1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hidden="1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hidden="1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hidden="1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hidden="1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hidden="1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hidden="1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hidden="1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hidden="1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hidden="1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hidden="1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hidden="1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hidden="1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hidden="1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hidden="1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14</v>
      </c>
      <c r="J155" s="34">
        <f t="shared" ref="J155:J263" si="20">COUNTIF(L155:AM155,"APAGADO")</f>
        <v>14</v>
      </c>
      <c r="K155" s="35">
        <f t="shared" ref="K155:K263" si="21">(I155)/(J155+I155)</f>
        <v>0.5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 t="s">
        <v>1586</v>
      </c>
      <c r="AA155" s="84" t="s">
        <v>1586</v>
      </c>
      <c r="AB155" s="84" t="s">
        <v>1586</v>
      </c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hidden="1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hidden="1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14</v>
      </c>
      <c r="J158" s="34">
        <f t="shared" si="20"/>
        <v>14</v>
      </c>
      <c r="K158" s="35">
        <f t="shared" si="21"/>
        <v>0.5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 t="s">
        <v>1586</v>
      </c>
      <c r="AA158" s="84" t="s">
        <v>1586</v>
      </c>
      <c r="AB158" s="84" t="s">
        <v>1586</v>
      </c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15</v>
      </c>
      <c r="J159" s="34">
        <f t="shared" si="20"/>
        <v>13</v>
      </c>
      <c r="K159" s="35">
        <f t="shared" si="21"/>
        <v>0.5357142857142857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 t="s">
        <v>1586</v>
      </c>
      <c r="AA159" s="84" t="s">
        <v>1586</v>
      </c>
      <c r="AB159" s="84" t="s">
        <v>1586</v>
      </c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hidden="1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hidden="1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hidden="1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hidden="1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hidden="1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hidden="1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hidden="1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hidden="1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hidden="1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hidden="1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hidden="1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hidden="1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14</v>
      </c>
      <c r="J172" s="34">
        <f t="shared" si="22"/>
        <v>14</v>
      </c>
      <c r="K172" s="35">
        <f t="shared" si="23"/>
        <v>0.5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 t="s">
        <v>1586</v>
      </c>
      <c r="AA172" s="84" t="s">
        <v>1586</v>
      </c>
      <c r="AB172" s="84" t="s">
        <v>1586</v>
      </c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hidden="1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hidden="1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hidden="1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hidden="1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hidden="1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hidden="1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hidden="1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hidden="1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hidden="1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hidden="1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hidden="1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hidden="1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hidden="1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hidden="1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hidden="1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hidden="1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18</v>
      </c>
      <c r="J189" s="34">
        <f t="shared" si="20"/>
        <v>10</v>
      </c>
      <c r="K189" s="35">
        <f t="shared" si="21"/>
        <v>0.6428571428571429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 t="s">
        <v>1586</v>
      </c>
      <c r="AA189" s="84" t="s">
        <v>1586</v>
      </c>
      <c r="AB189" s="84" t="s">
        <v>1586</v>
      </c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hidden="1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hidden="1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hidden="1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hidden="1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hidden="1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hidden="1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hidden="1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hidden="1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hidden="1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hidden="1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hidden="1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hidden="1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hidden="1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14</v>
      </c>
      <c r="J203" s="34">
        <f t="shared" si="20"/>
        <v>14</v>
      </c>
      <c r="K203" s="35">
        <f t="shared" si="21"/>
        <v>0.5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 t="s">
        <v>1586</v>
      </c>
      <c r="AA203" s="84" t="s">
        <v>1586</v>
      </c>
      <c r="AB203" s="84" t="s">
        <v>1586</v>
      </c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17</v>
      </c>
      <c r="J204" s="34">
        <f t="shared" si="20"/>
        <v>11</v>
      </c>
      <c r="K204" s="35">
        <f t="shared" si="21"/>
        <v>0.6071428571428571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 t="s">
        <v>1586</v>
      </c>
      <c r="AA204" s="84" t="s">
        <v>1586</v>
      </c>
      <c r="AB204" s="84" t="s">
        <v>1586</v>
      </c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hidden="1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hidden="1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hidden="1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hidden="1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hidden="1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 t="s">
        <v>1586</v>
      </c>
      <c r="AA209" s="84"/>
      <c r="AB209" s="84" t="s">
        <v>1586</v>
      </c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hidden="1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hidden="1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24</v>
      </c>
      <c r="J212" s="34">
        <f t="shared" si="20"/>
        <v>4</v>
      </c>
      <c r="K212" s="35">
        <f t="shared" si="21"/>
        <v>0.8571428571428571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 t="s">
        <v>1586</v>
      </c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25</v>
      </c>
      <c r="J213" s="34">
        <f t="shared" si="20"/>
        <v>3</v>
      </c>
      <c r="K213" s="35">
        <f t="shared" si="21"/>
        <v>0.8928571428571429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 t="s">
        <v>1586</v>
      </c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hidden="1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hidden="1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hidden="1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hidden="1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hidden="1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hidden="1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hidden="1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hidden="1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hidden="1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24</v>
      </c>
      <c r="J223" s="34">
        <f t="shared" si="20"/>
        <v>4</v>
      </c>
      <c r="K223" s="35">
        <f t="shared" si="21"/>
        <v>0.8571428571428571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 t="s">
        <v>1586</v>
      </c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27</v>
      </c>
      <c r="J224" s="34">
        <f t="shared" si="20"/>
        <v>1</v>
      </c>
      <c r="K224" s="35">
        <f t="shared" si="21"/>
        <v>0.9642857142857143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 t="s">
        <v>1586</v>
      </c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hidden="1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hidden="1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hidden="1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15</v>
      </c>
      <c r="J227" s="34">
        <f t="shared" si="20"/>
        <v>13</v>
      </c>
      <c r="K227" s="35">
        <f t="shared" si="21"/>
        <v>0.5357142857142857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 t="s">
        <v>1586</v>
      </c>
      <c r="AA227" s="84"/>
      <c r="AB227" s="84" t="s">
        <v>1586</v>
      </c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hidden="1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14</v>
      </c>
      <c r="J229" s="34">
        <f t="shared" si="20"/>
        <v>14</v>
      </c>
      <c r="K229" s="35">
        <f t="shared" si="21"/>
        <v>0.5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 t="s">
        <v>1586</v>
      </c>
      <c r="AA229" s="84" t="s">
        <v>1586</v>
      </c>
      <c r="AB229" s="84" t="s">
        <v>1586</v>
      </c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14</v>
      </c>
      <c r="J230" s="34">
        <f t="shared" si="20"/>
        <v>14</v>
      </c>
      <c r="K230" s="35">
        <f t="shared" si="21"/>
        <v>0.5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 t="s">
        <v>1586</v>
      </c>
      <c r="AA230" s="84" t="s">
        <v>1586</v>
      </c>
      <c r="AB230" s="84" t="s">
        <v>1586</v>
      </c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hidden="1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hidden="1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hidden="1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hidden="1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hidden="1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hidden="1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hidden="1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hidden="1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hidden="1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25</v>
      </c>
      <c r="J239" s="34">
        <f t="shared" si="20"/>
        <v>3</v>
      </c>
      <c r="K239" s="35">
        <f t="shared" si="21"/>
        <v>0.8928571428571429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 t="s">
        <v>1586</v>
      </c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hidden="1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25</v>
      </c>
      <c r="J240" s="34">
        <f t="shared" si="20"/>
        <v>3</v>
      </c>
      <c r="K240" s="35">
        <f t="shared" si="21"/>
        <v>0.8928571428571429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 t="s">
        <v>1586</v>
      </c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hidden="1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hidden="1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hidden="1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15</v>
      </c>
      <c r="J244" s="34">
        <f t="shared" si="20"/>
        <v>13</v>
      </c>
      <c r="K244" s="35">
        <f t="shared" si="21"/>
        <v>0.5357142857142857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 t="s">
        <v>1586</v>
      </c>
      <c r="AA244" s="84" t="s">
        <v>1586</v>
      </c>
      <c r="AB244" s="84" t="s">
        <v>1586</v>
      </c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hidden="1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hidden="1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hidden="1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hidden="1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hidden="1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17</v>
      </c>
      <c r="J250" s="34">
        <f t="shared" si="20"/>
        <v>11</v>
      </c>
      <c r="K250" s="35">
        <f t="shared" si="21"/>
        <v>0.6071428571428571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 t="s">
        <v>1586</v>
      </c>
      <c r="AA250" s="84" t="s">
        <v>1586</v>
      </c>
      <c r="AB250" s="84" t="s">
        <v>1586</v>
      </c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17</v>
      </c>
      <c r="J251" s="34">
        <f>COUNTIF(L251:AM251,"APAGADO")</f>
        <v>11</v>
      </c>
      <c r="K251" s="35">
        <f>(I251)/(J251+I251)</f>
        <v>0.6071428571428571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 t="s">
        <v>1586</v>
      </c>
      <c r="AA251" s="84" t="s">
        <v>1586</v>
      </c>
      <c r="AB251" s="84" t="s">
        <v>1586</v>
      </c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17</v>
      </c>
      <c r="J252" s="34">
        <f>COUNTIF(L252:AM252,"APAGADO")</f>
        <v>11</v>
      </c>
      <c r="K252" s="35">
        <f>(I252)/(J252+I252)</f>
        <v>0.6071428571428571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 t="s">
        <v>1586</v>
      </c>
      <c r="AA252" s="84" t="s">
        <v>1586</v>
      </c>
      <c r="AB252" s="84" t="s">
        <v>1586</v>
      </c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hidden="1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hidden="1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hidden="1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hidden="1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hidden="1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hidden="1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17</v>
      </c>
      <c r="J258" s="34">
        <f t="shared" si="20"/>
        <v>11</v>
      </c>
      <c r="K258" s="35">
        <f t="shared" si="21"/>
        <v>0.6071428571428571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hidden="1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hidden="1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hidden="1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 t="s">
        <v>1586</v>
      </c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hidden="1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 t="s">
        <v>1586</v>
      </c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14</v>
      </c>
      <c r="J263" s="34">
        <f t="shared" si="20"/>
        <v>14</v>
      </c>
      <c r="K263" s="35">
        <f t="shared" si="21"/>
        <v>0.5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 t="s">
        <v>1586</v>
      </c>
      <c r="AA263" s="84" t="s">
        <v>1586</v>
      </c>
      <c r="AB263" s="84" t="s">
        <v>1586</v>
      </c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hidden="1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hidden="1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hidden="1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hidden="1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hidden="1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hidden="1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hidden="1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hidden="1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hidden="1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hidden="1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hidden="1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14</v>
      </c>
      <c r="J275" s="34">
        <f t="shared" si="36"/>
        <v>14</v>
      </c>
      <c r="K275" s="35">
        <f t="shared" si="37"/>
        <v>0.5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 t="s">
        <v>1586</v>
      </c>
      <c r="AA275" s="84" t="s">
        <v>1586</v>
      </c>
      <c r="AB275" s="84" t="s">
        <v>1586</v>
      </c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hidden="1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hidden="1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hidden="1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hidden="1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hidden="1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25</v>
      </c>
      <c r="J281" s="34">
        <f t="shared" si="36"/>
        <v>3</v>
      </c>
      <c r="K281" s="35">
        <f t="shared" si="37"/>
        <v>0.8928571428571429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 t="s">
        <v>1586</v>
      </c>
      <c r="AA281" s="84" t="s">
        <v>1586</v>
      </c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hidden="1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hidden="1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20</v>
      </c>
      <c r="J284" s="34">
        <f t="shared" si="36"/>
        <v>8</v>
      </c>
      <c r="K284" s="35">
        <f t="shared" si="37"/>
        <v>0.7142857142857143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 t="s">
        <v>1586</v>
      </c>
      <c r="AA284" s="84" t="s">
        <v>1586</v>
      </c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hidden="1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hidden="1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hidden="1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hidden="1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hidden="1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hidden="1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hidden="1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14</v>
      </c>
      <c r="J292" s="34">
        <f t="shared" si="36"/>
        <v>14</v>
      </c>
      <c r="K292" s="35">
        <f t="shared" si="37"/>
        <v>0.5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 t="s">
        <v>1586</v>
      </c>
      <c r="AA292" s="84" t="s">
        <v>1586</v>
      </c>
      <c r="AB292" s="84" t="s">
        <v>1586</v>
      </c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14</v>
      </c>
      <c r="J293" s="34">
        <f t="shared" si="36"/>
        <v>14</v>
      </c>
      <c r="K293" s="35">
        <f t="shared" si="37"/>
        <v>0.5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 t="s">
        <v>1586</v>
      </c>
      <c r="AA293" s="84" t="s">
        <v>1586</v>
      </c>
      <c r="AB293" s="84" t="s">
        <v>1586</v>
      </c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hidden="1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15</v>
      </c>
      <c r="J295" s="34">
        <f t="shared" si="36"/>
        <v>13</v>
      </c>
      <c r="K295" s="35">
        <f t="shared" si="37"/>
        <v>0.5357142857142857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 t="s">
        <v>1586</v>
      </c>
      <c r="AA295" s="84" t="s">
        <v>1586</v>
      </c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hidden="1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hidden="1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hidden="1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hidden="1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25</v>
      </c>
      <c r="J300" s="34">
        <f t="shared" ref="J300:J301" si="46">COUNTIF(L300:AM300,"APAGADO")</f>
        <v>3</v>
      </c>
      <c r="K300" s="35">
        <f t="shared" ref="K300:K301" si="47">(I300)/(J300+I300)</f>
        <v>0.8928571428571429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 t="s">
        <v>1586</v>
      </c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25</v>
      </c>
      <c r="J301" s="34">
        <f t="shared" si="46"/>
        <v>3</v>
      </c>
      <c r="K301" s="35">
        <f t="shared" si="47"/>
        <v>0.8928571428571429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 t="s">
        <v>1586</v>
      </c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hidden="1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hidden="1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hidden="1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hidden="1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14</v>
      </c>
      <c r="J306" s="34">
        <f>COUNTIF(L306:AM306,"APAGADO")</f>
        <v>14</v>
      </c>
      <c r="K306" s="35">
        <f>(I306)/(J306+I306)</f>
        <v>0.5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 t="s">
        <v>1586</v>
      </c>
      <c r="AA306" s="84" t="s">
        <v>1586</v>
      </c>
      <c r="AB306" s="84" t="s">
        <v>1586</v>
      </c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hidden="1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hidden="1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hidden="1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hidden="1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hidden="1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hidden="1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hidden="1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hidden="1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hidden="1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hidden="1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22</v>
      </c>
      <c r="J317" s="34">
        <f t="shared" si="36"/>
        <v>6</v>
      </c>
      <c r="K317" s="35">
        <f t="shared" si="37"/>
        <v>0.7857142857142857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 t="s">
        <v>1586</v>
      </c>
      <c r="AA317" s="84" t="s">
        <v>1586</v>
      </c>
      <c r="AB317" s="84" t="s">
        <v>1586</v>
      </c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22</v>
      </c>
      <c r="J318" s="34">
        <f t="shared" si="36"/>
        <v>6</v>
      </c>
      <c r="K318" s="35">
        <f t="shared" si="37"/>
        <v>0.7857142857142857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 t="s">
        <v>1586</v>
      </c>
      <c r="AA318" s="84" t="s">
        <v>1586</v>
      </c>
      <c r="AB318" s="84" t="s">
        <v>1586</v>
      </c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hidden="1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hidden="1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hidden="1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hidden="1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22</v>
      </c>
      <c r="J323" s="34">
        <f>COUNTIF(L323:AM323,"APAGADO")</f>
        <v>6</v>
      </c>
      <c r="K323" s="35">
        <f>(I323)/(J323+I323)</f>
        <v>0.7857142857142857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 t="s">
        <v>1586</v>
      </c>
      <c r="AA323" s="84" t="s">
        <v>1586</v>
      </c>
      <c r="AB323" s="84" t="s">
        <v>1586</v>
      </c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hidden="1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14</v>
      </c>
      <c r="J325" s="34">
        <f>COUNTIF(L325:AM325,"APAGADO")</f>
        <v>14</v>
      </c>
      <c r="K325" s="35">
        <f>(I325)/(J325+I325)</f>
        <v>0.5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 t="s">
        <v>1586</v>
      </c>
      <c r="AA325" s="84" t="s">
        <v>1586</v>
      </c>
      <c r="AB325" s="84" t="s">
        <v>1586</v>
      </c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hidden="1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hidden="1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17</v>
      </c>
      <c r="J327" s="34">
        <f t="shared" si="36"/>
        <v>11</v>
      </c>
      <c r="K327" s="35">
        <f t="shared" si="37"/>
        <v>0.6071428571428571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 t="s">
        <v>1586</v>
      </c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hidden="1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hidden="1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hidden="1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hidden="1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hidden="1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hidden="1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hidden="1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hidden="1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hidden="1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hidden="1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hidden="1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hidden="1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hidden="1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hidden="1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hidden="1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hidden="1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hidden="1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hidden="1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hidden="1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hidden="1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hidden="1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hidden="1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hidden="1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hidden="1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hidden="1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hidden="1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hidden="1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hidden="1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hidden="1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hidden="1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hidden="1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hidden="1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hidden="1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hidden="1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hidden="1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hidden="1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hidden="1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24</v>
      </c>
      <c r="J364" s="34">
        <f t="shared" si="48"/>
        <v>4</v>
      </c>
      <c r="K364" s="35">
        <f t="shared" si="49"/>
        <v>0.8571428571428571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 t="s">
        <v>1586</v>
      </c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16</v>
      </c>
      <c r="J365" s="34">
        <f>COUNTIF(L365:AM365,"APAGADO")</f>
        <v>12</v>
      </c>
      <c r="K365" s="35">
        <f>(I365)/(J365+I365)</f>
        <v>0.5714285714285714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 t="s">
        <v>1586</v>
      </c>
      <c r="AA365" s="84" t="s">
        <v>1586</v>
      </c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hidden="1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hidden="1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hidden="1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hidden="1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hidden="1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hidden="1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14</v>
      </c>
      <c r="J372" s="34">
        <f t="shared" si="48"/>
        <v>14</v>
      </c>
      <c r="K372" s="35">
        <f t="shared" si="49"/>
        <v>0.5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 t="s">
        <v>1586</v>
      </c>
      <c r="AA372" s="84" t="s">
        <v>1586</v>
      </c>
      <c r="AB372" s="84" t="s">
        <v>1586</v>
      </c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14</v>
      </c>
      <c r="J373" s="34">
        <f t="shared" si="48"/>
        <v>14</v>
      </c>
      <c r="K373" s="35">
        <f t="shared" si="49"/>
        <v>0.5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 t="s">
        <v>1586</v>
      </c>
      <c r="AA373" s="84" t="s">
        <v>1586</v>
      </c>
      <c r="AB373" s="84" t="s">
        <v>1586</v>
      </c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15</v>
      </c>
      <c r="J374" s="34">
        <f t="shared" si="48"/>
        <v>13</v>
      </c>
      <c r="K374" s="35">
        <f t="shared" si="49"/>
        <v>0.5357142857142857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 t="s">
        <v>1586</v>
      </c>
      <c r="AA374" s="84" t="s">
        <v>1586</v>
      </c>
      <c r="AB374" s="84" t="s">
        <v>1586</v>
      </c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hidden="1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hidden="1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hidden="1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hidden="1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hidden="1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hidden="1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hidden="1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hidden="1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hidden="1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hidden="1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hidden="1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hidden="1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hidden="1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hidden="1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hidden="1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hidden="1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hidden="1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hidden="1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hidden="1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hidden="1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hidden="1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16</v>
      </c>
      <c r="J396" s="34">
        <f t="shared" si="48"/>
        <v>12</v>
      </c>
      <c r="K396" s="35">
        <f t="shared" si="49"/>
        <v>0.5714285714285714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 t="s">
        <v>1586</v>
      </c>
      <c r="AB396" s="84" t="s">
        <v>1586</v>
      </c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hidden="1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hidden="1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hidden="1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hidden="1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hidden="1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hidden="1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hidden="1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hidden="1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22</v>
      </c>
      <c r="J404" s="34">
        <f t="shared" si="48"/>
        <v>6</v>
      </c>
      <c r="K404" s="35">
        <f t="shared" si="49"/>
        <v>0.7857142857142857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 t="s">
        <v>1586</v>
      </c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hidden="1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hidden="1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hidden="1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hidden="1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hidden="1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14</v>
      </c>
      <c r="J410" s="34">
        <f t="shared" si="48"/>
        <v>14</v>
      </c>
      <c r="K410" s="35">
        <f t="shared" si="49"/>
        <v>0.5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 t="s">
        <v>1586</v>
      </c>
      <c r="AA410" s="84" t="s">
        <v>1586</v>
      </c>
      <c r="AB410" s="84" t="s">
        <v>1586</v>
      </c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hidden="1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hidden="1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hidden="1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hidden="1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hidden="1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23</v>
      </c>
      <c r="J416" s="34">
        <f t="shared" si="56"/>
        <v>5</v>
      </c>
      <c r="K416" s="35">
        <f t="shared" si="57"/>
        <v>0.8214285714285714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 t="s">
        <v>1586</v>
      </c>
      <c r="AA416" s="84" t="s">
        <v>1586</v>
      </c>
      <c r="AB416" s="84" t="s">
        <v>1586</v>
      </c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hidden="1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hidden="1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hidden="1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hidden="1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hidden="1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hidden="1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hidden="1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hidden="1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hidden="1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14</v>
      </c>
      <c r="J426" s="34">
        <f t="shared" si="56"/>
        <v>14</v>
      </c>
      <c r="K426" s="35">
        <f t="shared" si="57"/>
        <v>0.5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 t="s">
        <v>1586</v>
      </c>
      <c r="AA426" s="84" t="s">
        <v>1586</v>
      </c>
      <c r="AB426" s="84" t="s">
        <v>1586</v>
      </c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14</v>
      </c>
      <c r="J427" s="34">
        <f t="shared" si="56"/>
        <v>14</v>
      </c>
      <c r="K427" s="35">
        <f t="shared" si="57"/>
        <v>0.5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 t="s">
        <v>1586</v>
      </c>
      <c r="AA427" s="84" t="s">
        <v>1586</v>
      </c>
      <c r="AB427" s="84" t="s">
        <v>1586</v>
      </c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hidden="1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hidden="1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hidden="1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hidden="1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hidden="1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hidden="1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hidden="1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hidden="1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hidden="1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14</v>
      </c>
      <c r="J437" s="34">
        <f>COUNTIF(L437:AM437,"APAGADO")</f>
        <v>14</v>
      </c>
      <c r="K437" s="35">
        <f>(I437)/(J437+I437)</f>
        <v>0.5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 t="s">
        <v>1586</v>
      </c>
      <c r="AA437" s="84" t="s">
        <v>1586</v>
      </c>
      <c r="AB437" s="84" t="s">
        <v>1586</v>
      </c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hidden="1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hidden="1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hidden="1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hidden="1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hidden="1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hidden="1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hidden="1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hidden="1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hidden="1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hidden="1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hidden="1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hidden="1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hidden="1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hidden="1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hidden="1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hidden="1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hidden="1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hidden="1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hidden="1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hidden="1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hidden="1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hidden="1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hidden="1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hidden="1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22</v>
      </c>
      <c r="J462" s="34">
        <f t="shared" si="56"/>
        <v>6</v>
      </c>
      <c r="K462" s="35">
        <f t="shared" si="57"/>
        <v>0.7857142857142857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 t="s">
        <v>1586</v>
      </c>
      <c r="AA462" s="84" t="s">
        <v>1586</v>
      </c>
      <c r="AB462" s="84" t="s">
        <v>1586</v>
      </c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22</v>
      </c>
      <c r="J463" s="34">
        <f t="shared" si="56"/>
        <v>6</v>
      </c>
      <c r="K463" s="35">
        <f t="shared" si="57"/>
        <v>0.7857142857142857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 t="s">
        <v>1586</v>
      </c>
      <c r="AA463" s="84" t="s">
        <v>1586</v>
      </c>
      <c r="AB463" s="84" t="s">
        <v>1586</v>
      </c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hidden="1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hidden="1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hidden="1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hidden="1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hidden="1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hidden="1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hidden="1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hidden="1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27</v>
      </c>
      <c r="J471" s="34">
        <f t="shared" si="56"/>
        <v>1</v>
      </c>
      <c r="K471" s="35">
        <f t="shared" si="57"/>
        <v>0.9642857142857143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 t="s">
        <v>1586</v>
      </c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16</v>
      </c>
      <c r="J472" s="34">
        <f t="shared" si="56"/>
        <v>12</v>
      </c>
      <c r="K472" s="35">
        <f t="shared" si="57"/>
        <v>0.5714285714285714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 t="s">
        <v>1586</v>
      </c>
      <c r="AA472" s="84" t="s">
        <v>1586</v>
      </c>
      <c r="AB472" s="84" t="s">
        <v>1586</v>
      </c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hidden="1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hidden="1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hidden="1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hidden="1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14</v>
      </c>
      <c r="J477" s="34">
        <f t="shared" si="64"/>
        <v>14</v>
      </c>
      <c r="K477" s="35">
        <f t="shared" si="65"/>
        <v>0.5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 t="s">
        <v>1586</v>
      </c>
      <c r="AA477" s="84" t="s">
        <v>1586</v>
      </c>
      <c r="AB477" s="84" t="s">
        <v>1586</v>
      </c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14</v>
      </c>
      <c r="J478" s="34">
        <f t="shared" si="64"/>
        <v>14</v>
      </c>
      <c r="K478" s="35">
        <f t="shared" si="65"/>
        <v>0.5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 t="s">
        <v>1586</v>
      </c>
      <c r="AA478" s="84" t="s">
        <v>1586</v>
      </c>
      <c r="AB478" s="84" t="s">
        <v>1586</v>
      </c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14</v>
      </c>
      <c r="J479" s="34">
        <f t="shared" si="64"/>
        <v>14</v>
      </c>
      <c r="K479" s="35">
        <f t="shared" si="65"/>
        <v>0.5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 t="s">
        <v>1586</v>
      </c>
      <c r="AA479" s="84" t="s">
        <v>1586</v>
      </c>
      <c r="AB479" s="84" t="s">
        <v>1586</v>
      </c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hidden="1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hidden="1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hidden="1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hidden="1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hidden="1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hidden="1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hidden="1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14</v>
      </c>
      <c r="J487" s="34">
        <f t="shared" si="66"/>
        <v>14</v>
      </c>
      <c r="K487" s="35">
        <f t="shared" si="67"/>
        <v>0.5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 t="s">
        <v>1586</v>
      </c>
      <c r="AA487" s="84" t="s">
        <v>1586</v>
      </c>
      <c r="AB487" s="84" t="s">
        <v>1586</v>
      </c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14</v>
      </c>
      <c r="J488" s="34">
        <f t="shared" si="66"/>
        <v>14</v>
      </c>
      <c r="K488" s="35">
        <f t="shared" si="67"/>
        <v>0.5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 t="s">
        <v>1586</v>
      </c>
      <c r="AA488" s="84" t="s">
        <v>1586</v>
      </c>
      <c r="AB488" s="84" t="s">
        <v>1586</v>
      </c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22</v>
      </c>
      <c r="J489" s="34">
        <f t="shared" si="66"/>
        <v>6</v>
      </c>
      <c r="K489" s="35">
        <f t="shared" si="67"/>
        <v>0.7857142857142857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 t="s">
        <v>1586</v>
      </c>
      <c r="AA489" s="84" t="s">
        <v>1586</v>
      </c>
      <c r="AB489" s="84" t="s">
        <v>1586</v>
      </c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22</v>
      </c>
      <c r="J490" s="34">
        <f t="shared" si="66"/>
        <v>6</v>
      </c>
      <c r="K490" s="35">
        <f t="shared" si="67"/>
        <v>0.7857142857142857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 t="s">
        <v>1586</v>
      </c>
      <c r="AA490" s="84" t="s">
        <v>1586</v>
      </c>
      <c r="AB490" s="84" t="s">
        <v>1586</v>
      </c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14</v>
      </c>
      <c r="J491" s="34">
        <f t="shared" si="66"/>
        <v>14</v>
      </c>
      <c r="K491" s="35">
        <f t="shared" si="67"/>
        <v>0.5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 t="s">
        <v>1586</v>
      </c>
      <c r="AA491" s="84" t="s">
        <v>1586</v>
      </c>
      <c r="AB491" s="84" t="s">
        <v>1586</v>
      </c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14</v>
      </c>
      <c r="J492" s="34">
        <f t="shared" si="66"/>
        <v>14</v>
      </c>
      <c r="K492" s="35">
        <f t="shared" si="67"/>
        <v>0.5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 t="s">
        <v>1586</v>
      </c>
      <c r="AA492" s="84" t="s">
        <v>1586</v>
      </c>
      <c r="AB492" s="84" t="s">
        <v>1586</v>
      </c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14</v>
      </c>
      <c r="J493" s="34">
        <f t="shared" si="66"/>
        <v>14</v>
      </c>
      <c r="K493" s="35">
        <f t="shared" si="67"/>
        <v>0.5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 t="s">
        <v>1586</v>
      </c>
      <c r="AA493" s="84" t="s">
        <v>1586</v>
      </c>
      <c r="AB493" s="84" t="s">
        <v>1586</v>
      </c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14</v>
      </c>
      <c r="J494" s="34">
        <f t="shared" si="66"/>
        <v>14</v>
      </c>
      <c r="K494" s="35">
        <f t="shared" si="67"/>
        <v>0.5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 t="s">
        <v>1586</v>
      </c>
      <c r="AA494" s="84" t="s">
        <v>1586</v>
      </c>
      <c r="AB494" s="84" t="s">
        <v>1586</v>
      </c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14</v>
      </c>
      <c r="J495" s="34">
        <f t="shared" ref="J495:J504" si="69">COUNTIF(L495:AM495,"APAGADO")</f>
        <v>14</v>
      </c>
      <c r="K495" s="35">
        <f t="shared" ref="K495:K504" si="70">(I495)/(J495+I495)</f>
        <v>0.5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 t="s">
        <v>1586</v>
      </c>
      <c r="AA495" s="84" t="s">
        <v>1586</v>
      </c>
      <c r="AB495" s="84" t="s">
        <v>1586</v>
      </c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14</v>
      </c>
      <c r="J496" s="34">
        <f t="shared" si="69"/>
        <v>14</v>
      </c>
      <c r="K496" s="35">
        <f t="shared" si="70"/>
        <v>0.5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 t="s">
        <v>1586</v>
      </c>
      <c r="AA496" s="84" t="s">
        <v>1586</v>
      </c>
      <c r="AB496" s="84" t="s">
        <v>1586</v>
      </c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hidden="1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hidden="1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14</v>
      </c>
      <c r="J499" s="34">
        <f t="shared" si="69"/>
        <v>14</v>
      </c>
      <c r="K499" s="35">
        <f t="shared" si="70"/>
        <v>0.5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 t="s">
        <v>1586</v>
      </c>
      <c r="AA499" s="84" t="s">
        <v>1586</v>
      </c>
      <c r="AB499" s="84" t="s">
        <v>1586</v>
      </c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hidden="1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14</v>
      </c>
      <c r="J501" s="34">
        <f t="shared" si="69"/>
        <v>14</v>
      </c>
      <c r="K501" s="35">
        <f t="shared" si="70"/>
        <v>0.5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 t="s">
        <v>1586</v>
      </c>
      <c r="AA501" s="84" t="s">
        <v>1586</v>
      </c>
      <c r="AB501" s="84" t="s">
        <v>1586</v>
      </c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14</v>
      </c>
      <c r="J502" s="34">
        <f t="shared" si="69"/>
        <v>14</v>
      </c>
      <c r="K502" s="35">
        <f t="shared" si="70"/>
        <v>0.5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 t="s">
        <v>1586</v>
      </c>
      <c r="AA502" s="84" t="s">
        <v>1586</v>
      </c>
      <c r="AB502" s="84" t="s">
        <v>1586</v>
      </c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14</v>
      </c>
      <c r="J503" s="34">
        <f t="shared" si="69"/>
        <v>14</v>
      </c>
      <c r="K503" s="35">
        <f t="shared" si="70"/>
        <v>0.5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 t="s">
        <v>1586</v>
      </c>
      <c r="AA503" s="84" t="s">
        <v>1586</v>
      </c>
      <c r="AB503" s="84" t="s">
        <v>1586</v>
      </c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14</v>
      </c>
      <c r="J504" s="34">
        <f t="shared" si="69"/>
        <v>14</v>
      </c>
      <c r="K504" s="35">
        <f t="shared" si="70"/>
        <v>0.5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 t="s">
        <v>1586</v>
      </c>
      <c r="AA504" s="84" t="s">
        <v>1586</v>
      </c>
      <c r="AB504" s="84" t="s">
        <v>1586</v>
      </c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14</v>
      </c>
      <c r="J505" s="34">
        <f t="shared" ref="J505:J526" si="72">COUNTIF(L505:AM505,"APAGADO")</f>
        <v>14</v>
      </c>
      <c r="K505" s="35">
        <f t="shared" ref="K505:K526" si="73">(I505)/(J505+I505)</f>
        <v>0.5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 t="s">
        <v>1586</v>
      </c>
      <c r="AA505" s="84" t="s">
        <v>1586</v>
      </c>
      <c r="AB505" s="84" t="s">
        <v>1586</v>
      </c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14</v>
      </c>
      <c r="J506" s="34">
        <f t="shared" si="72"/>
        <v>14</v>
      </c>
      <c r="K506" s="35">
        <f t="shared" si="73"/>
        <v>0.5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 t="s">
        <v>1586</v>
      </c>
      <c r="AA506" s="84" t="s">
        <v>1586</v>
      </c>
      <c r="AB506" s="84" t="s">
        <v>1586</v>
      </c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14</v>
      </c>
      <c r="J507" s="34">
        <f t="shared" si="72"/>
        <v>14</v>
      </c>
      <c r="K507" s="35">
        <f t="shared" si="73"/>
        <v>0.5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 t="s">
        <v>1586</v>
      </c>
      <c r="AA507" s="84" t="s">
        <v>1586</v>
      </c>
      <c r="AB507" s="84" t="s">
        <v>1586</v>
      </c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14</v>
      </c>
      <c r="J508" s="34">
        <f t="shared" si="72"/>
        <v>14</v>
      </c>
      <c r="K508" s="35">
        <f t="shared" si="73"/>
        <v>0.5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 t="s">
        <v>1586</v>
      </c>
      <c r="AA508" s="84" t="s">
        <v>1586</v>
      </c>
      <c r="AB508" s="84" t="s">
        <v>1586</v>
      </c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14</v>
      </c>
      <c r="J509" s="34">
        <f t="shared" si="72"/>
        <v>14</v>
      </c>
      <c r="K509" s="35">
        <f t="shared" si="73"/>
        <v>0.5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 t="s">
        <v>1586</v>
      </c>
      <c r="AA509" s="84" t="s">
        <v>1586</v>
      </c>
      <c r="AB509" s="84" t="s">
        <v>1586</v>
      </c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14</v>
      </c>
      <c r="J510" s="34">
        <f t="shared" si="72"/>
        <v>14</v>
      </c>
      <c r="K510" s="35">
        <f t="shared" si="73"/>
        <v>0.5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 t="s">
        <v>1586</v>
      </c>
      <c r="AA510" s="84" t="s">
        <v>1586</v>
      </c>
      <c r="AB510" s="84" t="s">
        <v>1586</v>
      </c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20</v>
      </c>
      <c r="J511" s="34">
        <f t="shared" si="72"/>
        <v>8</v>
      </c>
      <c r="K511" s="35">
        <f t="shared" si="73"/>
        <v>0.7142857142857143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 t="s">
        <v>1586</v>
      </c>
      <c r="AA511" s="84" t="s">
        <v>1586</v>
      </c>
      <c r="AB511" s="84" t="s">
        <v>1586</v>
      </c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14</v>
      </c>
      <c r="J512" s="34">
        <f t="shared" si="72"/>
        <v>14</v>
      </c>
      <c r="K512" s="35">
        <f t="shared" si="73"/>
        <v>0.5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 t="s">
        <v>1586</v>
      </c>
      <c r="AA512" s="84" t="s">
        <v>1586</v>
      </c>
      <c r="AB512" s="84" t="s">
        <v>1586</v>
      </c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14</v>
      </c>
      <c r="J513" s="34">
        <f t="shared" si="72"/>
        <v>14</v>
      </c>
      <c r="K513" s="35">
        <f t="shared" si="73"/>
        <v>0.5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 t="s">
        <v>1586</v>
      </c>
      <c r="AA513" s="84" t="s">
        <v>1586</v>
      </c>
      <c r="AB513" s="84" t="s">
        <v>1586</v>
      </c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14</v>
      </c>
      <c r="J514" s="34">
        <f t="shared" si="72"/>
        <v>14</v>
      </c>
      <c r="K514" s="35">
        <f t="shared" si="73"/>
        <v>0.5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 t="s">
        <v>1586</v>
      </c>
      <c r="AA514" s="84" t="s">
        <v>1586</v>
      </c>
      <c r="AB514" s="84" t="s">
        <v>1586</v>
      </c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14</v>
      </c>
      <c r="J515" s="34">
        <f t="shared" si="72"/>
        <v>14</v>
      </c>
      <c r="K515" s="35">
        <f t="shared" si="73"/>
        <v>0.5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 t="s">
        <v>1586</v>
      </c>
      <c r="AA515" s="84" t="s">
        <v>1586</v>
      </c>
      <c r="AB515" s="84" t="s">
        <v>1586</v>
      </c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14</v>
      </c>
      <c r="J516" s="34">
        <f t="shared" si="72"/>
        <v>14</v>
      </c>
      <c r="K516" s="35">
        <f t="shared" si="73"/>
        <v>0.5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 t="s">
        <v>1586</v>
      </c>
      <c r="AA516" s="84" t="s">
        <v>1586</v>
      </c>
      <c r="AB516" s="84" t="s">
        <v>1586</v>
      </c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14</v>
      </c>
      <c r="J517" s="34">
        <f t="shared" si="72"/>
        <v>14</v>
      </c>
      <c r="K517" s="35">
        <f t="shared" si="73"/>
        <v>0.5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 t="s">
        <v>1586</v>
      </c>
      <c r="AA517" s="84" t="s">
        <v>1586</v>
      </c>
      <c r="AB517" s="84" t="s">
        <v>1586</v>
      </c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14</v>
      </c>
      <c r="J518" s="34">
        <f t="shared" si="72"/>
        <v>14</v>
      </c>
      <c r="K518" s="35">
        <f t="shared" si="73"/>
        <v>0.5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 t="s">
        <v>1586</v>
      </c>
      <c r="AA518" s="84" t="s">
        <v>1586</v>
      </c>
      <c r="AB518" s="84" t="s">
        <v>1586</v>
      </c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21</v>
      </c>
      <c r="J519" s="34">
        <f t="shared" si="72"/>
        <v>7</v>
      </c>
      <c r="K519" s="35">
        <f t="shared" si="73"/>
        <v>0.75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 t="s">
        <v>1586</v>
      </c>
      <c r="AA519" s="84" t="s">
        <v>1586</v>
      </c>
      <c r="AB519" s="84" t="s">
        <v>1586</v>
      </c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hidden="1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22</v>
      </c>
      <c r="J521" s="34">
        <f t="shared" si="72"/>
        <v>6</v>
      </c>
      <c r="K521" s="35">
        <f t="shared" si="73"/>
        <v>0.7857142857142857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 t="s">
        <v>1586</v>
      </c>
      <c r="AA521" s="84" t="s">
        <v>1586</v>
      </c>
      <c r="AB521" s="84" t="s">
        <v>1586</v>
      </c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hidden="1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14</v>
      </c>
      <c r="J523" s="34">
        <f t="shared" si="72"/>
        <v>14</v>
      </c>
      <c r="K523" s="35">
        <f t="shared" si="73"/>
        <v>0.5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 t="s">
        <v>1586</v>
      </c>
      <c r="AA523" s="84" t="s">
        <v>1586</v>
      </c>
      <c r="AB523" s="84" t="s">
        <v>1586</v>
      </c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14</v>
      </c>
      <c r="J524" s="34">
        <f t="shared" si="72"/>
        <v>14</v>
      </c>
      <c r="K524" s="35">
        <f t="shared" si="73"/>
        <v>0.5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 t="s">
        <v>1586</v>
      </c>
      <c r="AA524" s="84" t="s">
        <v>1586</v>
      </c>
      <c r="AB524" s="84" t="s">
        <v>1586</v>
      </c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14</v>
      </c>
      <c r="J525" s="34">
        <f t="shared" si="72"/>
        <v>14</v>
      </c>
      <c r="K525" s="35">
        <f t="shared" si="73"/>
        <v>0.5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 t="s">
        <v>1586</v>
      </c>
      <c r="AA525" s="84" t="s">
        <v>1586</v>
      </c>
      <c r="AB525" s="84" t="s">
        <v>1586</v>
      </c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14</v>
      </c>
      <c r="J526" s="34">
        <f t="shared" si="72"/>
        <v>14</v>
      </c>
      <c r="K526" s="35">
        <f t="shared" si="73"/>
        <v>0.5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 t="s">
        <v>1586</v>
      </c>
      <c r="AA526" s="84" t="s">
        <v>1586</v>
      </c>
      <c r="AB526" s="84" t="s">
        <v>1586</v>
      </c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hidden="1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hidden="1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hidden="1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hidden="1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21</v>
      </c>
      <c r="J531" s="34">
        <f t="shared" si="75"/>
        <v>7</v>
      </c>
      <c r="K531" s="35">
        <f t="shared" si="76"/>
        <v>0.75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 t="s">
        <v>1586</v>
      </c>
      <c r="AA531" s="84" t="s">
        <v>1586</v>
      </c>
      <c r="AB531" s="84" t="s">
        <v>1586</v>
      </c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21</v>
      </c>
      <c r="J532" s="34">
        <f t="shared" si="75"/>
        <v>7</v>
      </c>
      <c r="K532" s="35">
        <f t="shared" si="76"/>
        <v>0.75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 t="s">
        <v>1586</v>
      </c>
      <c r="AA532" s="84" t="s">
        <v>1586</v>
      </c>
      <c r="AB532" s="84" t="s">
        <v>1586</v>
      </c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hidden="1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hidden="1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14</v>
      </c>
      <c r="J535" s="34">
        <f t="shared" si="75"/>
        <v>14</v>
      </c>
      <c r="K535" s="35">
        <f t="shared" si="76"/>
        <v>0.5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 t="s">
        <v>1586</v>
      </c>
      <c r="AA535" s="84" t="s">
        <v>1586</v>
      </c>
      <c r="AB535" s="84" t="s">
        <v>1586</v>
      </c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14</v>
      </c>
      <c r="J536" s="34">
        <f t="shared" si="75"/>
        <v>14</v>
      </c>
      <c r="K536" s="35">
        <f t="shared" si="76"/>
        <v>0.5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 t="s">
        <v>1586</v>
      </c>
      <c r="AA536" s="84" t="s">
        <v>1586</v>
      </c>
      <c r="AB536" s="84" t="s">
        <v>1586</v>
      </c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hidden="1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hidden="1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14</v>
      </c>
      <c r="J539" s="34">
        <f t="shared" si="75"/>
        <v>14</v>
      </c>
      <c r="K539" s="35">
        <f t="shared" si="76"/>
        <v>0.5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 t="s">
        <v>1586</v>
      </c>
      <c r="AA539" s="84" t="s">
        <v>1586</v>
      </c>
      <c r="AB539" s="84" t="s">
        <v>1586</v>
      </c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14</v>
      </c>
      <c r="J540" s="34">
        <f t="shared" ref="J540:J546" si="78">COUNTIF(L540:AM540,"APAGADO")</f>
        <v>14</v>
      </c>
      <c r="K540" s="35">
        <f t="shared" ref="K540:K546" si="79">(I540)/(J540+I540)</f>
        <v>0.5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 t="s">
        <v>1586</v>
      </c>
      <c r="AA540" s="84" t="s">
        <v>1586</v>
      </c>
      <c r="AB540" s="84" t="s">
        <v>1586</v>
      </c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hidden="1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hidden="1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14</v>
      </c>
      <c r="J543" s="34">
        <f t="shared" si="78"/>
        <v>14</v>
      </c>
      <c r="K543" s="35">
        <f t="shared" si="79"/>
        <v>0.5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 t="s">
        <v>1586</v>
      </c>
      <c r="AA543" s="84" t="s">
        <v>1586</v>
      </c>
      <c r="AB543" s="84" t="s">
        <v>1586</v>
      </c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14</v>
      </c>
      <c r="J544" s="34">
        <f t="shared" si="78"/>
        <v>14</v>
      </c>
      <c r="K544" s="35">
        <f t="shared" si="79"/>
        <v>0.5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 t="s">
        <v>1586</v>
      </c>
      <c r="AA544" s="84" t="s">
        <v>1586</v>
      </c>
      <c r="AB544" s="84" t="s">
        <v>1586</v>
      </c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hidden="1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hidden="1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14</v>
      </c>
      <c r="J547" s="34">
        <f t="shared" ref="J547:J554" si="81">COUNTIF(L547:AM547,"APAGADO")</f>
        <v>14</v>
      </c>
      <c r="K547" s="35">
        <f t="shared" ref="K547:K554" si="82">(I547)/(J547+I547)</f>
        <v>0.5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 t="s">
        <v>1586</v>
      </c>
      <c r="AA547" s="84" t="s">
        <v>1586</v>
      </c>
      <c r="AB547" s="84" t="s">
        <v>1586</v>
      </c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14</v>
      </c>
      <c r="J548" s="34">
        <f t="shared" si="81"/>
        <v>14</v>
      </c>
      <c r="K548" s="35">
        <f t="shared" si="82"/>
        <v>0.5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 t="s">
        <v>1586</v>
      </c>
      <c r="AA548" s="84" t="s">
        <v>1586</v>
      </c>
      <c r="AB548" s="84" t="s">
        <v>1586</v>
      </c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14</v>
      </c>
      <c r="J549" s="34">
        <f t="shared" si="81"/>
        <v>14</v>
      </c>
      <c r="K549" s="35">
        <f t="shared" si="82"/>
        <v>0.5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 t="s">
        <v>1586</v>
      </c>
      <c r="AA549" s="84" t="s">
        <v>1586</v>
      </c>
      <c r="AB549" s="84" t="s">
        <v>1586</v>
      </c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14</v>
      </c>
      <c r="J550" s="34">
        <f t="shared" si="81"/>
        <v>14</v>
      </c>
      <c r="K550" s="35">
        <f t="shared" si="82"/>
        <v>0.5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 t="s">
        <v>1586</v>
      </c>
      <c r="AA550" s="84" t="s">
        <v>1586</v>
      </c>
      <c r="AB550" s="84" t="s">
        <v>1586</v>
      </c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14</v>
      </c>
      <c r="J551" s="34">
        <f t="shared" si="81"/>
        <v>14</v>
      </c>
      <c r="K551" s="35">
        <f t="shared" si="82"/>
        <v>0.5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 t="s">
        <v>1586</v>
      </c>
      <c r="AA551" s="84" t="s">
        <v>1586</v>
      </c>
      <c r="AB551" s="84" t="s">
        <v>1586</v>
      </c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14</v>
      </c>
      <c r="J552" s="34">
        <f t="shared" si="81"/>
        <v>14</v>
      </c>
      <c r="K552" s="35">
        <f t="shared" si="82"/>
        <v>0.5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 t="s">
        <v>1586</v>
      </c>
      <c r="AA552" s="84" t="s">
        <v>1586</v>
      </c>
      <c r="AB552" s="84" t="s">
        <v>1586</v>
      </c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15</v>
      </c>
      <c r="J553" s="34">
        <f t="shared" si="81"/>
        <v>13</v>
      </c>
      <c r="K553" s="35">
        <f t="shared" si="82"/>
        <v>0.5357142857142857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 t="s">
        <v>1586</v>
      </c>
      <c r="AA553" s="86" t="s">
        <v>1586</v>
      </c>
      <c r="AB553" s="86" t="s">
        <v>1586</v>
      </c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15</v>
      </c>
      <c r="J554" s="34">
        <f t="shared" si="81"/>
        <v>13</v>
      </c>
      <c r="K554" s="35">
        <f t="shared" si="82"/>
        <v>0.5357142857142857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 t="s">
        <v>1586</v>
      </c>
      <c r="AA554" s="86" t="s">
        <v>1586</v>
      </c>
      <c r="AB554" s="86" t="s">
        <v>1586</v>
      </c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>
    <filterColumn colId="26">
      <customFilters>
        <customFilter operator="notEqual" val=" "/>
      </customFilters>
    </filterColumn>
  </autoFilter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 t="str">
        <f>'RESUMEN TOTAL'!AA31</f>
        <v>APAGADO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 t="str">
        <f>'RESUMEN TOTAL'!AA32</f>
        <v>APAGADO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 t="str">
        <f>'RESUMEN TOTAL'!AA34</f>
        <v>APAGADO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 t="str">
        <f>'RESUMEN TOTAL'!AA42</f>
        <v>APAGADO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 t="str">
        <f>'RESUMEN TOTAL'!AA48</f>
        <v>APAGADO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 t="str">
        <f>'RESUMEN TOTAL'!AA60</f>
        <v>APAGADO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 t="str">
        <f>'RESUMEN TOTAL'!AA62</f>
        <v>APAGADO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 t="str">
        <f>'RESUMEN TOTAL'!AA65</f>
        <v>APAGADO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 t="str">
        <f>'RESUMEN TOTAL'!AA87</f>
        <v>APAGADO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 t="str">
        <f>'RESUMEN TOTAL'!AA88</f>
        <v>APAGADO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 t="str">
        <f>'RESUMEN TOTAL'!AA90</f>
        <v>APAGADO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 t="str">
        <f>'RESUMEN TOTAL'!AB134</f>
        <v>APAGADO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 t="str">
        <f>'RESUMEN TOTAL'!Z155</f>
        <v>APAGADO</v>
      </c>
      <c r="U147" t="str">
        <f>'RESUMEN TOTAL'!AA155</f>
        <v>APAGADO</v>
      </c>
      <c r="V147" t="str">
        <f>'RESUMEN TOTAL'!AB155</f>
        <v>APAGADO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 t="str">
        <f>'RESUMEN TOTAL'!Z158</f>
        <v>APAGADO</v>
      </c>
      <c r="U150" t="str">
        <f>'RESUMEN TOTAL'!AA158</f>
        <v>APAGADO</v>
      </c>
      <c r="V150" t="str">
        <f>'RESUMEN TOTAL'!AB158</f>
        <v>APAGADO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 t="str">
        <f>'RESUMEN TOTAL'!Z159</f>
        <v>APAGADO</v>
      </c>
      <c r="U151" t="str">
        <f>'RESUMEN TOTAL'!AA159</f>
        <v>APAGADO</v>
      </c>
      <c r="V151" t="str">
        <f>'RESUMEN TOTAL'!AB159</f>
        <v>APAGADO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 t="str">
        <f>'RESUMEN TOTAL'!Z172</f>
        <v>APAGADO</v>
      </c>
      <c r="U164" t="str">
        <f>'RESUMEN TOTAL'!AA172</f>
        <v>APAGADO</v>
      </c>
      <c r="V164" t="str">
        <f>'RESUMEN TOTAL'!AB172</f>
        <v>APAGADO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 t="str">
        <f>'RESUMEN TOTAL'!Z189</f>
        <v>APAGADO</v>
      </c>
      <c r="U180" t="str">
        <f>'RESUMEN TOTAL'!AA189</f>
        <v>APAGADO</v>
      </c>
      <c r="V180" t="str">
        <f>'RESUMEN TOTAL'!AB189</f>
        <v>APAGADO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 t="str">
        <f>'RESUMEN TOTAL'!AB203</f>
        <v>APAGADO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 t="str">
        <f>'RESUMEN TOTAL'!AB204</f>
        <v>APAGADO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 t="str">
        <f>'RESUMEN TOTAL'!Z209</f>
        <v>APAGADO</v>
      </c>
      <c r="U200">
        <f>'RESUMEN TOTAL'!AA209</f>
        <v>0</v>
      </c>
      <c r="V200" t="str">
        <f>'RESUMEN TOTAL'!AB209</f>
        <v>APAGADO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 t="str">
        <f>'RESUMEN TOTAL'!AA212</f>
        <v>APAGADO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 t="str">
        <f>'RESUMEN TOTAL'!AA213</f>
        <v>APAGADO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 t="str">
        <f>'RESUMEN TOTAL'!AA223</f>
        <v>APAGADO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 t="str">
        <f>'RESUMEN TOTAL'!AA224</f>
        <v>APAGADO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>
        <f>'RESUMEN TOTAL'!AA227</f>
        <v>0</v>
      </c>
      <c r="V218" t="str">
        <f>'RESUMEN TOTAL'!AB227</f>
        <v>APAGADO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 t="str">
        <f>'RESUMEN TOTAL'!AB229</f>
        <v>APAGADO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 t="str">
        <f>'RESUMEN TOTAL'!AB230</f>
        <v>APAGADO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 t="str">
        <f>'RESUMEN TOTAL'!Z239</f>
        <v>APAGADO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 t="str">
        <f>'RESUMEN TOTAL'!Z240</f>
        <v>APAGADO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 t="str">
        <f>'RESUMEN TOTAL'!AB244</f>
        <v>APAGADO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 t="str">
        <f>'RESUMEN TOTAL'!Z250</f>
        <v>APAGADO</v>
      </c>
      <c r="U240" t="str">
        <f>'RESUMEN TOTAL'!AA250</f>
        <v>APAGADO</v>
      </c>
      <c r="V240" t="str">
        <f>'RESUMEN TOTAL'!AB250</f>
        <v>APAGADO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 t="str">
        <f>'RESUMEN TOTAL'!Z251</f>
        <v>APAGADO</v>
      </c>
      <c r="U241" t="str">
        <f>'RESUMEN TOTAL'!AA251</f>
        <v>APAGADO</v>
      </c>
      <c r="V241" t="str">
        <f>'RESUMEN TOTAL'!AB251</f>
        <v>APAGADO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 t="str">
        <f>'RESUMEN TOTAL'!Z252</f>
        <v>APAGADO</v>
      </c>
      <c r="U242" t="str">
        <f>'RESUMEN TOTAL'!AA252</f>
        <v>APAGADO</v>
      </c>
      <c r="V242" t="str">
        <f>'RESUMEN TOTAL'!AB252</f>
        <v>APAGADO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 t="str">
        <f>'RESUMEN TOTAL'!Z261</f>
        <v>APAGADO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 t="str">
        <f>'RESUMEN TOTAL'!Z262</f>
        <v>APAGADO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 t="str">
        <f>'RESUMEN TOTAL'!AB263</f>
        <v>APAGADO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 t="str">
        <f>'RESUMEN TOTAL'!Z281</f>
        <v>APAGADO</v>
      </c>
      <c r="U270" t="str">
        <f>'RESUMEN TOTAL'!AA281</f>
        <v>APAGADO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 t="str">
        <f>'RESUMEN TOTAL'!Z284</f>
        <v>APAGADO</v>
      </c>
      <c r="U273" t="str">
        <f>'RESUMEN TOTAL'!AA284</f>
        <v>APAGADO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 t="str">
        <f>'RESUMEN TOTAL'!Z292</f>
        <v>APAGADO</v>
      </c>
      <c r="U281" t="str">
        <f>'RESUMEN TOTAL'!AA292</f>
        <v>APAGADO</v>
      </c>
      <c r="V281" t="str">
        <f>'RESUMEN TOTAL'!AB292</f>
        <v>APAGADO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 t="str">
        <f>'RESUMEN TOTAL'!Z293</f>
        <v>APAGADO</v>
      </c>
      <c r="U282" t="str">
        <f>'RESUMEN TOTAL'!AA293</f>
        <v>APAGADO</v>
      </c>
      <c r="V282" t="str">
        <f>'RESUMEN TOTAL'!AB293</f>
        <v>APAGADO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 t="str">
        <f>'RESUMEN TOTAL'!Z295</f>
        <v>APAGADO</v>
      </c>
      <c r="U284" t="str">
        <f>'RESUMEN TOTAL'!AA295</f>
        <v>APAGADO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 t="str">
        <f>'RESUMEN TOTAL'!AA300</f>
        <v>APAGADO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 t="str">
        <f>'RESUMEN TOTAL'!AA301</f>
        <v>APAGADO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 t="str">
        <f>'RESUMEN TOTAL'!Z306</f>
        <v>APAGADO</v>
      </c>
      <c r="U295" t="str">
        <f>'RESUMEN TOTAL'!AA306</f>
        <v>APAGADO</v>
      </c>
      <c r="V295" t="str">
        <f>'RESUMEN TOTAL'!AB306</f>
        <v>APAGADO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 t="str">
        <f>'RESUMEN TOTAL'!Z317</f>
        <v>APAGADO</v>
      </c>
      <c r="U306" t="str">
        <f>'RESUMEN TOTAL'!AA317</f>
        <v>APAGADO</v>
      </c>
      <c r="V306" t="str">
        <f>'RESUMEN TOTAL'!AB317</f>
        <v>APAGADO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 t="str">
        <f>'RESUMEN TOTAL'!Z318</f>
        <v>APAGADO</v>
      </c>
      <c r="U307" t="str">
        <f>'RESUMEN TOTAL'!AA318</f>
        <v>APAGADO</v>
      </c>
      <c r="V307" t="str">
        <f>'RESUMEN TOTAL'!AB318</f>
        <v>APAGADO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 t="str">
        <f>'RESUMEN TOTAL'!Z323</f>
        <v>APAGADO</v>
      </c>
      <c r="U312" t="str">
        <f>'RESUMEN TOTAL'!AA323</f>
        <v>APAGADO</v>
      </c>
      <c r="V312" t="str">
        <f>'RESUMEN TOTAL'!AB323</f>
        <v>APAGADO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 t="str">
        <f>'RESUMEN TOTAL'!Z325</f>
        <v>APAGADO</v>
      </c>
      <c r="U314" t="str">
        <f>'RESUMEN TOTAL'!AA325</f>
        <v>APAGADO</v>
      </c>
      <c r="V314" t="str">
        <f>'RESUMEN TOTAL'!AB325</f>
        <v>APAGADO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 t="str">
        <f>'RESUMEN TOTAL'!Z327</f>
        <v>APAGADO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 t="str">
        <f>'RESUMEN TOTAL'!Z364</f>
        <v>APAGADO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 t="str">
        <f>'RESUMEN TOTAL'!Z365</f>
        <v>APAGADO</v>
      </c>
      <c r="U353" t="str">
        <f>'RESUMEN TOTAL'!AA365</f>
        <v>APAGADO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 t="str">
        <f>'RESUMEN TOTAL'!Z372</f>
        <v>APAGADO</v>
      </c>
      <c r="U360" t="str">
        <f>'RESUMEN TOTAL'!AA372</f>
        <v>APAGADO</v>
      </c>
      <c r="V360" t="str">
        <f>'RESUMEN TOTAL'!AB372</f>
        <v>APAGADO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 t="str">
        <f>'RESUMEN TOTAL'!Z373</f>
        <v>APAGADO</v>
      </c>
      <c r="U361" t="str">
        <f>'RESUMEN TOTAL'!AA373</f>
        <v>APAGADO</v>
      </c>
      <c r="V361" t="str">
        <f>'RESUMEN TOTAL'!AB373</f>
        <v>APAGADO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 t="str">
        <f>'RESUMEN TOTAL'!Z374</f>
        <v>APAGADO</v>
      </c>
      <c r="U362" t="str">
        <f>'RESUMEN TOTAL'!AA374</f>
        <v>APAGADO</v>
      </c>
      <c r="V362" t="str">
        <f>'RESUMEN TOTAL'!AB374</f>
        <v>APAGADO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 t="str">
        <f>'RESUMEN TOTAL'!AA396</f>
        <v>APAGADO</v>
      </c>
      <c r="V382" t="str">
        <f>'RESUMEN TOTAL'!AB396</f>
        <v>APAGADO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 t="str">
        <f>'RESUMEN TOTAL'!Z404</f>
        <v>APAGADO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 t="str">
        <f>'RESUMEN TOTAL'!Z410</f>
        <v>APAGADO</v>
      </c>
      <c r="U396" t="str">
        <f>'RESUMEN TOTAL'!AA410</f>
        <v>APAGADO</v>
      </c>
      <c r="V396" t="str">
        <f>'RESUMEN TOTAL'!AB410</f>
        <v>APAGADO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 t="str">
        <f>'RESUMEN TOTAL'!Z416</f>
        <v>APAGADO</v>
      </c>
      <c r="U402" t="str">
        <f>'RESUMEN TOTAL'!AA416</f>
        <v>APAGADO</v>
      </c>
      <c r="V402" t="str">
        <f>'RESUMEN TOTAL'!AB416</f>
        <v>APAGADO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 t="str">
        <f>'RESUMEN TOTAL'!Z426</f>
        <v>APAGADO</v>
      </c>
      <c r="U412" t="str">
        <f>'RESUMEN TOTAL'!AA426</f>
        <v>APAGADO</v>
      </c>
      <c r="V412" t="str">
        <f>'RESUMEN TOTAL'!AB426</f>
        <v>APAGADO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 t="str">
        <f>'RESUMEN TOTAL'!Z427</f>
        <v>APAGADO</v>
      </c>
      <c r="U413" t="str">
        <f>'RESUMEN TOTAL'!AA427</f>
        <v>APAGADO</v>
      </c>
      <c r="V413" t="str">
        <f>'RESUMEN TOTAL'!AB427</f>
        <v>APAGADO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 t="str">
        <f>'RESUMEN TOTAL'!Z437</f>
        <v>APAGADO</v>
      </c>
      <c r="U423" t="str">
        <f>'RESUMEN TOTAL'!AA437</f>
        <v>APAGADO</v>
      </c>
      <c r="V423" t="str">
        <f>'RESUMEN TOTAL'!AB437</f>
        <v>APAGADO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 t="str">
        <f>'RESUMEN TOTAL'!Z462</f>
        <v>APAGADO</v>
      </c>
      <c r="U447" t="str">
        <f>'RESUMEN TOTAL'!AA462</f>
        <v>APAGADO</v>
      </c>
      <c r="V447" t="str">
        <f>'RESUMEN TOTAL'!AB462</f>
        <v>APAGADO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 t="str">
        <f>'RESUMEN TOTAL'!Z463</f>
        <v>APAGADO</v>
      </c>
      <c r="U448" t="str">
        <f>'RESUMEN TOTAL'!AA463</f>
        <v>APAGADO</v>
      </c>
      <c r="V448" t="str">
        <f>'RESUMEN TOTAL'!AB463</f>
        <v>APAGADO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 t="str">
        <f>'RESUMEN TOTAL'!Z471</f>
        <v>APAGADO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 t="str">
        <f>'RESUMEN TOTAL'!Z472</f>
        <v>APAGADO</v>
      </c>
      <c r="U457" t="str">
        <f>'RESUMEN TOTAL'!AA472</f>
        <v>APAGADO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 t="str">
        <f>'RESUMEN TOTAL'!Z477</f>
        <v>APAGADO</v>
      </c>
      <c r="U462" t="str">
        <f>'RESUMEN TOTAL'!AA477</f>
        <v>APAGADO</v>
      </c>
      <c r="V462" t="str">
        <f>'RESUMEN TOTAL'!AB477</f>
        <v>APAGADO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 t="str">
        <f>'RESUMEN TOTAL'!Z478</f>
        <v>APAGADO</v>
      </c>
      <c r="U463" t="str">
        <f>'RESUMEN TOTAL'!AA478</f>
        <v>APAGADO</v>
      </c>
      <c r="V463" t="str">
        <f>'RESUMEN TOTAL'!AB478</f>
        <v>APAGADO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 t="str">
        <f>'RESUMEN TOTAL'!Z479</f>
        <v>APAGADO</v>
      </c>
      <c r="U464" t="str">
        <f>'RESUMEN TOTAL'!AA479</f>
        <v>APAGADO</v>
      </c>
      <c r="V464" t="str">
        <f>'RESUMEN TOTAL'!AB479</f>
        <v>APAGADO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 t="str">
        <f>'RESUMEN TOTAL'!Z487</f>
        <v>APAGADO</v>
      </c>
      <c r="U472" t="str">
        <f>'RESUMEN TOTAL'!AA487</f>
        <v>APAGADO</v>
      </c>
      <c r="V472" t="str">
        <f>'RESUMEN TOTAL'!AB487</f>
        <v>APAGADO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 t="str">
        <f>'RESUMEN TOTAL'!Z488</f>
        <v>APAGADO</v>
      </c>
      <c r="U473" t="str">
        <f>'RESUMEN TOTAL'!AA488</f>
        <v>APAGADO</v>
      </c>
      <c r="V473" t="str">
        <f>'RESUMEN TOTAL'!AB488</f>
        <v>APAGADO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 t="str">
        <f>'RESUMEN TOTAL'!Z489</f>
        <v>APAGADO</v>
      </c>
      <c r="U474" t="str">
        <f>'RESUMEN TOTAL'!AA489</f>
        <v>APAGADO</v>
      </c>
      <c r="V474" t="str">
        <f>'RESUMEN TOTAL'!AB489</f>
        <v>APAGADO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 t="str">
        <f>'RESUMEN TOTAL'!Z490</f>
        <v>APAGADO</v>
      </c>
      <c r="U475" t="str">
        <f>'RESUMEN TOTAL'!AA490</f>
        <v>APAGADO</v>
      </c>
      <c r="V475" t="str">
        <f>'RESUMEN TOTAL'!AB490</f>
        <v>APAGADO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 t="str">
        <f>'RESUMEN TOTAL'!Z491</f>
        <v>APAGADO</v>
      </c>
      <c r="U476" t="str">
        <f>'RESUMEN TOTAL'!AA491</f>
        <v>APAGADO</v>
      </c>
      <c r="V476" t="str">
        <f>'RESUMEN TOTAL'!AB491</f>
        <v>APAGADO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 t="str">
        <f>'RESUMEN TOTAL'!Z492</f>
        <v>APAGADO</v>
      </c>
      <c r="U477" t="str">
        <f>'RESUMEN TOTAL'!AA492</f>
        <v>APAGADO</v>
      </c>
      <c r="V477" t="str">
        <f>'RESUMEN TOTAL'!AB492</f>
        <v>APAGADO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 t="str">
        <f>'RESUMEN TOTAL'!Z493</f>
        <v>APAGADO</v>
      </c>
      <c r="U478" t="str">
        <f>'RESUMEN TOTAL'!AA493</f>
        <v>APAGADO</v>
      </c>
      <c r="V478" t="str">
        <f>'RESUMEN TOTAL'!AB493</f>
        <v>APAGADO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 t="str">
        <f>'RESUMEN TOTAL'!Z494</f>
        <v>APAGADO</v>
      </c>
      <c r="U479" t="str">
        <f>'RESUMEN TOTAL'!AA494</f>
        <v>APAGADO</v>
      </c>
      <c r="V479" t="str">
        <f>'RESUMEN TOTAL'!AB494</f>
        <v>APAGADO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 t="str">
        <f>'RESUMEN TOTAL'!Z495</f>
        <v>APAGADO</v>
      </c>
      <c r="U480" t="str">
        <f>'RESUMEN TOTAL'!AA495</f>
        <v>APAGADO</v>
      </c>
      <c r="V480" t="str">
        <f>'RESUMEN TOTAL'!AB495</f>
        <v>APAGADO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 t="str">
        <f>'RESUMEN TOTAL'!Z496</f>
        <v>APAGADO</v>
      </c>
      <c r="U481" t="str">
        <f>'RESUMEN TOTAL'!AA496</f>
        <v>APAGADO</v>
      </c>
      <c r="V481" t="str">
        <f>'RESUMEN TOTAL'!AB496</f>
        <v>APAGADO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 t="str">
        <f>'RESUMEN TOTAL'!Z499</f>
        <v>APAGADO</v>
      </c>
      <c r="U484" t="str">
        <f>'RESUMEN TOTAL'!AA499</f>
        <v>APAGADO</v>
      </c>
      <c r="V484" t="str">
        <f>'RESUMEN TOTAL'!AB499</f>
        <v>APAGADO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 t="str">
        <f>'RESUMEN TOTAL'!Z501</f>
        <v>APAGADO</v>
      </c>
      <c r="U486" t="str">
        <f>'RESUMEN TOTAL'!AA501</f>
        <v>APAGADO</v>
      </c>
      <c r="V486" t="str">
        <f>'RESUMEN TOTAL'!AB501</f>
        <v>APAGADO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 t="str">
        <f>'RESUMEN TOTAL'!Z502</f>
        <v>APAGADO</v>
      </c>
      <c r="U487" t="str">
        <f>'RESUMEN TOTAL'!AA502</f>
        <v>APAGADO</v>
      </c>
      <c r="V487" t="str">
        <f>'RESUMEN TOTAL'!AB502</f>
        <v>APAGADO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 t="str">
        <f>'RESUMEN TOTAL'!Z503</f>
        <v>APAGADO</v>
      </c>
      <c r="U488" t="str">
        <f>'RESUMEN TOTAL'!AA503</f>
        <v>APAGADO</v>
      </c>
      <c r="V488" t="str">
        <f>'RESUMEN TOTAL'!AB503</f>
        <v>APAGADO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 t="str">
        <f>'RESUMEN TOTAL'!Z504</f>
        <v>APAGADO</v>
      </c>
      <c r="U489" t="str">
        <f>'RESUMEN TOTAL'!AA504</f>
        <v>APAGADO</v>
      </c>
      <c r="V489" t="str">
        <f>'RESUMEN TOTAL'!AB504</f>
        <v>APAGADO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 t="str">
        <f>'RESUMEN TOTAL'!Z505</f>
        <v>APAGADO</v>
      </c>
      <c r="U490" t="str">
        <f>'RESUMEN TOTAL'!AA505</f>
        <v>APAGADO</v>
      </c>
      <c r="V490" t="str">
        <f>'RESUMEN TOTAL'!AB505</f>
        <v>APAGADO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 t="str">
        <f>'RESUMEN TOTAL'!Z506</f>
        <v>APAGADO</v>
      </c>
      <c r="U491" t="str">
        <f>'RESUMEN TOTAL'!AA506</f>
        <v>APAGADO</v>
      </c>
      <c r="V491" t="str">
        <f>'RESUMEN TOTAL'!AB506</f>
        <v>APAGADO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 t="str">
        <f>'RESUMEN TOTAL'!Z507</f>
        <v>APAGADO</v>
      </c>
      <c r="U492" t="str">
        <f>'RESUMEN TOTAL'!AA507</f>
        <v>APAGADO</v>
      </c>
      <c r="V492" t="str">
        <f>'RESUMEN TOTAL'!AB507</f>
        <v>APAGADO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 t="str">
        <f>'RESUMEN TOTAL'!Z508</f>
        <v>APAGADO</v>
      </c>
      <c r="U493" t="str">
        <f>'RESUMEN TOTAL'!AA508</f>
        <v>APAGADO</v>
      </c>
      <c r="V493" t="str">
        <f>'RESUMEN TOTAL'!AB508</f>
        <v>APAGADO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 t="str">
        <f>'RESUMEN TOTAL'!Z509</f>
        <v>APAGADO</v>
      </c>
      <c r="U494" t="str">
        <f>'RESUMEN TOTAL'!AA509</f>
        <v>APAGADO</v>
      </c>
      <c r="V494" t="str">
        <f>'RESUMEN TOTAL'!AB509</f>
        <v>APAGADO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 t="str">
        <f>'RESUMEN TOTAL'!Z510</f>
        <v>APAGADO</v>
      </c>
      <c r="U495" t="str">
        <f>'RESUMEN TOTAL'!AA510</f>
        <v>APAGADO</v>
      </c>
      <c r="V495" t="str">
        <f>'RESUMEN TOTAL'!AB510</f>
        <v>APAGADO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 t="str">
        <f>'RESUMEN TOTAL'!Z511</f>
        <v>APAGADO</v>
      </c>
      <c r="U496" t="str">
        <f>'RESUMEN TOTAL'!AA511</f>
        <v>APAGADO</v>
      </c>
      <c r="V496" t="str">
        <f>'RESUMEN TOTAL'!AB511</f>
        <v>APAGADO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 t="str">
        <f>'RESUMEN TOTAL'!Z512</f>
        <v>APAGADO</v>
      </c>
      <c r="U497" t="str">
        <f>'RESUMEN TOTAL'!AA512</f>
        <v>APAGADO</v>
      </c>
      <c r="V497" t="str">
        <f>'RESUMEN TOTAL'!AB512</f>
        <v>APAGADO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 t="str">
        <f>'RESUMEN TOTAL'!Z513</f>
        <v>APAGADO</v>
      </c>
      <c r="U498" t="str">
        <f>'RESUMEN TOTAL'!AA513</f>
        <v>APAGADO</v>
      </c>
      <c r="V498" t="str">
        <f>'RESUMEN TOTAL'!AB513</f>
        <v>APAGADO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 t="str">
        <f>'RESUMEN TOTAL'!Z514</f>
        <v>APAGADO</v>
      </c>
      <c r="U499" t="str">
        <f>'RESUMEN TOTAL'!AA514</f>
        <v>APAGADO</v>
      </c>
      <c r="V499" t="str">
        <f>'RESUMEN TOTAL'!AB514</f>
        <v>APAGADO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 t="str">
        <f>'RESUMEN TOTAL'!Z515</f>
        <v>APAGADO</v>
      </c>
      <c r="U500" t="str">
        <f>'RESUMEN TOTAL'!AA515</f>
        <v>APAGADO</v>
      </c>
      <c r="V500" t="str">
        <f>'RESUMEN TOTAL'!AB515</f>
        <v>APAGADO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 t="str">
        <f>'RESUMEN TOTAL'!Z516</f>
        <v>APAGADO</v>
      </c>
      <c r="U501" t="str">
        <f>'RESUMEN TOTAL'!AA516</f>
        <v>APAGADO</v>
      </c>
      <c r="V501" t="str">
        <f>'RESUMEN TOTAL'!AB516</f>
        <v>APAGADO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 t="str">
        <f>'RESUMEN TOTAL'!Z517</f>
        <v>APAGADO</v>
      </c>
      <c r="U502" t="str">
        <f>'RESUMEN TOTAL'!AA517</f>
        <v>APAGADO</v>
      </c>
      <c r="V502" t="str">
        <f>'RESUMEN TOTAL'!AB517</f>
        <v>APAGADO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 t="str">
        <f>'RESUMEN TOTAL'!Z518</f>
        <v>APAGADO</v>
      </c>
      <c r="U503" t="str">
        <f>'RESUMEN TOTAL'!AA518</f>
        <v>APAGADO</v>
      </c>
      <c r="V503" t="str">
        <f>'RESUMEN TOTAL'!AB518</f>
        <v>APAGADO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 t="str">
        <f>'RESUMEN TOTAL'!Z519</f>
        <v>APAGADO</v>
      </c>
      <c r="U504" t="str">
        <f>'RESUMEN TOTAL'!AA519</f>
        <v>APAGADO</v>
      </c>
      <c r="V504" t="str">
        <f>'RESUMEN TOTAL'!AB519</f>
        <v>APAGADO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 t="str">
        <f>'RESUMEN TOTAL'!Z521</f>
        <v>APAGADO</v>
      </c>
      <c r="U506" t="str">
        <f>'RESUMEN TOTAL'!AA521</f>
        <v>APAGADO</v>
      </c>
      <c r="V506" t="str">
        <f>'RESUMEN TOTAL'!AB521</f>
        <v>APAGADO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 t="str">
        <f>'RESUMEN TOTAL'!Z523</f>
        <v>APAGADO</v>
      </c>
      <c r="U508" t="str">
        <f>'RESUMEN TOTAL'!AA523</f>
        <v>APAGADO</v>
      </c>
      <c r="V508" t="str">
        <f>'RESUMEN TOTAL'!AB523</f>
        <v>APAGADO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 t="str">
        <f>'RESUMEN TOTAL'!Z524</f>
        <v>APAGADO</v>
      </c>
      <c r="U509" t="str">
        <f>'RESUMEN TOTAL'!AA524</f>
        <v>APAGADO</v>
      </c>
      <c r="V509" t="str">
        <f>'RESUMEN TOTAL'!AB524</f>
        <v>APAGADO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 t="str">
        <f>'RESUMEN TOTAL'!Z525</f>
        <v>APAGADO</v>
      </c>
      <c r="U510" t="str">
        <f>'RESUMEN TOTAL'!AA525</f>
        <v>APAGADO</v>
      </c>
      <c r="V510" t="str">
        <f>'RESUMEN TOTAL'!AB525</f>
        <v>APAGADO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 t="str">
        <f>'RESUMEN TOTAL'!Z526</f>
        <v>APAGADO</v>
      </c>
      <c r="U511" t="str">
        <f>'RESUMEN TOTAL'!AA526</f>
        <v>APAGADO</v>
      </c>
      <c r="V511" t="str">
        <f>'RESUMEN TOTAL'!AB526</f>
        <v>APAGADO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 t="str">
        <f>'RESUMEN TOTAL'!Z531</f>
        <v>APAGADO</v>
      </c>
      <c r="U516" t="str">
        <f>'RESUMEN TOTAL'!AA531</f>
        <v>APAGADO</v>
      </c>
      <c r="V516" t="str">
        <f>'RESUMEN TOTAL'!AB531</f>
        <v>APAGADO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 t="str">
        <f>'RESUMEN TOTAL'!Z532</f>
        <v>APAGADO</v>
      </c>
      <c r="U517" t="str">
        <f>'RESUMEN TOTAL'!AA532</f>
        <v>APAGADO</v>
      </c>
      <c r="V517" t="str">
        <f>'RESUMEN TOTAL'!AB532</f>
        <v>APAGADO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 t="str">
        <f>'RESUMEN TOTAL'!Z535</f>
        <v>APAGADO</v>
      </c>
      <c r="U520" t="str">
        <f>'RESUMEN TOTAL'!AA535</f>
        <v>APAGADO</v>
      </c>
      <c r="V520" t="str">
        <f>'RESUMEN TOTAL'!AB535</f>
        <v>APAGADO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 t="str">
        <f>'RESUMEN TOTAL'!Z536</f>
        <v>APAGADO</v>
      </c>
      <c r="U521" t="str">
        <f>'RESUMEN TOTAL'!AA536</f>
        <v>APAGADO</v>
      </c>
      <c r="V521" t="str">
        <f>'RESUMEN TOTAL'!AB536</f>
        <v>APAGADO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 t="str">
        <f>'RESUMEN TOTAL'!Z539</f>
        <v>APAGADO</v>
      </c>
      <c r="U524" t="str">
        <f>'RESUMEN TOTAL'!AA539</f>
        <v>APAGADO</v>
      </c>
      <c r="V524" t="str">
        <f>'RESUMEN TOTAL'!AB539</f>
        <v>APAGADO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 t="str">
        <f>'RESUMEN TOTAL'!Z540</f>
        <v>APAGADO</v>
      </c>
      <c r="U525" t="str">
        <f>'RESUMEN TOTAL'!AA540</f>
        <v>APAGADO</v>
      </c>
      <c r="V525" t="str">
        <f>'RESUMEN TOTAL'!AB540</f>
        <v>APAGADO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 t="str">
        <f>'RESUMEN TOTAL'!Z543</f>
        <v>APAGADO</v>
      </c>
      <c r="U528" t="str">
        <f>'RESUMEN TOTAL'!AA543</f>
        <v>APAGADO</v>
      </c>
      <c r="V528" t="str">
        <f>'RESUMEN TOTAL'!AB543</f>
        <v>APAGADO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 t="str">
        <f>'RESUMEN TOTAL'!Z544</f>
        <v>APAGADO</v>
      </c>
      <c r="U529" t="str">
        <f>'RESUMEN TOTAL'!AA544</f>
        <v>APAGADO</v>
      </c>
      <c r="V529" t="str">
        <f>'RESUMEN TOTAL'!AB544</f>
        <v>APAGADO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 t="str">
        <f>'RESUMEN TOTAL'!Z547</f>
        <v>APAGADO</v>
      </c>
      <c r="U532" t="str">
        <f>'RESUMEN TOTAL'!AA547</f>
        <v>APAGADO</v>
      </c>
      <c r="V532" t="str">
        <f>'RESUMEN TOTAL'!AB547</f>
        <v>APAGADO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 t="str">
        <f>'RESUMEN TOTAL'!Z548</f>
        <v>APAGADO</v>
      </c>
      <c r="U533" t="str">
        <f>'RESUMEN TOTAL'!AA548</f>
        <v>APAGADO</v>
      </c>
      <c r="V533" t="str">
        <f>'RESUMEN TOTAL'!AB548</f>
        <v>APAGADO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 t="str">
        <f>'RESUMEN TOTAL'!Z549</f>
        <v>APAGADO</v>
      </c>
      <c r="U534" t="str">
        <f>'RESUMEN TOTAL'!AA549</f>
        <v>APAGADO</v>
      </c>
      <c r="V534" t="str">
        <f>'RESUMEN TOTAL'!AB549</f>
        <v>APAGADO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 t="str">
        <f>'RESUMEN TOTAL'!Z550</f>
        <v>APAGADO</v>
      </c>
      <c r="U535" t="str">
        <f>'RESUMEN TOTAL'!AA550</f>
        <v>APAGADO</v>
      </c>
      <c r="V535" t="str">
        <f>'RESUMEN TOTAL'!AB550</f>
        <v>APAGADO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 t="str">
        <f>'RESUMEN TOTAL'!Z551</f>
        <v>APAGADO</v>
      </c>
      <c r="U536" t="str">
        <f>'RESUMEN TOTAL'!AA551</f>
        <v>APAGADO</v>
      </c>
      <c r="V536" t="str">
        <f>'RESUMEN TOTAL'!AB551</f>
        <v>APAGADO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 t="str">
        <f>'RESUMEN TOTAL'!Z552</f>
        <v>APAGADO</v>
      </c>
      <c r="U537" t="str">
        <f>'RESUMEN TOTAL'!AA552</f>
        <v>APAGADO</v>
      </c>
      <c r="V537" t="str">
        <f>'RESUMEN TOTAL'!AB552</f>
        <v>APAGADO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 t="str">
        <f>'RESUMEN TOTAL'!Z553</f>
        <v>APAGADO</v>
      </c>
      <c r="U538" t="str">
        <f>'RESUMEN TOTAL'!AA553</f>
        <v>APAGADO</v>
      </c>
      <c r="V538" t="str">
        <f>'RESUMEN TOTAL'!AB553</f>
        <v>APAGADO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 t="str">
        <f>'RESUMEN TOTAL'!Z554</f>
        <v>APAGADO</v>
      </c>
      <c r="U539" t="str">
        <f>'RESUMEN TOTAL'!AA554</f>
        <v>APAGADO</v>
      </c>
      <c r="V539" t="str">
        <f>'RESUMEN TOTAL'!AB554</f>
        <v>APAGADO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60</v>
      </c>
      <c r="U1" s="18">
        <f t="shared" si="0"/>
        <v>58</v>
      </c>
      <c r="V1" s="18">
        <f t="shared" si="0"/>
        <v>55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 t="str">
        <f>ESTADISTICA!V25</f>
        <v>APAGADO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 t="str">
        <f>ESTADISTICA!T28</f>
        <v>APAGADO</v>
      </c>
      <c r="U29" t="str">
        <f>ESTADISTICA!U28</f>
        <v>APAGADO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 t="str">
        <f>ESTADISTICA!T36</f>
        <v>APAGADO</v>
      </c>
      <c r="U37" t="str">
        <f>ESTADISTICA!U36</f>
        <v>APAGADO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 t="str">
        <f>ESTADISTICA!V69</f>
        <v>APAGADO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 t="str">
        <f>ESTADISTICA!T84</f>
        <v>APAGADO</v>
      </c>
      <c r="U85" t="str">
        <f>ESTADISTICA!U84</f>
        <v>APAGADO</v>
      </c>
      <c r="V85" t="str">
        <f>ESTADISTICA!V84</f>
        <v>APAGADO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 t="str">
        <f>ESTADISTICA!V147</f>
        <v>APAGADO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 t="str">
        <f>ESTADISTICA!T151</f>
        <v>APAGADO</v>
      </c>
      <c r="U153" t="str">
        <f>ESTADISTICA!U151</f>
        <v>APAGADO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 t="str">
        <f>ESTADISTICA!T180</f>
        <v>APAGADO</v>
      </c>
      <c r="U182" t="str">
        <f>ESTADISTICA!U180</f>
        <v>APAGADO</v>
      </c>
      <c r="V182" t="str">
        <f>ESTADISTICA!V180</f>
        <v>APAGADO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 t="str">
        <f>ESTADISTICA!T200</f>
        <v>APAGADO</v>
      </c>
      <c r="U202">
        <f>ESTADISTICA!U200</f>
        <v>0</v>
      </c>
      <c r="V202" t="str">
        <f>ESTADISTICA!V200</f>
        <v>APAGADO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 t="str">
        <f>ESTADISTICA!U215</f>
        <v>APAGADO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 t="str">
        <f>ESTADISTICA!T230</f>
        <v>APAGADO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 t="str">
        <f>ESTADISTICA!T251</f>
        <v>APAGADO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 t="str">
        <f>ESTADISTICA!T252</f>
        <v>APAGADO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 t="str">
        <f>ESTADISTICA!T270</f>
        <v>APAGADO</v>
      </c>
      <c r="U271" t="str">
        <f>ESTADISTICA!U270</f>
        <v>APAGADO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 t="str">
        <f>ESTADISTICA!T284</f>
        <v>APAGADO</v>
      </c>
      <c r="U285" t="str">
        <f>ESTADISTICA!U284</f>
        <v>APAGADO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 t="str">
        <f>ESTADISTICA!U289</f>
        <v>APAGADO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 t="str">
        <f>ESTADISTICA!U290</f>
        <v>APAGADO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 t="str">
        <f>ESTADISTICA!T295</f>
        <v>APAGADO</v>
      </c>
      <c r="U296" t="str">
        <f>ESTADISTICA!U295</f>
        <v>APAGADO</v>
      </c>
      <c r="V296" t="str">
        <f>ESTADISTICA!V295</f>
        <v>APAGADO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 t="str">
        <f>ESTADISTICA!T307</f>
        <v>APAGADO</v>
      </c>
      <c r="U308" t="str">
        <f>ESTADISTICA!U307</f>
        <v>APAGADO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 t="str">
        <f>ESTADISTICA!T312</f>
        <v>APAGADO</v>
      </c>
      <c r="U313" t="str">
        <f>ESTADISTICA!U312</f>
        <v>APAGADO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 t="str">
        <f>ESTADISTICA!U382</f>
        <v>APAGADO</v>
      </c>
      <c r="V383" t="str">
        <f>ESTADISTICA!V382</f>
        <v>APAGADO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 t="str">
        <f>ESTADISTICA!T390</f>
        <v>APAGADO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 t="str">
        <f>ESTADISTICA!T396</f>
        <v>APAGADO</v>
      </c>
      <c r="U397" t="str">
        <f>ESTADISTICA!U396</f>
        <v>APAGADO</v>
      </c>
      <c r="V397" t="str">
        <f>ESTADISTICA!V396</f>
        <v>APAGADO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 t="str">
        <f>ESTADISTICA!T402</f>
        <v>APAGADO</v>
      </c>
      <c r="U403" t="str">
        <f>ESTADISTICA!U402</f>
        <v>APAGADO</v>
      </c>
      <c r="V403" t="str">
        <f>ESTADISTICA!V402</f>
        <v>APAGADO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 t="str">
        <f>ESTADISTICA!T412</f>
        <v>APAGADO</v>
      </c>
      <c r="U413" t="str">
        <f>ESTADISTICA!U412</f>
        <v>APAGADO</v>
      </c>
      <c r="V413" t="str">
        <f>ESTADISTICA!V412</f>
        <v>APAGADO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 t="str">
        <f>ESTADISTICA!T413</f>
        <v>APAGADO</v>
      </c>
      <c r="U414" t="str">
        <f>ESTADISTICA!U413</f>
        <v>APAGADO</v>
      </c>
      <c r="V414" t="str">
        <f>ESTADISTICA!V413</f>
        <v>APAGADO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 t="str">
        <f>ESTADISTICA!T423</f>
        <v>APAGADO</v>
      </c>
      <c r="U424" t="str">
        <f>ESTADISTICA!U423</f>
        <v>APAGADO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 t="str">
        <f>ESTADISTICA!T447</f>
        <v>APAGADO</v>
      </c>
      <c r="U448" t="str">
        <f>ESTADISTICA!U447</f>
        <v>APAGADO</v>
      </c>
      <c r="V448" t="str">
        <f>ESTADISTICA!V447</f>
        <v>APAGADO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 t="str">
        <f>ESTADISTICA!T448</f>
        <v>APAGADO</v>
      </c>
      <c r="U449" t="str">
        <f>ESTADISTICA!U448</f>
        <v>APAGADO</v>
      </c>
      <c r="V449" t="str">
        <f>ESTADISTICA!V448</f>
        <v>APAGADO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 t="str">
        <f>ESTADISTICA!T456</f>
        <v>APAGADO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 t="str">
        <f>ESTADISTICA!T457</f>
        <v>APAGADO</v>
      </c>
      <c r="U458" t="str">
        <f>ESTADISTICA!U457</f>
        <v>APAGADO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 t="str">
        <f>ESTADISTICA!T516</f>
        <v>APAGADO</v>
      </c>
      <c r="U517" t="str">
        <f>ESTADISTICA!U516</f>
        <v>APAGADO</v>
      </c>
      <c r="V517" t="str">
        <f>ESTADISTICA!V516</f>
        <v>APAGADO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47</v>
      </c>
      <c r="U2" s="18">
        <f>COUNTIFS(U4:U501, "=APAGADO",E4:E501,"=Fibra Optica")</f>
        <v>45</v>
      </c>
      <c r="V2" s="18">
        <f>COUNTIFS(V4:V501, "=APAGADO",E4:E501,"=Fibra Optica")</f>
        <v>42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 t="str">
        <f>'RESUMEN TOTAL'!AA31</f>
        <v>APAGADO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 t="str">
        <f>'RESUMEN TOTAL'!AA32</f>
        <v>APAGADO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 t="str">
        <f>'RESUMEN TOTAL'!AA34</f>
        <v>APAGADO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 t="str">
        <f>'RESUMEN TOTAL'!AA42</f>
        <v>APAGADO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 t="str">
        <f>'RESUMEN TOTAL'!AA48</f>
        <v>APAGADO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 t="str">
        <f>'RESUMEN TOTAL'!AA60</f>
        <v>APAGADO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 t="str">
        <f>'RESUMEN TOTAL'!AA62</f>
        <v>APAGADO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 t="str">
        <f>'RESUMEN TOTAL'!AA65</f>
        <v>APAGADO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 t="str">
        <f>'RESUMEN TOTAL'!AA87</f>
        <v>APAGADO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 t="str">
        <f>'RESUMEN TOTAL'!AA88</f>
        <v>APAGADO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 t="str">
        <f>'RESUMEN TOTAL'!AA90</f>
        <v>APAGADO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 t="str">
        <f>'RESUMEN TOTAL'!Z155</f>
        <v>APAGADO</v>
      </c>
      <c r="U145" t="str">
        <f>'RESUMEN TOTAL'!AA155</f>
        <v>APAGADO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 t="str">
        <f>'RESUMEN TOTAL'!Z158</f>
        <v>APAGADO</v>
      </c>
      <c r="U148" t="str">
        <f>'RESUMEN TOTAL'!AA158</f>
        <v>APAGADO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 t="str">
        <f>'RESUMEN TOTAL'!Z159</f>
        <v>APAGADO</v>
      </c>
      <c r="U149" t="str">
        <f>'RESUMEN TOTAL'!AA159</f>
        <v>APAGADO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 t="str">
        <f>'RESUMEN TOTAL'!Z189</f>
        <v>APAGADO</v>
      </c>
      <c r="U177" t="str">
        <f>'RESUMEN TOTAL'!AA189</f>
        <v>APAGADO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 t="str">
        <f>'RESUMEN TOTAL'!Z209</f>
        <v>APAGADO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 t="str">
        <f>'RESUMEN TOTAL'!AA212</f>
        <v>APAGADO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 t="str">
        <f>'RESUMEN TOTAL'!AA223</f>
        <v>APAGADO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 t="str">
        <f>'RESUMEN TOTAL'!AA224</f>
        <v>APAGADO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 t="str">
        <f>'RESUMEN TOTAL'!Z239</f>
        <v>APAGADO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 t="str">
        <f>'RESUMEN TOTAL'!Z240</f>
        <v>APAGADO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 t="str">
        <f>'RESUMEN TOTAL'!Z250</f>
        <v>APAGADO</v>
      </c>
      <c r="U236" t="str">
        <f>'RESUMEN TOTAL'!AA250</f>
        <v>APAGADO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 t="str">
        <f>'RESUMEN TOTAL'!Z251</f>
        <v>APAGADO</v>
      </c>
      <c r="U237" t="str">
        <f>'RESUMEN TOTAL'!AA251</f>
        <v>APAGADO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 t="str">
        <f>'RESUMEN TOTAL'!Z252</f>
        <v>APAGADO</v>
      </c>
      <c r="U238" t="str">
        <f>'RESUMEN TOTAL'!AA252</f>
        <v>APAGADO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 t="str">
        <f>'RESUMEN TOTAL'!Z261</f>
        <v>APAGADO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 t="str">
        <f>'RESUMEN TOTAL'!Z262</f>
        <v>APAGADO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 t="str">
        <f>'RESUMEN TOTAL'!Z281</f>
        <v>APAGADO</v>
      </c>
      <c r="U266" t="str">
        <f>'RESUMEN TOTAL'!AA281</f>
        <v>APAGADO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 t="str">
        <f>'RESUMEN TOTAL'!Z284</f>
        <v>APAGADO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 t="str">
        <f>'RESUMEN TOTAL'!AA300</f>
        <v>APAGADO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 t="str">
        <f>'RESUMEN TOTAL'!AA301</f>
        <v>APAGADO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 t="str">
        <f>'RESUMEN TOTAL'!AA325</f>
        <v>APAGADO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 t="str">
        <f>'RESUMEN TOTAL'!Z364</f>
        <v>APAGADO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 t="str">
        <f>'RESUMEN TOTAL'!AA396</f>
        <v>APAGADO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 t="str">
        <f>'RESUMEN TOTAL'!Z404</f>
        <v>APAGADO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 t="str">
        <f>'RESUMEN TOTAL'!Z410</f>
        <v>APAGADO</v>
      </c>
      <c r="U391" t="str">
        <f>'RESUMEN TOTAL'!AA410</f>
        <v>APAGADO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 t="str">
        <f>'RESUMEN TOTAL'!Z416</f>
        <v>APAGADO</v>
      </c>
      <c r="U397" t="str">
        <f>'RESUMEN TOTAL'!AA416</f>
        <v>APAGADO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 t="str">
        <f>'RESUMEN TOTAL'!Z426</f>
        <v>APAGADO</v>
      </c>
      <c r="U407" t="str">
        <f>'RESUMEN TOTAL'!AA426</f>
        <v>APAGADO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 t="str">
        <f>'RESUMEN TOTAL'!Z427</f>
        <v>APAGADO</v>
      </c>
      <c r="U408" t="str">
        <f>'RESUMEN TOTAL'!AA427</f>
        <v>APAGADO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 t="str">
        <f>'RESUMEN TOTAL'!Z462</f>
        <v>APAGADO</v>
      </c>
      <c r="U441" t="str">
        <f>'RESUMEN TOTAL'!AA462</f>
        <v>APAGADO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 t="str">
        <f>'RESUMEN TOTAL'!Z463</f>
        <v>APAGADO</v>
      </c>
      <c r="U442" t="str">
        <f>'RESUMEN TOTAL'!AA463</f>
        <v>APAGADO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 t="str">
        <f>'RESUMEN TOTAL'!Z471</f>
        <v>APAGADO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 t="str">
        <f>'RESUMEN TOTAL'!Z495</f>
        <v>APAGADO</v>
      </c>
      <c r="U454" t="str">
        <f>'RESUMEN TOTAL'!AA495</f>
        <v>APAGADO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 t="str">
        <f>'RESUMEN TOTAL'!Z496</f>
        <v>APAGADO</v>
      </c>
      <c r="U455" t="str">
        <f>'RESUMEN TOTAL'!AA496</f>
        <v>APAGADO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 t="str">
        <f>'RESUMEN TOTAL'!Z511</f>
        <v>APAGADO</v>
      </c>
      <c r="U470" t="str">
        <f>'RESUMEN TOTAL'!AA511</f>
        <v>APAGADO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 t="str">
        <f>'RESUMEN TOTAL'!Z519</f>
        <v>APAGADO</v>
      </c>
      <c r="U478" t="str">
        <f>'RESUMEN TOTAL'!AA519</f>
        <v>APAGADO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 t="str">
        <f>'RESUMEN TOTAL'!Z521</f>
        <v>APAGADO</v>
      </c>
      <c r="U480" t="str">
        <f>'RESUMEN TOTAL'!AA521</f>
        <v>APAGADO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 t="str">
        <f>'RESUMEN TOTAL'!Z531</f>
        <v>APAGADO</v>
      </c>
      <c r="U490" t="str">
        <f>'RESUMEN TOTAL'!AA531</f>
        <v>APAGADO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4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 t="str">
        <f>'RESUMEN TOTAL'!Z31</f>
        <v>APAGADO</v>
      </c>
      <c r="U26" t="str">
        <f>'RESUMEN TOTAL'!AA31</f>
        <v>APAGADO</v>
      </c>
      <c r="V26" t="str">
        <f>'RESUMEN TOTAL'!AB31</f>
        <v>APAGADO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 t="str">
        <f>'RESUMEN TOTAL'!Z32</f>
        <v>APAGADO</v>
      </c>
      <c r="U27" t="str">
        <f>'RESUMEN TOTAL'!AA32</f>
        <v>APAGADO</v>
      </c>
      <c r="V27" t="str">
        <f>'RESUMEN TOTAL'!AB32</f>
        <v>APAGADO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 t="str">
        <f>'RESUMEN TOTAL'!Z34</f>
        <v>APAGADO</v>
      </c>
      <c r="U29" t="str">
        <f>'RESUMEN TOTAL'!AA34</f>
        <v>APAGADO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 t="str">
        <f>'RESUMEN TOTAL'!Z42</f>
        <v>APAGADO</v>
      </c>
      <c r="U37" t="str">
        <f>'RESUMEN TOTAL'!AA42</f>
        <v>APAGADO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 t="str">
        <f>'RESUMEN TOTAL'!AB47</f>
        <v>APAGADO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 t="str">
        <f>'RESUMEN TOTAL'!Z48</f>
        <v>APAGADO</v>
      </c>
      <c r="U43" t="str">
        <f>'RESUMEN TOTAL'!AA48</f>
        <v>APAGADO</v>
      </c>
      <c r="V43" t="str">
        <f>'RESUMEN TOTAL'!AB48</f>
        <v>APAGADO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 t="str">
        <f>'RESUMEN TOTAL'!Z51</f>
        <v>APAGADO</v>
      </c>
      <c r="U46" t="str">
        <f>'RESUMEN TOTAL'!AA51</f>
        <v>APAGADO</v>
      </c>
      <c r="V46" t="str">
        <f>'RESUMEN TOTAL'!AB51</f>
        <v>APAGADO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 t="str">
        <f>'RESUMEN TOTAL'!Z57</f>
        <v>APAGADO</v>
      </c>
      <c r="U52" t="str">
        <f>'RESUMEN TOTAL'!AA57</f>
        <v>APAGADO</v>
      </c>
      <c r="V52" t="str">
        <f>'RESUMEN TOTAL'!AB57</f>
        <v>APAGADO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 t="str">
        <f>'RESUMEN TOTAL'!Z60</f>
        <v>APAGADO</v>
      </c>
      <c r="U55" t="str">
        <f>'RESUMEN TOTAL'!AA60</f>
        <v>APAGADO</v>
      </c>
      <c r="V55" t="str">
        <f>'RESUMEN TOTAL'!AB60</f>
        <v>APAGADO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 t="str">
        <f>'RESUMEN TOTAL'!Z62</f>
        <v>APAGADO</v>
      </c>
      <c r="U57" t="str">
        <f>'RESUMEN TOTAL'!AA62</f>
        <v>APAGADO</v>
      </c>
      <c r="V57" t="str">
        <f>'RESUMEN TOTAL'!AB62</f>
        <v>APAGADO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 t="str">
        <f>'RESUMEN TOTAL'!Z65</f>
        <v>APAGADO</v>
      </c>
      <c r="U60" t="str">
        <f>'RESUMEN TOTAL'!AA65</f>
        <v>APAGADO</v>
      </c>
      <c r="V60" t="str">
        <f>'RESUMEN TOTAL'!AB65</f>
        <v>APAGADO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 t="str">
        <f>'RESUMEN TOTAL'!Z67</f>
        <v>APAGADO</v>
      </c>
      <c r="U62" t="str">
        <f>'RESUMEN TOTAL'!AA67</f>
        <v>APAGADO</v>
      </c>
      <c r="V62" t="str">
        <f>'RESUMEN TOTAL'!AB67</f>
        <v>APAGADO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 t="str">
        <f>'RESUMEN TOTAL'!AB73</f>
        <v>APAGADO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 t="str">
        <f>'RESUMEN TOTAL'!AB75</f>
        <v>APAGADO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 t="str">
        <f>'RESUMEN TOTAL'!Z87</f>
        <v>APAGADO</v>
      </c>
      <c r="U82" t="str">
        <f>'RESUMEN TOTAL'!AA87</f>
        <v>APAGADO</v>
      </c>
      <c r="V82" t="str">
        <f>'RESUMEN TOTAL'!AB87</f>
        <v>APAGADO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 t="str">
        <f>'RESUMEN TOTAL'!Z88</f>
        <v>APAGADO</v>
      </c>
      <c r="U83" t="str">
        <f>'RESUMEN TOTAL'!AA88</f>
        <v>APAGADO</v>
      </c>
      <c r="V83" t="str">
        <f>'RESUMEN TOTAL'!AB88</f>
        <v>APAGADO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 t="str">
        <f>'RESUMEN TOTAL'!Z90</f>
        <v>APAGADO</v>
      </c>
      <c r="U85" t="str">
        <f>'RESUMEN TOTAL'!AA90</f>
        <v>APAGADO</v>
      </c>
      <c r="V85" t="str">
        <f>'RESUMEN TOTAL'!AB90</f>
        <v>APAGADO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 t="str">
        <f>'RESUMEN TOTAL'!AB126</f>
        <v>APAGADO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 t="str">
        <f>'RESUMEN TOTAL'!AB127</f>
        <v>APAGADO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 t="str">
        <f>'RESUMEN TOTAL'!AB134</f>
        <v>APAGADO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 t="str">
        <f>'RESUMEN TOTAL'!Z155</f>
        <v>APAGADO</v>
      </c>
      <c r="U146" t="str">
        <f>'RESUMEN TOTAL'!AA155</f>
        <v>APAGADO</v>
      </c>
      <c r="V146" t="str">
        <f>'RESUMEN TOTAL'!AB155</f>
        <v>APAGADO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 t="str">
        <f>'RESUMEN TOTAL'!Z158</f>
        <v>APAGADO</v>
      </c>
      <c r="U149" t="str">
        <f>'RESUMEN TOTAL'!AA158</f>
        <v>APAGADO</v>
      </c>
      <c r="V149" t="str">
        <f>'RESUMEN TOTAL'!AB158</f>
        <v>APAGADO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 t="str">
        <f>'RESUMEN TOTAL'!Z159</f>
        <v>APAGADO</v>
      </c>
      <c r="U150" t="str">
        <f>'RESUMEN TOTAL'!AA159</f>
        <v>APAGADO</v>
      </c>
      <c r="V150" t="str">
        <f>'RESUMEN TOTAL'!AB159</f>
        <v>APAGADO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 t="str">
        <f>'RESUMEN TOTAL'!Z172</f>
        <v>APAGADO</v>
      </c>
      <c r="U163" t="str">
        <f>'RESUMEN TOTAL'!AA172</f>
        <v>APAGADO</v>
      </c>
      <c r="V163" t="str">
        <f>'RESUMEN TOTAL'!AB172</f>
        <v>APAGADO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 t="str">
        <f>'RESUMEN TOTAL'!AA189</f>
        <v>APAGADO</v>
      </c>
      <c r="V178" t="str">
        <f>'RESUMEN TOTAL'!AB189</f>
        <v>APAGADO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 t="str">
        <f>'RESUMEN TOTAL'!AB203</f>
        <v>APAGADO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 t="str">
        <f>'RESUMEN TOTAL'!Z209</f>
        <v>APAGADO</v>
      </c>
      <c r="U198">
        <f>'RESUMEN TOTAL'!AA209</f>
        <v>0</v>
      </c>
      <c r="V198" t="str">
        <f>'RESUMEN TOTAL'!AB209</f>
        <v>APAGADO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 t="str">
        <f>'RESUMEN TOTAL'!AA212</f>
        <v>APAGADO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 t="str">
        <f>'RESUMEN TOTAL'!AA223</f>
        <v>APAGADO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 t="str">
        <f>'RESUMEN TOTAL'!AA224</f>
        <v>APAGADO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>
        <f>'RESUMEN TOTAL'!AA227</f>
        <v>0</v>
      </c>
      <c r="V215" t="str">
        <f>'RESUMEN TOTAL'!AB227</f>
        <v>APAGADO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 t="str">
        <f>'RESUMEN TOTAL'!AB229</f>
        <v>APAGADO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 t="str">
        <f>'RESUMEN TOTAL'!AB230</f>
        <v>APAGADO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 t="str">
        <f>'RESUMEN TOTAL'!Z239</f>
        <v>APAGADO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 t="str">
        <f>'RESUMEN TOTAL'!Z240</f>
        <v>APAGADO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 t="str">
        <f>'RESUMEN TOTAL'!AB244</f>
        <v>APAGADO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 t="str">
        <f>'RESUMEN TOTAL'!Z250</f>
        <v>APAGADO</v>
      </c>
      <c r="U237" t="str">
        <f>'RESUMEN TOTAL'!AA250</f>
        <v>APAGADO</v>
      </c>
      <c r="V237" t="str">
        <f>'RESUMEN TOTAL'!AB250</f>
        <v>APAGADO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 t="str">
        <f>'RESUMEN TOTAL'!Z251</f>
        <v>APAGADO</v>
      </c>
      <c r="U238" t="str">
        <f>'RESUMEN TOTAL'!AA251</f>
        <v>APAGADO</v>
      </c>
      <c r="V238" t="str">
        <f>'RESUMEN TOTAL'!AB251</f>
        <v>APAGADO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 t="str">
        <f>'RESUMEN TOTAL'!Z252</f>
        <v>APAGADO</v>
      </c>
      <c r="U239" t="str">
        <f>'RESUMEN TOTAL'!AA252</f>
        <v>APAGADO</v>
      </c>
      <c r="V239" t="str">
        <f>'RESUMEN TOTAL'!AB252</f>
        <v>APAGADO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 t="str">
        <f>'RESUMEN TOTAL'!Z261</f>
        <v>APAGADO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 t="str">
        <f>'RESUMEN TOTAL'!Z262</f>
        <v>APAGADO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 t="str">
        <f>'RESUMEN TOTAL'!AB263</f>
        <v>APAGADO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 t="str">
        <f>'RESUMEN TOTAL'!Z281</f>
        <v>APAGADO</v>
      </c>
      <c r="U267" t="str">
        <f>'RESUMEN TOTAL'!AA281</f>
        <v>APAGADO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 t="str">
        <f>'RESUMEN TOTAL'!Z284</f>
        <v>APAGADO</v>
      </c>
      <c r="U270" t="str">
        <f>'RESUMEN TOTAL'!AA284</f>
        <v>APAGADO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 t="str">
        <f>'RESUMEN TOTAL'!Z292</f>
        <v>APAGADO</v>
      </c>
      <c r="U278" t="str">
        <f>'RESUMEN TOTAL'!AA292</f>
        <v>APAGADO</v>
      </c>
      <c r="V278" t="str">
        <f>'RESUMEN TOTAL'!AB292</f>
        <v>APAGADO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 t="str">
        <f>'RESUMEN TOTAL'!Z293</f>
        <v>APAGADO</v>
      </c>
      <c r="U279" t="str">
        <f>'RESUMEN TOTAL'!AA293</f>
        <v>APAGADO</v>
      </c>
      <c r="V279" t="str">
        <f>'RESUMEN TOTAL'!AB293</f>
        <v>APAGADO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 t="str">
        <f>'RESUMEN TOTAL'!Z295</f>
        <v>APAGADO</v>
      </c>
      <c r="U281" t="str">
        <f>'RESUMEN TOTAL'!AA295</f>
        <v>APAGADO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 t="str">
        <f>'RESUMEN TOTAL'!AA300</f>
        <v>APAGADO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 t="str">
        <f>'RESUMEN TOTAL'!AA301</f>
        <v>APAGADO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 t="str">
        <f>'RESUMEN TOTAL'!Z306</f>
        <v>APAGADO</v>
      </c>
      <c r="U292" t="str">
        <f>'RESUMEN TOTAL'!AA306</f>
        <v>APAGADO</v>
      </c>
      <c r="V292" t="str">
        <f>'RESUMEN TOTAL'!AB306</f>
        <v>APAGADO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 t="str">
        <f>'RESUMEN TOTAL'!Z317</f>
        <v>APAGADO</v>
      </c>
      <c r="U302" t="str">
        <f>'RESUMEN TOTAL'!AA317</f>
        <v>APAGADO</v>
      </c>
      <c r="V302" t="str">
        <f>'RESUMEN TOTAL'!AB317</f>
        <v>APAGADO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 t="str">
        <f>'RESUMEN TOTAL'!Z323</f>
        <v>APAGADO</v>
      </c>
      <c r="U308" t="str">
        <f>'RESUMEN TOTAL'!AA323</f>
        <v>APAGADO</v>
      </c>
      <c r="V308" t="str">
        <f>'RESUMEN TOTAL'!AB323</f>
        <v>APAGADO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 t="str">
        <f>'RESUMEN TOTAL'!Z325</f>
        <v>APAGADO</v>
      </c>
      <c r="U310" t="str">
        <f>'RESUMEN TOTAL'!AA325</f>
        <v>APAGADO</v>
      </c>
      <c r="V310" t="str">
        <f>'RESUMEN TOTAL'!AB325</f>
        <v>APAGADO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 t="str">
        <f>'RESUMEN TOTAL'!Z327</f>
        <v>APAGADO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 t="str">
        <f>'RESUMEN TOTAL'!Z364</f>
        <v>APAGADO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 t="str">
        <f>'RESUMEN TOTAL'!Z365</f>
        <v>APAGADO</v>
      </c>
      <c r="U349" t="str">
        <f>'RESUMEN TOTAL'!AA365</f>
        <v>APAGADO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 t="str">
        <f>'RESUMEN TOTAL'!Z372</f>
        <v>APAGADO</v>
      </c>
      <c r="U356" t="str">
        <f>'RESUMEN TOTAL'!AA372</f>
        <v>APAGADO</v>
      </c>
      <c r="V356" t="str">
        <f>'RESUMEN TOTAL'!AB372</f>
        <v>APAGADO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 t="str">
        <f>'RESUMEN TOTAL'!Z373</f>
        <v>APAGADO</v>
      </c>
      <c r="U357" t="str">
        <f>'RESUMEN TOTAL'!AA373</f>
        <v>APAGADO</v>
      </c>
      <c r="V357" t="str">
        <f>'RESUMEN TOTAL'!AB373</f>
        <v>APAGADO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 t="str">
        <f>'RESUMEN TOTAL'!Z374</f>
        <v>APAGADO</v>
      </c>
      <c r="U358" t="str">
        <f>'RESUMEN TOTAL'!AA374</f>
        <v>APAGADO</v>
      </c>
      <c r="V358" t="str">
        <f>'RESUMEN TOTAL'!AB374</f>
        <v>APAGADO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 t="str">
        <f>'RESUMEN TOTAL'!AA396</f>
        <v>APAGADO</v>
      </c>
      <c r="V378" t="str">
        <f>'RESUMEN TOTAL'!AB396</f>
        <v>APAGADO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 t="str">
        <f>'RESUMEN TOTAL'!Z404</f>
        <v>APAGADO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 t="str">
        <f>'RESUMEN TOTAL'!Z410</f>
        <v>APAGADO</v>
      </c>
      <c r="U392" t="str">
        <f>'RESUMEN TOTAL'!AA410</f>
        <v>APAGADO</v>
      </c>
      <c r="V392" t="str">
        <f>'RESUMEN TOTAL'!AB410</f>
        <v>APAGADO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 t="str">
        <f>'RESUMEN TOTAL'!Z416</f>
        <v>APAGADO</v>
      </c>
      <c r="U398" t="str">
        <f>'RESUMEN TOTAL'!AA416</f>
        <v>APAGADO</v>
      </c>
      <c r="V398" t="str">
        <f>'RESUMEN TOTAL'!AB416</f>
        <v>APAGADO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 t="str">
        <f>'RESUMEN TOTAL'!Z426</f>
        <v>APAGADO</v>
      </c>
      <c r="U408" t="str">
        <f>'RESUMEN TOTAL'!AA426</f>
        <v>APAGADO</v>
      </c>
      <c r="V408" t="str">
        <f>'RESUMEN TOTAL'!AB426</f>
        <v>APAGADO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 t="str">
        <f>'RESUMEN TOTAL'!Z427</f>
        <v>APAGADO</v>
      </c>
      <c r="U409" t="str">
        <f>'RESUMEN TOTAL'!AA427</f>
        <v>APAGADO</v>
      </c>
      <c r="V409" t="str">
        <f>'RESUMEN TOTAL'!AB427</f>
        <v>APAGADO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 t="str">
        <f>'RESUMEN TOTAL'!Z437</f>
        <v>APAGADO</v>
      </c>
      <c r="U419" t="str">
        <f>'RESUMEN TOTAL'!AA437</f>
        <v>APAGADO</v>
      </c>
      <c r="V419" t="str">
        <f>'RESUMEN TOTAL'!AB437</f>
        <v>APAGADO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 t="str">
        <f>'RESUMEN TOTAL'!Z462</f>
        <v>APAGADO</v>
      </c>
      <c r="U442" t="str">
        <f>'RESUMEN TOTAL'!AA462</f>
        <v>APAGADO</v>
      </c>
      <c r="V442" t="str">
        <f>'RESUMEN TOTAL'!AB462</f>
        <v>APAGADO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 t="str">
        <f>'RESUMEN TOTAL'!Z463</f>
        <v>APAGADO</v>
      </c>
      <c r="U443" t="str">
        <f>'RESUMEN TOTAL'!AA463</f>
        <v>APAGADO</v>
      </c>
      <c r="V443" t="str">
        <f>'RESUMEN TOTAL'!AB463</f>
        <v>APAGADO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 t="str">
        <f>'RESUMEN TOTAL'!Z471</f>
        <v>APAGADO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 t="str">
        <f>'RESUMEN TOTAL'!Z472</f>
        <v>APAGADO</v>
      </c>
      <c r="U452" t="str">
        <f>'RESUMEN TOTAL'!AA472</f>
        <v>APAGADO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 t="str">
        <f>'RESUMEN TOTAL'!Z495</f>
        <v>APAGADO</v>
      </c>
      <c r="U455" t="str">
        <f>'RESUMEN TOTAL'!AA495</f>
        <v>APAGADO</v>
      </c>
      <c r="V455" t="str">
        <f>'RESUMEN TOTAL'!AB495</f>
        <v>APAGADO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 t="str">
        <f>'RESUMEN TOTAL'!Z496</f>
        <v>APAGADO</v>
      </c>
      <c r="U456" t="str">
        <f>'RESUMEN TOTAL'!AA496</f>
        <v>APAGADO</v>
      </c>
      <c r="V456" t="str">
        <f>'RESUMEN TOTAL'!AB496</f>
        <v>APAGADO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 t="str">
        <f>'RESUMEN TOTAL'!Z499</f>
        <v>APAGADO</v>
      </c>
      <c r="U459" t="str">
        <f>'RESUMEN TOTAL'!AA499</f>
        <v>APAGADO</v>
      </c>
      <c r="V459" t="str">
        <f>'RESUMEN TOTAL'!AB499</f>
        <v>APAGADO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 t="str">
        <f>'RESUMEN TOTAL'!Z501</f>
        <v>APAGADO</v>
      </c>
      <c r="U461" t="str">
        <f>'RESUMEN TOTAL'!AA501</f>
        <v>APAGADO</v>
      </c>
      <c r="V461" t="str">
        <f>'RESUMEN TOTAL'!AB501</f>
        <v>APAGADO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 t="str">
        <f>'RESUMEN TOTAL'!Z502</f>
        <v>APAGADO</v>
      </c>
      <c r="U462" t="str">
        <f>'RESUMEN TOTAL'!AA502</f>
        <v>APAGADO</v>
      </c>
      <c r="V462" t="str">
        <f>'RESUMEN TOTAL'!AB502</f>
        <v>APAGADO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 t="str">
        <f>'RESUMEN TOTAL'!Z503</f>
        <v>APAGADO</v>
      </c>
      <c r="U463" t="str">
        <f>'RESUMEN TOTAL'!AA503</f>
        <v>APAGADO</v>
      </c>
      <c r="V463" t="str">
        <f>'RESUMEN TOTAL'!AB503</f>
        <v>APAGADO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 t="str">
        <f>'RESUMEN TOTAL'!Z504</f>
        <v>APAGADO</v>
      </c>
      <c r="U464" t="str">
        <f>'RESUMEN TOTAL'!AA504</f>
        <v>APAGADO</v>
      </c>
      <c r="V464" t="str">
        <f>'RESUMEN TOTAL'!AB504</f>
        <v>APAGADO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 t="str">
        <f>'RESUMEN TOTAL'!Z505</f>
        <v>APAGADO</v>
      </c>
      <c r="U465" t="str">
        <f>'RESUMEN TOTAL'!AA505</f>
        <v>APAGADO</v>
      </c>
      <c r="V465" t="str">
        <f>'RESUMEN TOTAL'!AB505</f>
        <v>APAGADO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 t="str">
        <f>'RESUMEN TOTAL'!Z506</f>
        <v>APAGADO</v>
      </c>
      <c r="U466" t="str">
        <f>'RESUMEN TOTAL'!AA506</f>
        <v>APAGADO</v>
      </c>
      <c r="V466" t="str">
        <f>'RESUMEN TOTAL'!AB506</f>
        <v>APAGADO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 t="str">
        <f>'RESUMEN TOTAL'!Z507</f>
        <v>APAGADO</v>
      </c>
      <c r="U467" t="str">
        <f>'RESUMEN TOTAL'!AA507</f>
        <v>APAGADO</v>
      </c>
      <c r="V467" t="str">
        <f>'RESUMEN TOTAL'!AB507</f>
        <v>APAGADO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 t="str">
        <f>'RESUMEN TOTAL'!Z508</f>
        <v>APAGADO</v>
      </c>
      <c r="U468" t="str">
        <f>'RESUMEN TOTAL'!AA508</f>
        <v>APAGADO</v>
      </c>
      <c r="V468" t="str">
        <f>'RESUMEN TOTAL'!AB508</f>
        <v>APAGADO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 t="str">
        <f>'RESUMEN TOTAL'!Z509</f>
        <v>APAGADO</v>
      </c>
      <c r="U469" t="str">
        <f>'RESUMEN TOTAL'!AA509</f>
        <v>APAGADO</v>
      </c>
      <c r="V469" t="str">
        <f>'RESUMEN TOTAL'!AB509</f>
        <v>APAGADO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 t="str">
        <f>'RESUMEN TOTAL'!Z510</f>
        <v>APAGADO</v>
      </c>
      <c r="U470" t="str">
        <f>'RESUMEN TOTAL'!AA510</f>
        <v>APAGADO</v>
      </c>
      <c r="V470" t="str">
        <f>'RESUMEN TOTAL'!AB510</f>
        <v>APAGADO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 t="str">
        <f>'RESUMEN TOTAL'!Z511</f>
        <v>APAGADO</v>
      </c>
      <c r="U471" t="str">
        <f>'RESUMEN TOTAL'!AA511</f>
        <v>APAGADO</v>
      </c>
      <c r="V471" t="str">
        <f>'RESUMEN TOTAL'!AB511</f>
        <v>APAGADO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 t="str">
        <f>'RESUMEN TOTAL'!Z512</f>
        <v>APAGADO</v>
      </c>
      <c r="U472" t="str">
        <f>'RESUMEN TOTAL'!AA512</f>
        <v>APAGADO</v>
      </c>
      <c r="V472" t="str">
        <f>'RESUMEN TOTAL'!AB512</f>
        <v>APAGADO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 t="str">
        <f>'RESUMEN TOTAL'!Z513</f>
        <v>APAGADO</v>
      </c>
      <c r="U473" t="str">
        <f>'RESUMEN TOTAL'!AA513</f>
        <v>APAGADO</v>
      </c>
      <c r="V473" t="str">
        <f>'RESUMEN TOTAL'!AB513</f>
        <v>APAGADO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 t="str">
        <f>'RESUMEN TOTAL'!Z514</f>
        <v>APAGADO</v>
      </c>
      <c r="U474" t="str">
        <f>'RESUMEN TOTAL'!AA514</f>
        <v>APAGADO</v>
      </c>
      <c r="V474" t="str">
        <f>'RESUMEN TOTAL'!AB514</f>
        <v>APAGADO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 t="str">
        <f>'RESUMEN TOTAL'!Z515</f>
        <v>APAGADO</v>
      </c>
      <c r="U475" t="str">
        <f>'RESUMEN TOTAL'!AA515</f>
        <v>APAGADO</v>
      </c>
      <c r="V475" t="str">
        <f>'RESUMEN TOTAL'!AB515</f>
        <v>APAGADO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 t="str">
        <f>'RESUMEN TOTAL'!Z516</f>
        <v>APAGADO</v>
      </c>
      <c r="U476" t="str">
        <f>'RESUMEN TOTAL'!AA516</f>
        <v>APAGADO</v>
      </c>
      <c r="V476" t="str">
        <f>'RESUMEN TOTAL'!AB516</f>
        <v>APAGADO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 t="str">
        <f>'RESUMEN TOTAL'!Z517</f>
        <v>APAGADO</v>
      </c>
      <c r="U477" t="str">
        <f>'RESUMEN TOTAL'!AA517</f>
        <v>APAGADO</v>
      </c>
      <c r="V477" t="str">
        <f>'RESUMEN TOTAL'!AB517</f>
        <v>APAGADO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 t="str">
        <f>'RESUMEN TOTAL'!Z518</f>
        <v>APAGADO</v>
      </c>
      <c r="U478" t="str">
        <f>'RESUMEN TOTAL'!AA518</f>
        <v>APAGADO</v>
      </c>
      <c r="V478" t="str">
        <f>'RESUMEN TOTAL'!AB518</f>
        <v>APAGADO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 t="str">
        <f>'RESUMEN TOTAL'!Z519</f>
        <v>APAGADO</v>
      </c>
      <c r="U479" t="str">
        <f>'RESUMEN TOTAL'!AA519</f>
        <v>APAGADO</v>
      </c>
      <c r="V479" t="str">
        <f>'RESUMEN TOTAL'!AB519</f>
        <v>APAGADO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 t="str">
        <f>'RESUMEN TOTAL'!Z521</f>
        <v>APAGADO</v>
      </c>
      <c r="U481" t="str">
        <f>'RESUMEN TOTAL'!AA521</f>
        <v>APAGADO</v>
      </c>
      <c r="V481" t="str">
        <f>'RESUMEN TOTAL'!AB521</f>
        <v>APAGADO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 t="str">
        <f>'RESUMEN TOTAL'!Z523</f>
        <v>APAGADO</v>
      </c>
      <c r="U483" t="str">
        <f>'RESUMEN TOTAL'!AA523</f>
        <v>APAGADO</v>
      </c>
      <c r="V483" t="str">
        <f>'RESUMEN TOTAL'!AB523</f>
        <v>APAGADO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 t="str">
        <f>'RESUMEN TOTAL'!Z524</f>
        <v>APAGADO</v>
      </c>
      <c r="U484" t="str">
        <f>'RESUMEN TOTAL'!AA524</f>
        <v>APAGADO</v>
      </c>
      <c r="V484" t="str">
        <f>'RESUMEN TOTAL'!AB526</f>
        <v>APAGADO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 t="str">
        <f>'RESUMEN TOTAL'!Z531</f>
        <v>APAGADO</v>
      </c>
      <c r="U491" t="str">
        <f>'RESUMEN TOTAL'!AA531</f>
        <v>APAGADO</v>
      </c>
      <c r="V491" t="str">
        <f>'RESUMEN TOTAL'!AB531</f>
        <v>APAGADO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 t="str">
        <f>'RESUMEN TOTAL'!Z532</f>
        <v>APAGADO</v>
      </c>
      <c r="U492" t="str">
        <f>'RESUMEN TOTAL'!AA532</f>
        <v>APAGADO</v>
      </c>
      <c r="V492" t="str">
        <f>'RESUMEN TOTAL'!AB532</f>
        <v>APAGADO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 t="str">
        <f>'RESUMEN TOTAL'!Z535</f>
        <v>APAGADO</v>
      </c>
      <c r="U495" t="str">
        <f>'RESUMEN TOTAL'!AA535</f>
        <v>APAGADO</v>
      </c>
      <c r="V495" t="str">
        <f>'RESUMEN TOTAL'!AB535</f>
        <v>APAGADO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 t="str">
        <f>'RESUMEN TOTAL'!Z536</f>
        <v>APAGADO</v>
      </c>
      <c r="U496" t="str">
        <f>'RESUMEN TOTAL'!AA536</f>
        <v>APAGADO</v>
      </c>
      <c r="V496" t="str">
        <f>'RESUMEN TOTAL'!AB536</f>
        <v>APAGADO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 t="str">
        <f>'RESUMEN TOTAL'!Z539</f>
        <v>APAGADO</v>
      </c>
      <c r="U499" t="str">
        <f>'RESUMEN TOTAL'!AA539</f>
        <v>APAGADO</v>
      </c>
      <c r="V499" t="str">
        <f>'RESUMEN TOTAL'!AB539</f>
        <v>APAGADO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 t="str">
        <f>'RESUMEN TOTAL'!Z540</f>
        <v>APAGADO</v>
      </c>
      <c r="U500" t="str">
        <f>'RESUMEN TOTAL'!AA540</f>
        <v>APAGADO</v>
      </c>
      <c r="V500" t="str">
        <f>'RESUMEN TOTAL'!AB540</f>
        <v>APAGADO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 t="str">
        <f>'RESUMEN TOTAL'!Z543</f>
        <v>APAGADO</v>
      </c>
      <c r="U505" t="str">
        <f>'RESUMEN TOTAL'!AA543</f>
        <v>APAGADO</v>
      </c>
      <c r="V505" t="str">
        <f>'RESUMEN TOTAL'!AB543</f>
        <v>APAGADO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 t="str">
        <f>'RESUMEN TOTAL'!Z544</f>
        <v>APAGADO</v>
      </c>
      <c r="U506" t="str">
        <f>'RESUMEN TOTAL'!AA544</f>
        <v>APAGADO</v>
      </c>
      <c r="V506" t="str">
        <f>'RESUMEN TOTAL'!AB544</f>
        <v>APAGADO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 t="str">
        <f>'RESUMEN TOTAL'!Z547</f>
        <v>APAGADO</v>
      </c>
      <c r="U509" t="str">
        <f>'RESUMEN TOTAL'!AA547</f>
        <v>APAGADO</v>
      </c>
      <c r="V509" t="str">
        <f>'RESUMEN TOTAL'!AB547</f>
        <v>APAGADO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 t="str">
        <f>'RESUMEN TOTAL'!Z548</f>
        <v>APAGADO</v>
      </c>
      <c r="U510" t="str">
        <f>'RESUMEN TOTAL'!AA548</f>
        <v>APAGADO</v>
      </c>
      <c r="V510" t="str">
        <f>'RESUMEN TOTAL'!AB548</f>
        <v>APAGADO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 t="str">
        <f>'RESUMEN TOTAL'!Z549</f>
        <v>APAGADO</v>
      </c>
      <c r="U511" t="str">
        <f>'RESUMEN TOTAL'!AA549</f>
        <v>APAGADO</v>
      </c>
      <c r="V511" t="str">
        <f>'RESUMEN TOTAL'!AB549</f>
        <v>APAGADO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 t="str">
        <f>'RESUMEN TOTAL'!Z550</f>
        <v>APAGADO</v>
      </c>
      <c r="U512" t="str">
        <f>'RESUMEN TOTAL'!AA550</f>
        <v>APAGADO</v>
      </c>
      <c r="V512" t="str">
        <f>'RESUMEN TOTAL'!AB550</f>
        <v>APAGADO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 t="str">
        <f>'RESUMEN TOTAL'!Z551</f>
        <v>APAGADO</v>
      </c>
      <c r="U513" t="str">
        <f>'RESUMEN TOTAL'!AA551</f>
        <v>APAGADO</v>
      </c>
      <c r="V513" t="str">
        <f>'RESUMEN TOTAL'!AB551</f>
        <v>APAGADO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 t="str">
        <f>'RESUMEN TOTAL'!Z552</f>
        <v>APAGADO</v>
      </c>
      <c r="U514" t="str">
        <f>'RESUMEN TOTAL'!AA552</f>
        <v>APAGADO</v>
      </c>
      <c r="V514" t="str">
        <f>'RESUMEN TOTAL'!AB552</f>
        <v>APAGADO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 t="str">
        <f>'RESUMEN TOTAL'!Z553</f>
        <v>APAGADO</v>
      </c>
      <c r="U515" t="str">
        <f>'RESUMEN TOTAL'!AA553</f>
        <v>APAGADO</v>
      </c>
      <c r="V515" t="str">
        <f>'RESUMEN TOTAL'!AB553</f>
        <v>APAGADO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 t="str">
        <f>'RESUMEN TOTAL'!Z554</f>
        <v>APAGADO</v>
      </c>
      <c r="U516" t="str">
        <f>'RESUMEN TOTAL'!AA554</f>
        <v>APAGADO</v>
      </c>
      <c r="V516" t="str">
        <f>'RESUMEN TOTAL'!AB554</f>
        <v>APAGADO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7</v>
      </c>
      <c r="V2" s="18">
        <f>COUNTIFS(V4:V500, "=APAGADO",E4:E500,"=radio")</f>
        <v>5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 t="str">
        <f>'RESUMEN TOTAL'!Z31</f>
        <v>APAGADO</v>
      </c>
      <c r="U25" t="str">
        <f>'RESUMEN TOTAL'!AA31</f>
        <v>APAGADO</v>
      </c>
      <c r="V25" t="str">
        <f>'RESUMEN TOTAL'!AB31</f>
        <v>APAGADO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 t="str">
        <f>'RESUMEN TOTAL'!Z32</f>
        <v>APAGADO</v>
      </c>
      <c r="U26" t="str">
        <f>'RESUMEN TOTAL'!AA32</f>
        <v>APAGADO</v>
      </c>
      <c r="V26" t="str">
        <f>'RESUMEN TOTAL'!AB32</f>
        <v>APAGADO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 t="str">
        <f>'RESUMEN TOTAL'!Z34</f>
        <v>APAGADO</v>
      </c>
      <c r="U28" t="str">
        <f>'RESUMEN TOTAL'!AA34</f>
        <v>APAGADO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 t="str">
        <f>'RESUMEN TOTAL'!Z42</f>
        <v>APAGADO</v>
      </c>
      <c r="U36" t="str">
        <f>'RESUMEN TOTAL'!AA42</f>
        <v>APAGADO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 t="str">
        <f>'RESUMEN TOTAL'!AB47</f>
        <v>APAGADO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 t="str">
        <f>'RESUMEN TOTAL'!Z48</f>
        <v>APAGADO</v>
      </c>
      <c r="U42" t="str">
        <f>'RESUMEN TOTAL'!AA48</f>
        <v>APAGADO</v>
      </c>
      <c r="V42" t="str">
        <f>'RESUMEN TOTAL'!AB48</f>
        <v>APAGADO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 t="str">
        <f>'RESUMEN TOTAL'!Z51</f>
        <v>APAGADO</v>
      </c>
      <c r="U45" t="str">
        <f>'RESUMEN TOTAL'!AA51</f>
        <v>APAGADO</v>
      </c>
      <c r="V45" t="str">
        <f>'RESUMEN TOTAL'!AB51</f>
        <v>APAGADO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 t="str">
        <f>'RESUMEN TOTAL'!Z57</f>
        <v>APAGADO</v>
      </c>
      <c r="U51" t="str">
        <f>'RESUMEN TOTAL'!AA57</f>
        <v>APAGADO</v>
      </c>
      <c r="V51" t="str">
        <f>'RESUMEN TOTAL'!AB57</f>
        <v>APAGADO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 t="str">
        <f>'RESUMEN TOTAL'!Z60</f>
        <v>APAGADO</v>
      </c>
      <c r="U54" t="str">
        <f>'RESUMEN TOTAL'!AA60</f>
        <v>APAGADO</v>
      </c>
      <c r="V54" t="str">
        <f>'RESUMEN TOTAL'!AB60</f>
        <v>APAGADO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 t="str">
        <f>'RESUMEN TOTAL'!Z62</f>
        <v>APAGADO</v>
      </c>
      <c r="U56" t="str">
        <f>'RESUMEN TOTAL'!AA62</f>
        <v>APAGADO</v>
      </c>
      <c r="V56" t="str">
        <f>'RESUMEN TOTAL'!AB62</f>
        <v>APAGADO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 t="str">
        <f>'RESUMEN TOTAL'!Z65</f>
        <v>APAGADO</v>
      </c>
      <c r="U59" t="str">
        <f>'RESUMEN TOTAL'!AA65</f>
        <v>APAGADO</v>
      </c>
      <c r="V59" t="str">
        <f>'RESUMEN TOTAL'!AB65</f>
        <v>APAGADO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 t="str">
        <f>'RESUMEN TOTAL'!Z67</f>
        <v>APAGADO</v>
      </c>
      <c r="U61" t="str">
        <f>'RESUMEN TOTAL'!AA67</f>
        <v>APAGADO</v>
      </c>
      <c r="V61" t="str">
        <f>'RESUMEN TOTAL'!AB67</f>
        <v>APAGADO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 t="str">
        <f>'RESUMEN TOTAL'!AB73</f>
        <v>APAGADO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 t="str">
        <f>'RESUMEN TOTAL'!AB75</f>
        <v>APAGADO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 t="str">
        <f>'RESUMEN TOTAL'!Z87</f>
        <v>APAGADO</v>
      </c>
      <c r="U81" t="str">
        <f>'RESUMEN TOTAL'!AA87</f>
        <v>APAGADO</v>
      </c>
      <c r="V81" t="str">
        <f>'RESUMEN TOTAL'!AB87</f>
        <v>APAGADO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 t="str">
        <f>'RESUMEN TOTAL'!Z88</f>
        <v>APAGADO</v>
      </c>
      <c r="U82" t="str">
        <f>'RESUMEN TOTAL'!AA88</f>
        <v>APAGADO</v>
      </c>
      <c r="V82" t="str">
        <f>'RESUMEN TOTAL'!AB88</f>
        <v>APAGADO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 t="str">
        <f>'RESUMEN TOTAL'!Z90</f>
        <v>APAGADO</v>
      </c>
      <c r="U84" t="str">
        <f>'RESUMEN TOTAL'!AA90</f>
        <v>APAGADO</v>
      </c>
      <c r="V84" t="str">
        <f>'RESUMEN TOTAL'!AB90</f>
        <v>APAGADO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 t="str">
        <f>'RESUMEN TOTAL'!AB126</f>
        <v>APAGADO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 t="str">
        <f>'RESUMEN TOTAL'!AB127</f>
        <v>APAGADO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 t="str">
        <f>'RESUMEN TOTAL'!Z155</f>
        <v>APAGADO</v>
      </c>
      <c r="U145" t="str">
        <f>'RESUMEN TOTAL'!AA155</f>
        <v>APAGADO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 t="str">
        <f>'RESUMEN TOTAL'!Z158</f>
        <v>APAGADO</v>
      </c>
      <c r="U148" t="str">
        <f>'RESUMEN TOTAL'!AA158</f>
        <v>APAGADO</v>
      </c>
      <c r="V148" t="str">
        <f>'RESUMEN TOTAL'!AB158</f>
        <v>APAGADO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 t="str">
        <f>'RESUMEN TOTAL'!Z159</f>
        <v>APAGADO</v>
      </c>
      <c r="U149" t="str">
        <f>'RESUMEN TOTAL'!AA159</f>
        <v>APAGADO</v>
      </c>
      <c r="V149" t="str">
        <f>'RESUMEN TOTAL'!AB159</f>
        <v>APAGADO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 t="str">
        <f>'RESUMEN TOTAL'!Z172</f>
        <v>APAGADO</v>
      </c>
      <c r="U162" t="str">
        <f>'RESUMEN TOTAL'!AA172</f>
        <v>APAGADO</v>
      </c>
      <c r="V162" t="str">
        <f>'RESUMEN TOTAL'!AB172</f>
        <v>APAGADO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 t="str">
        <f>'RESUMEN TOTAL'!Z189</f>
        <v>APAGADO</v>
      </c>
      <c r="U177" t="str">
        <f>'RESUMEN TOTAL'!AA189</f>
        <v>APAGADO</v>
      </c>
      <c r="V177" t="str">
        <f>'RESUMEN TOTAL'!AB189</f>
        <v>APAGADO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 t="str">
        <f>'RESUMEN TOTAL'!AB203</f>
        <v>APAGADO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 t="str">
        <f>'RESUMEN TOTAL'!AB204</f>
        <v>APAGADO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 t="str">
        <f>'RESUMEN TOTAL'!Z209</f>
        <v>APAGADO</v>
      </c>
      <c r="U197">
        <f>'RESUMEN TOTAL'!AA209</f>
        <v>0</v>
      </c>
      <c r="V197" t="str">
        <f>'RESUMEN TOTAL'!AB209</f>
        <v>APAGADO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 t="str">
        <f>'RESUMEN TOTAL'!AA212</f>
        <v>APAGADO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 t="str">
        <f>'RESUMEN TOTAL'!AA223</f>
        <v>APAGADO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 t="str">
        <f>'RESUMEN TOTAL'!AA224</f>
        <v>APAGADO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>
        <f>'RESUMEN TOTAL'!AA227</f>
        <v>0</v>
      </c>
      <c r="V214" t="str">
        <f>'RESUMEN TOTAL'!AB227</f>
        <v>APAGADO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 t="str">
        <f>'RESUMEN TOTAL'!AB229</f>
        <v>APAGADO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 t="str">
        <f>'RESUMEN TOTAL'!AB230</f>
        <v>APAGADO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 t="str">
        <f>'RESUMEN TOTAL'!Z239</f>
        <v>APAGADO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 t="str">
        <f>'RESUMEN TOTAL'!Z240</f>
        <v>APAGADO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 t="str">
        <f>'RESUMEN TOTAL'!AB244</f>
        <v>APAGADO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 t="str">
        <f>'RESUMEN TOTAL'!Z250</f>
        <v>APAGADO</v>
      </c>
      <c r="U236" t="str">
        <f>'RESUMEN TOTAL'!AA250</f>
        <v>APAGADO</v>
      </c>
      <c r="V236" t="str">
        <f>'RESUMEN TOTAL'!AB250</f>
        <v>APAGADO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 t="str">
        <f>'RESUMEN TOTAL'!Z251</f>
        <v>APAGADO</v>
      </c>
      <c r="U237" t="str">
        <f>'RESUMEN TOTAL'!AA251</f>
        <v>APAGADO</v>
      </c>
      <c r="V237" t="str">
        <f>'RESUMEN TOTAL'!AB251</f>
        <v>APAGADO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 t="str">
        <f>'RESUMEN TOTAL'!Z252</f>
        <v>APAGADO</v>
      </c>
      <c r="U238" t="str">
        <f>'RESUMEN TOTAL'!AA252</f>
        <v>APAGADO</v>
      </c>
      <c r="V238" t="str">
        <f>'RESUMEN TOTAL'!AB252</f>
        <v>APAGADO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 t="str">
        <f>'RESUMEN TOTAL'!Z261</f>
        <v>APAGADO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 t="str">
        <f>'RESUMEN TOTAL'!Z262</f>
        <v>APAGADO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 t="str">
        <f>'RESUMEN TOTAL'!AB263</f>
        <v>APAGADO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 t="str">
        <f>'RESUMEN TOTAL'!Z281</f>
        <v>APAGADO</v>
      </c>
      <c r="U266" t="str">
        <f>'RESUMEN TOTAL'!AA281</f>
        <v>APAGADO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 t="str">
        <f>'RESUMEN TOTAL'!Z284</f>
        <v>APAGADO</v>
      </c>
      <c r="U269" t="str">
        <f>'RESUMEN TOTAL'!AA284</f>
        <v>APAGADO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 t="str">
        <f>'RESUMEN TOTAL'!Z292</f>
        <v>APAGADO</v>
      </c>
      <c r="U277" t="str">
        <f>'RESUMEN TOTAL'!AA292</f>
        <v>APAGADO</v>
      </c>
      <c r="V277" t="str">
        <f>'RESUMEN TOTAL'!AB292</f>
        <v>APAGADO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 t="str">
        <f>'RESUMEN TOTAL'!Z293</f>
        <v>APAGADO</v>
      </c>
      <c r="U278" t="str">
        <f>'RESUMEN TOTAL'!AA293</f>
        <v>APAGADO</v>
      </c>
      <c r="V278" t="str">
        <f>'RESUMEN TOTAL'!AB293</f>
        <v>APAGADO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 t="str">
        <f>'RESUMEN TOTAL'!Z295</f>
        <v>APAGADO</v>
      </c>
      <c r="U280" t="str">
        <f>'RESUMEN TOTAL'!AA295</f>
        <v>APAGADO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 t="str">
        <f>'RESUMEN TOTAL'!AA300</f>
        <v>APAGADO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 t="str">
        <f>'RESUMEN TOTAL'!AA301</f>
        <v>APAGADO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 t="str">
        <f>'RESUMEN TOTAL'!Z306</f>
        <v>APAGADO</v>
      </c>
      <c r="U291" t="str">
        <f>'RESUMEN TOTAL'!AA306</f>
        <v>APAGADO</v>
      </c>
      <c r="V291" t="str">
        <f>'RESUMEN TOTAL'!AB306</f>
        <v>APAGADO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 t="str">
        <f>'RESUMEN TOTAL'!Z317</f>
        <v>APAGADO</v>
      </c>
      <c r="U301" t="str">
        <f>'RESUMEN TOTAL'!AA317</f>
        <v>APAGADO</v>
      </c>
      <c r="V301" t="str">
        <f>'RESUMEN TOTAL'!AB317</f>
        <v>APAGADO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 t="str">
        <f>'RESUMEN TOTAL'!Z318</f>
        <v>APAGADO</v>
      </c>
      <c r="U302" t="str">
        <f>'RESUMEN TOTAL'!AA318</f>
        <v>APAGADO</v>
      </c>
      <c r="V302" t="str">
        <f>'RESUMEN TOTAL'!AB318</f>
        <v>APAGADO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 t="str">
        <f>'RESUMEN TOTAL'!Z323</f>
        <v>APAGADO</v>
      </c>
      <c r="U307" t="str">
        <f>'RESUMEN TOTAL'!AA323</f>
        <v>APAGADO</v>
      </c>
      <c r="V307" t="str">
        <f>'RESUMEN TOTAL'!AB323</f>
        <v>APAGADO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 t="str">
        <f>'RESUMEN TOTAL'!Z325</f>
        <v>APAGADO</v>
      </c>
      <c r="U309" t="str">
        <f>'RESUMEN TOTAL'!AA325</f>
        <v>APAGADO</v>
      </c>
      <c r="V309" t="str">
        <f>'RESUMEN TOTAL'!AB325</f>
        <v>APAGADO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 t="str">
        <f>'RESUMEN TOTAL'!Z327</f>
        <v>APAGADO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 t="str">
        <f>'RESUMEN TOTAL'!Z364</f>
        <v>APAGADO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 t="str">
        <f>'RESUMEN TOTAL'!Z365</f>
        <v>APAGADO</v>
      </c>
      <c r="U348" t="str">
        <f>'RESUMEN TOTAL'!AA365</f>
        <v>APAGADO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 t="str">
        <f>'RESUMEN TOTAL'!Z372</f>
        <v>APAGADO</v>
      </c>
      <c r="U355" t="str">
        <f>'RESUMEN TOTAL'!AA372</f>
        <v>APAGADO</v>
      </c>
      <c r="V355" t="str">
        <f>'RESUMEN TOTAL'!AB372</f>
        <v>APAGADO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 t="str">
        <f>'RESUMEN TOTAL'!Z373</f>
        <v>APAGADO</v>
      </c>
      <c r="U356" t="str">
        <f>'RESUMEN TOTAL'!AA373</f>
        <v>APAGADO</v>
      </c>
      <c r="V356" t="str">
        <f>'RESUMEN TOTAL'!AB373</f>
        <v>APAGADO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 t="str">
        <f>'RESUMEN TOTAL'!Z374</f>
        <v>APAGADO</v>
      </c>
      <c r="U357" t="str">
        <f>'RESUMEN TOTAL'!AA374</f>
        <v>APAGADO</v>
      </c>
      <c r="V357" t="str">
        <f>'RESUMEN TOTAL'!AB374</f>
        <v>APAGADO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 t="str">
        <f>'RESUMEN TOTAL'!AA396</f>
        <v>APAGADO</v>
      </c>
      <c r="V377" t="str">
        <f>'RESUMEN TOTAL'!AB396</f>
        <v>APAGADO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 t="str">
        <f>'RESUMEN TOTAL'!Z404</f>
        <v>APAGADO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 t="str">
        <f>'RESUMEN TOTAL'!Z410</f>
        <v>APAGADO</v>
      </c>
      <c r="U391" t="str">
        <f>'RESUMEN TOTAL'!AA410</f>
        <v>APAGADO</v>
      </c>
      <c r="V391" t="str">
        <f>'RESUMEN TOTAL'!AB410</f>
        <v>APAGADO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 t="str">
        <f>'RESUMEN TOTAL'!Z416</f>
        <v>APAGADO</v>
      </c>
      <c r="U397" t="str">
        <f>'RESUMEN TOTAL'!AA416</f>
        <v>APAGADO</v>
      </c>
      <c r="V397" t="str">
        <f>'RESUMEN TOTAL'!AB416</f>
        <v>APAGADO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 t="str">
        <f>'RESUMEN TOTAL'!Z426</f>
        <v>APAGADO</v>
      </c>
      <c r="U407" t="str">
        <f>'RESUMEN TOTAL'!AA426</f>
        <v>APAGADO</v>
      </c>
      <c r="V407" t="str">
        <f>'RESUMEN TOTAL'!AB426</f>
        <v>APAGADO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 t="str">
        <f>'RESUMEN TOTAL'!Z427</f>
        <v>APAGADO</v>
      </c>
      <c r="U408" t="str">
        <f>'RESUMEN TOTAL'!AA427</f>
        <v>APAGADO</v>
      </c>
      <c r="V408" t="str">
        <f>'RESUMEN TOTAL'!AB427</f>
        <v>APAGADO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 t="str">
        <f>'RESUMEN TOTAL'!Z437</f>
        <v>APAGADO</v>
      </c>
      <c r="U418" t="str">
        <f>'RESUMEN TOTAL'!AA437</f>
        <v>APAGADO</v>
      </c>
      <c r="V418" t="str">
        <f>'RESUMEN TOTAL'!AB437</f>
        <v>APAGADO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 t="str">
        <f>'RESUMEN TOTAL'!Z462</f>
        <v>APAGADO</v>
      </c>
      <c r="U441" t="str">
        <f>'RESUMEN TOTAL'!AA462</f>
        <v>APAGADO</v>
      </c>
      <c r="V441" t="str">
        <f>'RESUMEN TOTAL'!AB462</f>
        <v>APAGADO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 t="str">
        <f>'RESUMEN TOTAL'!Z463</f>
        <v>APAGADO</v>
      </c>
      <c r="U442" t="str">
        <f>'RESUMEN TOTAL'!AA463</f>
        <v>APAGADO</v>
      </c>
      <c r="V442" t="str">
        <f>'RESUMEN TOTAL'!AB463</f>
        <v>APAGADO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 t="str">
        <f>'RESUMEN TOTAL'!Z471</f>
        <v>APAGADO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 t="str">
        <f>'RESUMEN TOTAL'!Z472</f>
        <v>APAGADO</v>
      </c>
      <c r="U451" t="str">
        <f>'RESUMEN TOTAL'!AA472</f>
        <v>APAGADO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 t="str">
        <f>'RESUMEN TOTAL'!Z495</f>
        <v>APAGADO</v>
      </c>
      <c r="U454" t="str">
        <f>'RESUMEN TOTAL'!AA495</f>
        <v>APAGADO</v>
      </c>
      <c r="V454" t="str">
        <f>'RESUMEN TOTAL'!AB495</f>
        <v>APAGADO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 t="str">
        <f>'RESUMEN TOTAL'!Z496</f>
        <v>APAGADO</v>
      </c>
      <c r="U455" t="str">
        <f>'RESUMEN TOTAL'!AA496</f>
        <v>APAGADO</v>
      </c>
      <c r="V455" t="str">
        <f>'RESUMEN TOTAL'!AB496</f>
        <v>APAGADO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 t="str">
        <f>'RESUMEN TOTAL'!Z499</f>
        <v>APAGADO</v>
      </c>
      <c r="U458" t="str">
        <f>'RESUMEN TOTAL'!AA499</f>
        <v>APAGADO</v>
      </c>
      <c r="V458" t="str">
        <f>'RESUMEN TOTAL'!AB499</f>
        <v>APAGADO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 t="str">
        <f>'RESUMEN TOTAL'!Z501</f>
        <v>APAGADO</v>
      </c>
      <c r="U460" t="str">
        <f>'RESUMEN TOTAL'!AA501</f>
        <v>APAGADO</v>
      </c>
      <c r="V460" t="str">
        <f>'RESUMEN TOTAL'!AB501</f>
        <v>APAGADO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 t="str">
        <f>'RESUMEN TOTAL'!Z502</f>
        <v>APAGADO</v>
      </c>
      <c r="U461" t="str">
        <f>'RESUMEN TOTAL'!AA502</f>
        <v>APAGADO</v>
      </c>
      <c r="V461" t="str">
        <f>'RESUMEN TOTAL'!AB502</f>
        <v>APAGADO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 t="str">
        <f>'RESUMEN TOTAL'!Z503</f>
        <v>APAGADO</v>
      </c>
      <c r="U462" t="str">
        <f>'RESUMEN TOTAL'!AA503</f>
        <v>APAGADO</v>
      </c>
      <c r="V462" t="str">
        <f>'RESUMEN TOTAL'!AB503</f>
        <v>APAGADO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 t="str">
        <f>'RESUMEN TOTAL'!Z504</f>
        <v>APAGADO</v>
      </c>
      <c r="U463" t="str">
        <f>'RESUMEN TOTAL'!AA504</f>
        <v>APAGADO</v>
      </c>
      <c r="V463" t="str">
        <f>'RESUMEN TOTAL'!AB504</f>
        <v>APAGADO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 t="str">
        <f>'RESUMEN TOTAL'!Z505</f>
        <v>APAGADO</v>
      </c>
      <c r="U464" t="str">
        <f>'RESUMEN TOTAL'!AA505</f>
        <v>APAGADO</v>
      </c>
      <c r="V464" t="str">
        <f>'RESUMEN TOTAL'!AB505</f>
        <v>APAGADO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 t="str">
        <f>'RESUMEN TOTAL'!Z506</f>
        <v>APAGADO</v>
      </c>
      <c r="U465" t="str">
        <f>'RESUMEN TOTAL'!AA506</f>
        <v>APAGADO</v>
      </c>
      <c r="V465" t="str">
        <f>'RESUMEN TOTAL'!AB506</f>
        <v>APAGADO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 t="str">
        <f>'RESUMEN TOTAL'!Z507</f>
        <v>APAGADO</v>
      </c>
      <c r="U466" t="str">
        <f>'RESUMEN TOTAL'!AA507</f>
        <v>APAGADO</v>
      </c>
      <c r="V466" t="str">
        <f>'RESUMEN TOTAL'!AB507</f>
        <v>APAGADO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 t="str">
        <f>'RESUMEN TOTAL'!Z508</f>
        <v>APAGADO</v>
      </c>
      <c r="U467" t="str">
        <f>'RESUMEN TOTAL'!AA508</f>
        <v>APAGADO</v>
      </c>
      <c r="V467" t="str">
        <f>'RESUMEN TOTAL'!AB508</f>
        <v>APAGADO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 t="str">
        <f>'RESUMEN TOTAL'!Z509</f>
        <v>APAGADO</v>
      </c>
      <c r="U468" t="str">
        <f>'RESUMEN TOTAL'!AA509</f>
        <v>APAGADO</v>
      </c>
      <c r="V468" t="str">
        <f>'RESUMEN TOTAL'!AB509</f>
        <v>APAGADO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 t="str">
        <f>'RESUMEN TOTAL'!Z510</f>
        <v>APAGADO</v>
      </c>
      <c r="U469" t="str">
        <f>'RESUMEN TOTAL'!AA510</f>
        <v>APAGADO</v>
      </c>
      <c r="V469" t="str">
        <f>'RESUMEN TOTAL'!AB510</f>
        <v>APAGADO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 t="str">
        <f>'RESUMEN TOTAL'!Z511</f>
        <v>APAGADO</v>
      </c>
      <c r="U470" t="str">
        <f>'RESUMEN TOTAL'!AA511</f>
        <v>APAGADO</v>
      </c>
      <c r="V470" t="str">
        <f>'RESUMEN TOTAL'!AB511</f>
        <v>APAGADO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 t="str">
        <f>'RESUMEN TOTAL'!Z512</f>
        <v>APAGADO</v>
      </c>
      <c r="U471" t="str">
        <f>'RESUMEN TOTAL'!AA512</f>
        <v>APAGADO</v>
      </c>
      <c r="V471" t="str">
        <f>'RESUMEN TOTAL'!AB512</f>
        <v>APAGADO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 t="str">
        <f>'RESUMEN TOTAL'!Z513</f>
        <v>APAGADO</v>
      </c>
      <c r="U472" t="str">
        <f>'RESUMEN TOTAL'!AA513</f>
        <v>APAGADO</v>
      </c>
      <c r="V472" t="str">
        <f>'RESUMEN TOTAL'!AB513</f>
        <v>APAGADO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 t="str">
        <f>'RESUMEN TOTAL'!Z514</f>
        <v>APAGADO</v>
      </c>
      <c r="U473" t="str">
        <f>'RESUMEN TOTAL'!AA514</f>
        <v>APAGADO</v>
      </c>
      <c r="V473" t="str">
        <f>'RESUMEN TOTAL'!AB514</f>
        <v>APAGADO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 t="str">
        <f>'RESUMEN TOTAL'!Z515</f>
        <v>APAGADO</v>
      </c>
      <c r="U474" t="str">
        <f>'RESUMEN TOTAL'!AA515</f>
        <v>APAGADO</v>
      </c>
      <c r="V474" t="str">
        <f>'RESUMEN TOTAL'!AB515</f>
        <v>APAGADO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 t="str">
        <f>'RESUMEN TOTAL'!Z516</f>
        <v>APAGADO</v>
      </c>
      <c r="U475" t="str">
        <f>'RESUMEN TOTAL'!AA516</f>
        <v>APAGADO</v>
      </c>
      <c r="V475" t="str">
        <f>'RESUMEN TOTAL'!AB516</f>
        <v>APAGADO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 t="str">
        <f>'RESUMEN TOTAL'!Z517</f>
        <v>APAGADO</v>
      </c>
      <c r="U476" t="str">
        <f>'RESUMEN TOTAL'!AA517</f>
        <v>APAGADO</v>
      </c>
      <c r="V476" t="str">
        <f>'RESUMEN TOTAL'!AB517</f>
        <v>APAGADO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 t="str">
        <f>'RESUMEN TOTAL'!Z518</f>
        <v>APAGADO</v>
      </c>
      <c r="U477" t="str">
        <f>'RESUMEN TOTAL'!AA518</f>
        <v>APAGADO</v>
      </c>
      <c r="V477" t="str">
        <f>'RESUMEN TOTAL'!AB518</f>
        <v>APAGADO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 t="str">
        <f>'RESUMEN TOTAL'!Z519</f>
        <v>APAGADO</v>
      </c>
      <c r="U478" t="str">
        <f>'RESUMEN TOTAL'!AA519</f>
        <v>APAGADO</v>
      </c>
      <c r="V478" t="str">
        <f>'RESUMEN TOTAL'!AB519</f>
        <v>APAGADO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 t="str">
        <f>'RESUMEN TOTAL'!Z521</f>
        <v>APAGADO</v>
      </c>
      <c r="U480" t="str">
        <f>'RESUMEN TOTAL'!AA521</f>
        <v>APAGADO</v>
      </c>
      <c r="V480" t="str">
        <f>'RESUMEN TOTAL'!AB521</f>
        <v>APAGADO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 t="str">
        <f>'RESUMEN TOTAL'!Z523</f>
        <v>APAGADO</v>
      </c>
      <c r="U482" t="str">
        <f>'RESUMEN TOTAL'!AA523</f>
        <v>APAGADO</v>
      </c>
      <c r="V482" t="str">
        <f>'RESUMEN TOTAL'!AB523</f>
        <v>APAGADO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 t="str">
        <f>'RESUMEN TOTAL'!Z524</f>
        <v>APAGADO</v>
      </c>
      <c r="U483" t="str">
        <f>'RESUMEN TOTAL'!AA524</f>
        <v>APAGADO</v>
      </c>
      <c r="V483" t="str">
        <f>'RESUMEN TOTAL'!AB526</f>
        <v>APAGADO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 t="str">
        <f>'RESUMEN TOTAL'!Z531</f>
        <v>APAGADO</v>
      </c>
      <c r="U490" t="str">
        <f>'RESUMEN TOTAL'!AA531</f>
        <v>APAGADO</v>
      </c>
      <c r="V490" t="str">
        <f>'RESUMEN TOTAL'!AB531</f>
        <v>APAGADO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 t="str">
        <f>'RESUMEN TOTAL'!Z532</f>
        <v>APAGADO</v>
      </c>
      <c r="U491" t="str">
        <f>'RESUMEN TOTAL'!AA532</f>
        <v>APAGADO</v>
      </c>
      <c r="V491" t="str">
        <f>'RESUMEN TOTAL'!AB532</f>
        <v>APAGADO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 t="str">
        <f>'RESUMEN TOTAL'!Z535</f>
        <v>APAGADO</v>
      </c>
      <c r="U494" t="str">
        <f>'RESUMEN TOTAL'!AA535</f>
        <v>APAGADO</v>
      </c>
      <c r="V494" t="str">
        <f>'RESUMEN TOTAL'!AB535</f>
        <v>APAGADO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 t="str">
        <f>'RESUMEN TOTAL'!Z536</f>
        <v>APAGADO</v>
      </c>
      <c r="U495" t="str">
        <f>'RESUMEN TOTAL'!AA536</f>
        <v>APAGADO</v>
      </c>
      <c r="V495" t="str">
        <f>'RESUMEN TOTAL'!AB536</f>
        <v>APAGADO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 t="str">
        <f>'RESUMEN TOTAL'!Z539</f>
        <v>APAGADO</v>
      </c>
      <c r="U498" t="str">
        <f>'RESUMEN TOTAL'!AA539</f>
        <v>APAGADO</v>
      </c>
      <c r="V498" t="str">
        <f>'RESUMEN TOTAL'!AB539</f>
        <v>APAGADO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 t="str">
        <f>'RESUMEN TOTAL'!Z540</f>
        <v>APAGADO</v>
      </c>
      <c r="U499" t="str">
        <f>'RESUMEN TOTAL'!AA540</f>
        <v>APAGADO</v>
      </c>
      <c r="V499" t="str">
        <f>'RESUMEN TOTAL'!AB540</f>
        <v>APAGADO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 t="str">
        <f>'RESUMEN TOTAL'!Z543</f>
        <v>APAGADO</v>
      </c>
      <c r="U504" t="str">
        <f>'RESUMEN TOTAL'!AA543</f>
        <v>APAGADO</v>
      </c>
      <c r="V504" t="str">
        <f>'RESUMEN TOTAL'!AB543</f>
        <v>APAGADO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 t="str">
        <f>'RESUMEN TOTAL'!Z544</f>
        <v>APAGADO</v>
      </c>
      <c r="U505" t="str">
        <f>'RESUMEN TOTAL'!AA544</f>
        <v>APAGADO</v>
      </c>
      <c r="V505" t="str">
        <f>'RESUMEN TOTAL'!AB544</f>
        <v>APAGADO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 t="str">
        <f>'RESUMEN TOTAL'!Z547</f>
        <v>APAGADO</v>
      </c>
      <c r="U508" t="str">
        <f>'RESUMEN TOTAL'!AA547</f>
        <v>APAGADO</v>
      </c>
      <c r="V508" t="str">
        <f>'RESUMEN TOTAL'!AB547</f>
        <v>APAGADO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 t="str">
        <f>'RESUMEN TOTAL'!Z548</f>
        <v>APAGADO</v>
      </c>
      <c r="U509" t="str">
        <f>'RESUMEN TOTAL'!AA548</f>
        <v>APAGADO</v>
      </c>
      <c r="V509" t="str">
        <f>'RESUMEN TOTAL'!AB548</f>
        <v>APAGADO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 t="str">
        <f>'RESUMEN TOTAL'!Z549</f>
        <v>APAGADO</v>
      </c>
      <c r="U510" t="str">
        <f>'RESUMEN TOTAL'!AA549</f>
        <v>APAGADO</v>
      </c>
      <c r="V510" t="str">
        <f>'RESUMEN TOTAL'!AB549</f>
        <v>APAGADO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 t="str">
        <f>'RESUMEN TOTAL'!Z550</f>
        <v>APAGADO</v>
      </c>
      <c r="U511" t="str">
        <f>'RESUMEN TOTAL'!AA550</f>
        <v>APAGADO</v>
      </c>
      <c r="V511" t="str">
        <f>'RESUMEN TOTAL'!AB550</f>
        <v>APAGADO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 t="str">
        <f>'RESUMEN TOTAL'!Z551</f>
        <v>APAGADO</v>
      </c>
      <c r="U512" t="str">
        <f>'RESUMEN TOTAL'!AA551</f>
        <v>APAGADO</v>
      </c>
      <c r="V512" t="str">
        <f>'RESUMEN TOTAL'!AB551</f>
        <v>APAGADO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 t="str">
        <f>'RESUMEN TOTAL'!Z552</f>
        <v>APAGADO</v>
      </c>
      <c r="U513" t="str">
        <f>'RESUMEN TOTAL'!AA552</f>
        <v>APAGADO</v>
      </c>
      <c r="V513" t="str">
        <f>'RESUMEN TOTAL'!AB552</f>
        <v>APAGADO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 t="str">
        <f>'RESUMEN TOTAL'!Z553</f>
        <v>APAGADO</v>
      </c>
      <c r="U514" t="str">
        <f>'RESUMEN TOTAL'!AA553</f>
        <v>APAGADO</v>
      </c>
      <c r="V514" t="str">
        <f>'RESUMEN TOTAL'!AB553</f>
        <v>APAGADO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 t="str">
        <f>'RESUMEN TOTAL'!Z554</f>
        <v>APAGADO</v>
      </c>
      <c r="U515" t="str">
        <f>'RESUMEN TOTAL'!AA554</f>
        <v>APAGADO</v>
      </c>
      <c r="V515" t="str">
        <f>'RESUMEN TOTAL'!AB554</f>
        <v>APAGADO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92" zoomScale="80" zoomScaleNormal="80" workbookViewId="0">
      <selection activeCell="N101" sqref="N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7</v>
      </c>
      <c r="D136" s="64">
        <v>52</v>
      </c>
      <c r="E136" s="65">
        <f>D136/C135</f>
        <v>0.11453744493392071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8</v>
      </c>
      <c r="D137" s="64">
        <v>60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10</v>
      </c>
      <c r="C16">
        <f>'APAGADOS FIBRA'!T2</f>
        <v>47</v>
      </c>
      <c r="D16">
        <f>'APAGADOS ANTENA'!T2</f>
        <v>4</v>
      </c>
      <c r="E16">
        <f t="shared" si="6"/>
        <v>57</v>
      </c>
      <c r="F16">
        <f>'RESUMEN TOTAL'!B1</f>
        <v>550</v>
      </c>
      <c r="G16" s="36">
        <f t="shared" si="7"/>
        <v>0.10363636363636364</v>
      </c>
    </row>
    <row r="17" spans="1:7" x14ac:dyDescent="0.25">
      <c r="A17" s="17">
        <f>'APAGADOS RADIO'!U3</f>
        <v>45704</v>
      </c>
      <c r="B17">
        <f>'APAGADOS RADIO'!U2+D17</f>
        <v>11</v>
      </c>
      <c r="C17">
        <f>'APAGADOS FIBRA'!U2</f>
        <v>45</v>
      </c>
      <c r="D17">
        <f>'APAGADOS ANTENA'!U2</f>
        <v>4</v>
      </c>
      <c r="E17">
        <f t="shared" si="6"/>
        <v>56</v>
      </c>
      <c r="F17">
        <f>'RESUMEN TOTAL'!B1</f>
        <v>550</v>
      </c>
      <c r="G17" s="36">
        <f t="shared" si="7"/>
        <v>0.10181818181818182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28</v>
      </c>
      <c r="F48">
        <f>paradas!T3</f>
        <v>24</v>
      </c>
      <c r="G48" s="102">
        <f t="shared" ref="G48:G52" si="13">E48+F48</f>
        <v>52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28</v>
      </c>
      <c r="F49">
        <f>paradas!U3</f>
        <v>24</v>
      </c>
      <c r="G49" s="102">
        <f t="shared" si="13"/>
        <v>52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28</v>
      </c>
      <c r="U2" s="18">
        <f>COUNTIFS(U4:U600, "=APAGADO",D4:D600,"=GFIJA")</f>
        <v>28</v>
      </c>
      <c r="V2" s="18">
        <f>COUNTIFS(V4:V600, "=APAGADO",D4:D600,"=GFIJA")</f>
        <v>28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24</v>
      </c>
      <c r="U3" s="18">
        <f>COUNTIFS(U6:U602, "=APAGADO",D4:D600,"=INTERCOMUNICADOR")</f>
        <v>24</v>
      </c>
      <c r="V3" s="18">
        <f>COUNTIFS(V6:V602, "=APAGADO",D4:D600,"=INTERCOMUNICADOR")</f>
        <v>24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 t="str">
        <f>'RESUMEN TOTAL'!Z8</f>
        <v>APAGADO</v>
      </c>
      <c r="U8" s="84" t="str">
        <f>'RESUMEN TOTAL'!AA8</f>
        <v>APAGADO</v>
      </c>
      <c r="V8" s="84" t="str">
        <f>'RESUMEN TOTAL'!AB8</f>
        <v>APAGADO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 t="str">
        <f>'RESUMEN TOTAL'!Z31</f>
        <v>APAGADO</v>
      </c>
      <c r="U28" s="84" t="str">
        <f>'RESUMEN TOTAL'!AA31</f>
        <v>APAGADO</v>
      </c>
      <c r="V28" s="84" t="str">
        <f>'RESUMEN TOTAL'!AB31</f>
        <v>APAGADO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 t="str">
        <f>'RESUMEN TOTAL'!Z32</f>
        <v>APAGADO</v>
      </c>
      <c r="U29" s="84" t="str">
        <f>'RESUMEN TOTAL'!AA32</f>
        <v>APAGADO</v>
      </c>
      <c r="V29" s="84" t="str">
        <f>'RESUMEN TOTAL'!AB32</f>
        <v>APAGADO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 t="str">
        <f>'RESUMEN TOTAL'!Z34</f>
        <v>APAGADO</v>
      </c>
      <c r="U31" s="84" t="str">
        <f>'RESUMEN TOTAL'!AA34</f>
        <v>APAGADO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 t="str">
        <f>'RESUMEN TOTAL'!Z42</f>
        <v>APAGADO</v>
      </c>
      <c r="U39" s="84" t="str">
        <f>'RESUMEN TOTAL'!AA42</f>
        <v>APAGADO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 t="str">
        <f>'RESUMEN TOTAL'!Z47</f>
        <v>APAGADO</v>
      </c>
      <c r="U44" s="84" t="str">
        <f>'RESUMEN TOTAL'!AA47</f>
        <v>APAGADO</v>
      </c>
      <c r="V44" s="84" t="str">
        <f>'RESUMEN TOTAL'!AB47</f>
        <v>APAGADO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 t="str">
        <f>'RESUMEN TOTAL'!Z48</f>
        <v>APAGADO</v>
      </c>
      <c r="U45" s="84" t="str">
        <f>'RESUMEN TOTAL'!AA48</f>
        <v>APAGADO</v>
      </c>
      <c r="V45" s="84" t="str">
        <f>'RESUMEN TOTAL'!AB48</f>
        <v>APAGADO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 t="str">
        <f>'RESUMEN TOTAL'!Z51</f>
        <v>APAGADO</v>
      </c>
      <c r="U48" s="84" t="str">
        <f>'RESUMEN TOTAL'!AA51</f>
        <v>APAGADO</v>
      </c>
      <c r="V48" s="84" t="str">
        <f>'RESUMEN TOTAL'!AB51</f>
        <v>APAGADO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 t="str">
        <f>'RESUMEN TOTAL'!Z57</f>
        <v>APAGADO</v>
      </c>
      <c r="U54" s="84" t="str">
        <f>'RESUMEN TOTAL'!AA57</f>
        <v>APAGADO</v>
      </c>
      <c r="V54" s="84" t="str">
        <f>'RESUMEN TOTAL'!AB57</f>
        <v>APAGADO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 t="str">
        <f>'RESUMEN TOTAL'!Z60</f>
        <v>APAGADO</v>
      </c>
      <c r="U57" s="84" t="str">
        <f>'RESUMEN TOTAL'!AA60</f>
        <v>APAGADO</v>
      </c>
      <c r="V57" s="84" t="str">
        <f>'RESUMEN TOTAL'!AB60</f>
        <v>APAGADO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 t="str">
        <f>'RESUMEN TOTAL'!Z62</f>
        <v>APAGADO</v>
      </c>
      <c r="U59" s="84" t="str">
        <f>'RESUMEN TOTAL'!AA62</f>
        <v>APAGADO</v>
      </c>
      <c r="V59" s="84" t="str">
        <f>'RESUMEN TOTAL'!AB62</f>
        <v>APAGADO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 t="str">
        <f>'RESUMEN TOTAL'!Z65</f>
        <v>APAGADO</v>
      </c>
      <c r="U62" s="84" t="str">
        <f>'RESUMEN TOTAL'!AA65</f>
        <v>APAGADO</v>
      </c>
      <c r="V62" s="84" t="str">
        <f>'RESUMEN TOTAL'!AB65</f>
        <v>APAGADO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 t="str">
        <f>'RESUMEN TOTAL'!Z67</f>
        <v>APAGADO</v>
      </c>
      <c r="U64" s="84" t="str">
        <f>'RESUMEN TOTAL'!AA67</f>
        <v>APAGADO</v>
      </c>
      <c r="V64" s="84" t="str">
        <f>'RESUMEN TOTAL'!AB67</f>
        <v>APAGADO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 t="str">
        <f>'RESUMEN TOTAL'!Z73</f>
        <v>APAGADO</v>
      </c>
      <c r="U70" s="84" t="str">
        <f>'RESUMEN TOTAL'!AA73</f>
        <v>APAGADO</v>
      </c>
      <c r="V70" s="84" t="str">
        <f>'RESUMEN TOTAL'!AB73</f>
        <v>APAGADO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 t="str">
        <f>'RESUMEN TOTAL'!Z75</f>
        <v>APAGADO</v>
      </c>
      <c r="U72" s="84" t="str">
        <f>'RESUMEN TOTAL'!AA75</f>
        <v>APAGADO</v>
      </c>
      <c r="V72" s="84" t="str">
        <f>'RESUMEN TOTAL'!AB75</f>
        <v>APAGADO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 t="str">
        <f>'RESUMEN TOTAL'!Z87</f>
        <v>APAGADO</v>
      </c>
      <c r="U84" s="84" t="str">
        <f>'RESUMEN TOTAL'!AA87</f>
        <v>APAGADO</v>
      </c>
      <c r="V84" s="84" t="str">
        <f>'RESUMEN TOTAL'!AB87</f>
        <v>APAGADO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 t="str">
        <f>'RESUMEN TOTAL'!Z88</f>
        <v>APAGADO</v>
      </c>
      <c r="U85" s="84" t="str">
        <f>'RESUMEN TOTAL'!AA88</f>
        <v>APAGADO</v>
      </c>
      <c r="V85" s="84" t="str">
        <f>'RESUMEN TOTAL'!AB88</f>
        <v>APAGADO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 t="str">
        <f>'RESUMEN TOTAL'!Z90</f>
        <v>APAGADO</v>
      </c>
      <c r="U87" s="84" t="str">
        <f>'RESUMEN TOTAL'!AA90</f>
        <v>APAGADO</v>
      </c>
      <c r="V87" s="84" t="str">
        <f>'RESUMEN TOTAL'!AB90</f>
        <v>APAGADO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 t="str">
        <f>'RESUMEN TOTAL'!Z126</f>
        <v>APAGADO</v>
      </c>
      <c r="U121" s="84" t="str">
        <f>'RESUMEN TOTAL'!AA126</f>
        <v>APAGADO</v>
      </c>
      <c r="V121" s="84" t="str">
        <f>'RESUMEN TOTAL'!AB126</f>
        <v>APAGADO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 t="str">
        <f>'RESUMEN TOTAL'!Z127</f>
        <v>APAGADO</v>
      </c>
      <c r="U122" s="84" t="str">
        <f>'RESUMEN TOTAL'!AA127</f>
        <v>APAGADO</v>
      </c>
      <c r="V122" s="84" t="str">
        <f>'RESUMEN TOTAL'!AB127</f>
        <v>APAGADO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 t="str">
        <f>'RESUMEN TOTAL'!Z134</f>
        <v>APAGADO</v>
      </c>
      <c r="U127" s="84" t="str">
        <f>'RESUMEN TOTAL'!AA134</f>
        <v>APAGADO</v>
      </c>
      <c r="V127" s="84" t="str">
        <f>'RESUMEN TOTAL'!AB134</f>
        <v>APAGADO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 t="str">
        <f>'RESUMEN TOTAL'!Z155</f>
        <v>APAGADO</v>
      </c>
      <c r="U148" s="84" t="str">
        <f>'RESUMEN TOTAL'!AA155</f>
        <v>APAGADO</v>
      </c>
      <c r="V148" s="84" t="str">
        <f>'RESUMEN TOTAL'!AB155</f>
        <v>APAGADO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 t="str">
        <f>'RESUMEN TOTAL'!Z158</f>
        <v>APAGADO</v>
      </c>
      <c r="U151" s="84" t="str">
        <f>'RESUMEN TOTAL'!AA158</f>
        <v>APAGADO</v>
      </c>
      <c r="V151" s="84" t="str">
        <f>'RESUMEN TOTAL'!AB158</f>
        <v>APAGADO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 t="str">
        <f>'RESUMEN TOTAL'!Z159</f>
        <v>APAGADO</v>
      </c>
      <c r="U152" s="84" t="str">
        <f>'RESUMEN TOTAL'!AA159</f>
        <v>APAGADO</v>
      </c>
      <c r="V152" s="84" t="str">
        <f>'RESUMEN TOTAL'!AB159</f>
        <v>APAGADO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 t="str">
        <f>'RESUMEN TOTAL'!Z172</f>
        <v>APAGADO</v>
      </c>
      <c r="U165" s="84" t="str">
        <f>'RESUMEN TOTAL'!AA172</f>
        <v>APAGADO</v>
      </c>
      <c r="V165" s="84" t="str">
        <f>'RESUMEN TOTAL'!AB172</f>
        <v>APAGADO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 t="str">
        <f>'RESUMEN TOTAL'!Z189</f>
        <v>APAGADO</v>
      </c>
      <c r="U180" s="84" t="str">
        <f>'RESUMEN TOTAL'!AA189</f>
        <v>APAGADO</v>
      </c>
      <c r="V180" s="84" t="str">
        <f>'RESUMEN TOTAL'!AB189</f>
        <v>APAGADO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 t="str">
        <f>'RESUMEN TOTAL'!Z203</f>
        <v>APAGADO</v>
      </c>
      <c r="U194" s="84" t="str">
        <f>'RESUMEN TOTAL'!AA203</f>
        <v>APAGADO</v>
      </c>
      <c r="V194" s="84" t="str">
        <f>'RESUMEN TOTAL'!AB203</f>
        <v>APAGADO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 t="str">
        <f>'RESUMEN TOTAL'!Z204</f>
        <v>APAGADO</v>
      </c>
      <c r="U195" s="84" t="str">
        <f>'RESUMEN TOTAL'!AA204</f>
        <v>APAGADO</v>
      </c>
      <c r="V195" s="84" t="str">
        <f>'RESUMEN TOTAL'!AB204</f>
        <v>APAGADO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 t="str">
        <f>'RESUMEN TOTAL'!Z209</f>
        <v>APAGADO</v>
      </c>
      <c r="U200" s="84">
        <f>'RESUMEN TOTAL'!AA209</f>
        <v>0</v>
      </c>
      <c r="V200" s="84" t="str">
        <f>'RESUMEN TOTAL'!AB209</f>
        <v>APAGADO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 t="str">
        <f>'RESUMEN TOTAL'!AA212</f>
        <v>APAGADO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 t="str">
        <f>'RESUMEN TOTAL'!AA213</f>
        <v>APAGADO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 t="str">
        <f>'RESUMEN TOTAL'!AA223</f>
        <v>APAGADO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 t="str">
        <f>'RESUMEN TOTAL'!AA224</f>
        <v>APAGADO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 t="str">
        <f>'RESUMEN TOTAL'!Z227</f>
        <v>APAGADO</v>
      </c>
      <c r="U218" s="84">
        <f>'RESUMEN TOTAL'!AA227</f>
        <v>0</v>
      </c>
      <c r="V218" s="84" t="str">
        <f>'RESUMEN TOTAL'!AB227</f>
        <v>APAGADO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 t="str">
        <f>'RESUMEN TOTAL'!Z229</f>
        <v>APAGADO</v>
      </c>
      <c r="U220" s="84" t="str">
        <f>'RESUMEN TOTAL'!AA229</f>
        <v>APAGADO</v>
      </c>
      <c r="V220" s="84" t="str">
        <f>'RESUMEN TOTAL'!AB229</f>
        <v>APAGADO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 t="str">
        <f>'RESUMEN TOTAL'!Z230</f>
        <v>APAGADO</v>
      </c>
      <c r="U221" s="84" t="str">
        <f>'RESUMEN TOTAL'!AA230</f>
        <v>APAGADO</v>
      </c>
      <c r="V221" s="84" t="str">
        <f>'RESUMEN TOTAL'!AB230</f>
        <v>APAGADO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 t="str">
        <f>'RESUMEN TOTAL'!Z239</f>
        <v>APAGADO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 t="str">
        <f>'RESUMEN TOTAL'!Z240</f>
        <v>APAGADO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 t="str">
        <f>'RESUMEN TOTAL'!Z244</f>
        <v>APAGADO</v>
      </c>
      <c r="U234" s="84" t="str">
        <f>'RESUMEN TOTAL'!AA244</f>
        <v>APAGADO</v>
      </c>
      <c r="V234" s="84" t="str">
        <f>'RESUMEN TOTAL'!AB244</f>
        <v>APAGADO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 t="str">
        <f>'RESUMEN TOTAL'!Z250</f>
        <v>APAGADO</v>
      </c>
      <c r="U240" s="84" t="str">
        <f>'RESUMEN TOTAL'!AA250</f>
        <v>APAGADO</v>
      </c>
      <c r="V240" s="84" t="str">
        <f>'RESUMEN TOTAL'!AB250</f>
        <v>APAGADO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 t="str">
        <f>'RESUMEN TOTAL'!Z251</f>
        <v>APAGADO</v>
      </c>
      <c r="U241" s="84" t="str">
        <f>'RESUMEN TOTAL'!AA251</f>
        <v>APAGADO</v>
      </c>
      <c r="V241" s="84" t="str">
        <f>'RESUMEN TOTAL'!AB251</f>
        <v>APAGADO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 t="str">
        <f>'RESUMEN TOTAL'!Z252</f>
        <v>APAGADO</v>
      </c>
      <c r="U242" s="84" t="str">
        <f>'RESUMEN TOTAL'!AA252</f>
        <v>APAGADO</v>
      </c>
      <c r="V242" s="84" t="str">
        <f>'RESUMEN TOTAL'!AB252</f>
        <v>APAGADO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 t="str">
        <f>'RESUMEN TOTAL'!Z261</f>
        <v>APAGADO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 t="str">
        <f>'RESUMEN TOTAL'!Z262</f>
        <v>APAGADO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 t="str">
        <f>'RESUMEN TOTAL'!Z263</f>
        <v>APAGADO</v>
      </c>
      <c r="U253" s="84" t="str">
        <f>'RESUMEN TOTAL'!AA263</f>
        <v>APAGADO</v>
      </c>
      <c r="V253" s="84" t="str">
        <f>'RESUMEN TOTAL'!AB263</f>
        <v>APAGADO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 t="str">
        <f>'RESUMEN TOTAL'!Z281</f>
        <v>APAGADO</v>
      </c>
      <c r="U270" s="84" t="str">
        <f>'RESUMEN TOTAL'!AA281</f>
        <v>APAGADO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 t="str">
        <f>'RESUMEN TOTAL'!Z284</f>
        <v>APAGADO</v>
      </c>
      <c r="U273" s="84" t="str">
        <f>'RESUMEN TOTAL'!AA284</f>
        <v>APAGADO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 t="str">
        <f>'RESUMEN TOTAL'!Z292</f>
        <v>APAGADO</v>
      </c>
      <c r="U281" s="84" t="str">
        <f>'RESUMEN TOTAL'!AA292</f>
        <v>APAGADO</v>
      </c>
      <c r="V281" s="84" t="str">
        <f>'RESUMEN TOTAL'!AB292</f>
        <v>APAGADO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 t="str">
        <f>'RESUMEN TOTAL'!Z293</f>
        <v>APAGADO</v>
      </c>
      <c r="U282" s="84" t="str">
        <f>'RESUMEN TOTAL'!AA293</f>
        <v>APAGADO</v>
      </c>
      <c r="V282" s="84" t="str">
        <f>'RESUMEN TOTAL'!AB293</f>
        <v>APAGADO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 t="str">
        <f>'RESUMEN TOTAL'!Z295</f>
        <v>APAGADO</v>
      </c>
      <c r="U284" s="84" t="str">
        <f>'RESUMEN TOTAL'!AA295</f>
        <v>APAGADO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 t="str">
        <f>'RESUMEN TOTAL'!AA300</f>
        <v>APAGADO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 t="str">
        <f>'RESUMEN TOTAL'!AA301</f>
        <v>APAGADO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 t="str">
        <f>'RESUMEN TOTAL'!Z306</f>
        <v>APAGADO</v>
      </c>
      <c r="U295" s="84" t="str">
        <f>'RESUMEN TOTAL'!AA306</f>
        <v>APAGADO</v>
      </c>
      <c r="V295" s="84" t="str">
        <f>'RESUMEN TOTAL'!AB306</f>
        <v>APAGADO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 t="str">
        <f>'RESUMEN TOTAL'!Z317</f>
        <v>APAGADO</v>
      </c>
      <c r="U306" s="84" t="str">
        <f>'RESUMEN TOTAL'!AA317</f>
        <v>APAGADO</v>
      </c>
      <c r="V306" s="84" t="str">
        <f>'RESUMEN TOTAL'!AB317</f>
        <v>APAGADO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 t="str">
        <f>'RESUMEN TOTAL'!Z318</f>
        <v>APAGADO</v>
      </c>
      <c r="U307" s="84" t="str">
        <f>'RESUMEN TOTAL'!AA318</f>
        <v>APAGADO</v>
      </c>
      <c r="V307" s="84" t="str">
        <f>'RESUMEN TOTAL'!AB318</f>
        <v>APAGADO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 t="str">
        <f>'RESUMEN TOTAL'!Z323</f>
        <v>APAGADO</v>
      </c>
      <c r="U312" s="84" t="str">
        <f>'RESUMEN TOTAL'!AA323</f>
        <v>APAGADO</v>
      </c>
      <c r="V312" s="84" t="str">
        <f>'RESUMEN TOTAL'!AB323</f>
        <v>APAGADO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 t="str">
        <f>'RESUMEN TOTAL'!Z325</f>
        <v>APAGADO</v>
      </c>
      <c r="U314" s="84" t="str">
        <f>'RESUMEN TOTAL'!AA325</f>
        <v>APAGADO</v>
      </c>
      <c r="V314" s="84" t="str">
        <f>'RESUMEN TOTAL'!AB325</f>
        <v>APAGADO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 t="str">
        <f>'RESUMEN TOTAL'!Z327</f>
        <v>APAGADO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 t="str">
        <f>'RESUMEN TOTAL'!Z364</f>
        <v>APAGADO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 t="str">
        <f>'RESUMEN TOTAL'!Z365</f>
        <v>APAGADO</v>
      </c>
      <c r="U353" s="84" t="str">
        <f>'RESUMEN TOTAL'!AA365</f>
        <v>APAGADO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 t="str">
        <f>'RESUMEN TOTAL'!Z372</f>
        <v>APAGADO</v>
      </c>
      <c r="U360" s="84" t="str">
        <f>'RESUMEN TOTAL'!AA372</f>
        <v>APAGADO</v>
      </c>
      <c r="V360" s="84" t="str">
        <f>'RESUMEN TOTAL'!AB372</f>
        <v>APAGADO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 t="str">
        <f>'RESUMEN TOTAL'!Z373</f>
        <v>APAGADO</v>
      </c>
      <c r="U361" s="84" t="str">
        <f>'RESUMEN TOTAL'!AA373</f>
        <v>APAGADO</v>
      </c>
      <c r="V361" s="84" t="str">
        <f>'RESUMEN TOTAL'!AB373</f>
        <v>APAGADO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 t="str">
        <f>'RESUMEN TOTAL'!Z374</f>
        <v>APAGADO</v>
      </c>
      <c r="U362" s="84" t="str">
        <f>'RESUMEN TOTAL'!AA374</f>
        <v>APAGADO</v>
      </c>
      <c r="V362" s="84" t="str">
        <f>'RESUMEN TOTAL'!AB374</f>
        <v>APAGADO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 t="str">
        <f>'RESUMEN TOTAL'!AA396</f>
        <v>APAGADO</v>
      </c>
      <c r="V382" s="84" t="str">
        <f>'RESUMEN TOTAL'!AB396</f>
        <v>APAGADO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 t="str">
        <f>'RESUMEN TOTAL'!Z404</f>
        <v>APAGADO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 t="str">
        <f>'RESUMEN TOTAL'!Z410</f>
        <v>APAGADO</v>
      </c>
      <c r="U396" s="84" t="str">
        <f>'RESUMEN TOTAL'!AA410</f>
        <v>APAGADO</v>
      </c>
      <c r="V396" s="84" t="str">
        <f>'RESUMEN TOTAL'!AB410</f>
        <v>APAGADO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 t="str">
        <f>'RESUMEN TOTAL'!Z416</f>
        <v>APAGADO</v>
      </c>
      <c r="U402" s="84" t="str">
        <f>'RESUMEN TOTAL'!AA416</f>
        <v>APAGADO</v>
      </c>
      <c r="V402" s="84" t="str">
        <f>'RESUMEN TOTAL'!AB416</f>
        <v>APAGADO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 t="str">
        <f>'RESUMEN TOTAL'!Z426</f>
        <v>APAGADO</v>
      </c>
      <c r="U412" s="84" t="str">
        <f>'RESUMEN TOTAL'!AA426</f>
        <v>APAGADO</v>
      </c>
      <c r="V412" s="84" t="str">
        <f>'RESUMEN TOTAL'!AB426</f>
        <v>APAGADO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 t="str">
        <f>'RESUMEN TOTAL'!Z427</f>
        <v>APAGADO</v>
      </c>
      <c r="U413" s="84" t="str">
        <f>'RESUMEN TOTAL'!AA427</f>
        <v>APAGADO</v>
      </c>
      <c r="V413" s="84" t="str">
        <f>'RESUMEN TOTAL'!AB427</f>
        <v>APAGADO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 t="str">
        <f>'RESUMEN TOTAL'!Z437</f>
        <v>APAGADO</v>
      </c>
      <c r="U423" s="84" t="str">
        <f>'RESUMEN TOTAL'!AA437</f>
        <v>APAGADO</v>
      </c>
      <c r="V423" s="84" t="str">
        <f>'RESUMEN TOTAL'!AB437</f>
        <v>APAGADO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 t="str">
        <f>'RESUMEN TOTAL'!Z462</f>
        <v>APAGADO</v>
      </c>
      <c r="U447" s="84" t="str">
        <f>'RESUMEN TOTAL'!AA462</f>
        <v>APAGADO</v>
      </c>
      <c r="V447" s="84" t="str">
        <f>'RESUMEN TOTAL'!AB462</f>
        <v>APAGADO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 t="str">
        <f>'RESUMEN TOTAL'!Z463</f>
        <v>APAGADO</v>
      </c>
      <c r="U448" s="84" t="str">
        <f>'RESUMEN TOTAL'!AA463</f>
        <v>APAGADO</v>
      </c>
      <c r="V448" s="84" t="str">
        <f>'RESUMEN TOTAL'!AB463</f>
        <v>APAGADO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 t="str">
        <f>'RESUMEN TOTAL'!Z471</f>
        <v>APAGADO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 t="str">
        <f>'RESUMEN TOTAL'!Z472</f>
        <v>APAGADO</v>
      </c>
      <c r="U457" s="84" t="str">
        <f>'RESUMEN TOTAL'!AA472</f>
        <v>APAGADO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 t="str">
        <f>'RESUMEN TOTAL'!Z477</f>
        <v>APAGADO</v>
      </c>
      <c r="U462" s="84" t="str">
        <f>'RESUMEN TOTAL'!AA477</f>
        <v>APAGADO</v>
      </c>
      <c r="V462" s="84" t="str">
        <f>'RESUMEN TOTAL'!AB477</f>
        <v>APAGADO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 t="str">
        <f>'RESUMEN TOTAL'!Z478</f>
        <v>APAGADO</v>
      </c>
      <c r="U463" s="84" t="str">
        <f>'RESUMEN TOTAL'!AA478</f>
        <v>APAGADO</v>
      </c>
      <c r="V463" s="84" t="str">
        <f>'RESUMEN TOTAL'!AB478</f>
        <v>APAGADO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 t="str">
        <f>'RESUMEN TOTAL'!Z479</f>
        <v>APAGADO</v>
      </c>
      <c r="U464" s="84" t="str">
        <f>'RESUMEN TOTAL'!AA479</f>
        <v>APAGADO</v>
      </c>
      <c r="V464" s="84" t="str">
        <f>'RESUMEN TOTAL'!AB479</f>
        <v>APAGADO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 t="str">
        <f>'RESUMEN TOTAL'!Z487</f>
        <v>APAGADO</v>
      </c>
      <c r="U472" s="84" t="str">
        <f>'RESUMEN TOTAL'!AA487</f>
        <v>APAGADO</v>
      </c>
      <c r="V472" s="84" t="str">
        <f>'RESUMEN TOTAL'!AB487</f>
        <v>APAGADO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 t="str">
        <f>'RESUMEN TOTAL'!Z488</f>
        <v>APAGADO</v>
      </c>
      <c r="U473" s="84" t="str">
        <f>'RESUMEN TOTAL'!AA488</f>
        <v>APAGADO</v>
      </c>
      <c r="V473" s="84" t="str">
        <f>'RESUMEN TOTAL'!AB488</f>
        <v>APAGADO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 t="str">
        <f>'RESUMEN TOTAL'!Z489</f>
        <v>APAGADO</v>
      </c>
      <c r="U474" s="84" t="str">
        <f>'RESUMEN TOTAL'!AA489</f>
        <v>APAGADO</v>
      </c>
      <c r="V474" s="84" t="str">
        <f>'RESUMEN TOTAL'!AB489</f>
        <v>APAGADO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 t="str">
        <f>'RESUMEN TOTAL'!Z490</f>
        <v>APAGADO</v>
      </c>
      <c r="U475" s="84" t="str">
        <f>'RESUMEN TOTAL'!AA490</f>
        <v>APAGADO</v>
      </c>
      <c r="V475" s="84" t="str">
        <f>'RESUMEN TOTAL'!AB490</f>
        <v>APAGADO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 t="str">
        <f>'RESUMEN TOTAL'!Z491</f>
        <v>APAGADO</v>
      </c>
      <c r="U476" s="84" t="str">
        <f>'RESUMEN TOTAL'!AA491</f>
        <v>APAGADO</v>
      </c>
      <c r="V476" s="84" t="str">
        <f>'RESUMEN TOTAL'!AB491</f>
        <v>APAGADO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 t="str">
        <f>'RESUMEN TOTAL'!Z492</f>
        <v>APAGADO</v>
      </c>
      <c r="U477" s="84" t="str">
        <f>'RESUMEN TOTAL'!AA492</f>
        <v>APAGADO</v>
      </c>
      <c r="V477" s="84" t="str">
        <f>'RESUMEN TOTAL'!AB492</f>
        <v>APAGADO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 t="str">
        <f>'RESUMEN TOTAL'!Z493</f>
        <v>APAGADO</v>
      </c>
      <c r="U478" s="84" t="str">
        <f>'RESUMEN TOTAL'!AA493</f>
        <v>APAGADO</v>
      </c>
      <c r="V478" s="84" t="str">
        <f>'RESUMEN TOTAL'!AB493</f>
        <v>APAGADO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 t="str">
        <f>'RESUMEN TOTAL'!Z494</f>
        <v>APAGADO</v>
      </c>
      <c r="U479" s="84" t="str">
        <f>'RESUMEN TOTAL'!AA494</f>
        <v>APAGADO</v>
      </c>
      <c r="V479" s="84" t="str">
        <f>'RESUMEN TOTAL'!AB494</f>
        <v>APAGADO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 t="str">
        <f>'RESUMEN TOTAL'!Z495</f>
        <v>APAGADO</v>
      </c>
      <c r="U480" s="84" t="str">
        <f>'RESUMEN TOTAL'!AA495</f>
        <v>APAGADO</v>
      </c>
      <c r="V480" s="84" t="str">
        <f>'RESUMEN TOTAL'!AB495</f>
        <v>APAGADO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 t="str">
        <f>'RESUMEN TOTAL'!Z496</f>
        <v>APAGADO</v>
      </c>
      <c r="U481" s="84" t="str">
        <f>'RESUMEN TOTAL'!AA496</f>
        <v>APAGADO</v>
      </c>
      <c r="V481" s="84" t="str">
        <f>'RESUMEN TOTAL'!AB496</f>
        <v>APAGADO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 t="str">
        <f>'RESUMEN TOTAL'!Z499</f>
        <v>APAGADO</v>
      </c>
      <c r="U484" s="84" t="str">
        <f>'RESUMEN TOTAL'!AA499</f>
        <v>APAGADO</v>
      </c>
      <c r="V484" s="84" t="str">
        <f>'RESUMEN TOTAL'!AB499</f>
        <v>APAGADO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 t="str">
        <f>'RESUMEN TOTAL'!Z501</f>
        <v>APAGADO</v>
      </c>
      <c r="U486" s="84" t="str">
        <f>'RESUMEN TOTAL'!AA501</f>
        <v>APAGADO</v>
      </c>
      <c r="V486" s="84" t="str">
        <f>'RESUMEN TOTAL'!AB501</f>
        <v>APAGADO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 t="str">
        <f>'RESUMEN TOTAL'!Z502</f>
        <v>APAGADO</v>
      </c>
      <c r="U487" s="84" t="str">
        <f>'RESUMEN TOTAL'!AA502</f>
        <v>APAGADO</v>
      </c>
      <c r="V487" s="84" t="str">
        <f>'RESUMEN TOTAL'!AB502</f>
        <v>APAGADO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 t="str">
        <f>'RESUMEN TOTAL'!Z503</f>
        <v>APAGADO</v>
      </c>
      <c r="U488" s="84" t="str">
        <f>'RESUMEN TOTAL'!AA503</f>
        <v>APAGADO</v>
      </c>
      <c r="V488" s="84" t="str">
        <f>'RESUMEN TOTAL'!AB503</f>
        <v>APAGADO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 t="str">
        <f>'RESUMEN TOTAL'!Z504</f>
        <v>APAGADO</v>
      </c>
      <c r="U489" s="84" t="str">
        <f>'RESUMEN TOTAL'!AA504</f>
        <v>APAGADO</v>
      </c>
      <c r="V489" s="84" t="str">
        <f>'RESUMEN TOTAL'!AB504</f>
        <v>APAGADO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 t="str">
        <f>'RESUMEN TOTAL'!Z505</f>
        <v>APAGADO</v>
      </c>
      <c r="U490" s="84" t="str">
        <f>'RESUMEN TOTAL'!AA505</f>
        <v>APAGADO</v>
      </c>
      <c r="V490" s="84" t="str">
        <f>'RESUMEN TOTAL'!AB505</f>
        <v>APAGADO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 t="str">
        <f>'RESUMEN TOTAL'!Z506</f>
        <v>APAGADO</v>
      </c>
      <c r="U491" s="84" t="str">
        <f>'RESUMEN TOTAL'!AA506</f>
        <v>APAGADO</v>
      </c>
      <c r="V491" s="84" t="str">
        <f>'RESUMEN TOTAL'!AB506</f>
        <v>APAGADO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 t="str">
        <f>'RESUMEN TOTAL'!Z507</f>
        <v>APAGADO</v>
      </c>
      <c r="U492" s="84" t="str">
        <f>'RESUMEN TOTAL'!AA507</f>
        <v>APAGADO</v>
      </c>
      <c r="V492" s="84" t="str">
        <f>'RESUMEN TOTAL'!AB507</f>
        <v>APAGADO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 t="str">
        <f>'RESUMEN TOTAL'!Z508</f>
        <v>APAGADO</v>
      </c>
      <c r="U493" s="84" t="str">
        <f>'RESUMEN TOTAL'!AA508</f>
        <v>APAGADO</v>
      </c>
      <c r="V493" s="84" t="str">
        <f>'RESUMEN TOTAL'!AB508</f>
        <v>APAGADO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 t="str">
        <f>'RESUMEN TOTAL'!Z509</f>
        <v>APAGADO</v>
      </c>
      <c r="U494" s="84" t="str">
        <f>'RESUMEN TOTAL'!AA509</f>
        <v>APAGADO</v>
      </c>
      <c r="V494" s="84" t="str">
        <f>'RESUMEN TOTAL'!AB509</f>
        <v>APAGADO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 t="str">
        <f>'RESUMEN TOTAL'!Z510</f>
        <v>APAGADO</v>
      </c>
      <c r="U495" s="84" t="str">
        <f>'RESUMEN TOTAL'!AA510</f>
        <v>APAGADO</v>
      </c>
      <c r="V495" s="84" t="str">
        <f>'RESUMEN TOTAL'!AB510</f>
        <v>APAGADO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 t="str">
        <f>'RESUMEN TOTAL'!Z511</f>
        <v>APAGADO</v>
      </c>
      <c r="U496" s="84" t="str">
        <f>'RESUMEN TOTAL'!AA511</f>
        <v>APAGADO</v>
      </c>
      <c r="V496" s="84" t="str">
        <f>'RESUMEN TOTAL'!AB511</f>
        <v>APAGADO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 t="str">
        <f>'RESUMEN TOTAL'!Z512</f>
        <v>APAGADO</v>
      </c>
      <c r="U497" s="84" t="str">
        <f>'RESUMEN TOTAL'!AA512</f>
        <v>APAGADO</v>
      </c>
      <c r="V497" s="84" t="str">
        <f>'RESUMEN TOTAL'!AB512</f>
        <v>APAGADO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 t="str">
        <f>'RESUMEN TOTAL'!Z513</f>
        <v>APAGADO</v>
      </c>
      <c r="U498" s="84" t="str">
        <f>'RESUMEN TOTAL'!AA513</f>
        <v>APAGADO</v>
      </c>
      <c r="V498" s="84" t="str">
        <f>'RESUMEN TOTAL'!AB513</f>
        <v>APAGADO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 t="str">
        <f>'RESUMEN TOTAL'!Z514</f>
        <v>APAGADO</v>
      </c>
      <c r="U499" s="84" t="str">
        <f>'RESUMEN TOTAL'!AA514</f>
        <v>APAGADO</v>
      </c>
      <c r="V499" s="84" t="str">
        <f>'RESUMEN TOTAL'!AB514</f>
        <v>APAGADO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 t="str">
        <f>'RESUMEN TOTAL'!Z515</f>
        <v>APAGADO</v>
      </c>
      <c r="U500" s="84" t="str">
        <f>'RESUMEN TOTAL'!AA515</f>
        <v>APAGADO</v>
      </c>
      <c r="V500" s="84" t="str">
        <f>'RESUMEN TOTAL'!AB515</f>
        <v>APAGADO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 t="str">
        <f>'RESUMEN TOTAL'!Z516</f>
        <v>APAGADO</v>
      </c>
      <c r="U501" s="84" t="str">
        <f>'RESUMEN TOTAL'!AA516</f>
        <v>APAGADO</v>
      </c>
      <c r="V501" s="84" t="str">
        <f>'RESUMEN TOTAL'!AB516</f>
        <v>APAGADO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 t="str">
        <f>'RESUMEN TOTAL'!Z517</f>
        <v>APAGADO</v>
      </c>
      <c r="U502" s="84" t="str">
        <f>'RESUMEN TOTAL'!AA517</f>
        <v>APAGADO</v>
      </c>
      <c r="V502" s="84" t="str">
        <f>'RESUMEN TOTAL'!AB517</f>
        <v>APAGADO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 t="str">
        <f>'RESUMEN TOTAL'!Z518</f>
        <v>APAGADO</v>
      </c>
      <c r="U503" s="84" t="str">
        <f>'RESUMEN TOTAL'!AA518</f>
        <v>APAGADO</v>
      </c>
      <c r="V503" s="84" t="str">
        <f>'RESUMEN TOTAL'!AB518</f>
        <v>APAGADO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 t="str">
        <f>'RESUMEN TOTAL'!Z519</f>
        <v>APAGADO</v>
      </c>
      <c r="U504" s="84" t="str">
        <f>'RESUMEN TOTAL'!AA519</f>
        <v>APAGADO</v>
      </c>
      <c r="V504" s="84" t="str">
        <f>'RESUMEN TOTAL'!AB519</f>
        <v>APAGADO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 t="str">
        <f>'RESUMEN TOTAL'!Z521</f>
        <v>APAGADO</v>
      </c>
      <c r="U506" s="84" t="str">
        <f>'RESUMEN TOTAL'!AA521</f>
        <v>APAGADO</v>
      </c>
      <c r="V506" s="84" t="str">
        <f>'RESUMEN TOTAL'!AB521</f>
        <v>APAGADO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 t="str">
        <f>'RESUMEN TOTAL'!Z523</f>
        <v>APAGADO</v>
      </c>
      <c r="U508" s="84" t="str">
        <f>'RESUMEN TOTAL'!AA523</f>
        <v>APAGADO</v>
      </c>
      <c r="V508" s="84" t="str">
        <f>'RESUMEN TOTAL'!AB523</f>
        <v>APAGADO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 t="str">
        <f>'RESUMEN TOTAL'!Z524</f>
        <v>APAGADO</v>
      </c>
      <c r="U509" s="84" t="str">
        <f>'RESUMEN TOTAL'!AA524</f>
        <v>APAGADO</v>
      </c>
      <c r="V509" s="84" t="str">
        <f>'RESUMEN TOTAL'!AB526</f>
        <v>APAGADO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 t="str">
        <f>'RESUMEN TOTAL'!Z531</f>
        <v>APAGADO</v>
      </c>
      <c r="U514" s="84" t="str">
        <f>'RESUMEN TOTAL'!AA531</f>
        <v>APAGADO</v>
      </c>
      <c r="V514" s="84" t="str">
        <f>'RESUMEN TOTAL'!AB531</f>
        <v>APAGADO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 t="str">
        <f>'RESUMEN TOTAL'!Z532</f>
        <v>APAGADO</v>
      </c>
      <c r="U515" s="84" t="str">
        <f>'RESUMEN TOTAL'!AA532</f>
        <v>APAGADO</v>
      </c>
      <c r="V515" s="84" t="str">
        <f>'RESUMEN TOTAL'!AB532</f>
        <v>APAGADO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 t="str">
        <f>'RESUMEN TOTAL'!Z535</f>
        <v>APAGADO</v>
      </c>
      <c r="U518" s="84" t="str">
        <f>'RESUMEN TOTAL'!AA535</f>
        <v>APAGADO</v>
      </c>
      <c r="V518" s="84" t="str">
        <f>'RESUMEN TOTAL'!AB535</f>
        <v>APAGADO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 t="str">
        <f>'RESUMEN TOTAL'!Z536</f>
        <v>APAGADO</v>
      </c>
      <c r="U519" s="84" t="str">
        <f>'RESUMEN TOTAL'!AA536</f>
        <v>APAGADO</v>
      </c>
      <c r="V519" s="84" t="str">
        <f>'RESUMEN TOTAL'!AB536</f>
        <v>APAGADO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 t="str">
        <f>'RESUMEN TOTAL'!Z539</f>
        <v>APAGADO</v>
      </c>
      <c r="U522" s="84" t="str">
        <f>'RESUMEN TOTAL'!AA539</f>
        <v>APAGADO</v>
      </c>
      <c r="V522" s="84" t="str">
        <f>'RESUMEN TOTAL'!AB539</f>
        <v>APAGADO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 t="str">
        <f>'RESUMEN TOTAL'!Z540</f>
        <v>APAGADO</v>
      </c>
      <c r="U523" s="84" t="str">
        <f>'RESUMEN TOTAL'!AA540</f>
        <v>APAGADO</v>
      </c>
      <c r="V523" s="84" t="str">
        <f>'RESUMEN TOTAL'!AB540</f>
        <v>APAGADO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 t="str">
        <f>'RESUMEN TOTAL'!Z543</f>
        <v>APAGADO</v>
      </c>
      <c r="U526" s="84" t="str">
        <f>'RESUMEN TOTAL'!AA543</f>
        <v>APAGADO</v>
      </c>
      <c r="V526" s="84" t="str">
        <f>'RESUMEN TOTAL'!AB543</f>
        <v>APAGADO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 t="str">
        <f>'RESUMEN TOTAL'!Z544</f>
        <v>APAGADO</v>
      </c>
      <c r="U527" s="84" t="str">
        <f>'RESUMEN TOTAL'!AA544</f>
        <v>APAGADO</v>
      </c>
      <c r="V527" s="84" t="str">
        <f>'RESUMEN TOTAL'!AB544</f>
        <v>APAGADO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 t="str">
        <f>'RESUMEN TOTAL'!Z547</f>
        <v>APAGADO</v>
      </c>
      <c r="U530" s="84" t="str">
        <f>'RESUMEN TOTAL'!AA547</f>
        <v>APAGADO</v>
      </c>
      <c r="V530" s="84" t="str">
        <f>'RESUMEN TOTAL'!AB547</f>
        <v>APAGADO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 t="str">
        <f>'RESUMEN TOTAL'!Z548</f>
        <v>APAGADO</v>
      </c>
      <c r="U531" s="84" t="str">
        <f>'RESUMEN TOTAL'!AA548</f>
        <v>APAGADO</v>
      </c>
      <c r="V531" s="84" t="str">
        <f>'RESUMEN TOTAL'!AB548</f>
        <v>APAGADO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 t="str">
        <f>'RESUMEN TOTAL'!Z549</f>
        <v>APAGADO</v>
      </c>
      <c r="U532" s="84" t="str">
        <f>'RESUMEN TOTAL'!AA549</f>
        <v>APAGADO</v>
      </c>
      <c r="V532" s="84" t="str">
        <f>'RESUMEN TOTAL'!AB549</f>
        <v>APAGADO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 t="str">
        <f>'RESUMEN TOTAL'!Z550</f>
        <v>APAGADO</v>
      </c>
      <c r="U533" s="84" t="str">
        <f>'RESUMEN TOTAL'!AA550</f>
        <v>APAGADO</v>
      </c>
      <c r="V533" s="84" t="str">
        <f>'RESUMEN TOTAL'!AB550</f>
        <v>APAGADO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 t="str">
        <f>'RESUMEN TOTAL'!Z551</f>
        <v>APAGADO</v>
      </c>
      <c r="U534" s="84" t="str">
        <f>'RESUMEN TOTAL'!AA551</f>
        <v>APAGADO</v>
      </c>
      <c r="V534" s="84" t="str">
        <f>'RESUMEN TOTAL'!AB551</f>
        <v>APAGADO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 t="str">
        <f>'RESUMEN TOTAL'!Z552</f>
        <v>APAGADO</v>
      </c>
      <c r="U535" s="84" t="str">
        <f>'RESUMEN TOTAL'!AA552</f>
        <v>APAGADO</v>
      </c>
      <c r="V535" s="84" t="str">
        <f>'RESUMEN TOTAL'!AB552</f>
        <v>APAGADO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 t="str">
        <f>'RESUMEN TOTAL'!Z553</f>
        <v>APAGADO</v>
      </c>
      <c r="U536" s="84" t="str">
        <f>'RESUMEN TOTAL'!AA553</f>
        <v>APAGADO</v>
      </c>
      <c r="V536" s="84" t="str">
        <f>'RESUMEN TOTAL'!AB553</f>
        <v>APAGADO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 t="str">
        <f>'RESUMEN TOTAL'!Z554</f>
        <v>APAGADO</v>
      </c>
      <c r="U537" s="84" t="str">
        <f>'RESUMEN TOTAL'!AA554</f>
        <v>APAGADO</v>
      </c>
      <c r="V537" s="84" t="str">
        <f>'RESUMEN TOTAL'!AB554</f>
        <v>APAGADO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2025-02-17T13:13:29Z</dcterms:modified>
</cp:coreProperties>
</file>